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b46af64a04ec3a/Desktop/"/>
    </mc:Choice>
  </mc:AlternateContent>
  <xr:revisionPtr revIDLastSave="0" documentId="8_{5E5C29EB-04F4-4391-B2C0-D8DACA2DFD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quality_housing" sheetId="11" r:id="rId1"/>
  </sheets>
  <externalReferences>
    <externalReference r:id="rId2"/>
  </externalReferences>
  <definedNames>
    <definedName name="Boston_Agg">[1]Boston!$F$2:$F$102</definedName>
    <definedName name="Boston_Agg_1990">[1]Boston!$F$38:$F$102</definedName>
    <definedName name="Boston_Agg_5yr">[1]Boston!$G$2:$G$102</definedName>
    <definedName name="Chicago_Agg">[1]Chicago!$F$2:$F$102</definedName>
    <definedName name="Chicago_Agg_1990">[1]Chicago!$F$38:$F$102</definedName>
    <definedName name="Chicago_Agg_5yr">[1]Chicago!$G$2:$G$102</definedName>
    <definedName name="Denver_Agg">[1]Denver!$F$2:$F$102</definedName>
    <definedName name="Denver_Agg_1990">[1]Denver!$F$38:$F$102</definedName>
    <definedName name="Denver_Agg_5yr">[1]Denver!$G$2:$G$102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39926.455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LasVegas_Agg">'[1]Las Vegas'!$F$2:$F$102</definedName>
    <definedName name="LasVegas_Agg_1990">'[1]Las Vegas'!$F$38:$F$102</definedName>
    <definedName name="LasVegas_Agg_5yr">'[1]Las Vegas'!$G$2:$G$102</definedName>
    <definedName name="LosAngeles_Agg">'[1]Los Angeles'!$F$2:$F$102</definedName>
    <definedName name="LosAngeles_Agg_1990">'[1]Los Angeles'!$F$38:$F$102</definedName>
    <definedName name="LosAngeles_Agg_5yr">'[1]Los Angeles'!$G$2:$G$102</definedName>
    <definedName name="Miami_Agg">[1]Miami!$F$2:$F$102</definedName>
    <definedName name="Miami_Agg_1990">[1]Miami!$F$38:$F$102</definedName>
    <definedName name="Miami_Agg_5yr">[1]Miami!$G$2:$G$102</definedName>
    <definedName name="NewYork_Agg">'[1]New York'!$F$2:$F$102</definedName>
    <definedName name="NewYork_Agg_1990">'[1]New York'!$F$38:$F$102</definedName>
    <definedName name="NewYork_Agg_5yr">'[1]New York'!$G$2:$G$102</definedName>
    <definedName name="SanDiego_Agg">'[1]San Diego'!$F$2:$F$102</definedName>
    <definedName name="SanDiego_Agg_1990">'[1]San Diego'!$F$38:$F$102</definedName>
    <definedName name="SanDiego_Agg_5yr">'[1]San Diego'!$G$2:$G$102</definedName>
    <definedName name="SanFran_Agg">'[1]San francisco'!$F$2:$F$102</definedName>
    <definedName name="SanFran_Agg_1990">'[1]San francisco'!$F$38:$F$102</definedName>
    <definedName name="SanFran_Agg_5yr">'[1]San francisco'!$G$2:$G$102</definedName>
    <definedName name="US_Agg">'[1]US level indexes'!$H$2:$H$102</definedName>
    <definedName name="US_Agg_5yr">'[1]US level indexes'!$L$2:$L$102</definedName>
    <definedName name="WashDC_Agg">'[1]Washington DC'!$F$2:$F$102</definedName>
    <definedName name="WashDC_Agg_1990">'[1]Washington DC'!$F$38:$F$102</definedName>
    <definedName name="WashDC_Agg_5yr">'[1]Washington DC'!$G$2:$G$102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" i="11" l="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AK111" i="11"/>
  <c r="AK112" i="11"/>
  <c r="AK113" i="11"/>
  <c r="AK114" i="11"/>
  <c r="AK115" i="11"/>
  <c r="AK116" i="11"/>
  <c r="AK117" i="11"/>
  <c r="AK118" i="11"/>
  <c r="AK119" i="11"/>
  <c r="AK120" i="11"/>
  <c r="AK121" i="11"/>
  <c r="AK122" i="11"/>
  <c r="AK123" i="11"/>
  <c r="AK124" i="11"/>
  <c r="AK125" i="11"/>
  <c r="AK126" i="11"/>
  <c r="AK127" i="11"/>
  <c r="AK128" i="11"/>
  <c r="AK129" i="11"/>
  <c r="AK130" i="11"/>
  <c r="AK131" i="11"/>
  <c r="AK132" i="11"/>
  <c r="AK133" i="11"/>
  <c r="AK134" i="11"/>
  <c r="AK135" i="11"/>
  <c r="AK136" i="11"/>
  <c r="AK137" i="11"/>
  <c r="AK138" i="11"/>
  <c r="AK139" i="11"/>
  <c r="AK140" i="11"/>
  <c r="AK141" i="11"/>
  <c r="AK142" i="11"/>
  <c r="AK143" i="11"/>
  <c r="AK144" i="11"/>
  <c r="AK145" i="11"/>
  <c r="AK146" i="11"/>
  <c r="AK147" i="11"/>
  <c r="AK148" i="11"/>
  <c r="AK149" i="11"/>
  <c r="AK150" i="11"/>
  <c r="AK151" i="11"/>
  <c r="AK152" i="11"/>
  <c r="AK153" i="11"/>
  <c r="AK154" i="11"/>
  <c r="AK155" i="11"/>
  <c r="AK156" i="11"/>
  <c r="AK157" i="11"/>
  <c r="AK158" i="11"/>
  <c r="AK159" i="11"/>
  <c r="AK160" i="11"/>
  <c r="AK161" i="11"/>
  <c r="AK162" i="11"/>
  <c r="AK163" i="11"/>
  <c r="AK164" i="11"/>
  <c r="AK165" i="11"/>
  <c r="AK166" i="11"/>
  <c r="AK167" i="11"/>
  <c r="AK168" i="11"/>
  <c r="AK169" i="11"/>
  <c r="AK170" i="11"/>
  <c r="AK171" i="11"/>
  <c r="AK172" i="11"/>
  <c r="AK173" i="11"/>
  <c r="AK174" i="11"/>
  <c r="AK175" i="11"/>
  <c r="AK176" i="11"/>
  <c r="AK177" i="11"/>
  <c r="AK178" i="11"/>
  <c r="AK179" i="11"/>
  <c r="AK180" i="11"/>
  <c r="AK181" i="11"/>
  <c r="AK182" i="11"/>
  <c r="AK183" i="11"/>
  <c r="AK184" i="11"/>
  <c r="AK185" i="11"/>
  <c r="AK186" i="11"/>
  <c r="AK187" i="11"/>
  <c r="AK188" i="11"/>
  <c r="AK189" i="11"/>
  <c r="AK190" i="11"/>
  <c r="AK191" i="11"/>
  <c r="AK192" i="11"/>
  <c r="AK193" i="11"/>
  <c r="AK194" i="11"/>
  <c r="AK195" i="11"/>
  <c r="AK196" i="11"/>
  <c r="AK197" i="11"/>
  <c r="AK198" i="11"/>
  <c r="AK199" i="11"/>
  <c r="AK200" i="11"/>
  <c r="AK201" i="11"/>
  <c r="AK202" i="11"/>
  <c r="AK203" i="11"/>
  <c r="AK204" i="11"/>
  <c r="AK205" i="11"/>
  <c r="AK206" i="11"/>
  <c r="AK207" i="11"/>
  <c r="AK208" i="11"/>
  <c r="AK209" i="11"/>
  <c r="AK210" i="11"/>
  <c r="AK211" i="11"/>
  <c r="AK212" i="11"/>
  <c r="AK213" i="11"/>
  <c r="AK214" i="11"/>
  <c r="AK215" i="11"/>
  <c r="AK216" i="11"/>
  <c r="AK217" i="11"/>
  <c r="AK218" i="11"/>
  <c r="AK219" i="11"/>
  <c r="AK220" i="11"/>
  <c r="AK221" i="11"/>
  <c r="AK222" i="11"/>
  <c r="AK223" i="11"/>
  <c r="AK224" i="11"/>
  <c r="AK225" i="11"/>
  <c r="AK226" i="11"/>
  <c r="AK227" i="11"/>
  <c r="AK228" i="11"/>
  <c r="AK229" i="11"/>
  <c r="AK230" i="11"/>
  <c r="AK231" i="11"/>
  <c r="AK232" i="11"/>
  <c r="AK233" i="11"/>
  <c r="AK234" i="11"/>
  <c r="AK235" i="11"/>
  <c r="AK236" i="11"/>
  <c r="AK237" i="11"/>
  <c r="AK238" i="11"/>
  <c r="AK239" i="11"/>
  <c r="AK240" i="11"/>
  <c r="AK241" i="11"/>
  <c r="AK242" i="11"/>
  <c r="AK243" i="11"/>
  <c r="AK244" i="11"/>
  <c r="AK245" i="11"/>
  <c r="AK246" i="11"/>
  <c r="AK247" i="11"/>
  <c r="AK248" i="11"/>
  <c r="AK249" i="11"/>
  <c r="AK250" i="11"/>
  <c r="AK251" i="11"/>
  <c r="AK252" i="11"/>
  <c r="AK253" i="11"/>
  <c r="AK254" i="11"/>
  <c r="AK255" i="11"/>
  <c r="AK256" i="11"/>
  <c r="AK257" i="11"/>
  <c r="AK258" i="11"/>
  <c r="AK259" i="11"/>
  <c r="AK260" i="11"/>
  <c r="AK261" i="11"/>
  <c r="AK262" i="11"/>
  <c r="AK263" i="11"/>
  <c r="AK264" i="11"/>
  <c r="AK265" i="11"/>
  <c r="AK266" i="11"/>
  <c r="AK267" i="11"/>
  <c r="AK268" i="11"/>
  <c r="AK269" i="11"/>
  <c r="AK270" i="11"/>
  <c r="AK271" i="11"/>
  <c r="AK272" i="11"/>
  <c r="AK273" i="11"/>
  <c r="AK274" i="11"/>
  <c r="AK275" i="11"/>
  <c r="AK276" i="11"/>
  <c r="AK277" i="11"/>
  <c r="AK278" i="11"/>
  <c r="AK279" i="11"/>
  <c r="AK280" i="11"/>
  <c r="AK281" i="11"/>
  <c r="AK282" i="11"/>
  <c r="AK283" i="11"/>
  <c r="AK284" i="11"/>
  <c r="AK285" i="11"/>
  <c r="AK286" i="11"/>
  <c r="AK287" i="11"/>
  <c r="AK288" i="11"/>
  <c r="AK289" i="11"/>
  <c r="AK290" i="11"/>
  <c r="AK291" i="11"/>
  <c r="AK292" i="11"/>
  <c r="AK293" i="11"/>
  <c r="AK294" i="11"/>
  <c r="AK295" i="11"/>
  <c r="AK296" i="11"/>
  <c r="AK297" i="11"/>
  <c r="AK298" i="11"/>
  <c r="AK299" i="11"/>
  <c r="AK300" i="11"/>
  <c r="AK301" i="11"/>
  <c r="AK302" i="11"/>
  <c r="AK303" i="11"/>
  <c r="AK304" i="11"/>
  <c r="AK305" i="11"/>
  <c r="AK306" i="11"/>
  <c r="AK307" i="11"/>
  <c r="AK308" i="11"/>
  <c r="AK309" i="11"/>
  <c r="AK310" i="11"/>
  <c r="AK311" i="11"/>
  <c r="AK312" i="11"/>
  <c r="AK313" i="11"/>
  <c r="AK314" i="11"/>
  <c r="AK315" i="11"/>
  <c r="AK316" i="11"/>
  <c r="AK317" i="11"/>
  <c r="AK318" i="11"/>
  <c r="AK319" i="11"/>
  <c r="AK320" i="11"/>
  <c r="AK321" i="11"/>
  <c r="AK322" i="11"/>
  <c r="AK323" i="11"/>
  <c r="AK324" i="11"/>
  <c r="AK325" i="11"/>
  <c r="AK326" i="11"/>
  <c r="AK327" i="11"/>
  <c r="AK328" i="11"/>
  <c r="AK329" i="11"/>
  <c r="AK330" i="11"/>
  <c r="AK331" i="11"/>
  <c r="AK332" i="11"/>
  <c r="AK333" i="11"/>
  <c r="AK334" i="11"/>
  <c r="AK335" i="11"/>
  <c r="AK336" i="11"/>
  <c r="AK337" i="11"/>
  <c r="AK338" i="11"/>
  <c r="AK339" i="11"/>
  <c r="AK340" i="11"/>
  <c r="AK341" i="11"/>
  <c r="AK342" i="11"/>
  <c r="AK343" i="11"/>
  <c r="AK344" i="11"/>
  <c r="AK345" i="11"/>
  <c r="AK346" i="11"/>
  <c r="AK347" i="11"/>
  <c r="AK348" i="11"/>
  <c r="AK349" i="11"/>
  <c r="AK350" i="11"/>
  <c r="AK351" i="11"/>
  <c r="AK352" i="11"/>
  <c r="AK353" i="11"/>
  <c r="AK354" i="11"/>
  <c r="AK355" i="11"/>
  <c r="AK356" i="11"/>
  <c r="AK357" i="11"/>
  <c r="AK358" i="11"/>
  <c r="AK359" i="11"/>
  <c r="AK360" i="11"/>
  <c r="AK361" i="11"/>
  <c r="AK362" i="11"/>
  <c r="AK363" i="11"/>
  <c r="AK364" i="11"/>
  <c r="AK365" i="11"/>
  <c r="AK366" i="11"/>
  <c r="AK367" i="11"/>
  <c r="AK368" i="11"/>
  <c r="AK369" i="11"/>
  <c r="AK370" i="11"/>
  <c r="AK371" i="11"/>
  <c r="AK372" i="11"/>
  <c r="AK373" i="11"/>
  <c r="AK374" i="11"/>
  <c r="AK375" i="11"/>
  <c r="AK376" i="11"/>
  <c r="AK377" i="11"/>
  <c r="AK378" i="11"/>
  <c r="AK379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AJ111" i="11"/>
  <c r="AJ112" i="11"/>
  <c r="AJ113" i="11"/>
  <c r="AJ114" i="11"/>
  <c r="AJ115" i="11"/>
  <c r="AJ116" i="11"/>
  <c r="AJ117" i="11"/>
  <c r="AJ118" i="11"/>
  <c r="AJ119" i="11"/>
  <c r="AJ120" i="11"/>
  <c r="AJ121" i="11"/>
  <c r="AJ122" i="11"/>
  <c r="AJ123" i="11"/>
  <c r="AJ124" i="11"/>
  <c r="AJ125" i="11"/>
  <c r="AJ126" i="11"/>
  <c r="AJ127" i="11"/>
  <c r="AJ128" i="11"/>
  <c r="AJ129" i="11"/>
  <c r="AJ130" i="11"/>
  <c r="AJ131" i="11"/>
  <c r="AJ132" i="11"/>
  <c r="AJ133" i="11"/>
  <c r="AJ134" i="11"/>
  <c r="AJ135" i="11"/>
  <c r="AJ136" i="11"/>
  <c r="AJ137" i="11"/>
  <c r="AJ138" i="11"/>
  <c r="AJ139" i="11"/>
  <c r="AJ140" i="11"/>
  <c r="AJ141" i="11"/>
  <c r="AJ142" i="11"/>
  <c r="AJ143" i="11"/>
  <c r="AJ144" i="11"/>
  <c r="AJ145" i="11"/>
  <c r="AJ146" i="11"/>
  <c r="AJ147" i="11"/>
  <c r="AJ148" i="11"/>
  <c r="AJ149" i="11"/>
  <c r="AJ150" i="11"/>
  <c r="AJ151" i="11"/>
  <c r="AJ152" i="11"/>
  <c r="AJ153" i="11"/>
  <c r="AJ154" i="11"/>
  <c r="AJ155" i="11"/>
  <c r="AJ156" i="11"/>
  <c r="AJ157" i="11"/>
  <c r="AJ158" i="11"/>
  <c r="AJ159" i="11"/>
  <c r="AJ160" i="11"/>
  <c r="AJ161" i="11"/>
  <c r="AJ162" i="11"/>
  <c r="AJ163" i="11"/>
  <c r="AJ164" i="11"/>
  <c r="AJ165" i="11"/>
  <c r="AJ166" i="11"/>
  <c r="AJ167" i="11"/>
  <c r="AJ168" i="11"/>
  <c r="AJ169" i="11"/>
  <c r="AJ170" i="11"/>
  <c r="AJ171" i="11"/>
  <c r="AJ172" i="11"/>
  <c r="AJ173" i="11"/>
  <c r="AJ174" i="11"/>
  <c r="AJ175" i="11"/>
  <c r="AJ176" i="11"/>
  <c r="AJ177" i="11"/>
  <c r="AJ178" i="11"/>
  <c r="AJ179" i="11"/>
  <c r="AJ180" i="11"/>
  <c r="AJ181" i="11"/>
  <c r="AJ182" i="11"/>
  <c r="AJ183" i="11"/>
  <c r="AJ184" i="11"/>
  <c r="AJ185" i="11"/>
  <c r="AJ186" i="11"/>
  <c r="AJ187" i="11"/>
  <c r="AJ188" i="11"/>
  <c r="AJ189" i="11"/>
  <c r="AJ190" i="11"/>
  <c r="AJ191" i="11"/>
  <c r="AJ192" i="11"/>
  <c r="AJ193" i="11"/>
  <c r="AJ194" i="11"/>
  <c r="AJ195" i="11"/>
  <c r="AJ196" i="11"/>
  <c r="AJ197" i="11"/>
  <c r="AJ198" i="11"/>
  <c r="AJ199" i="11"/>
  <c r="AJ200" i="11"/>
  <c r="AJ201" i="11"/>
  <c r="AJ202" i="11"/>
  <c r="AJ203" i="11"/>
  <c r="AJ204" i="11"/>
  <c r="AJ205" i="11"/>
  <c r="AJ206" i="11"/>
  <c r="AJ207" i="11"/>
  <c r="AJ208" i="11"/>
  <c r="AJ209" i="11"/>
  <c r="AJ210" i="11"/>
  <c r="AJ211" i="11"/>
  <c r="AJ212" i="11"/>
  <c r="AJ213" i="11"/>
  <c r="AJ214" i="11"/>
  <c r="AJ215" i="11"/>
  <c r="AJ216" i="11"/>
  <c r="AJ217" i="11"/>
  <c r="AJ218" i="11"/>
  <c r="AJ219" i="11"/>
  <c r="AJ220" i="11"/>
  <c r="AJ221" i="11"/>
  <c r="AJ222" i="11"/>
  <c r="AJ223" i="11"/>
  <c r="AJ224" i="11"/>
  <c r="AJ225" i="11"/>
  <c r="AJ226" i="11"/>
  <c r="AJ227" i="11"/>
  <c r="AJ228" i="11"/>
  <c r="AJ229" i="11"/>
  <c r="AJ230" i="11"/>
  <c r="AJ231" i="11"/>
  <c r="AJ232" i="11"/>
  <c r="AJ233" i="11"/>
  <c r="AJ234" i="11"/>
  <c r="AJ235" i="11"/>
  <c r="AJ236" i="11"/>
  <c r="AJ237" i="11"/>
  <c r="AJ238" i="11"/>
  <c r="AJ239" i="11"/>
  <c r="AJ240" i="11"/>
  <c r="AJ241" i="11"/>
  <c r="AJ242" i="11"/>
  <c r="AJ243" i="11"/>
  <c r="AJ244" i="11"/>
  <c r="AJ245" i="11"/>
  <c r="AJ246" i="11"/>
  <c r="AJ247" i="11"/>
  <c r="AJ248" i="11"/>
  <c r="AJ249" i="11"/>
  <c r="AJ250" i="11"/>
  <c r="AJ251" i="11"/>
  <c r="AJ252" i="11"/>
  <c r="AJ253" i="11"/>
  <c r="AJ254" i="11"/>
  <c r="AJ255" i="11"/>
  <c r="AJ256" i="11"/>
  <c r="AJ257" i="11"/>
  <c r="AJ258" i="11"/>
  <c r="AJ259" i="11"/>
  <c r="AJ260" i="11"/>
  <c r="AJ261" i="11"/>
  <c r="AJ262" i="11"/>
  <c r="AJ263" i="11"/>
  <c r="AJ264" i="11"/>
  <c r="AJ265" i="11"/>
  <c r="AJ266" i="11"/>
  <c r="AJ267" i="11"/>
  <c r="AJ268" i="11"/>
  <c r="AJ269" i="11"/>
  <c r="AJ270" i="11"/>
  <c r="AJ271" i="11"/>
  <c r="AJ272" i="11"/>
  <c r="AJ273" i="11"/>
  <c r="AJ274" i="11"/>
  <c r="AJ275" i="11"/>
  <c r="AJ276" i="11"/>
  <c r="AJ277" i="11"/>
  <c r="AJ278" i="11"/>
  <c r="AJ279" i="11"/>
  <c r="AJ280" i="11"/>
  <c r="AJ281" i="11"/>
  <c r="AJ282" i="11"/>
  <c r="AJ283" i="11"/>
  <c r="AJ284" i="11"/>
  <c r="AJ285" i="11"/>
  <c r="AJ286" i="11"/>
  <c r="AJ287" i="11"/>
  <c r="AJ288" i="11"/>
  <c r="AJ289" i="11"/>
  <c r="AJ290" i="11"/>
  <c r="AJ291" i="11"/>
  <c r="AJ292" i="11"/>
  <c r="AJ293" i="11"/>
  <c r="AJ294" i="11"/>
  <c r="AJ295" i="11"/>
  <c r="AJ296" i="11"/>
  <c r="AJ297" i="11"/>
  <c r="AJ298" i="11"/>
  <c r="AJ299" i="11"/>
  <c r="AJ300" i="11"/>
  <c r="AJ301" i="11"/>
  <c r="AJ302" i="11"/>
  <c r="AJ303" i="11"/>
  <c r="AJ304" i="11"/>
  <c r="AJ305" i="11"/>
  <c r="AJ306" i="11"/>
  <c r="AJ307" i="11"/>
  <c r="AJ308" i="11"/>
  <c r="AJ309" i="11"/>
  <c r="AJ310" i="11"/>
  <c r="AJ311" i="11"/>
  <c r="AJ312" i="11"/>
  <c r="AJ313" i="11"/>
  <c r="AJ314" i="11"/>
  <c r="AJ315" i="11"/>
  <c r="AJ316" i="11"/>
  <c r="AJ317" i="11"/>
  <c r="AJ318" i="11"/>
  <c r="AJ319" i="11"/>
  <c r="AJ320" i="11"/>
  <c r="AJ321" i="11"/>
  <c r="AJ322" i="11"/>
  <c r="AJ323" i="11"/>
  <c r="AJ324" i="11"/>
  <c r="AJ325" i="11"/>
  <c r="AJ326" i="11"/>
  <c r="AJ327" i="11"/>
  <c r="AJ328" i="11"/>
  <c r="AJ329" i="11"/>
  <c r="AJ330" i="11"/>
  <c r="AJ331" i="11"/>
  <c r="AJ332" i="11"/>
  <c r="AJ333" i="11"/>
  <c r="AJ334" i="11"/>
  <c r="AJ335" i="11"/>
  <c r="AJ336" i="11"/>
  <c r="AJ337" i="11"/>
  <c r="AJ338" i="11"/>
  <c r="AJ339" i="11"/>
  <c r="AJ340" i="11"/>
  <c r="AJ341" i="11"/>
  <c r="AJ342" i="11"/>
  <c r="AJ343" i="11"/>
  <c r="AJ344" i="11"/>
  <c r="AJ345" i="11"/>
  <c r="AJ346" i="11"/>
  <c r="AJ347" i="11"/>
  <c r="AJ348" i="11"/>
  <c r="AJ349" i="11"/>
  <c r="AJ350" i="11"/>
  <c r="AJ351" i="11"/>
  <c r="AJ352" i="11"/>
  <c r="AJ353" i="11"/>
  <c r="AJ354" i="11"/>
  <c r="AJ355" i="11"/>
  <c r="AJ356" i="11"/>
  <c r="AJ357" i="11"/>
  <c r="AJ358" i="11"/>
  <c r="AJ359" i="11"/>
  <c r="AJ360" i="11"/>
  <c r="AJ361" i="11"/>
  <c r="AJ362" i="11"/>
  <c r="AJ363" i="11"/>
  <c r="AJ364" i="11"/>
  <c r="AJ365" i="11"/>
  <c r="AJ366" i="11"/>
  <c r="AJ367" i="11"/>
  <c r="AJ368" i="11"/>
  <c r="AJ369" i="11"/>
  <c r="AJ370" i="11"/>
  <c r="AJ371" i="11"/>
  <c r="AJ372" i="11"/>
  <c r="AJ373" i="11"/>
  <c r="AJ374" i="11"/>
  <c r="AJ375" i="11"/>
  <c r="AJ376" i="11"/>
  <c r="AJ377" i="11"/>
  <c r="AJ378" i="11"/>
  <c r="AJ379" i="11"/>
  <c r="AH179" i="11"/>
  <c r="AH180" i="11"/>
  <c r="AH181" i="11"/>
  <c r="AH182" i="11"/>
  <c r="AH183" i="11"/>
  <c r="AH184" i="11"/>
  <c r="AH185" i="11"/>
  <c r="AH186" i="11"/>
  <c r="AH187" i="11"/>
  <c r="AH188" i="11"/>
  <c r="AH189" i="11"/>
  <c r="AH190" i="11"/>
  <c r="AH191" i="11"/>
  <c r="AH192" i="11"/>
  <c r="AH193" i="11"/>
  <c r="AH194" i="11"/>
  <c r="AH195" i="11"/>
  <c r="AH196" i="11"/>
  <c r="AH197" i="11"/>
  <c r="AH198" i="11"/>
  <c r="AH199" i="11"/>
  <c r="AH200" i="11"/>
  <c r="AH201" i="11"/>
  <c r="AH202" i="11"/>
  <c r="AH203" i="11"/>
  <c r="AH204" i="11"/>
  <c r="AH205" i="11"/>
  <c r="AH206" i="11"/>
  <c r="AH207" i="11"/>
  <c r="AH208" i="11"/>
  <c r="AH209" i="11"/>
  <c r="AH210" i="11"/>
  <c r="AH211" i="11"/>
  <c r="AH212" i="11"/>
  <c r="AH213" i="11"/>
  <c r="AH214" i="11"/>
  <c r="AH215" i="11"/>
  <c r="AH216" i="11"/>
  <c r="AH217" i="11"/>
  <c r="AH218" i="11"/>
  <c r="AH219" i="11"/>
  <c r="AH220" i="11"/>
  <c r="AH221" i="11"/>
  <c r="AH222" i="11"/>
  <c r="AH223" i="11"/>
  <c r="AH224" i="11"/>
  <c r="AH225" i="11"/>
  <c r="AH226" i="11"/>
  <c r="AH227" i="11"/>
  <c r="AH228" i="11"/>
  <c r="AH229" i="11"/>
  <c r="AH230" i="11"/>
  <c r="AH231" i="11"/>
  <c r="AH232" i="11"/>
  <c r="AH233" i="11"/>
  <c r="AH234" i="11"/>
  <c r="AH235" i="11"/>
  <c r="AH236" i="11"/>
  <c r="AH237" i="11"/>
  <c r="AH238" i="11"/>
  <c r="AH239" i="11"/>
  <c r="AH240" i="11"/>
  <c r="AH241" i="11"/>
  <c r="AH242" i="11"/>
  <c r="AH243" i="11"/>
  <c r="AH244" i="11"/>
  <c r="AH245" i="11"/>
  <c r="AH246" i="11"/>
  <c r="AH247" i="11"/>
  <c r="AH248" i="11"/>
  <c r="AH249" i="11"/>
  <c r="AH250" i="11"/>
  <c r="AH251" i="11"/>
  <c r="AH252" i="11"/>
  <c r="AH253" i="11"/>
  <c r="AH254" i="11"/>
  <c r="AH255" i="11"/>
  <c r="AH256" i="11"/>
  <c r="AH257" i="11"/>
  <c r="AH258" i="11"/>
  <c r="AH259" i="11"/>
  <c r="AH260" i="11"/>
  <c r="AH261" i="11"/>
  <c r="AH262" i="11"/>
  <c r="AH263" i="11"/>
  <c r="AH264" i="11"/>
  <c r="AH265" i="11"/>
  <c r="AH266" i="11"/>
  <c r="AH267" i="11"/>
  <c r="AH268" i="11"/>
  <c r="AH269" i="11"/>
  <c r="AH270" i="11"/>
  <c r="AH271" i="11"/>
  <c r="AH272" i="11"/>
  <c r="AH273" i="11"/>
  <c r="AH274" i="11"/>
  <c r="AH275" i="11"/>
  <c r="AH276" i="11"/>
  <c r="AH277" i="11"/>
  <c r="AH278" i="11"/>
  <c r="AH279" i="11"/>
  <c r="AH280" i="11"/>
  <c r="AH281" i="11"/>
  <c r="AH282" i="11"/>
  <c r="AH283" i="11"/>
  <c r="AH284" i="11"/>
  <c r="AH285" i="11"/>
  <c r="AH286" i="11"/>
  <c r="AH287" i="11"/>
  <c r="AH288" i="11"/>
  <c r="AH289" i="11"/>
  <c r="AH290" i="11"/>
  <c r="AH291" i="11"/>
  <c r="AH292" i="11"/>
  <c r="AH293" i="11"/>
  <c r="AH294" i="11"/>
  <c r="AH295" i="11"/>
  <c r="AH296" i="11"/>
  <c r="AH297" i="11"/>
  <c r="AH298" i="11"/>
  <c r="AH299" i="11"/>
  <c r="AH300" i="11"/>
  <c r="AH301" i="11"/>
  <c r="AH302" i="11"/>
  <c r="AH303" i="11"/>
  <c r="AH304" i="11"/>
  <c r="AH305" i="11"/>
  <c r="AH306" i="11"/>
  <c r="AH307" i="11"/>
  <c r="AH308" i="11"/>
  <c r="AH309" i="11"/>
  <c r="AH310" i="11"/>
  <c r="AH311" i="11"/>
  <c r="AH312" i="11"/>
  <c r="AH313" i="11"/>
  <c r="AH314" i="11"/>
  <c r="AH315" i="11"/>
  <c r="AH316" i="11"/>
  <c r="AH317" i="11"/>
  <c r="AH318" i="11"/>
  <c r="AH319" i="11"/>
  <c r="AH320" i="11"/>
  <c r="AH321" i="11"/>
  <c r="AH322" i="11"/>
  <c r="AH323" i="11"/>
  <c r="AH324" i="11"/>
  <c r="AH325" i="11"/>
  <c r="AH326" i="11"/>
  <c r="AH327" i="11"/>
  <c r="AH328" i="11"/>
  <c r="AH329" i="11"/>
  <c r="AH330" i="11"/>
  <c r="AH331" i="11"/>
  <c r="AH332" i="11"/>
  <c r="AH333" i="11"/>
  <c r="AH334" i="11"/>
  <c r="AH335" i="11"/>
  <c r="AH336" i="11"/>
  <c r="AH337" i="11"/>
  <c r="AH338" i="11"/>
  <c r="AH339" i="11"/>
  <c r="AH340" i="11"/>
  <c r="AH341" i="11"/>
  <c r="AH342" i="11"/>
  <c r="AH343" i="11"/>
  <c r="AH344" i="11"/>
  <c r="AH345" i="11"/>
  <c r="AH346" i="11"/>
  <c r="AH347" i="11"/>
  <c r="AH348" i="11"/>
  <c r="AH349" i="11"/>
  <c r="AH350" i="11"/>
  <c r="AH351" i="11"/>
  <c r="AH352" i="11"/>
  <c r="AH353" i="11"/>
  <c r="AH354" i="11"/>
  <c r="AH355" i="11"/>
  <c r="AH356" i="11"/>
  <c r="AH357" i="11"/>
  <c r="AH358" i="11"/>
  <c r="AH359" i="11"/>
  <c r="AH360" i="11"/>
  <c r="AH361" i="11"/>
  <c r="AH362" i="11"/>
  <c r="AH363" i="11"/>
  <c r="AH364" i="11"/>
  <c r="AH365" i="11"/>
  <c r="AH366" i="11"/>
  <c r="AH367" i="11"/>
  <c r="AH368" i="11"/>
  <c r="AH369" i="11"/>
  <c r="AH370" i="11"/>
  <c r="AH371" i="11"/>
  <c r="AH372" i="11"/>
  <c r="AH373" i="11"/>
  <c r="AH374" i="11"/>
  <c r="AH375" i="11"/>
  <c r="AH376" i="11"/>
  <c r="AH377" i="11"/>
  <c r="AH378" i="11"/>
  <c r="AH379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AH111" i="11"/>
  <c r="AH112" i="11"/>
  <c r="AH113" i="11"/>
  <c r="AH114" i="11"/>
  <c r="AH115" i="11"/>
  <c r="AH116" i="11"/>
  <c r="AH117" i="11"/>
  <c r="AH118" i="11"/>
  <c r="AH119" i="11"/>
  <c r="AH120" i="11"/>
  <c r="AH121" i="11"/>
  <c r="AH122" i="11"/>
  <c r="AH123" i="11"/>
  <c r="AH124" i="11"/>
  <c r="AH125" i="11"/>
  <c r="AH126" i="11"/>
  <c r="AH127" i="11"/>
  <c r="AH128" i="11"/>
  <c r="AH129" i="11"/>
  <c r="AH130" i="11"/>
  <c r="AH131" i="11"/>
  <c r="AH132" i="11"/>
  <c r="AH133" i="11"/>
  <c r="AH134" i="11"/>
  <c r="AH135" i="11"/>
  <c r="AH136" i="11"/>
  <c r="AH137" i="11"/>
  <c r="AH138" i="11"/>
  <c r="AH139" i="11"/>
  <c r="AH140" i="11"/>
  <c r="AH141" i="11"/>
  <c r="AH142" i="11"/>
  <c r="AH143" i="11"/>
  <c r="AH144" i="11"/>
  <c r="AH145" i="11"/>
  <c r="AH146" i="11"/>
  <c r="AH147" i="11"/>
  <c r="AH148" i="11"/>
  <c r="AH149" i="11"/>
  <c r="AH150" i="11"/>
  <c r="AH151" i="11"/>
  <c r="AH152" i="11"/>
  <c r="AH153" i="11"/>
  <c r="AH154" i="11"/>
  <c r="AH155" i="11"/>
  <c r="AH156" i="11"/>
  <c r="AH157" i="11"/>
  <c r="AH158" i="11"/>
  <c r="AH159" i="11"/>
  <c r="AH160" i="11"/>
  <c r="AH161" i="11"/>
  <c r="AH162" i="11"/>
  <c r="AH163" i="11"/>
  <c r="AH164" i="11"/>
  <c r="AH165" i="11"/>
  <c r="AH166" i="11"/>
  <c r="AH167" i="11"/>
  <c r="AH168" i="11"/>
  <c r="AH169" i="11"/>
  <c r="AH170" i="11"/>
  <c r="AH171" i="11"/>
  <c r="AH172" i="11"/>
  <c r="AH173" i="11"/>
  <c r="AH174" i="11"/>
  <c r="AH175" i="11"/>
  <c r="AH176" i="11"/>
  <c r="AH177" i="11"/>
  <c r="AH178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I209" i="11"/>
  <c r="AI210" i="11"/>
  <c r="AI211" i="11"/>
  <c r="AI212" i="11"/>
  <c r="AI213" i="11"/>
  <c r="AI214" i="11"/>
  <c r="AI215" i="11"/>
  <c r="AI216" i="11"/>
  <c r="AI217" i="11"/>
  <c r="AI218" i="11"/>
  <c r="AI219" i="11"/>
  <c r="AI220" i="11"/>
  <c r="AI221" i="11"/>
  <c r="AI222" i="11"/>
  <c r="AI223" i="11"/>
  <c r="AI224" i="11"/>
  <c r="AI225" i="11"/>
  <c r="AI226" i="11"/>
  <c r="AI227" i="11"/>
  <c r="AI228" i="11"/>
  <c r="AI229" i="11"/>
  <c r="AI230" i="11"/>
  <c r="AI231" i="11"/>
  <c r="AI232" i="11"/>
  <c r="AI233" i="11"/>
  <c r="AI234" i="11"/>
  <c r="AI235" i="11"/>
  <c r="AI236" i="11"/>
  <c r="AI237" i="11"/>
  <c r="AI238" i="11"/>
  <c r="AI239" i="11"/>
  <c r="AI240" i="11"/>
  <c r="AI241" i="11"/>
  <c r="AI242" i="11"/>
  <c r="AI243" i="11"/>
  <c r="AI244" i="11"/>
  <c r="AI245" i="11"/>
  <c r="AI246" i="11"/>
  <c r="AI247" i="11"/>
  <c r="AI248" i="11"/>
  <c r="AI249" i="11"/>
  <c r="AI250" i="11"/>
  <c r="AI251" i="11"/>
  <c r="AI252" i="11"/>
  <c r="AI253" i="11"/>
  <c r="AI254" i="11"/>
  <c r="AI255" i="11"/>
  <c r="AI256" i="11"/>
  <c r="AI257" i="11"/>
  <c r="AI258" i="11"/>
  <c r="AI259" i="11"/>
  <c r="AI260" i="11"/>
  <c r="AI261" i="11"/>
  <c r="AI262" i="11"/>
  <c r="AI263" i="11"/>
  <c r="AI264" i="11"/>
  <c r="AI265" i="11"/>
  <c r="AI266" i="11"/>
  <c r="AI267" i="11"/>
  <c r="AI268" i="11"/>
  <c r="AI269" i="11"/>
  <c r="AI270" i="11"/>
  <c r="AI271" i="11"/>
  <c r="AI272" i="11"/>
  <c r="AI273" i="11"/>
  <c r="AI274" i="11"/>
  <c r="AI275" i="11"/>
  <c r="AI276" i="11"/>
  <c r="AI277" i="11"/>
  <c r="AI278" i="11"/>
  <c r="AI279" i="11"/>
  <c r="AI280" i="11"/>
  <c r="AI281" i="11"/>
  <c r="AI282" i="11"/>
  <c r="AI283" i="11"/>
  <c r="AI284" i="11"/>
  <c r="AI285" i="11"/>
  <c r="AI286" i="11"/>
  <c r="AI287" i="11"/>
  <c r="AI288" i="11"/>
  <c r="AI289" i="11"/>
  <c r="AI290" i="11"/>
  <c r="AI291" i="11"/>
  <c r="AI292" i="11"/>
  <c r="AI293" i="11"/>
  <c r="AI294" i="11"/>
  <c r="AI295" i="11"/>
  <c r="AI296" i="11"/>
  <c r="AI297" i="11"/>
  <c r="AI298" i="11"/>
  <c r="AI299" i="11"/>
  <c r="AI300" i="11"/>
  <c r="AI301" i="11"/>
  <c r="AI302" i="11"/>
  <c r="AI303" i="11"/>
  <c r="AI304" i="11"/>
  <c r="AI305" i="11"/>
  <c r="AI306" i="11"/>
  <c r="AI307" i="11"/>
  <c r="AI308" i="11"/>
  <c r="AI309" i="11"/>
  <c r="AI310" i="11"/>
  <c r="AI311" i="11"/>
  <c r="AI312" i="11"/>
  <c r="AI313" i="11"/>
  <c r="AI314" i="11"/>
  <c r="AI315" i="11"/>
  <c r="AI316" i="11"/>
  <c r="AI317" i="11"/>
  <c r="AI318" i="11"/>
  <c r="AI319" i="11"/>
  <c r="AI320" i="11"/>
  <c r="AI321" i="11"/>
  <c r="AI322" i="11"/>
  <c r="AI323" i="11"/>
  <c r="AI324" i="11"/>
  <c r="AI325" i="11"/>
  <c r="AI326" i="11"/>
  <c r="AI327" i="11"/>
  <c r="AI328" i="11"/>
  <c r="AI329" i="11"/>
  <c r="AI330" i="11"/>
  <c r="AI331" i="11"/>
  <c r="AI332" i="11"/>
  <c r="AI333" i="11"/>
  <c r="AI334" i="11"/>
  <c r="AI335" i="11"/>
  <c r="AI336" i="11"/>
  <c r="AI337" i="11"/>
  <c r="AI338" i="11"/>
  <c r="AI339" i="11"/>
  <c r="AI340" i="11"/>
  <c r="AI341" i="11"/>
  <c r="AI342" i="11"/>
  <c r="AI343" i="11"/>
  <c r="AI344" i="11"/>
  <c r="AI345" i="11"/>
  <c r="AI346" i="11"/>
  <c r="AI347" i="11"/>
  <c r="AI348" i="11"/>
  <c r="AI349" i="11"/>
  <c r="AI350" i="11"/>
  <c r="AI351" i="11"/>
  <c r="AI352" i="11"/>
  <c r="AI353" i="11"/>
  <c r="AI354" i="11"/>
  <c r="AI355" i="11"/>
  <c r="AI356" i="11"/>
  <c r="AI357" i="11"/>
  <c r="AI358" i="11"/>
  <c r="AI359" i="11"/>
  <c r="AI360" i="11"/>
  <c r="AI361" i="11"/>
  <c r="AI362" i="11"/>
  <c r="AI363" i="11"/>
  <c r="AI364" i="11"/>
  <c r="AI365" i="11"/>
  <c r="AI366" i="11"/>
  <c r="AI367" i="11"/>
  <c r="AI368" i="11"/>
  <c r="AI369" i="11"/>
  <c r="AI370" i="11"/>
  <c r="AI371" i="11"/>
  <c r="AI372" i="11"/>
  <c r="AI373" i="11"/>
  <c r="AI374" i="11"/>
  <c r="AI375" i="11"/>
  <c r="AI376" i="11"/>
  <c r="AI377" i="11"/>
  <c r="AI378" i="11"/>
  <c r="AI379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154" i="11"/>
  <c r="AG155" i="11"/>
  <c r="AG156" i="11"/>
  <c r="AG157" i="11"/>
  <c r="AG158" i="11"/>
  <c r="AG159" i="11"/>
  <c r="AG160" i="11"/>
  <c r="AG161" i="11"/>
  <c r="AG162" i="11"/>
  <c r="AG163" i="11"/>
  <c r="AG164" i="11"/>
  <c r="AG165" i="11"/>
  <c r="AG166" i="11"/>
  <c r="AG167" i="11"/>
  <c r="AG168" i="11"/>
  <c r="AG169" i="11"/>
  <c r="AG170" i="11"/>
  <c r="AG171" i="11"/>
  <c r="AG172" i="11"/>
  <c r="AG173" i="11"/>
  <c r="AG174" i="11"/>
  <c r="AG175" i="11"/>
  <c r="AG176" i="11"/>
  <c r="AG177" i="11"/>
  <c r="AG178" i="11"/>
  <c r="AG179" i="11"/>
  <c r="AG180" i="11"/>
  <c r="AG181" i="11"/>
  <c r="AG182" i="11"/>
  <c r="AG183" i="11"/>
  <c r="AG184" i="11"/>
  <c r="AG185" i="11"/>
  <c r="AG186" i="11"/>
  <c r="AG187" i="11"/>
  <c r="AG188" i="11"/>
  <c r="AG189" i="11"/>
  <c r="AG190" i="11"/>
  <c r="AG191" i="11"/>
  <c r="AG192" i="11"/>
  <c r="AG193" i="11"/>
  <c r="AG194" i="11"/>
  <c r="AG195" i="11"/>
  <c r="AG196" i="11"/>
  <c r="AG197" i="11"/>
  <c r="AG198" i="11"/>
  <c r="AG199" i="11"/>
  <c r="AG200" i="11"/>
  <c r="AG201" i="11"/>
  <c r="AG202" i="11"/>
  <c r="AG203" i="11"/>
  <c r="AG204" i="11"/>
  <c r="AG205" i="11"/>
  <c r="AG206" i="11"/>
  <c r="AG207" i="11"/>
  <c r="AG208" i="11"/>
  <c r="AG209" i="11"/>
  <c r="AG210" i="11"/>
  <c r="AG211" i="11"/>
  <c r="AG212" i="11"/>
  <c r="AG213" i="11"/>
  <c r="AG214" i="11"/>
  <c r="AG215" i="11"/>
  <c r="AG216" i="11"/>
  <c r="AG217" i="11"/>
  <c r="AG218" i="11"/>
  <c r="AG219" i="11"/>
  <c r="AG220" i="11"/>
  <c r="AG221" i="11"/>
  <c r="AG222" i="11"/>
  <c r="AG223" i="11"/>
  <c r="AG224" i="11"/>
  <c r="AG225" i="11"/>
  <c r="AG226" i="11"/>
  <c r="AG227" i="11"/>
  <c r="AG228" i="11"/>
  <c r="AG229" i="11"/>
  <c r="AG230" i="11"/>
  <c r="AG231" i="11"/>
  <c r="AG232" i="11"/>
  <c r="AG233" i="11"/>
  <c r="AG234" i="11"/>
  <c r="AG235" i="11"/>
  <c r="AG236" i="11"/>
  <c r="AG237" i="11"/>
  <c r="AG238" i="11"/>
  <c r="AG239" i="11"/>
  <c r="AG240" i="11"/>
  <c r="AG241" i="11"/>
  <c r="AG242" i="11"/>
  <c r="AG243" i="11"/>
  <c r="AG244" i="11"/>
  <c r="AG245" i="11"/>
  <c r="AG246" i="11"/>
  <c r="AG247" i="11"/>
  <c r="AG248" i="11"/>
  <c r="AG249" i="11"/>
  <c r="AG250" i="11"/>
  <c r="AG251" i="11"/>
  <c r="AG252" i="11"/>
  <c r="AG253" i="11"/>
  <c r="AG254" i="11"/>
  <c r="AG255" i="11"/>
  <c r="AG256" i="11"/>
  <c r="AG257" i="11"/>
  <c r="AG258" i="11"/>
  <c r="AG259" i="11"/>
  <c r="AG260" i="11"/>
  <c r="AG261" i="11"/>
  <c r="AG262" i="11"/>
  <c r="AG263" i="11"/>
  <c r="AG264" i="11"/>
  <c r="AG265" i="11"/>
  <c r="AG266" i="11"/>
  <c r="AG267" i="11"/>
  <c r="AG268" i="11"/>
  <c r="AG269" i="11"/>
  <c r="AG270" i="11"/>
  <c r="AG271" i="11"/>
  <c r="AG272" i="11"/>
  <c r="AG273" i="11"/>
  <c r="AG274" i="11"/>
  <c r="AG275" i="11"/>
  <c r="AG276" i="11"/>
  <c r="AG277" i="11"/>
  <c r="AG278" i="11"/>
  <c r="AG279" i="11"/>
  <c r="AG280" i="11"/>
  <c r="AG281" i="11"/>
  <c r="AG282" i="11"/>
  <c r="AG283" i="11"/>
  <c r="AG284" i="11"/>
  <c r="AG285" i="11"/>
  <c r="AG286" i="11"/>
  <c r="AG287" i="11"/>
  <c r="AG288" i="11"/>
  <c r="AG289" i="11"/>
  <c r="AG290" i="11"/>
  <c r="AG291" i="11"/>
  <c r="AG292" i="11"/>
  <c r="AG293" i="11"/>
  <c r="AG294" i="11"/>
  <c r="AG295" i="11"/>
  <c r="AG296" i="11"/>
  <c r="AG297" i="11"/>
  <c r="AG298" i="11"/>
  <c r="AG299" i="11"/>
  <c r="AG300" i="11"/>
  <c r="AG301" i="11"/>
  <c r="AG302" i="11"/>
  <c r="AG303" i="11"/>
  <c r="AG304" i="11"/>
  <c r="AG305" i="11"/>
  <c r="AG306" i="11"/>
  <c r="AG307" i="11"/>
  <c r="AG308" i="11"/>
  <c r="AG309" i="11"/>
  <c r="AG310" i="11"/>
  <c r="AG311" i="11"/>
  <c r="AG312" i="11"/>
  <c r="AG313" i="11"/>
  <c r="AG314" i="11"/>
  <c r="AG315" i="11"/>
  <c r="AG316" i="11"/>
  <c r="AG317" i="11"/>
  <c r="AG318" i="11"/>
  <c r="AG319" i="11"/>
  <c r="AG320" i="11"/>
  <c r="AG321" i="11"/>
  <c r="AG322" i="11"/>
  <c r="AG323" i="11"/>
  <c r="AG324" i="11"/>
  <c r="AG325" i="11"/>
  <c r="AG326" i="11"/>
  <c r="AG327" i="11"/>
  <c r="AG328" i="11"/>
  <c r="AG329" i="11"/>
  <c r="AG330" i="11"/>
  <c r="AG331" i="11"/>
  <c r="AG332" i="11"/>
  <c r="AG333" i="11"/>
  <c r="AG334" i="11"/>
  <c r="AG335" i="11"/>
  <c r="AG336" i="11"/>
  <c r="AG337" i="11"/>
  <c r="AG338" i="11"/>
  <c r="AG339" i="11"/>
  <c r="AG340" i="11"/>
  <c r="AG341" i="11"/>
  <c r="AG342" i="11"/>
  <c r="AG343" i="11"/>
  <c r="AG344" i="11"/>
  <c r="AG345" i="11"/>
  <c r="AG346" i="11"/>
  <c r="AG347" i="11"/>
  <c r="AG348" i="11"/>
  <c r="AG349" i="11"/>
  <c r="AG350" i="11"/>
  <c r="AG351" i="11"/>
  <c r="AG352" i="11"/>
  <c r="AG353" i="11"/>
  <c r="AG354" i="11"/>
  <c r="AG355" i="11"/>
  <c r="AG356" i="11"/>
  <c r="AG357" i="11"/>
  <c r="AG358" i="11"/>
  <c r="AG359" i="11"/>
  <c r="AG360" i="11"/>
  <c r="AG361" i="11"/>
  <c r="AG362" i="11"/>
  <c r="AG363" i="11"/>
  <c r="AG364" i="11"/>
  <c r="AG365" i="11"/>
  <c r="AG366" i="11"/>
  <c r="AG367" i="11"/>
  <c r="AG368" i="11"/>
  <c r="AG369" i="11"/>
  <c r="AG370" i="11"/>
  <c r="AG371" i="11"/>
  <c r="AG372" i="11"/>
  <c r="AG373" i="11"/>
  <c r="AG374" i="11"/>
  <c r="AG375" i="11"/>
  <c r="AG376" i="11"/>
  <c r="AG377" i="11"/>
  <c r="AG378" i="11"/>
  <c r="AG379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AL111" i="11"/>
  <c r="AL112" i="11"/>
  <c r="AL113" i="11"/>
  <c r="AL114" i="11"/>
  <c r="AL115" i="11"/>
  <c r="AL116" i="11"/>
  <c r="AL117" i="11"/>
  <c r="AL118" i="11"/>
  <c r="AL119" i="11"/>
  <c r="AL120" i="11"/>
  <c r="AL121" i="11"/>
  <c r="AL122" i="11"/>
  <c r="AL123" i="11"/>
  <c r="AL124" i="11"/>
  <c r="AL125" i="11"/>
  <c r="AL126" i="11"/>
  <c r="AL127" i="11"/>
  <c r="AL128" i="11"/>
  <c r="AL129" i="11"/>
  <c r="AL130" i="11"/>
  <c r="AL131" i="11"/>
  <c r="AL132" i="11"/>
  <c r="AL133" i="11"/>
  <c r="AL134" i="11"/>
  <c r="AL135" i="11"/>
  <c r="AL136" i="11"/>
  <c r="AL137" i="11"/>
  <c r="AL138" i="11"/>
  <c r="AL139" i="11"/>
  <c r="AL140" i="11"/>
  <c r="AL141" i="11"/>
  <c r="AL142" i="11"/>
  <c r="AL143" i="11"/>
  <c r="AL144" i="11"/>
  <c r="AL145" i="11"/>
  <c r="AL146" i="11"/>
  <c r="AL147" i="11"/>
  <c r="AL148" i="11"/>
  <c r="AL149" i="11"/>
  <c r="AL150" i="11"/>
  <c r="AL151" i="11"/>
  <c r="AL152" i="11"/>
  <c r="AL153" i="11"/>
  <c r="AL154" i="11"/>
  <c r="AL155" i="11"/>
  <c r="AL156" i="11"/>
  <c r="AL157" i="11"/>
  <c r="AL158" i="11"/>
  <c r="AL159" i="11"/>
  <c r="AL160" i="11"/>
  <c r="AL161" i="11"/>
  <c r="AL162" i="11"/>
  <c r="AL163" i="11"/>
  <c r="AL164" i="11"/>
  <c r="AL165" i="11"/>
  <c r="AL166" i="11"/>
  <c r="AL167" i="11"/>
  <c r="AL168" i="11"/>
  <c r="AL169" i="11"/>
  <c r="AL170" i="11"/>
  <c r="AL171" i="11"/>
  <c r="AL172" i="11"/>
  <c r="AL173" i="11"/>
  <c r="AL174" i="11"/>
  <c r="AL175" i="11"/>
  <c r="AL176" i="11"/>
  <c r="AL177" i="11"/>
  <c r="AL178" i="11"/>
  <c r="AL179" i="11"/>
  <c r="AL180" i="11"/>
  <c r="AL181" i="11"/>
  <c r="AL182" i="11"/>
  <c r="AL183" i="11"/>
  <c r="AL184" i="11"/>
  <c r="AL185" i="11"/>
  <c r="AL186" i="11"/>
  <c r="AL187" i="11"/>
  <c r="AL188" i="11"/>
  <c r="AL189" i="11"/>
  <c r="AL190" i="11"/>
  <c r="AL191" i="11"/>
  <c r="AL192" i="11"/>
  <c r="AL193" i="11"/>
  <c r="AL194" i="11"/>
  <c r="AL195" i="11"/>
  <c r="AL196" i="11"/>
  <c r="AL197" i="11"/>
  <c r="AL198" i="11"/>
  <c r="AL199" i="11"/>
  <c r="AL200" i="11"/>
  <c r="AL201" i="11"/>
  <c r="AL202" i="11"/>
  <c r="AL203" i="11"/>
  <c r="AL204" i="11"/>
  <c r="AL205" i="11"/>
  <c r="AL206" i="11"/>
  <c r="AL207" i="11"/>
  <c r="AL208" i="11"/>
  <c r="AL209" i="11"/>
  <c r="AL210" i="11"/>
  <c r="AL211" i="11"/>
  <c r="AL212" i="11"/>
  <c r="AL213" i="11"/>
  <c r="AL214" i="11"/>
  <c r="AL215" i="11"/>
  <c r="AL216" i="11"/>
  <c r="AL217" i="11"/>
  <c r="AL218" i="11"/>
  <c r="AL219" i="11"/>
  <c r="AL220" i="11"/>
  <c r="AL221" i="11"/>
  <c r="AL222" i="11"/>
  <c r="AL223" i="11"/>
  <c r="AL224" i="11"/>
  <c r="AL225" i="11"/>
  <c r="AL226" i="11"/>
  <c r="AL227" i="11"/>
  <c r="AL228" i="11"/>
  <c r="AL229" i="11"/>
  <c r="AL230" i="11"/>
  <c r="AL231" i="11"/>
  <c r="AL232" i="11"/>
  <c r="AL233" i="11"/>
  <c r="AL234" i="11"/>
  <c r="AL235" i="11"/>
  <c r="AL236" i="11"/>
  <c r="AL237" i="11"/>
  <c r="AL238" i="11"/>
  <c r="AL239" i="11"/>
  <c r="AL240" i="11"/>
  <c r="AL241" i="11"/>
  <c r="AL242" i="11"/>
  <c r="AL243" i="11"/>
  <c r="AL244" i="11"/>
  <c r="AL245" i="11"/>
  <c r="AL246" i="11"/>
  <c r="AL247" i="11"/>
  <c r="AL248" i="11"/>
  <c r="AL249" i="11"/>
  <c r="AL250" i="11"/>
  <c r="AL251" i="11"/>
  <c r="AL252" i="11"/>
  <c r="AL253" i="11"/>
  <c r="AL254" i="11"/>
  <c r="AL255" i="11"/>
  <c r="AL256" i="11"/>
  <c r="AL257" i="11"/>
  <c r="AL258" i="11"/>
  <c r="AL259" i="11"/>
  <c r="AL260" i="11"/>
  <c r="AL261" i="11"/>
  <c r="AL262" i="11"/>
  <c r="AL263" i="11"/>
  <c r="AL264" i="11"/>
  <c r="AL265" i="11"/>
  <c r="AL266" i="11"/>
  <c r="AL267" i="11"/>
  <c r="AL268" i="11"/>
  <c r="AL269" i="11"/>
  <c r="AL270" i="11"/>
  <c r="AL271" i="11"/>
  <c r="AL272" i="11"/>
  <c r="AL273" i="11"/>
  <c r="AL274" i="11"/>
  <c r="AL275" i="11"/>
  <c r="AL276" i="11"/>
  <c r="AL277" i="11"/>
  <c r="AL278" i="11"/>
  <c r="AL279" i="11"/>
  <c r="AL280" i="11"/>
  <c r="AL281" i="11"/>
  <c r="AL282" i="11"/>
  <c r="AL283" i="11"/>
  <c r="AL284" i="11"/>
  <c r="AL285" i="11"/>
  <c r="AL286" i="11"/>
  <c r="AL287" i="11"/>
  <c r="AL288" i="11"/>
  <c r="AL289" i="11"/>
  <c r="AL290" i="11"/>
  <c r="AL291" i="11"/>
  <c r="AL292" i="11"/>
  <c r="AL293" i="11"/>
  <c r="AL294" i="11"/>
  <c r="AL295" i="11"/>
  <c r="AL296" i="11"/>
  <c r="AL297" i="11"/>
  <c r="AL298" i="11"/>
  <c r="AL299" i="11"/>
  <c r="AL300" i="11"/>
  <c r="AL301" i="11"/>
  <c r="AL302" i="11"/>
  <c r="AL303" i="11"/>
  <c r="AL304" i="11"/>
  <c r="AL305" i="11"/>
  <c r="AL306" i="11"/>
  <c r="AL307" i="11"/>
  <c r="AL308" i="11"/>
  <c r="AL309" i="11"/>
  <c r="AL310" i="11"/>
  <c r="AL311" i="11"/>
  <c r="AL312" i="11"/>
  <c r="AL313" i="11"/>
  <c r="AL314" i="11"/>
  <c r="AL315" i="11"/>
  <c r="AL316" i="11"/>
  <c r="AL317" i="11"/>
  <c r="AL318" i="11"/>
  <c r="AL319" i="11"/>
  <c r="AL320" i="11"/>
  <c r="AL321" i="11"/>
  <c r="AL322" i="11"/>
  <c r="AL323" i="11"/>
  <c r="AL324" i="11"/>
  <c r="AL325" i="11"/>
  <c r="AL326" i="11"/>
  <c r="AL327" i="11"/>
  <c r="AL328" i="11"/>
  <c r="AL329" i="11"/>
  <c r="AL330" i="11"/>
  <c r="AL331" i="11"/>
  <c r="AL332" i="11"/>
  <c r="AL333" i="11"/>
  <c r="AL334" i="11"/>
  <c r="AL335" i="11"/>
  <c r="AL336" i="11"/>
  <c r="AL337" i="11"/>
  <c r="AL338" i="11"/>
  <c r="AL339" i="11"/>
  <c r="AL340" i="11"/>
  <c r="AL341" i="11"/>
  <c r="AL342" i="11"/>
  <c r="AL343" i="11"/>
  <c r="AL344" i="11"/>
  <c r="AL345" i="11"/>
  <c r="AL346" i="11"/>
  <c r="AL347" i="11"/>
  <c r="AL348" i="11"/>
  <c r="AL349" i="11"/>
  <c r="AL350" i="11"/>
  <c r="AL351" i="11"/>
  <c r="AL352" i="11"/>
  <c r="AL353" i="11"/>
  <c r="AL354" i="11"/>
  <c r="AL355" i="11"/>
  <c r="AL356" i="11"/>
  <c r="AL357" i="11"/>
  <c r="AL358" i="11"/>
  <c r="AL359" i="11"/>
  <c r="AL360" i="11"/>
  <c r="AL361" i="11"/>
  <c r="AL362" i="11"/>
  <c r="AL363" i="11"/>
  <c r="AL364" i="11"/>
  <c r="AL365" i="11"/>
  <c r="AL366" i="11"/>
  <c r="AL367" i="11"/>
  <c r="AL368" i="11"/>
  <c r="AL369" i="11"/>
  <c r="AL370" i="11"/>
  <c r="AL371" i="11"/>
  <c r="AL372" i="11"/>
  <c r="AL373" i="11"/>
  <c r="AL374" i="11"/>
  <c r="AL375" i="11"/>
  <c r="AL376" i="11"/>
  <c r="AL377" i="11"/>
  <c r="AL378" i="11"/>
  <c r="AL379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F111" i="11"/>
  <c r="AF112" i="11"/>
  <c r="AF113" i="11"/>
  <c r="AF114" i="11"/>
  <c r="AF115" i="11"/>
  <c r="AF116" i="11"/>
  <c r="AF117" i="11"/>
  <c r="AF118" i="11"/>
  <c r="AF119" i="11"/>
  <c r="AF120" i="11"/>
  <c r="AF121" i="11"/>
  <c r="AF122" i="11"/>
  <c r="AF123" i="11"/>
  <c r="AF124" i="11"/>
  <c r="AF125" i="11"/>
  <c r="AF126" i="11"/>
  <c r="AF127" i="11"/>
  <c r="AF128" i="11"/>
  <c r="AF129" i="11"/>
  <c r="AF130" i="11"/>
  <c r="AF131" i="11"/>
  <c r="AF132" i="11"/>
  <c r="AF133" i="11"/>
  <c r="AF134" i="11"/>
  <c r="AF135" i="11"/>
  <c r="AF136" i="11"/>
  <c r="AF137" i="11"/>
  <c r="AF138" i="11"/>
  <c r="AF139" i="11"/>
  <c r="AF140" i="11"/>
  <c r="AF141" i="11"/>
  <c r="AF142" i="11"/>
  <c r="AF143" i="11"/>
  <c r="AF144" i="11"/>
  <c r="AF145" i="11"/>
  <c r="AF146" i="11"/>
  <c r="AF147" i="11"/>
  <c r="AF14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62" i="11"/>
  <c r="AF163" i="11"/>
  <c r="AF164" i="11"/>
  <c r="AF165" i="11"/>
  <c r="AF166" i="11"/>
  <c r="AF167" i="11"/>
  <c r="AF168" i="11"/>
  <c r="AF169" i="11"/>
  <c r="AF170" i="11"/>
  <c r="AF171" i="11"/>
  <c r="AF172" i="11"/>
  <c r="AF173" i="11"/>
  <c r="AF174" i="11"/>
  <c r="AF175" i="11"/>
  <c r="AF176" i="11"/>
  <c r="AF177" i="11"/>
  <c r="AF178" i="11"/>
  <c r="AF179" i="11"/>
  <c r="AF180" i="11"/>
  <c r="AF181" i="11"/>
  <c r="AF182" i="11"/>
  <c r="AF183" i="11"/>
  <c r="AF184" i="11"/>
  <c r="AF185" i="11"/>
  <c r="AF186" i="11"/>
  <c r="AF187" i="11"/>
  <c r="AF188" i="11"/>
  <c r="AF189" i="11"/>
  <c r="AF190" i="11"/>
  <c r="AF191" i="11"/>
  <c r="AF192" i="11"/>
  <c r="AF193" i="11"/>
  <c r="AF194" i="11"/>
  <c r="AF195" i="11"/>
  <c r="AF196" i="11"/>
  <c r="AF197" i="11"/>
  <c r="AF198" i="11"/>
  <c r="AF199" i="11"/>
  <c r="AF200" i="11"/>
  <c r="AF201" i="11"/>
  <c r="AF202" i="11"/>
  <c r="AF203" i="11"/>
  <c r="AF204" i="11"/>
  <c r="AF205" i="11"/>
  <c r="AF206" i="11"/>
  <c r="AF207" i="11"/>
  <c r="AF208" i="11"/>
  <c r="AF209" i="11"/>
  <c r="AF210" i="11"/>
  <c r="AF211" i="11"/>
  <c r="AF212" i="11"/>
  <c r="AF213" i="11"/>
  <c r="AF214" i="11"/>
  <c r="AF215" i="11"/>
  <c r="AF216" i="11"/>
  <c r="AF217" i="11"/>
  <c r="AF218" i="11"/>
  <c r="AF219" i="11"/>
  <c r="AF220" i="11"/>
  <c r="AF221" i="11"/>
  <c r="AF222" i="11"/>
  <c r="AF223" i="11"/>
  <c r="AF224" i="11"/>
  <c r="AF225" i="11"/>
  <c r="AF226" i="11"/>
  <c r="AF227" i="11"/>
  <c r="AF228" i="11"/>
  <c r="AF229" i="11"/>
  <c r="AF230" i="11"/>
  <c r="AF231" i="11"/>
  <c r="AF232" i="11"/>
  <c r="AF233" i="11"/>
  <c r="AF234" i="11"/>
  <c r="AF235" i="11"/>
  <c r="AF236" i="11"/>
  <c r="AF237" i="11"/>
  <c r="AF238" i="11"/>
  <c r="AF239" i="11"/>
  <c r="AF240" i="11"/>
  <c r="AF241" i="11"/>
  <c r="AF242" i="11"/>
  <c r="AF243" i="11"/>
  <c r="AF244" i="11"/>
  <c r="AF245" i="11"/>
  <c r="AF246" i="11"/>
  <c r="AF247" i="11"/>
  <c r="AF248" i="11"/>
  <c r="AF249" i="11"/>
  <c r="AF250" i="11"/>
  <c r="AF251" i="11"/>
  <c r="AF252" i="11"/>
  <c r="AF253" i="11"/>
  <c r="AF254" i="11"/>
  <c r="AF255" i="11"/>
  <c r="AF256" i="11"/>
  <c r="AF257" i="11"/>
  <c r="AF258" i="11"/>
  <c r="AF259" i="11"/>
  <c r="AF260" i="11"/>
  <c r="AF261" i="11"/>
  <c r="AF262" i="11"/>
  <c r="AF263" i="11"/>
  <c r="AF264" i="11"/>
  <c r="AF265" i="11"/>
  <c r="AF266" i="11"/>
  <c r="AF267" i="11"/>
  <c r="AF268" i="11"/>
  <c r="AF269" i="11"/>
  <c r="AF270" i="11"/>
  <c r="AF271" i="11"/>
  <c r="AF272" i="11"/>
  <c r="AF273" i="11"/>
  <c r="AF274" i="11"/>
  <c r="AF275" i="11"/>
  <c r="AF276" i="11"/>
  <c r="AF277" i="11"/>
  <c r="AF278" i="11"/>
  <c r="AF279" i="11"/>
  <c r="AF280" i="11"/>
  <c r="AF281" i="11"/>
  <c r="AF282" i="11"/>
  <c r="AF283" i="11"/>
  <c r="AF284" i="11"/>
  <c r="AF285" i="11"/>
  <c r="AF286" i="11"/>
  <c r="AF287" i="11"/>
  <c r="AF288" i="11"/>
  <c r="AF289" i="11"/>
  <c r="AF290" i="11"/>
  <c r="AF291" i="11"/>
  <c r="AF292" i="11"/>
  <c r="AF293" i="11"/>
  <c r="AF294" i="11"/>
  <c r="AF295" i="11"/>
  <c r="AF296" i="11"/>
  <c r="AF297" i="11"/>
  <c r="AF298" i="11"/>
  <c r="AF299" i="11"/>
  <c r="AF300" i="11"/>
  <c r="AF301" i="11"/>
  <c r="AF302" i="11"/>
  <c r="AF303" i="11"/>
  <c r="AF304" i="11"/>
  <c r="AF305" i="11"/>
  <c r="AF306" i="11"/>
  <c r="AF307" i="11"/>
  <c r="AF308" i="11"/>
  <c r="AF309" i="11"/>
  <c r="AF310" i="11"/>
  <c r="AF311" i="11"/>
  <c r="AF312" i="11"/>
  <c r="AF313" i="11"/>
  <c r="AF314" i="11"/>
  <c r="AF315" i="11"/>
  <c r="AF316" i="11"/>
  <c r="AF317" i="11"/>
  <c r="AF318" i="11"/>
  <c r="AF319" i="11"/>
  <c r="AF320" i="11"/>
  <c r="AF321" i="11"/>
  <c r="AF322" i="11"/>
  <c r="AF323" i="11"/>
  <c r="AF324" i="11"/>
  <c r="AF325" i="11"/>
  <c r="AF326" i="11"/>
  <c r="AF327" i="11"/>
  <c r="AF328" i="11"/>
  <c r="AF329" i="11"/>
  <c r="AF330" i="11"/>
  <c r="AF331" i="11"/>
  <c r="AF332" i="11"/>
  <c r="AF333" i="11"/>
  <c r="AF334" i="11"/>
  <c r="AF335" i="11"/>
  <c r="AF336" i="11"/>
  <c r="AF337" i="11"/>
  <c r="AF338" i="11"/>
  <c r="AF339" i="11"/>
  <c r="AF340" i="11"/>
  <c r="AF341" i="11"/>
  <c r="AF342" i="11"/>
  <c r="AF343" i="11"/>
  <c r="AF344" i="11"/>
  <c r="AF345" i="11"/>
  <c r="AF346" i="11"/>
  <c r="AF347" i="11"/>
  <c r="AF348" i="11"/>
  <c r="AF349" i="11"/>
  <c r="AF350" i="11"/>
  <c r="AF351" i="11"/>
  <c r="AF352" i="11"/>
  <c r="AF353" i="11"/>
  <c r="AF354" i="11"/>
  <c r="AF355" i="11"/>
  <c r="AF356" i="11"/>
  <c r="AF357" i="11"/>
  <c r="AF358" i="11"/>
  <c r="AF359" i="11"/>
  <c r="AF360" i="11"/>
  <c r="AF361" i="11"/>
  <c r="AF362" i="11"/>
  <c r="AF363" i="11"/>
  <c r="AF364" i="11"/>
  <c r="AF365" i="11"/>
  <c r="AF366" i="11"/>
  <c r="AF367" i="11"/>
  <c r="AF368" i="11"/>
  <c r="AF369" i="11"/>
  <c r="AF370" i="11"/>
  <c r="AF371" i="11"/>
  <c r="AF372" i="11"/>
  <c r="AF373" i="11"/>
  <c r="AF374" i="11"/>
  <c r="AF375" i="11"/>
  <c r="AF376" i="11"/>
  <c r="AF377" i="11"/>
  <c r="AF378" i="11"/>
  <c r="AF379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E154" i="11"/>
  <c r="AE155" i="11"/>
  <c r="AE156" i="11"/>
  <c r="AE157" i="11"/>
  <c r="AE158" i="11"/>
  <c r="AE159" i="11"/>
  <c r="AE160" i="11"/>
  <c r="AE161" i="11"/>
  <c r="AE162" i="11"/>
  <c r="AE163" i="11"/>
  <c r="AE164" i="11"/>
  <c r="AE165" i="11"/>
  <c r="AE166" i="11"/>
  <c r="AE167" i="11"/>
  <c r="AE168" i="11"/>
  <c r="AE169" i="11"/>
  <c r="AE170" i="11"/>
  <c r="AE171" i="11"/>
  <c r="AE172" i="11"/>
  <c r="AE173" i="11"/>
  <c r="AE174" i="11"/>
  <c r="AE175" i="11"/>
  <c r="AE176" i="11"/>
  <c r="AE177" i="11"/>
  <c r="AE178" i="11"/>
  <c r="AE179" i="11"/>
  <c r="AE180" i="11"/>
  <c r="AE181" i="11"/>
  <c r="AE182" i="11"/>
  <c r="AE183" i="11"/>
  <c r="AE184" i="11"/>
  <c r="AE185" i="11"/>
  <c r="AE186" i="11"/>
  <c r="AE187" i="11"/>
  <c r="AE188" i="11"/>
  <c r="AE189" i="11"/>
  <c r="AE190" i="11"/>
  <c r="AE191" i="11"/>
  <c r="AE192" i="11"/>
  <c r="AE193" i="11"/>
  <c r="AE194" i="11"/>
  <c r="AE195" i="11"/>
  <c r="AE196" i="11"/>
  <c r="AE197" i="11"/>
  <c r="AE198" i="11"/>
  <c r="AE199" i="11"/>
  <c r="AE200" i="11"/>
  <c r="AE201" i="11"/>
  <c r="AE202" i="11"/>
  <c r="AE203" i="11"/>
  <c r="AE204" i="11"/>
  <c r="AE205" i="11"/>
  <c r="AE206" i="11"/>
  <c r="AE207" i="11"/>
  <c r="AE208" i="11"/>
  <c r="AE209" i="11"/>
  <c r="AE210" i="11"/>
  <c r="AE211" i="11"/>
  <c r="AE212" i="11"/>
  <c r="AE213" i="11"/>
  <c r="AE214" i="11"/>
  <c r="AE215" i="11"/>
  <c r="AE216" i="11"/>
  <c r="AE217" i="11"/>
  <c r="AE218" i="11"/>
  <c r="AE219" i="11"/>
  <c r="AE220" i="11"/>
  <c r="AE221" i="11"/>
  <c r="AE222" i="11"/>
  <c r="AE223" i="11"/>
  <c r="AE224" i="11"/>
  <c r="AE225" i="11"/>
  <c r="AE226" i="11"/>
  <c r="AE227" i="11"/>
  <c r="AE228" i="11"/>
  <c r="AE229" i="11"/>
  <c r="AE230" i="11"/>
  <c r="AE231" i="11"/>
  <c r="AE232" i="11"/>
  <c r="AE233" i="11"/>
  <c r="AE234" i="11"/>
  <c r="AE235" i="11"/>
  <c r="AE236" i="11"/>
  <c r="AE237" i="11"/>
  <c r="AE238" i="11"/>
  <c r="AE239" i="11"/>
  <c r="AE240" i="11"/>
  <c r="AE241" i="11"/>
  <c r="AE242" i="11"/>
  <c r="AE243" i="11"/>
  <c r="AE244" i="11"/>
  <c r="AE245" i="11"/>
  <c r="AE246" i="11"/>
  <c r="AE247" i="11"/>
  <c r="AE248" i="11"/>
  <c r="AE249" i="11"/>
  <c r="AE250" i="11"/>
  <c r="AE251" i="11"/>
  <c r="AE252" i="11"/>
  <c r="AE253" i="11"/>
  <c r="AE254" i="11"/>
  <c r="AE255" i="11"/>
  <c r="AE256" i="11"/>
  <c r="AE257" i="11"/>
  <c r="AE258" i="11"/>
  <c r="AE259" i="11"/>
  <c r="AE260" i="11"/>
  <c r="AE261" i="11"/>
  <c r="AE262" i="11"/>
  <c r="AE263" i="11"/>
  <c r="AE264" i="11"/>
  <c r="AE265" i="11"/>
  <c r="AE266" i="11"/>
  <c r="AE267" i="11"/>
  <c r="AE268" i="11"/>
  <c r="AE269" i="11"/>
  <c r="AE270" i="11"/>
  <c r="AE271" i="11"/>
  <c r="AE272" i="11"/>
  <c r="AE273" i="11"/>
  <c r="AE274" i="11"/>
  <c r="AE275" i="11"/>
  <c r="AE276" i="11"/>
  <c r="AE277" i="11"/>
  <c r="AE278" i="11"/>
  <c r="AE279" i="11"/>
  <c r="AE280" i="11"/>
  <c r="AE281" i="11"/>
  <c r="AE282" i="11"/>
  <c r="AE283" i="11"/>
  <c r="AE284" i="11"/>
  <c r="AE285" i="11"/>
  <c r="AE286" i="11"/>
  <c r="AE287" i="11"/>
  <c r="AE288" i="11"/>
  <c r="AE289" i="11"/>
  <c r="AE290" i="11"/>
  <c r="AE291" i="11"/>
  <c r="AE292" i="11"/>
  <c r="AE293" i="11"/>
  <c r="AE294" i="11"/>
  <c r="AE295" i="11"/>
  <c r="AE296" i="11"/>
  <c r="AE297" i="11"/>
  <c r="AE298" i="11"/>
  <c r="AE299" i="11"/>
  <c r="AE300" i="11"/>
  <c r="AE301" i="11"/>
  <c r="AE302" i="11"/>
  <c r="AE303" i="11"/>
  <c r="AE304" i="11"/>
  <c r="AE305" i="11"/>
  <c r="AE306" i="11"/>
  <c r="AE307" i="11"/>
  <c r="AE308" i="11"/>
  <c r="AE309" i="11"/>
  <c r="AE310" i="11"/>
  <c r="AE311" i="11"/>
  <c r="AE312" i="11"/>
  <c r="AE313" i="11"/>
  <c r="AE314" i="11"/>
  <c r="AE315" i="11"/>
  <c r="AE316" i="11"/>
  <c r="AE317" i="11"/>
  <c r="AE318" i="11"/>
  <c r="AE319" i="11"/>
  <c r="AE320" i="11"/>
  <c r="AE321" i="11"/>
  <c r="AE322" i="11"/>
  <c r="AE323" i="11"/>
  <c r="AE324" i="11"/>
  <c r="AE325" i="11"/>
  <c r="AE326" i="11"/>
  <c r="AE327" i="11"/>
  <c r="AE328" i="11"/>
  <c r="AE329" i="11"/>
  <c r="AE330" i="11"/>
  <c r="AE331" i="11"/>
  <c r="AE332" i="11"/>
  <c r="AE333" i="11"/>
  <c r="AE334" i="11"/>
  <c r="AE335" i="11"/>
  <c r="AE336" i="11"/>
  <c r="AE337" i="11"/>
  <c r="AE338" i="11"/>
  <c r="AE339" i="11"/>
  <c r="AE340" i="11"/>
  <c r="AE341" i="11"/>
  <c r="AE342" i="11"/>
  <c r="AE343" i="11"/>
  <c r="AE344" i="11"/>
  <c r="AE345" i="11"/>
  <c r="AE346" i="11"/>
  <c r="AE347" i="11"/>
  <c r="AE348" i="11"/>
  <c r="AE349" i="11"/>
  <c r="AE350" i="11"/>
  <c r="AE351" i="11"/>
  <c r="AE352" i="11"/>
  <c r="AE353" i="11"/>
  <c r="AE354" i="11"/>
  <c r="AE355" i="11"/>
  <c r="AE356" i="11"/>
  <c r="AE357" i="11"/>
  <c r="AE358" i="11"/>
  <c r="AE359" i="11"/>
  <c r="AE360" i="11"/>
  <c r="AE361" i="11"/>
  <c r="AE362" i="11"/>
  <c r="AE363" i="11"/>
  <c r="AE364" i="11"/>
  <c r="AE365" i="11"/>
  <c r="AE366" i="11"/>
  <c r="AE367" i="11"/>
  <c r="AE368" i="11"/>
  <c r="AE369" i="11"/>
  <c r="AE370" i="11"/>
  <c r="AE371" i="11"/>
  <c r="AE372" i="11"/>
  <c r="AE373" i="11"/>
  <c r="AE374" i="11"/>
  <c r="AE375" i="11"/>
  <c r="AE376" i="11"/>
  <c r="AE377" i="11"/>
  <c r="AE378" i="11"/>
  <c r="AE379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D195" i="11"/>
  <c r="AD196" i="11"/>
  <c r="AD197" i="11"/>
  <c r="AD198" i="11"/>
  <c r="AD199" i="11"/>
  <c r="AD200" i="11"/>
  <c r="AD201" i="11"/>
  <c r="AD202" i="11"/>
  <c r="AD203" i="11"/>
  <c r="AD204" i="11"/>
  <c r="AD205" i="11"/>
  <c r="AD206" i="11"/>
  <c r="AD207" i="11"/>
  <c r="AD208" i="11"/>
  <c r="AD209" i="11"/>
  <c r="AD210" i="11"/>
  <c r="AD211" i="11"/>
  <c r="AD212" i="11"/>
  <c r="AD213" i="11"/>
  <c r="AD214" i="11"/>
  <c r="AD215" i="11"/>
  <c r="AD216" i="11"/>
  <c r="AD217" i="11"/>
  <c r="AD218" i="11"/>
  <c r="AD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AD240" i="11"/>
  <c r="AD241" i="11"/>
  <c r="AD242" i="11"/>
  <c r="AD243" i="11"/>
  <c r="AD244" i="11"/>
  <c r="AD245" i="11"/>
  <c r="AD246" i="11"/>
  <c r="AD247" i="11"/>
  <c r="AD248" i="11"/>
  <c r="AD249" i="11"/>
  <c r="AD250" i="11"/>
  <c r="AD251" i="11"/>
  <c r="AD252" i="11"/>
  <c r="AD253" i="11"/>
  <c r="AD254" i="11"/>
  <c r="AD255" i="11"/>
  <c r="AD256" i="11"/>
  <c r="AD257" i="11"/>
  <c r="AD258" i="11"/>
  <c r="AD259" i="11"/>
  <c r="AD260" i="11"/>
  <c r="AD261" i="11"/>
  <c r="AD262" i="11"/>
  <c r="AD263" i="11"/>
  <c r="AD264" i="11"/>
  <c r="AD265" i="11"/>
  <c r="AD266" i="11"/>
  <c r="AD267" i="11"/>
  <c r="AD268" i="11"/>
  <c r="AD269" i="11"/>
  <c r="AD270" i="11"/>
  <c r="AD271" i="11"/>
  <c r="AD272" i="11"/>
  <c r="AD273" i="11"/>
  <c r="AD274" i="11"/>
  <c r="AD275" i="11"/>
  <c r="AD276" i="11"/>
  <c r="AD277" i="11"/>
  <c r="AD278" i="11"/>
  <c r="AD279" i="11"/>
  <c r="AD280" i="11"/>
  <c r="AD281" i="11"/>
  <c r="AD282" i="11"/>
  <c r="AD283" i="11"/>
  <c r="AD284" i="11"/>
  <c r="AD285" i="11"/>
  <c r="AD286" i="11"/>
  <c r="AD287" i="11"/>
  <c r="AD288" i="11"/>
  <c r="AD289" i="11"/>
  <c r="AD290" i="11"/>
  <c r="AD291" i="11"/>
  <c r="AD292" i="11"/>
  <c r="AD293" i="11"/>
  <c r="AD294" i="11"/>
  <c r="AD295" i="11"/>
  <c r="AD296" i="11"/>
  <c r="AD297" i="11"/>
  <c r="AD298" i="11"/>
  <c r="AD299" i="11"/>
  <c r="AD300" i="11"/>
  <c r="AD301" i="11"/>
  <c r="AD302" i="11"/>
  <c r="AD303" i="11"/>
  <c r="AD304" i="11"/>
  <c r="AD305" i="11"/>
  <c r="AD306" i="11"/>
  <c r="AD307" i="11"/>
  <c r="AD308" i="11"/>
  <c r="AD309" i="11"/>
  <c r="AD310" i="11"/>
  <c r="AD311" i="11"/>
  <c r="AD312" i="11"/>
  <c r="AD313" i="11"/>
  <c r="AD314" i="11"/>
  <c r="AD315" i="11"/>
  <c r="AD316" i="11"/>
  <c r="AD317" i="11"/>
  <c r="AD318" i="11"/>
  <c r="AD319" i="11"/>
  <c r="AD320" i="11"/>
  <c r="AD321" i="11"/>
  <c r="AD322" i="11"/>
  <c r="AD323" i="11"/>
  <c r="AD324" i="11"/>
  <c r="AD325" i="11"/>
  <c r="AD326" i="11"/>
  <c r="AD327" i="11"/>
  <c r="AD328" i="11"/>
  <c r="AD329" i="11"/>
  <c r="AD330" i="11"/>
  <c r="AD331" i="11"/>
  <c r="AD332" i="11"/>
  <c r="AD333" i="11"/>
  <c r="AD334" i="11"/>
  <c r="AD335" i="11"/>
  <c r="AD336" i="11"/>
  <c r="AD337" i="11"/>
  <c r="AD338" i="11"/>
  <c r="AD339" i="11"/>
  <c r="AD340" i="11"/>
  <c r="AD341" i="11"/>
  <c r="AD342" i="11"/>
  <c r="AD343" i="11"/>
  <c r="AD344" i="11"/>
  <c r="AD345" i="11"/>
  <c r="AD346" i="11"/>
  <c r="AD347" i="11"/>
  <c r="AD348" i="11"/>
  <c r="AD349" i="11"/>
  <c r="AD350" i="11"/>
  <c r="AD351" i="11"/>
  <c r="AD352" i="11"/>
  <c r="AD353" i="11"/>
  <c r="AD354" i="11"/>
  <c r="AD355" i="11"/>
  <c r="AD356" i="11"/>
  <c r="AD357" i="11"/>
  <c r="AD358" i="11"/>
  <c r="AD359" i="11"/>
  <c r="AD360" i="11"/>
  <c r="AD361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377" i="11"/>
  <c r="AD378" i="11"/>
  <c r="AD379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C122" i="11"/>
  <c r="AC123" i="11"/>
  <c r="AC124" i="11"/>
  <c r="AC125" i="11"/>
  <c r="AC126" i="11"/>
  <c r="AC127" i="11"/>
  <c r="AC128" i="11"/>
  <c r="AC129" i="1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154" i="11"/>
  <c r="AC155" i="11"/>
  <c r="AC156" i="11"/>
  <c r="AC157" i="11"/>
  <c r="AC158" i="11"/>
  <c r="AC159" i="11"/>
  <c r="AC160" i="11"/>
  <c r="AC161" i="11"/>
  <c r="AC162" i="11"/>
  <c r="AC163" i="11"/>
  <c r="AC164" i="11"/>
  <c r="AC165" i="11"/>
  <c r="AC166" i="11"/>
  <c r="AC167" i="11"/>
  <c r="AC168" i="11"/>
  <c r="AC169" i="11"/>
  <c r="AC170" i="11"/>
  <c r="AC171" i="11"/>
  <c r="AC172" i="11"/>
  <c r="AC173" i="11"/>
  <c r="AC174" i="11"/>
  <c r="AC175" i="11"/>
  <c r="AC176" i="11"/>
  <c r="AC177" i="11"/>
  <c r="AC178" i="11"/>
  <c r="AC179" i="11"/>
  <c r="AC180" i="11"/>
  <c r="AC181" i="11"/>
  <c r="AC182" i="11"/>
  <c r="AC183" i="11"/>
  <c r="AC184" i="11"/>
  <c r="AC185" i="11"/>
  <c r="AC186" i="11"/>
  <c r="AC187" i="11"/>
  <c r="AC188" i="11"/>
  <c r="AC189" i="11"/>
  <c r="AC190" i="11"/>
  <c r="AC191" i="11"/>
  <c r="AC192" i="11"/>
  <c r="AC193" i="11"/>
  <c r="AC194" i="11"/>
  <c r="AC195" i="11"/>
  <c r="AC196" i="11"/>
  <c r="AC197" i="11"/>
  <c r="AC198" i="11"/>
  <c r="AC199" i="11"/>
  <c r="AC200" i="11"/>
  <c r="AC201" i="11"/>
  <c r="AC202" i="11"/>
  <c r="AC203" i="11"/>
  <c r="AC204" i="11"/>
  <c r="AC205" i="11"/>
  <c r="AC206" i="11"/>
  <c r="AC207" i="11"/>
  <c r="AC208" i="11"/>
  <c r="AC209" i="11"/>
  <c r="AC210" i="11"/>
  <c r="AC211" i="11"/>
  <c r="AC212" i="11"/>
  <c r="AC213" i="11"/>
  <c r="AC214" i="11"/>
  <c r="AC215" i="11"/>
  <c r="AC216" i="11"/>
  <c r="AC217" i="11"/>
  <c r="AC218" i="11"/>
  <c r="AC219" i="11"/>
  <c r="AC220" i="11"/>
  <c r="AC221" i="11"/>
  <c r="AC222" i="11"/>
  <c r="AC223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M154" i="11"/>
  <c r="AM155" i="11"/>
  <c r="AM156" i="11"/>
  <c r="AM157" i="11"/>
  <c r="AM158" i="11"/>
  <c r="AM159" i="11"/>
  <c r="AM160" i="11"/>
  <c r="AM161" i="11"/>
  <c r="AM162" i="11"/>
  <c r="AM163" i="11"/>
  <c r="AM164" i="11"/>
  <c r="AM165" i="11"/>
  <c r="AM166" i="11"/>
  <c r="AM167" i="11"/>
  <c r="AM168" i="11"/>
  <c r="AM169" i="11"/>
  <c r="AM170" i="11"/>
  <c r="AM171" i="11"/>
  <c r="AM172" i="11"/>
  <c r="AM173" i="11"/>
  <c r="AM174" i="11"/>
  <c r="AM175" i="11"/>
  <c r="AM176" i="11"/>
  <c r="AM177" i="11"/>
  <c r="AM178" i="11"/>
  <c r="AM179" i="11"/>
  <c r="AM180" i="11"/>
  <c r="AM181" i="11"/>
  <c r="AM182" i="11"/>
  <c r="AM183" i="11"/>
  <c r="AM184" i="11"/>
  <c r="AM185" i="11"/>
  <c r="AM186" i="11"/>
  <c r="AM187" i="11"/>
  <c r="AM188" i="11"/>
  <c r="AM189" i="11"/>
  <c r="AM190" i="11"/>
  <c r="AM191" i="11"/>
  <c r="AM192" i="11"/>
  <c r="AM193" i="11"/>
  <c r="AM194" i="11"/>
  <c r="AM195" i="11"/>
  <c r="AM196" i="11"/>
  <c r="AM197" i="11"/>
  <c r="AM198" i="11"/>
  <c r="AM199" i="11"/>
  <c r="AM200" i="11"/>
  <c r="AM201" i="11"/>
  <c r="AM202" i="11"/>
  <c r="AM203" i="11"/>
  <c r="AM204" i="11"/>
  <c r="AM205" i="11"/>
  <c r="AM206" i="11"/>
  <c r="AM207" i="11"/>
  <c r="AM208" i="11"/>
  <c r="AM209" i="11"/>
  <c r="AM210" i="11"/>
  <c r="AM211" i="11"/>
  <c r="AM212" i="11"/>
  <c r="AM213" i="11"/>
  <c r="AM214" i="11"/>
  <c r="AM215" i="11"/>
  <c r="AM216" i="11"/>
  <c r="AM217" i="11"/>
  <c r="AM218" i="11"/>
  <c r="AM219" i="11"/>
  <c r="AM220" i="11"/>
  <c r="AM221" i="11"/>
  <c r="AM222" i="11"/>
  <c r="AM223" i="11"/>
  <c r="AM224" i="11"/>
  <c r="AM225" i="11"/>
  <c r="AM226" i="11"/>
  <c r="AM227" i="11"/>
  <c r="AM228" i="11"/>
  <c r="AM229" i="11"/>
  <c r="AM230" i="11"/>
  <c r="AM231" i="11"/>
  <c r="AM232" i="11"/>
  <c r="AM233" i="11"/>
  <c r="AM234" i="11"/>
  <c r="AM235" i="11"/>
  <c r="AM236" i="11"/>
  <c r="AM237" i="11"/>
  <c r="AM238" i="11"/>
  <c r="AM239" i="11"/>
  <c r="AM240" i="11"/>
  <c r="AM241" i="11"/>
  <c r="AM242" i="11"/>
  <c r="AM243" i="11"/>
  <c r="AM244" i="11"/>
  <c r="AM245" i="11"/>
  <c r="AM246" i="11"/>
  <c r="AM247" i="11"/>
  <c r="AM248" i="11"/>
  <c r="AM249" i="11"/>
  <c r="AM250" i="11"/>
  <c r="AM251" i="11"/>
  <c r="AM252" i="11"/>
  <c r="AM253" i="11"/>
  <c r="AM254" i="11"/>
  <c r="AM255" i="11"/>
  <c r="AM256" i="11"/>
  <c r="AM257" i="11"/>
  <c r="AM258" i="11"/>
  <c r="AM259" i="11"/>
  <c r="AM260" i="11"/>
  <c r="AM261" i="11"/>
  <c r="AM262" i="11"/>
  <c r="AM263" i="11"/>
  <c r="AM264" i="11"/>
  <c r="AM265" i="11"/>
  <c r="AM266" i="11"/>
  <c r="AM267" i="11"/>
  <c r="AM268" i="11"/>
  <c r="AM269" i="11"/>
  <c r="AM270" i="11"/>
  <c r="AM271" i="11"/>
  <c r="AM272" i="11"/>
  <c r="AM273" i="11"/>
  <c r="AM274" i="11"/>
  <c r="AM275" i="11"/>
  <c r="AM276" i="11"/>
  <c r="AM277" i="11"/>
  <c r="AM278" i="11"/>
  <c r="AM279" i="11"/>
  <c r="AM280" i="11"/>
  <c r="AM281" i="11"/>
  <c r="AM282" i="11"/>
  <c r="AM283" i="11"/>
  <c r="AM284" i="11"/>
  <c r="AM285" i="11"/>
  <c r="AM286" i="11"/>
  <c r="AM287" i="11"/>
  <c r="AM288" i="11"/>
  <c r="AM289" i="11"/>
  <c r="AM290" i="11"/>
  <c r="AM291" i="11"/>
  <c r="AM292" i="11"/>
  <c r="AM293" i="11"/>
  <c r="AM294" i="11"/>
  <c r="AM295" i="11"/>
  <c r="AM296" i="11"/>
  <c r="AM297" i="11"/>
  <c r="AM298" i="11"/>
  <c r="AM299" i="11"/>
  <c r="AM300" i="11"/>
  <c r="AM301" i="11"/>
  <c r="AM302" i="11"/>
  <c r="AM303" i="11"/>
  <c r="AM304" i="11"/>
  <c r="AM305" i="11"/>
  <c r="AM306" i="11"/>
  <c r="AM307" i="11"/>
  <c r="AM308" i="11"/>
  <c r="AM309" i="11"/>
  <c r="AM310" i="11"/>
  <c r="AM311" i="11"/>
  <c r="AM312" i="11"/>
  <c r="AM313" i="11"/>
  <c r="AM314" i="11"/>
  <c r="AM315" i="11"/>
  <c r="AM316" i="11"/>
  <c r="AM317" i="11"/>
  <c r="AM318" i="11"/>
  <c r="AM319" i="11"/>
  <c r="AM320" i="11"/>
  <c r="AM321" i="11"/>
  <c r="AM322" i="11"/>
  <c r="AM323" i="11"/>
  <c r="AM324" i="11"/>
  <c r="AM325" i="11"/>
  <c r="AM326" i="11"/>
  <c r="AM327" i="11"/>
  <c r="AM328" i="11"/>
  <c r="AM329" i="11"/>
  <c r="AM330" i="11"/>
  <c r="AM331" i="11"/>
  <c r="AM332" i="11"/>
  <c r="AM333" i="11"/>
  <c r="AM334" i="11"/>
  <c r="AM335" i="11"/>
  <c r="AM336" i="11"/>
  <c r="AM337" i="11"/>
  <c r="AM338" i="11"/>
  <c r="AM339" i="11"/>
  <c r="AM340" i="11"/>
  <c r="AM341" i="11"/>
  <c r="AM342" i="11"/>
  <c r="AM343" i="11"/>
  <c r="AM344" i="11"/>
  <c r="AM345" i="11"/>
  <c r="AM346" i="11"/>
  <c r="AM347" i="11"/>
  <c r="AM348" i="11"/>
  <c r="AM349" i="11"/>
  <c r="AM350" i="11"/>
  <c r="AM351" i="11"/>
  <c r="AM352" i="11"/>
  <c r="AM353" i="11"/>
  <c r="AM354" i="11"/>
  <c r="AM355" i="11"/>
  <c r="AM356" i="11"/>
  <c r="AM357" i="11"/>
  <c r="AM358" i="11"/>
  <c r="AM359" i="11"/>
  <c r="AM360" i="11"/>
  <c r="AM361" i="11"/>
  <c r="AM362" i="11"/>
  <c r="AM363" i="11"/>
  <c r="AM364" i="11"/>
  <c r="AM365" i="11"/>
  <c r="AM366" i="11"/>
  <c r="AM367" i="11"/>
  <c r="AM368" i="11"/>
  <c r="AM369" i="11"/>
  <c r="AM370" i="11"/>
  <c r="AM371" i="11"/>
  <c r="AM372" i="11"/>
  <c r="AM373" i="11"/>
  <c r="AM374" i="11"/>
  <c r="AM375" i="11"/>
  <c r="AM376" i="11"/>
  <c r="AM377" i="11"/>
  <c r="AM378" i="11"/>
  <c r="AM379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320" i="11"/>
  <c r="AA321" i="11"/>
  <c r="AA322" i="11"/>
  <c r="AA323" i="11"/>
  <c r="AA324" i="11"/>
  <c r="AA325" i="11"/>
  <c r="AA326" i="11"/>
  <c r="AA327" i="11"/>
  <c r="AA328" i="11"/>
  <c r="AA329" i="11"/>
  <c r="AA330" i="11"/>
  <c r="AA331" i="11"/>
  <c r="AA332" i="11"/>
  <c r="AA333" i="11"/>
  <c r="AA334" i="11"/>
  <c r="AA335" i="11"/>
  <c r="AA336" i="11"/>
  <c r="AA337" i="11"/>
  <c r="AA338" i="11"/>
  <c r="AA339" i="11"/>
  <c r="AA340" i="11"/>
  <c r="AA341" i="11"/>
  <c r="AA342" i="11"/>
  <c r="AA343" i="11"/>
  <c r="AA344" i="11"/>
  <c r="AA345" i="11"/>
  <c r="AA346" i="11"/>
  <c r="AA347" i="11"/>
  <c r="AA348" i="11"/>
  <c r="AA349" i="11"/>
  <c r="AA350" i="11"/>
  <c r="AA351" i="11"/>
  <c r="AA352" i="11"/>
  <c r="AA353" i="11"/>
  <c r="AA354" i="11"/>
  <c r="AA355" i="11"/>
  <c r="AA356" i="11"/>
  <c r="AA357" i="11"/>
  <c r="AA358" i="11"/>
  <c r="AA359" i="11"/>
  <c r="AA360" i="11"/>
  <c r="AA361" i="11"/>
  <c r="AA362" i="11"/>
  <c r="AA363" i="11"/>
  <c r="AA364" i="11"/>
  <c r="AA365" i="11"/>
  <c r="AA366" i="11"/>
  <c r="AA367" i="11"/>
  <c r="AA368" i="11"/>
  <c r="AA369" i="11"/>
  <c r="AA370" i="11"/>
  <c r="AA371" i="11"/>
  <c r="AA372" i="11"/>
  <c r="AA373" i="11"/>
  <c r="AA374" i="11"/>
  <c r="AA375" i="11"/>
  <c r="AA376" i="11"/>
  <c r="AA377" i="11"/>
  <c r="AA378" i="11"/>
  <c r="AA379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90" i="11"/>
  <c r="Z291" i="11"/>
  <c r="Z292" i="11"/>
  <c r="Z293" i="11"/>
  <c r="Z294" i="11"/>
  <c r="Z295" i="11"/>
  <c r="Z296" i="11"/>
  <c r="Z297" i="11"/>
  <c r="Z298" i="11"/>
  <c r="Z299" i="11"/>
  <c r="Z300" i="11"/>
  <c r="Z301" i="11"/>
  <c r="Z302" i="11"/>
  <c r="Z303" i="11"/>
  <c r="Z304" i="11"/>
  <c r="Z305" i="11"/>
  <c r="Z306" i="11"/>
  <c r="Z307" i="11"/>
  <c r="Z308" i="11"/>
  <c r="Z309" i="11"/>
  <c r="Z310" i="11"/>
  <c r="Z311" i="11"/>
  <c r="Z312" i="11"/>
  <c r="Z313" i="11"/>
  <c r="Z314" i="11"/>
  <c r="Z315" i="11"/>
  <c r="Z316" i="11"/>
  <c r="Z317" i="11"/>
  <c r="Z318" i="11"/>
  <c r="Z319" i="11"/>
  <c r="Z320" i="11"/>
  <c r="Z321" i="11"/>
  <c r="Z322" i="11"/>
  <c r="Z323" i="11"/>
  <c r="Z324" i="11"/>
  <c r="Z325" i="11"/>
  <c r="Z326" i="11"/>
  <c r="Z327" i="11"/>
  <c r="Z328" i="11"/>
  <c r="Z329" i="11"/>
  <c r="Z330" i="11"/>
  <c r="Z331" i="11"/>
  <c r="Z332" i="11"/>
  <c r="Z333" i="11"/>
  <c r="Z334" i="11"/>
  <c r="Z335" i="11"/>
  <c r="Z336" i="11"/>
  <c r="Z337" i="11"/>
  <c r="Z338" i="11"/>
  <c r="Z339" i="11"/>
  <c r="Z340" i="11"/>
  <c r="Z341" i="11"/>
  <c r="Z342" i="11"/>
  <c r="Z343" i="11"/>
  <c r="Z344" i="11"/>
  <c r="Z345" i="11"/>
  <c r="Z346" i="11"/>
  <c r="Z347" i="11"/>
  <c r="Z348" i="11"/>
  <c r="Z349" i="11"/>
  <c r="Z350" i="11"/>
  <c r="Z351" i="11"/>
  <c r="Z352" i="11"/>
  <c r="Z353" i="11"/>
  <c r="Z354" i="11"/>
  <c r="Z355" i="11"/>
  <c r="Z356" i="11"/>
  <c r="Z357" i="11"/>
  <c r="Z358" i="11"/>
  <c r="Z359" i="11"/>
  <c r="Z360" i="11"/>
  <c r="Z361" i="11"/>
  <c r="Z362" i="11"/>
  <c r="Z363" i="11"/>
  <c r="Z364" i="11"/>
  <c r="Z365" i="11"/>
  <c r="Z366" i="11"/>
  <c r="Z367" i="11"/>
  <c r="Z368" i="11"/>
  <c r="Z369" i="11"/>
  <c r="Z370" i="11"/>
  <c r="Z371" i="11"/>
  <c r="Z372" i="11"/>
  <c r="Z373" i="11"/>
  <c r="Z374" i="11"/>
  <c r="Z375" i="11"/>
  <c r="Z376" i="11"/>
  <c r="Z377" i="11"/>
  <c r="Z378" i="11"/>
  <c r="Z379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AK7" i="11"/>
  <c r="AL7" i="11"/>
  <c r="AM7" i="11"/>
  <c r="Y7" i="11"/>
  <c r="Z7" i="11"/>
  <c r="AA7" i="11"/>
  <c r="AB7" i="11"/>
  <c r="AC7" i="11"/>
  <c r="AD7" i="11"/>
  <c r="AE7" i="11"/>
  <c r="AF7" i="11"/>
  <c r="AG7" i="11"/>
  <c r="AI7" i="11"/>
  <c r="AJ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356" i="11"/>
  <c r="X357" i="11"/>
  <c r="X358" i="11"/>
  <c r="X359" i="11"/>
  <c r="X360" i="11"/>
  <c r="X361" i="11"/>
  <c r="X362" i="11"/>
  <c r="X363" i="11"/>
  <c r="X364" i="11"/>
  <c r="X365" i="11"/>
  <c r="X366" i="11"/>
  <c r="X367" i="11"/>
  <c r="X368" i="11"/>
  <c r="X369" i="11"/>
  <c r="X370" i="11"/>
  <c r="X371" i="11"/>
  <c r="X372" i="11"/>
  <c r="X373" i="11"/>
  <c r="X374" i="11"/>
  <c r="X375" i="11"/>
  <c r="X376" i="11"/>
  <c r="X377" i="11"/>
  <c r="X378" i="11"/>
  <c r="X379" i="11"/>
  <c r="X7" i="11"/>
  <c r="K2" i="11"/>
  <c r="S2" i="11"/>
  <c r="F1" i="11"/>
  <c r="I1" i="11"/>
  <c r="J1" i="11"/>
  <c r="K1" i="11"/>
  <c r="B5" i="11"/>
  <c r="B4" i="11"/>
  <c r="J3" i="11"/>
  <c r="K3" i="11"/>
  <c r="O3" i="11"/>
  <c r="S3" i="11"/>
  <c r="D3" i="11"/>
  <c r="C3" i="11"/>
  <c r="F5" i="11"/>
  <c r="F3" i="11" s="1"/>
  <c r="G5" i="11"/>
  <c r="H5" i="11"/>
  <c r="I5" i="11"/>
  <c r="I3" i="11" s="1"/>
  <c r="J5" i="11"/>
  <c r="K5" i="11"/>
  <c r="L5" i="11"/>
  <c r="M5" i="11"/>
  <c r="N5" i="11"/>
  <c r="O5" i="11"/>
  <c r="P5" i="11"/>
  <c r="Q5" i="11"/>
  <c r="R5" i="11"/>
  <c r="S5" i="11"/>
  <c r="S1" i="11" s="1"/>
  <c r="H4" i="11"/>
  <c r="I4" i="11"/>
  <c r="J4" i="11"/>
  <c r="K4" i="11"/>
  <c r="L4" i="11"/>
  <c r="L3" i="11" s="1"/>
  <c r="L1" i="11" s="1"/>
  <c r="M4" i="11"/>
  <c r="N4" i="11"/>
  <c r="O4" i="11"/>
  <c r="P4" i="11"/>
  <c r="Q4" i="11"/>
  <c r="R4" i="11"/>
  <c r="S4" i="11"/>
  <c r="F4" i="11"/>
  <c r="G4" i="11"/>
  <c r="E5" i="11"/>
  <c r="E4" i="11"/>
  <c r="P3" i="11" l="1"/>
  <c r="P1" i="11" s="1"/>
  <c r="L2" i="11"/>
  <c r="Q2" i="11"/>
  <c r="D2" i="11"/>
  <c r="D1" i="11"/>
  <c r="M2" i="11"/>
  <c r="E3" i="11"/>
  <c r="E1" i="11" s="1"/>
  <c r="B2" i="11"/>
  <c r="F2" i="11"/>
  <c r="M3" i="11"/>
  <c r="M1" i="11" s="1"/>
  <c r="G2" i="11"/>
  <c r="I2" i="11"/>
  <c r="G1" i="11"/>
  <c r="B3" i="11"/>
  <c r="B1" i="11" s="1"/>
  <c r="R3" i="11"/>
  <c r="R2" i="11" s="1"/>
  <c r="J2" i="11"/>
  <c r="G3" i="11"/>
  <c r="Q3" i="11"/>
  <c r="Q1" i="11" s="1"/>
  <c r="C2" i="11"/>
  <c r="C1" i="11"/>
  <c r="O2" i="11"/>
  <c r="O1" i="11"/>
  <c r="N3" i="11"/>
  <c r="N2" i="11" s="1"/>
  <c r="H3" i="11"/>
  <c r="H2" i="11" s="1"/>
  <c r="N1" i="11"/>
  <c r="R1" i="11" l="1"/>
  <c r="E2" i="11"/>
  <c r="W144" i="11"/>
  <c r="W156" i="11"/>
  <c r="W168" i="11"/>
  <c r="W180" i="11"/>
  <c r="W192" i="11"/>
  <c r="W204" i="11"/>
  <c r="W216" i="11"/>
  <c r="W228" i="11"/>
  <c r="W240" i="11"/>
  <c r="W252" i="11"/>
  <c r="W264" i="11"/>
  <c r="W276" i="11"/>
  <c r="W288" i="11"/>
  <c r="W300" i="11"/>
  <c r="W312" i="11"/>
  <c r="W324" i="11"/>
  <c r="W336" i="11"/>
  <c r="W348" i="11"/>
  <c r="W360" i="11"/>
  <c r="W372" i="11"/>
  <c r="W56" i="11"/>
  <c r="W68" i="11"/>
  <c r="W80" i="11"/>
  <c r="W92" i="11"/>
  <c r="W104" i="11"/>
  <c r="W116" i="11"/>
  <c r="W128" i="11"/>
  <c r="W32" i="11"/>
  <c r="W44" i="11"/>
  <c r="W12" i="11"/>
  <c r="W24" i="11"/>
  <c r="W133" i="11"/>
  <c r="W145" i="11"/>
  <c r="W157" i="11"/>
  <c r="W169" i="11"/>
  <c r="W181" i="11"/>
  <c r="W193" i="11"/>
  <c r="W205" i="11"/>
  <c r="W217" i="11"/>
  <c r="W229" i="11"/>
  <c r="W241" i="11"/>
  <c r="W253" i="11"/>
  <c r="W265" i="11"/>
  <c r="W277" i="11"/>
  <c r="W289" i="11"/>
  <c r="W301" i="11"/>
  <c r="W313" i="11"/>
  <c r="W325" i="11"/>
  <c r="W337" i="11"/>
  <c r="W349" i="11"/>
  <c r="W361" i="11"/>
  <c r="W373" i="11"/>
  <c r="W57" i="11"/>
  <c r="W69" i="11"/>
  <c r="W81" i="11"/>
  <c r="W93" i="11"/>
  <c r="W105" i="11"/>
  <c r="W117" i="11"/>
  <c r="W129" i="11"/>
  <c r="W33" i="11"/>
  <c r="W45" i="11"/>
  <c r="W13" i="11"/>
  <c r="W7" i="11"/>
  <c r="W134" i="11"/>
  <c r="W146" i="11"/>
  <c r="W158" i="11"/>
  <c r="W170" i="11"/>
  <c r="W182" i="11"/>
  <c r="W194" i="11"/>
  <c r="W206" i="11"/>
  <c r="W218" i="11"/>
  <c r="W230" i="11"/>
  <c r="W242" i="11"/>
  <c r="W254" i="11"/>
  <c r="W266" i="11"/>
  <c r="W278" i="11"/>
  <c r="W290" i="11"/>
  <c r="W302" i="11"/>
  <c r="W314" i="11"/>
  <c r="W326" i="11"/>
  <c r="W338" i="11"/>
  <c r="W350" i="11"/>
  <c r="W362" i="11"/>
  <c r="W374" i="11"/>
  <c r="W58" i="11"/>
  <c r="W70" i="11"/>
  <c r="W82" i="11"/>
  <c r="W94" i="11"/>
  <c r="W106" i="11"/>
  <c r="W118" i="11"/>
  <c r="W130" i="11"/>
  <c r="W34" i="11"/>
  <c r="W46" i="11"/>
  <c r="W14" i="11"/>
  <c r="W136" i="11"/>
  <c r="W148" i="11"/>
  <c r="W160" i="11"/>
  <c r="W139" i="11"/>
  <c r="W151" i="11"/>
  <c r="W163" i="11"/>
  <c r="W175" i="11"/>
  <c r="W187" i="11"/>
  <c r="W199" i="11"/>
  <c r="W211" i="11"/>
  <c r="W223" i="11"/>
  <c r="W235" i="11"/>
  <c r="W247" i="11"/>
  <c r="W259" i="11"/>
  <c r="W271" i="11"/>
  <c r="W283" i="11"/>
  <c r="W295" i="11"/>
  <c r="W307" i="11"/>
  <c r="W319" i="11"/>
  <c r="W331" i="11"/>
  <c r="W343" i="11"/>
  <c r="W355" i="11"/>
  <c r="W367" i="11"/>
  <c r="W379" i="11"/>
  <c r="W63" i="11"/>
  <c r="W75" i="11"/>
  <c r="W87" i="11"/>
  <c r="W99" i="11"/>
  <c r="W111" i="11"/>
  <c r="W123" i="11"/>
  <c r="W27" i="11"/>
  <c r="W39" i="11"/>
  <c r="W51" i="11"/>
  <c r="W19" i="11"/>
  <c r="W140" i="11"/>
  <c r="W152" i="11"/>
  <c r="W164" i="11"/>
  <c r="W176" i="11"/>
  <c r="W188" i="11"/>
  <c r="W200" i="11"/>
  <c r="W212" i="11"/>
  <c r="W224" i="11"/>
  <c r="W236" i="11"/>
  <c r="W248" i="11"/>
  <c r="W260" i="11"/>
  <c r="W272" i="11"/>
  <c r="W284" i="11"/>
  <c r="W296" i="11"/>
  <c r="W308" i="11"/>
  <c r="W320" i="11"/>
  <c r="W332" i="11"/>
  <c r="W344" i="11"/>
  <c r="W356" i="11"/>
  <c r="W368" i="11"/>
  <c r="W52" i="11"/>
  <c r="W64" i="11"/>
  <c r="W76" i="11"/>
  <c r="W88" i="11"/>
  <c r="W100" i="11"/>
  <c r="W112" i="11"/>
  <c r="W124" i="11"/>
  <c r="W28" i="11"/>
  <c r="W40" i="11"/>
  <c r="W8" i="11"/>
  <c r="W20" i="11"/>
  <c r="W137" i="11"/>
  <c r="W161" i="11"/>
  <c r="W183" i="11"/>
  <c r="W202" i="11"/>
  <c r="W222" i="11"/>
  <c r="W244" i="11"/>
  <c r="W263" i="11"/>
  <c r="W285" i="11"/>
  <c r="W305" i="11"/>
  <c r="W327" i="11"/>
  <c r="W346" i="11"/>
  <c r="W366" i="11"/>
  <c r="W60" i="11"/>
  <c r="W79" i="11"/>
  <c r="W101" i="11"/>
  <c r="W121" i="11"/>
  <c r="W35" i="11"/>
  <c r="W10" i="11"/>
  <c r="W138" i="11"/>
  <c r="W162" i="11"/>
  <c r="W184" i="11"/>
  <c r="W203" i="11"/>
  <c r="W225" i="11"/>
  <c r="W245" i="11"/>
  <c r="W267" i="11"/>
  <c r="W286" i="11"/>
  <c r="W306" i="11"/>
  <c r="W328" i="11"/>
  <c r="W347" i="11"/>
  <c r="W369" i="11"/>
  <c r="W61" i="11"/>
  <c r="W83" i="11"/>
  <c r="W102" i="11"/>
  <c r="W122" i="11"/>
  <c r="W36" i="11"/>
  <c r="W11" i="11"/>
  <c r="W141" i="11"/>
  <c r="W165" i="11"/>
  <c r="W185" i="11"/>
  <c r="W207" i="11"/>
  <c r="W226" i="11"/>
  <c r="W246" i="11"/>
  <c r="W268" i="11"/>
  <c r="W287" i="11"/>
  <c r="W309" i="11"/>
  <c r="W329" i="11"/>
  <c r="W351" i="11"/>
  <c r="W370" i="11"/>
  <c r="W62" i="11"/>
  <c r="W84" i="11"/>
  <c r="W103" i="11"/>
  <c r="W125" i="11"/>
  <c r="W37" i="11"/>
  <c r="W15" i="11"/>
  <c r="W142" i="11"/>
  <c r="W166" i="11"/>
  <c r="W186" i="11"/>
  <c r="W208" i="11"/>
  <c r="W227" i="11"/>
  <c r="W249" i="11"/>
  <c r="W269" i="11"/>
  <c r="W291" i="11"/>
  <c r="W310" i="11"/>
  <c r="W330" i="11"/>
  <c r="W352" i="11"/>
  <c r="W371" i="11"/>
  <c r="W65" i="11"/>
  <c r="W85" i="11"/>
  <c r="W107" i="11"/>
  <c r="W126" i="11"/>
  <c r="W38" i="11"/>
  <c r="W16" i="11"/>
  <c r="W143" i="11"/>
  <c r="W167" i="11"/>
  <c r="W189" i="11"/>
  <c r="W209" i="11"/>
  <c r="W231" i="11"/>
  <c r="W250" i="11"/>
  <c r="W270" i="11"/>
  <c r="W292" i="11"/>
  <c r="W311" i="11"/>
  <c r="W333" i="11"/>
  <c r="W353" i="11"/>
  <c r="W375" i="11"/>
  <c r="W66" i="11"/>
  <c r="W86" i="11"/>
  <c r="W108" i="11"/>
  <c r="W127" i="11"/>
  <c r="W41" i="11"/>
  <c r="W17" i="11"/>
  <c r="W172" i="11"/>
  <c r="W201" i="11"/>
  <c r="W238" i="11"/>
  <c r="W275" i="11"/>
  <c r="W315" i="11"/>
  <c r="W342" i="11"/>
  <c r="W53" i="11"/>
  <c r="W90" i="11"/>
  <c r="W120" i="11"/>
  <c r="W49" i="11"/>
  <c r="W322" i="11"/>
  <c r="W154" i="11"/>
  <c r="W365" i="11"/>
  <c r="W42" i="11"/>
  <c r="W196" i="11"/>
  <c r="W262" i="11"/>
  <c r="W339" i="11"/>
  <c r="W77" i="11"/>
  <c r="W43" i="11"/>
  <c r="W159" i="11"/>
  <c r="W234" i="11"/>
  <c r="W303" i="11"/>
  <c r="W377" i="11"/>
  <c r="W115" i="11"/>
  <c r="W171" i="11"/>
  <c r="W237" i="11"/>
  <c r="W304" i="11"/>
  <c r="W378" i="11"/>
  <c r="W119" i="11"/>
  <c r="W173" i="11"/>
  <c r="W210" i="11"/>
  <c r="W239" i="11"/>
  <c r="W279" i="11"/>
  <c r="W316" i="11"/>
  <c r="W345" i="11"/>
  <c r="W54" i="11"/>
  <c r="W91" i="11"/>
  <c r="W131" i="11"/>
  <c r="W50" i="11"/>
  <c r="W150" i="11"/>
  <c r="W190" i="11"/>
  <c r="W220" i="11"/>
  <c r="W257" i="11"/>
  <c r="W294" i="11"/>
  <c r="W323" i="11"/>
  <c r="W72" i="11"/>
  <c r="W109" i="11"/>
  <c r="W30" i="11"/>
  <c r="W23" i="11"/>
  <c r="W298" i="11"/>
  <c r="W74" i="11"/>
  <c r="W174" i="11"/>
  <c r="W213" i="11"/>
  <c r="W243" i="11"/>
  <c r="W280" i="11"/>
  <c r="W317" i="11"/>
  <c r="W354" i="11"/>
  <c r="W55" i="11"/>
  <c r="W95" i="11"/>
  <c r="W132" i="11"/>
  <c r="W9" i="11"/>
  <c r="W363" i="11"/>
  <c r="W297" i="11"/>
  <c r="W364" i="11"/>
  <c r="W110" i="11"/>
  <c r="W195" i="11"/>
  <c r="W232" i="11"/>
  <c r="W261" i="11"/>
  <c r="W335" i="11"/>
  <c r="W113" i="11"/>
  <c r="W155" i="11"/>
  <c r="W233" i="11"/>
  <c r="W299" i="11"/>
  <c r="W376" i="11"/>
  <c r="W114" i="11"/>
  <c r="W197" i="11"/>
  <c r="W273" i="11"/>
  <c r="W340" i="11"/>
  <c r="W78" i="11"/>
  <c r="W47" i="11"/>
  <c r="W198" i="11"/>
  <c r="W274" i="11"/>
  <c r="W341" i="11"/>
  <c r="W135" i="11"/>
  <c r="W177" i="11"/>
  <c r="W214" i="11"/>
  <c r="W251" i="11"/>
  <c r="W281" i="11"/>
  <c r="W318" i="11"/>
  <c r="W357" i="11"/>
  <c r="W59" i="11"/>
  <c r="W96" i="11"/>
  <c r="W25" i="11"/>
  <c r="W18" i="11"/>
  <c r="W147" i="11"/>
  <c r="W178" i="11"/>
  <c r="W215" i="11"/>
  <c r="W255" i="11"/>
  <c r="W282" i="11"/>
  <c r="W321" i="11"/>
  <c r="W358" i="11"/>
  <c r="W67" i="11"/>
  <c r="W97" i="11"/>
  <c r="W26" i="11"/>
  <c r="W21" i="11"/>
  <c r="W149" i="11"/>
  <c r="W179" i="11"/>
  <c r="W219" i="11"/>
  <c r="W256" i="11"/>
  <c r="W293" i="11"/>
  <c r="W359" i="11"/>
  <c r="W71" i="11"/>
  <c r="W98" i="11"/>
  <c r="W29" i="11"/>
  <c r="W22" i="11"/>
  <c r="W153" i="11"/>
  <c r="W191" i="11"/>
  <c r="W221" i="11"/>
  <c r="W258" i="11"/>
  <c r="W334" i="11"/>
  <c r="W73" i="11"/>
  <c r="W31" i="11"/>
  <c r="W89" i="11"/>
  <c r="W48" i="11"/>
  <c r="H1" i="11"/>
  <c r="P2" i="11"/>
  <c r="V60" i="11"/>
  <c r="V72" i="11"/>
  <c r="V84" i="11"/>
  <c r="V96" i="11"/>
  <c r="V108" i="11"/>
  <c r="V120" i="11"/>
  <c r="V132" i="11"/>
  <c r="V144" i="11"/>
  <c r="V156" i="11"/>
  <c r="V168" i="11"/>
  <c r="V180" i="11"/>
  <c r="V192" i="11"/>
  <c r="V204" i="11"/>
  <c r="V216" i="11"/>
  <c r="V228" i="11"/>
  <c r="V240" i="11"/>
  <c r="V252" i="11"/>
  <c r="V264" i="11"/>
  <c r="V276" i="11"/>
  <c r="V288" i="11"/>
  <c r="V300" i="11"/>
  <c r="V312" i="11"/>
  <c r="V324" i="11"/>
  <c r="V336" i="11"/>
  <c r="V348" i="11"/>
  <c r="V360" i="11"/>
  <c r="V372" i="11"/>
  <c r="V39" i="11"/>
  <c r="V8" i="11"/>
  <c r="V20" i="11"/>
  <c r="V32" i="11"/>
  <c r="V61" i="11"/>
  <c r="V73" i="11"/>
  <c r="V85" i="11"/>
  <c r="V97" i="11"/>
  <c r="V109" i="11"/>
  <c r="V121" i="11"/>
  <c r="V133" i="11"/>
  <c r="V145" i="11"/>
  <c r="V157" i="11"/>
  <c r="V169" i="11"/>
  <c r="V181" i="11"/>
  <c r="V193" i="11"/>
  <c r="V205" i="11"/>
  <c r="V217" i="11"/>
  <c r="V229" i="11"/>
  <c r="V241" i="11"/>
  <c r="V253" i="11"/>
  <c r="V265" i="11"/>
  <c r="V277" i="11"/>
  <c r="V289" i="11"/>
  <c r="V301" i="11"/>
  <c r="V313" i="11"/>
  <c r="V325" i="11"/>
  <c r="V337" i="11"/>
  <c r="V349" i="11"/>
  <c r="V361" i="11"/>
  <c r="V373" i="11"/>
  <c r="V40" i="11"/>
  <c r="V9" i="11"/>
  <c r="V21" i="11"/>
  <c r="V33" i="11"/>
  <c r="V36" i="11"/>
  <c r="V62" i="11"/>
  <c r="V55" i="11"/>
  <c r="V67" i="11"/>
  <c r="V79" i="11"/>
  <c r="V91" i="11"/>
  <c r="V103" i="11"/>
  <c r="V115" i="11"/>
  <c r="V127" i="11"/>
  <c r="V139" i="11"/>
  <c r="V151" i="11"/>
  <c r="V163" i="11"/>
  <c r="V175" i="11"/>
  <c r="V187" i="11"/>
  <c r="V199" i="11"/>
  <c r="V211" i="11"/>
  <c r="V223" i="11"/>
  <c r="V235" i="11"/>
  <c r="V247" i="11"/>
  <c r="V259" i="11"/>
  <c r="V271" i="11"/>
  <c r="V283" i="11"/>
  <c r="V295" i="11"/>
  <c r="V307" i="11"/>
  <c r="V319" i="11"/>
  <c r="V331" i="11"/>
  <c r="V343" i="11"/>
  <c r="V355" i="11"/>
  <c r="V367" i="11"/>
  <c r="V379" i="11"/>
  <c r="V46" i="11"/>
  <c r="V15" i="11"/>
  <c r="V27" i="11"/>
  <c r="V56" i="11"/>
  <c r="V68" i="11"/>
  <c r="V80" i="11"/>
  <c r="V92" i="11"/>
  <c r="V104" i="11"/>
  <c r="V116" i="11"/>
  <c r="V128" i="11"/>
  <c r="V140" i="11"/>
  <c r="V152" i="11"/>
  <c r="V164" i="11"/>
  <c r="V176" i="11"/>
  <c r="V188" i="11"/>
  <c r="V200" i="11"/>
  <c r="V212" i="11"/>
  <c r="V224" i="11"/>
  <c r="V236" i="11"/>
  <c r="V248" i="11"/>
  <c r="V260" i="11"/>
  <c r="V272" i="11"/>
  <c r="V284" i="11"/>
  <c r="V296" i="11"/>
  <c r="V308" i="11"/>
  <c r="V320" i="11"/>
  <c r="V332" i="11"/>
  <c r="V344" i="11"/>
  <c r="V356" i="11"/>
  <c r="V368" i="11"/>
  <c r="V34" i="11"/>
  <c r="V47" i="11"/>
  <c r="V16" i="11"/>
  <c r="V28" i="11"/>
  <c r="V54" i="11"/>
  <c r="V75" i="11"/>
  <c r="V93" i="11"/>
  <c r="V111" i="11"/>
  <c r="V129" i="11"/>
  <c r="V147" i="11"/>
  <c r="V165" i="11"/>
  <c r="V183" i="11"/>
  <c r="V201" i="11"/>
  <c r="V219" i="11"/>
  <c r="V237" i="11"/>
  <c r="V255" i="11"/>
  <c r="V273" i="11"/>
  <c r="V291" i="11"/>
  <c r="V309" i="11"/>
  <c r="V327" i="11"/>
  <c r="V345" i="11"/>
  <c r="V363" i="11"/>
  <c r="V35" i="11"/>
  <c r="V11" i="11"/>
  <c r="V29" i="11"/>
  <c r="V57" i="11"/>
  <c r="V76" i="11"/>
  <c r="V94" i="11"/>
  <c r="V112" i="11"/>
  <c r="V130" i="11"/>
  <c r="V148" i="11"/>
  <c r="V166" i="11"/>
  <c r="V184" i="11"/>
  <c r="V202" i="11"/>
  <c r="V220" i="11"/>
  <c r="V238" i="11"/>
  <c r="V256" i="11"/>
  <c r="V274" i="11"/>
  <c r="V292" i="11"/>
  <c r="V310" i="11"/>
  <c r="V328" i="11"/>
  <c r="V346" i="11"/>
  <c r="V364" i="11"/>
  <c r="V37" i="11"/>
  <c r="V12" i="11"/>
  <c r="V30" i="11"/>
  <c r="V58" i="11"/>
  <c r="V77" i="11"/>
  <c r="V95" i="11"/>
  <c r="V113" i="11"/>
  <c r="V131" i="11"/>
  <c r="V149" i="11"/>
  <c r="V167" i="11"/>
  <c r="V185" i="11"/>
  <c r="V203" i="11"/>
  <c r="V221" i="11"/>
  <c r="V239" i="11"/>
  <c r="V257" i="11"/>
  <c r="V275" i="11"/>
  <c r="V293" i="11"/>
  <c r="V311" i="11"/>
  <c r="V329" i="11"/>
  <c r="V347" i="11"/>
  <c r="V365" i="11"/>
  <c r="V38" i="11"/>
  <c r="V13" i="11"/>
  <c r="V31" i="11"/>
  <c r="V59" i="11"/>
  <c r="V78" i="11"/>
  <c r="V98" i="11"/>
  <c r="V114" i="11"/>
  <c r="V134" i="11"/>
  <c r="V150" i="11"/>
  <c r="V170" i="11"/>
  <c r="V186" i="11"/>
  <c r="V206" i="11"/>
  <c r="V222" i="11"/>
  <c r="V242" i="11"/>
  <c r="V258" i="11"/>
  <c r="V278" i="11"/>
  <c r="V294" i="11"/>
  <c r="V314" i="11"/>
  <c r="V330" i="11"/>
  <c r="V350" i="11"/>
  <c r="V366" i="11"/>
  <c r="V41" i="11"/>
  <c r="V14" i="11"/>
  <c r="V7" i="11"/>
  <c r="V63" i="11"/>
  <c r="V81" i="11"/>
  <c r="V99" i="11"/>
  <c r="V117" i="11"/>
  <c r="V135" i="11"/>
  <c r="V153" i="11"/>
  <c r="V171" i="11"/>
  <c r="V189" i="11"/>
  <c r="V207" i="11"/>
  <c r="V225" i="11"/>
  <c r="V243" i="11"/>
  <c r="V261" i="11"/>
  <c r="V279" i="11"/>
  <c r="V297" i="11"/>
  <c r="V315" i="11"/>
  <c r="V333" i="11"/>
  <c r="V66" i="11"/>
  <c r="V100" i="11"/>
  <c r="V125" i="11"/>
  <c r="V159" i="11"/>
  <c r="V191" i="11"/>
  <c r="V218" i="11"/>
  <c r="V250" i="11"/>
  <c r="V282" i="11"/>
  <c r="V316" i="11"/>
  <c r="V341" i="11"/>
  <c r="V371" i="11"/>
  <c r="V50" i="11"/>
  <c r="V298" i="11"/>
  <c r="V22" i="11"/>
  <c r="V326" i="11"/>
  <c r="V24" i="11"/>
  <c r="V119" i="11"/>
  <c r="V210" i="11"/>
  <c r="V303" i="11"/>
  <c r="V44" i="11"/>
  <c r="V88" i="11"/>
  <c r="V154" i="11"/>
  <c r="V213" i="11"/>
  <c r="V270" i="11"/>
  <c r="V338" i="11"/>
  <c r="V45" i="11"/>
  <c r="V64" i="11"/>
  <c r="V123" i="11"/>
  <c r="V182" i="11"/>
  <c r="V246" i="11"/>
  <c r="V280" i="11"/>
  <c r="V339" i="11"/>
  <c r="V369" i="11"/>
  <c r="V69" i="11"/>
  <c r="V101" i="11"/>
  <c r="V126" i="11"/>
  <c r="V160" i="11"/>
  <c r="V194" i="11"/>
  <c r="V226" i="11"/>
  <c r="V251" i="11"/>
  <c r="V285" i="11"/>
  <c r="V317" i="11"/>
  <c r="V342" i="11"/>
  <c r="V374" i="11"/>
  <c r="V10" i="11"/>
  <c r="V83" i="11"/>
  <c r="V110" i="11"/>
  <c r="V142" i="11"/>
  <c r="V174" i="11"/>
  <c r="V208" i="11"/>
  <c r="V233" i="11"/>
  <c r="V299" i="11"/>
  <c r="V357" i="11"/>
  <c r="V42" i="11"/>
  <c r="V177" i="11"/>
  <c r="V52" i="11"/>
  <c r="V178" i="11"/>
  <c r="V269" i="11"/>
  <c r="V359" i="11"/>
  <c r="V70" i="11"/>
  <c r="V102" i="11"/>
  <c r="V136" i="11"/>
  <c r="V161" i="11"/>
  <c r="V195" i="11"/>
  <c r="V227" i="11"/>
  <c r="V254" i="11"/>
  <c r="V286" i="11"/>
  <c r="V318" i="11"/>
  <c r="V351" i="11"/>
  <c r="V375" i="11"/>
  <c r="V17" i="11"/>
  <c r="V267" i="11"/>
  <c r="V23" i="11"/>
  <c r="V51" i="11"/>
  <c r="V143" i="11"/>
  <c r="V234" i="11"/>
  <c r="V268" i="11"/>
  <c r="V334" i="11"/>
  <c r="V43" i="11"/>
  <c r="V87" i="11"/>
  <c r="V146" i="11"/>
  <c r="V244" i="11"/>
  <c r="V335" i="11"/>
  <c r="V25" i="11"/>
  <c r="V53" i="11"/>
  <c r="V122" i="11"/>
  <c r="V179" i="11"/>
  <c r="V245" i="11"/>
  <c r="V304" i="11"/>
  <c r="V362" i="11"/>
  <c r="V26" i="11"/>
  <c r="V89" i="11"/>
  <c r="V155" i="11"/>
  <c r="V214" i="11"/>
  <c r="V305" i="11"/>
  <c r="V48" i="11"/>
  <c r="V71" i="11"/>
  <c r="V105" i="11"/>
  <c r="V137" i="11"/>
  <c r="V162" i="11"/>
  <c r="V196" i="11"/>
  <c r="V230" i="11"/>
  <c r="V262" i="11"/>
  <c r="V287" i="11"/>
  <c r="V321" i="11"/>
  <c r="V352" i="11"/>
  <c r="V376" i="11"/>
  <c r="V18" i="11"/>
  <c r="V74" i="11"/>
  <c r="V106" i="11"/>
  <c r="V138" i="11"/>
  <c r="V172" i="11"/>
  <c r="V197" i="11"/>
  <c r="V231" i="11"/>
  <c r="V263" i="11"/>
  <c r="V290" i="11"/>
  <c r="V322" i="11"/>
  <c r="V353" i="11"/>
  <c r="V377" i="11"/>
  <c r="V19" i="11"/>
  <c r="V82" i="11"/>
  <c r="V107" i="11"/>
  <c r="V141" i="11"/>
  <c r="V173" i="11"/>
  <c r="V198" i="11"/>
  <c r="V232" i="11"/>
  <c r="V266" i="11"/>
  <c r="V323" i="11"/>
  <c r="V354" i="11"/>
  <c r="V378" i="11"/>
  <c r="V86" i="11"/>
  <c r="V118" i="11"/>
  <c r="V209" i="11"/>
  <c r="V302" i="11"/>
  <c r="V358" i="11"/>
  <c r="V370" i="11"/>
  <c r="V124" i="11"/>
  <c r="V158" i="11"/>
  <c r="V215" i="11"/>
  <c r="V49" i="11"/>
  <c r="V65" i="11"/>
  <c r="V190" i="11"/>
  <c r="V249" i="11"/>
  <c r="V281" i="11"/>
  <c r="V306" i="11"/>
  <c r="V340" i="11"/>
  <c r="V90" i="11"/>
  <c r="V380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S6" authorId="0" shapeId="0" xr:uid="{2156EB2C-3FFE-4BF8-BE7D-02E8004A30D7}">
      <text>
        <r>
          <rPr>
            <b/>
            <sz val="8"/>
            <color indexed="81"/>
            <rFont val="Tahoma"/>
            <family val="2"/>
          </rPr>
          <t>Oregon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M6" authorId="0" shapeId="0" xr:uid="{31C2B4C3-1598-4481-A6DF-3892CC35AEBA}">
      <text>
        <r>
          <rPr>
            <b/>
            <sz val="8"/>
            <color indexed="81"/>
            <rFont val="Tahoma"/>
            <family val="2"/>
          </rPr>
          <t>Oregon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<sst xmlns="http://schemas.openxmlformats.org/spreadsheetml/2006/main" count="68" uniqueCount="31">
  <si>
    <t>Phoenix</t>
  </si>
  <si>
    <t>Los Angeles</t>
  </si>
  <si>
    <t>San Diego</t>
  </si>
  <si>
    <t>San Francisco</t>
  </si>
  <si>
    <t>Denver</t>
  </si>
  <si>
    <t>Washington DC</t>
  </si>
  <si>
    <t>Miami</t>
  </si>
  <si>
    <t>Tampa</t>
  </si>
  <si>
    <t>Atlanta</t>
  </si>
  <si>
    <t>Chicago</t>
  </si>
  <si>
    <t>Boston</t>
  </si>
  <si>
    <t>Detroit</t>
  </si>
  <si>
    <t>Minneapolis</t>
  </si>
  <si>
    <t>Charlotte</t>
  </si>
  <si>
    <t>Las Vegas</t>
  </si>
  <si>
    <t>New York</t>
  </si>
  <si>
    <t>Cleveland</t>
  </si>
  <si>
    <t>Dallas</t>
  </si>
  <si>
    <t>Seattle</t>
  </si>
  <si>
    <t>Portland</t>
  </si>
  <si>
    <t>Month</t>
  </si>
  <si>
    <t>Location</t>
  </si>
  <si>
    <t>Null 2000 Onwards</t>
  </si>
  <si>
    <t>Total Null</t>
  </si>
  <si>
    <t>Outliers (Upper cacp/lower cap)</t>
  </si>
  <si>
    <t>q1</t>
  </si>
  <si>
    <t>q3</t>
  </si>
  <si>
    <t>IQR</t>
  </si>
  <si>
    <t>LB</t>
  </si>
  <si>
    <t>UB</t>
  </si>
  <si>
    <t>table shows the outliers in every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</si>
</sst>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m\-yyyy"/>
  </numFmts>
  <fonts count="6" x14ac:knownFonts="1">
    <font>
      <sz val="11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</font>
    <font>
      <sz val="12"/>
      <color rgb="FF3A3A3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</cellXfs>
  <cellStyles count="4">
    <cellStyle name="Comma 2" xfId="2" xr:uid="{00000000-0005-0000-0000-000000000000}"/>
    <cellStyle name="Normal" xfId="0" builtinId="0" customBuiltin="1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cromarkets.tzo.com:90/xcnetwork/webdav/Main%20folder/HPM/Information%20requests/CSI%20Analytics%20Std%206.30.05%20deliv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Housing vs other assets"/>
      <sheetName val="Housing performance"/>
      <sheetName val="HPI comparison"/>
      <sheetName val="MSA correlations"/>
      <sheetName val="MSA returns and volatilities"/>
      <sheetName val="Peak to Trough"/>
      <sheetName val="Supporting sheets follow"/>
      <sheetName val="NAR Data"/>
      <sheetName val="OFHEO data"/>
      <sheetName val="External Data"/>
      <sheetName val="Boston"/>
      <sheetName val="Chicago"/>
      <sheetName val="Denver"/>
      <sheetName val="Las Vegas"/>
      <sheetName val="Los Angeles"/>
      <sheetName val="Miami"/>
      <sheetName val="New York"/>
      <sheetName val="San Diego"/>
      <sheetName val="San francisco"/>
      <sheetName val="Washington DC"/>
      <sheetName val="Bond Index"/>
      <sheetName val="S&amp;P 500"/>
      <sheetName val="Composite index"/>
      <sheetName val="5-yr returns"/>
      <sheetName val="US level indexes"/>
      <sheetName val="Asset class graph"/>
      <sheetName val="rank and percent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F6"/>
        </row>
        <row r="7">
          <cell r="F7"/>
        </row>
        <row r="8">
          <cell r="F8"/>
        </row>
        <row r="9">
          <cell r="F9"/>
        </row>
        <row r="10">
          <cell r="F10"/>
        </row>
        <row r="11">
          <cell r="F11"/>
        </row>
        <row r="12">
          <cell r="F12"/>
        </row>
        <row r="13">
          <cell r="F13"/>
        </row>
        <row r="14">
          <cell r="F14">
            <v>5.5888219567635539E-2</v>
          </cell>
        </row>
        <row r="15">
          <cell r="F15">
            <v>9.286561773485319E-2</v>
          </cell>
        </row>
        <row r="16">
          <cell r="F16">
            <v>0.13973189474966999</v>
          </cell>
        </row>
        <row r="17">
          <cell r="F17">
            <v>0.15861410660470115</v>
          </cell>
        </row>
        <row r="18">
          <cell r="F18">
            <v>0.18220901388685254</v>
          </cell>
        </row>
        <row r="19">
          <cell r="F19">
            <v>0.19280886010033424</v>
          </cell>
        </row>
        <row r="20">
          <cell r="F20">
            <v>0.2051949734364682</v>
          </cell>
        </row>
        <row r="21">
          <cell r="F21">
            <v>0.2098696669747474</v>
          </cell>
        </row>
        <row r="22">
          <cell r="F22">
            <v>0.24065947858000847</v>
          </cell>
          <cell r="G22"/>
        </row>
        <row r="23">
          <cell r="F23">
            <v>0.26628840292362538</v>
          </cell>
          <cell r="G23"/>
        </row>
        <row r="24">
          <cell r="F24">
            <v>0.29863508447097814</v>
          </cell>
          <cell r="G24"/>
        </row>
        <row r="25">
          <cell r="F25">
            <v>0.32125392532787644</v>
          </cell>
          <cell r="G25"/>
        </row>
        <row r="26">
          <cell r="F26">
            <v>0.30233857194795971</v>
          </cell>
          <cell r="G26"/>
        </row>
        <row r="27">
          <cell r="F27">
            <v>0.26703454122696924</v>
          </cell>
          <cell r="G27"/>
        </row>
        <row r="28">
          <cell r="F28">
            <v>0.2189226004290703</v>
          </cell>
          <cell r="G28"/>
        </row>
        <row r="29">
          <cell r="F29">
            <v>0.17472217159444883</v>
          </cell>
          <cell r="G29"/>
        </row>
        <row r="30">
          <cell r="F30">
            <v>0.13826107607238769</v>
          </cell>
          <cell r="G30">
            <v>0.919356360054844</v>
          </cell>
        </row>
        <row r="31">
          <cell r="F31">
            <v>0.11506264388501547</v>
          </cell>
          <cell r="G31">
            <v>0.93406006587079737</v>
          </cell>
        </row>
        <row r="32">
          <cell r="F32">
            <v>8.3894896087811394E-2</v>
          </cell>
          <cell r="G32">
            <v>0.94637944917399786</v>
          </cell>
        </row>
        <row r="33">
          <cell r="F33">
            <v>6.7902515291583448E-2</v>
          </cell>
          <cell r="G33">
            <v>0.93236238579335706</v>
          </cell>
        </row>
        <row r="34">
          <cell r="F34">
            <v>5.9820332228842275E-2</v>
          </cell>
          <cell r="G34">
            <v>0.92328847271605052</v>
          </cell>
        </row>
        <row r="35">
          <cell r="F35">
            <v>3.6602578977547054E-2</v>
          </cell>
          <cell r="G35">
            <v>0.87779702711349117</v>
          </cell>
        </row>
        <row r="36">
          <cell r="F36">
            <v>2.7514963285269367E-2</v>
          </cell>
          <cell r="G36">
            <v>0.83416251770959726</v>
          </cell>
        </row>
        <row r="37">
          <cell r="F37">
            <v>1.8977412470121274E-2</v>
          </cell>
          <cell r="G37">
            <v>0.79272569165877727</v>
          </cell>
        </row>
        <row r="38">
          <cell r="F38">
            <v>1.0272920708191684E-2</v>
          </cell>
          <cell r="G38">
            <v>0.75135237953738976</v>
          </cell>
        </row>
        <row r="39">
          <cell r="F39">
            <v>7.6346296857947391E-3</v>
          </cell>
          <cell r="G39">
            <v>0.69262279669895177</v>
          </cell>
        </row>
        <row r="40">
          <cell r="F40">
            <v>-1.1548684784782208E-2</v>
          </cell>
          <cell r="G40">
            <v>0.61741885948834685</v>
          </cell>
        </row>
        <row r="41">
          <cell r="F41">
            <v>-2.7183552554202774E-2</v>
          </cell>
          <cell r="G41">
            <v>0.55567247212982729</v>
          </cell>
        </row>
        <row r="42">
          <cell r="F42">
            <v>-3.3745947404487851E-2</v>
          </cell>
          <cell r="G42">
            <v>0.4769469535528934</v>
          </cell>
        </row>
        <row r="43">
          <cell r="F43">
            <v>-5.0424071045916369E-2</v>
          </cell>
          <cell r="G43">
            <v>0.37591032272941005</v>
          </cell>
        </row>
        <row r="44">
          <cell r="F44">
            <v>-6.7146635963190052E-2</v>
          </cell>
          <cell r="G44">
            <v>0.25163713905417873</v>
          </cell>
        </row>
        <row r="45">
          <cell r="F45">
            <v>-9.8733566343361279E-2</v>
          </cell>
          <cell r="G45">
            <v>0.13568498045858954</v>
          </cell>
        </row>
        <row r="46">
          <cell r="F46">
            <v>-0.1228411109563545</v>
          </cell>
          <cell r="G46">
            <v>5.1767270648579333E-2</v>
          </cell>
        </row>
        <row r="47">
          <cell r="F47">
            <v>-9.5737798457772846E-2</v>
          </cell>
          <cell r="G47">
            <v>1.3137983044668112E-2</v>
          </cell>
        </row>
        <row r="48">
          <cell r="F48">
            <v>-5.8571042977246829E-2</v>
          </cell>
          <cell r="G48">
            <v>-2.5856504352138345E-2</v>
          </cell>
        </row>
        <row r="49">
          <cell r="F49">
            <v>-1.5930604410966272E-2</v>
          </cell>
          <cell r="G49">
            <v>-5.4967795546825564E-2</v>
          </cell>
        </row>
        <row r="50">
          <cell r="F50">
            <v>9.1169603133245854E-3</v>
          </cell>
          <cell r="G50">
            <v>-7.7376845110483677E-2</v>
          </cell>
        </row>
        <row r="51">
          <cell r="F51">
            <v>2.3696369713605347E-2</v>
          </cell>
          <cell r="G51">
            <v>-7.8228291126741858E-2</v>
          </cell>
        </row>
        <row r="52">
          <cell r="F52">
            <v>4.9272216145028027E-3</v>
          </cell>
          <cell r="G52">
            <v>-0.10482417882544688</v>
          </cell>
        </row>
        <row r="53">
          <cell r="F53">
            <v>9.1985870648542307E-3</v>
          </cell>
          <cell r="G53">
            <v>-0.11367172377355468</v>
          </cell>
        </row>
        <row r="54">
          <cell r="F54">
            <v>2.7012264521167176E-2</v>
          </cell>
          <cell r="G54">
            <v>-0.11018491281815862</v>
          </cell>
        </row>
        <row r="55">
          <cell r="F55">
            <v>1.3689769989170845E-2</v>
          </cell>
          <cell r="G55">
            <v>-0.10114110011511804</v>
          </cell>
        </row>
        <row r="56">
          <cell r="F56">
            <v>3.5553448383661028E-2</v>
          </cell>
          <cell r="G56">
            <v>-9.6785693727055228E-2</v>
          </cell>
        </row>
        <row r="57">
          <cell r="F57">
            <v>1.7704843930217089E-2</v>
          </cell>
          <cell r="G57">
            <v>-0.11494429231345892</v>
          </cell>
        </row>
        <row r="58">
          <cell r="F58">
            <v>1.2793985879252429E-2</v>
          </cell>
          <cell r="G58">
            <v>-0.10766384764709787</v>
          </cell>
        </row>
        <row r="59">
          <cell r="F59">
            <v>2.7398974188114347E-2</v>
          </cell>
          <cell r="G59">
            <v>-8.1376755612798557E-2</v>
          </cell>
        </row>
        <row r="60">
          <cell r="F60">
            <v>2.105041460755968E-2</v>
          </cell>
          <cell r="G60">
            <v>-6.4186594334713284E-2</v>
          </cell>
        </row>
        <row r="61">
          <cell r="F61">
            <v>3.0069808570104942E-2</v>
          </cell>
          <cell r="G61">
            <v>-5.7690931189151272E-2</v>
          </cell>
        </row>
        <row r="62">
          <cell r="F62">
            <v>3.1573147060092843E-2</v>
          </cell>
          <cell r="G62">
            <v>-4.234475318251734E-2</v>
          </cell>
        </row>
        <row r="63">
          <cell r="F63">
            <v>1.356336136107078E-2</v>
          </cell>
          <cell r="G63">
            <v>-1.7389323205811383E-2</v>
          </cell>
        </row>
        <row r="64">
          <cell r="F64">
            <v>1.2587578790267352E-2</v>
          </cell>
          <cell r="G64">
            <v>1.5547620418744084E-2</v>
          </cell>
        </row>
        <row r="65">
          <cell r="F65">
            <v>1.8291896045323993E-2</v>
          </cell>
          <cell r="G65">
            <v>5.9334531199534073E-2</v>
          </cell>
        </row>
        <row r="66">
          <cell r="F66">
            <v>2.5034897731203869E-2</v>
          </cell>
          <cell r="G66">
            <v>0.10553125550504094</v>
          </cell>
        </row>
        <row r="67">
          <cell r="F67">
            <v>3.407461182386929E-2</v>
          </cell>
          <cell r="G67">
            <v>0.11242308707583074</v>
          </cell>
        </row>
        <row r="68">
          <cell r="F68">
            <v>3.8712752870199353E-2</v>
          </cell>
          <cell r="G68">
            <v>0.11283141626619023</v>
          </cell>
        </row>
        <row r="69">
          <cell r="F69">
            <v>4.4787705060639643E-2</v>
          </cell>
          <cell r="G69">
            <v>0.12005284067113987</v>
          </cell>
        </row>
        <row r="70">
          <cell r="F70">
            <v>4.4931432761242826E-2</v>
          </cell>
          <cell r="G70">
            <v>0.14134572795295913</v>
          </cell>
        </row>
        <row r="71">
          <cell r="F71">
            <v>4.8835373147942882E-2</v>
          </cell>
          <cell r="G71">
            <v>0.13756209051016799</v>
          </cell>
        </row>
        <row r="72">
          <cell r="F72">
            <v>5.0577702137574954E-2</v>
          </cell>
          <cell r="G72">
            <v>0.15848189678926228</v>
          </cell>
        </row>
        <row r="73">
          <cell r="F73">
            <v>5.9335569486683969E-2</v>
          </cell>
          <cell r="G73">
            <v>0.17018982309296971</v>
          </cell>
        </row>
        <row r="74">
          <cell r="F74">
            <v>7.1376069299791414E-2</v>
          </cell>
          <cell r="G74">
            <v>0.18570953273158333</v>
          </cell>
        </row>
        <row r="75">
          <cell r="F75">
            <v>7.9307186961312767E-2</v>
          </cell>
          <cell r="G75">
            <v>0.2031795074823099</v>
          </cell>
        </row>
        <row r="76">
          <cell r="F76">
            <v>9.3610040029641559E-2</v>
          </cell>
          <cell r="G76">
            <v>0.21653848843524301</v>
          </cell>
        </row>
        <row r="77">
          <cell r="F77">
            <v>9.3835762968465256E-2</v>
          </cell>
          <cell r="G77">
            <v>0.24632074213121774</v>
          </cell>
        </row>
        <row r="78">
          <cell r="F78">
            <v>9.7433131051088875E-2</v>
          </cell>
          <cell r="G78">
            <v>0.27034867790341977</v>
          </cell>
        </row>
        <row r="79">
          <cell r="F79">
            <v>9.8007453295365088E-2</v>
          </cell>
          <cell r="G79">
            <v>0.27378798658956083</v>
          </cell>
        </row>
        <row r="80">
          <cell r="F80">
            <v>0.11025648627003301</v>
          </cell>
          <cell r="G80">
            <v>0.30574456009771617</v>
          </cell>
        </row>
        <row r="81">
          <cell r="F81">
            <v>0.1223451398329433</v>
          </cell>
          <cell r="G81">
            <v>0.33859607339405612</v>
          </cell>
        </row>
        <row r="82">
          <cell r="F82">
            <v>0.12047415346787443</v>
          </cell>
          <cell r="G82">
            <v>0.35924968431120152</v>
          </cell>
        </row>
        <row r="83">
          <cell r="F83">
            <v>0.14008172267001243</v>
          </cell>
          <cell r="G83">
            <v>0.40030634789850239</v>
          </cell>
        </row>
        <row r="84">
          <cell r="F84">
            <v>0.13126103792819954</v>
          </cell>
          <cell r="G84">
            <v>0.42441801923564831</v>
          </cell>
        </row>
        <row r="85">
          <cell r="F85">
            <v>0.14836372812288709</v>
          </cell>
          <cell r="G85">
            <v>0.46866790547161935</v>
          </cell>
        </row>
        <row r="86">
          <cell r="F86">
            <v>0.15982029144744109</v>
          </cell>
          <cell r="G86">
            <v>0.49403507802743868</v>
          </cell>
        </row>
        <row r="87">
          <cell r="F87">
            <v>0.1422855154259185</v>
          </cell>
          <cell r="G87">
            <v>0.50851725150055171</v>
          </cell>
        </row>
        <row r="88">
          <cell r="F88">
            <v>0.13961567332285985</v>
          </cell>
          <cell r="G88">
            <v>0.52532093968830873</v>
          </cell>
        </row>
        <row r="89">
          <cell r="F89">
            <v>0.11484755535905784</v>
          </cell>
          <cell r="G89">
            <v>0.53872775577003751</v>
          </cell>
        </row>
        <row r="90">
          <cell r="F90">
            <v>9.288206210831304E-2</v>
          </cell>
          <cell r="G90">
            <v>0.54198570737450891</v>
          </cell>
        </row>
        <row r="91">
          <cell r="F91">
            <v>0.10922741779997963</v>
          </cell>
          <cell r="G91">
            <v>0.56890929615258845</v>
          </cell>
        </row>
        <row r="92">
          <cell r="F92">
            <v>0.11849441378384214</v>
          </cell>
          <cell r="G92">
            <v>0.59323765133457607</v>
          </cell>
        </row>
        <row r="93">
          <cell r="F93">
            <v>0.1223369517181709</v>
          </cell>
          <cell r="G93">
            <v>0.60172913800152439</v>
          </cell>
        </row>
        <row r="94">
          <cell r="F94">
            <v>0.12381443259651742</v>
          </cell>
          <cell r="G94">
            <v>0.59442407067123504</v>
          </cell>
        </row>
        <row r="95">
          <cell r="F95">
            <v>9.3147297337325644E-2</v>
          </cell>
          <cell r="G95">
            <v>0.58274940652860141</v>
          </cell>
        </row>
        <row r="96">
          <cell r="F96">
            <v>7.350578015672117E-2</v>
          </cell>
          <cell r="G96">
            <v>0.57313339146165543</v>
          </cell>
        </row>
        <row r="97">
          <cell r="F97">
            <v>7.7071508993305615E-2</v>
          </cell>
          <cell r="G97">
            <v>0.58496488402636482</v>
          </cell>
        </row>
        <row r="98">
          <cell r="F98">
            <v>8.2299497452887185E-2</v>
          </cell>
          <cell r="G98">
            <v>0.5792904370730334</v>
          </cell>
        </row>
        <row r="99">
          <cell r="F99">
            <v>9.4886130123580145E-2</v>
          </cell>
          <cell r="G99">
            <v>0.57962808335681637</v>
          </cell>
        </row>
        <row r="100">
          <cell r="F100">
            <v>9.2791645874702441E-2</v>
          </cell>
          <cell r="G100">
            <v>0.55566855106632496</v>
          </cell>
        </row>
        <row r="101">
          <cell r="F101">
            <v>8.8978913285940306E-2</v>
          </cell>
          <cell r="G101">
            <v>0.55159865747936188</v>
          </cell>
        </row>
        <row r="102">
          <cell r="F102">
            <v>8.9594100488103054E-2</v>
          </cell>
          <cell r="G102">
            <v>0.54841038409326193</v>
          </cell>
        </row>
      </sheetData>
      <sheetData sheetId="12">
        <row r="6">
          <cell r="F6">
            <v>1.0730602345086925E-2</v>
          </cell>
        </row>
        <row r="7">
          <cell r="F7">
            <v>5.3816070778104082E-2</v>
          </cell>
        </row>
        <row r="8">
          <cell r="F8">
            <v>2.97820715596949E-3</v>
          </cell>
        </row>
        <row r="9">
          <cell r="F9">
            <v>-1.3497100172893892E-3</v>
          </cell>
        </row>
        <row r="10">
          <cell r="F10">
            <v>3.39015516756812E-2</v>
          </cell>
        </row>
        <row r="11">
          <cell r="F11">
            <v>-1.0157799181744189E-2</v>
          </cell>
        </row>
        <row r="12">
          <cell r="F12">
            <v>1.3508039336159251E-3</v>
          </cell>
        </row>
        <row r="13">
          <cell r="F13">
            <v>2.3228917885157921E-2</v>
          </cell>
        </row>
        <row r="14">
          <cell r="F14">
            <v>1.3140793561058328E-2</v>
          </cell>
        </row>
        <row r="15">
          <cell r="F15">
            <v>5.4378267661110799E-2</v>
          </cell>
        </row>
        <row r="16">
          <cell r="F16">
            <v>7.7630763226503738E-2</v>
          </cell>
        </row>
        <row r="17">
          <cell r="F17">
            <v>4.9430911981716494E-2</v>
          </cell>
        </row>
        <row r="18">
          <cell r="F18">
            <v>6.0040823732532909E-2</v>
          </cell>
        </row>
        <row r="19">
          <cell r="F19">
            <v>5.4468908361437224E-2</v>
          </cell>
        </row>
        <row r="20">
          <cell r="F20">
            <v>4.230977056990097E-2</v>
          </cell>
        </row>
        <row r="21">
          <cell r="F21">
            <v>4.7581314284638535E-2</v>
          </cell>
        </row>
        <row r="22">
          <cell r="F22">
            <v>4.5893939546200094E-2</v>
          </cell>
          <cell r="G22">
            <v>0.16370771086055974</v>
          </cell>
        </row>
        <row r="23">
          <cell r="F23">
            <v>4.5226737213493302E-2</v>
          </cell>
          <cell r="G23">
            <v>0.19773218483240099</v>
          </cell>
        </row>
        <row r="24">
          <cell r="F24">
            <v>6.5122043384081313E-2</v>
          </cell>
          <cell r="G24">
            <v>0.18939158827007124</v>
          </cell>
        </row>
        <row r="25">
          <cell r="F25">
            <v>6.6706827344314018E-2</v>
          </cell>
          <cell r="G25">
            <v>0.18559826147853778</v>
          </cell>
        </row>
        <row r="26">
          <cell r="F26">
            <v>7.7256737023761582E-2</v>
          </cell>
          <cell r="G26">
            <v>0.23023384553923443</v>
          </cell>
        </row>
        <row r="27">
          <cell r="F27">
            <v>9.6523797580032766E-2</v>
          </cell>
          <cell r="G27">
            <v>0.24043991163432987</v>
          </cell>
        </row>
        <row r="28">
          <cell r="F28">
            <v>0.11456193844834181</v>
          </cell>
          <cell r="G28">
            <v>0.30097531956244356</v>
          </cell>
        </row>
        <row r="29">
          <cell r="F29">
            <v>0.12138646405132809</v>
          </cell>
          <cell r="G29">
            <v>0.30833443554715517</v>
          </cell>
        </row>
        <row r="30">
          <cell r="F30">
            <v>0.11177468344026897</v>
          </cell>
          <cell r="G30">
            <v>0.30810697730382203</v>
          </cell>
        </row>
        <row r="31">
          <cell r="F31">
            <v>0.12947151041592997</v>
          </cell>
          <cell r="G31">
            <v>0.38006922123200398</v>
          </cell>
        </row>
        <row r="32">
          <cell r="F32">
            <v>0.11194145475424726</v>
          </cell>
          <cell r="G32">
            <v>0.4115659703830748</v>
          </cell>
        </row>
        <row r="33">
          <cell r="F33">
            <v>0.11409385049247983</v>
          </cell>
          <cell r="G33">
            <v>0.39919936815447715</v>
          </cell>
        </row>
        <row r="34">
          <cell r="F34">
            <v>0.11397416678570416</v>
          </cell>
          <cell r="G34">
            <v>0.40894035052846772</v>
          </cell>
        </row>
        <row r="35">
          <cell r="F35">
            <v>0.10208490131218612</v>
          </cell>
          <cell r="G35">
            <v>0.42777585488307918</v>
          </cell>
        </row>
        <row r="36">
          <cell r="F36">
            <v>0.10308601681296264</v>
          </cell>
          <cell r="G36">
            <v>0.43702122396953386</v>
          </cell>
        </row>
        <row r="37">
          <cell r="F37">
            <v>9.7593175699374021E-2</v>
          </cell>
          <cell r="G37">
            <v>0.44736163187213474</v>
          </cell>
        </row>
        <row r="38">
          <cell r="F38">
            <v>9.5704330611524488E-2</v>
          </cell>
          <cell r="G38">
            <v>0.44460385740745928</v>
          </cell>
        </row>
        <row r="39">
          <cell r="F39">
            <v>9.2924516802670096E-2</v>
          </cell>
          <cell r="G39">
            <v>0.4662314633243122</v>
          </cell>
        </row>
        <row r="40">
          <cell r="F40">
            <v>8.0427435235323835E-2</v>
          </cell>
          <cell r="G40">
            <v>0.47513888863495674</v>
          </cell>
        </row>
        <row r="41">
          <cell r="F41">
            <v>9.7395686295346104E-2</v>
          </cell>
          <cell r="G41">
            <v>0.49717600388284239</v>
          </cell>
        </row>
        <row r="42">
          <cell r="F42">
            <v>8.5604860776710465E-2</v>
          </cell>
          <cell r="G42">
            <v>0.48431477863796957</v>
          </cell>
        </row>
        <row r="43">
          <cell r="F43">
            <v>6.3404091066959364E-2</v>
          </cell>
          <cell r="G43">
            <v>0.48440881717777828</v>
          </cell>
        </row>
        <row r="44">
          <cell r="F44">
            <v>4.8818525320329348E-2</v>
          </cell>
          <cell r="G44">
            <v>0.45883537057120494</v>
          </cell>
        </row>
        <row r="45">
          <cell r="F45">
            <v>2.3896343636912433E-2</v>
          </cell>
          <cell r="G45">
            <v>0.45436552017544057</v>
          </cell>
        </row>
        <row r="46">
          <cell r="F46">
            <v>2.0905686909435905E-2</v>
          </cell>
          <cell r="G46">
            <v>0.42796372852364378</v>
          </cell>
        </row>
        <row r="47">
          <cell r="F47">
            <v>1.7998236122616609E-2</v>
          </cell>
          <cell r="G47">
            <v>0.40588325572036205</v>
          </cell>
        </row>
        <row r="48">
          <cell r="F48">
            <v>2.5480868994282407E-2</v>
          </cell>
          <cell r="G48">
            <v>0.36975430111714563</v>
          </cell>
        </row>
        <row r="49">
          <cell r="F49">
            <v>3.5630733824594578E-2</v>
          </cell>
          <cell r="G49">
            <v>0.36860978994870697</v>
          </cell>
        </row>
        <row r="50">
          <cell r="F50">
            <v>3.5086433479561682E-2</v>
          </cell>
          <cell r="G50">
            <v>0.35127547856293645</v>
          </cell>
        </row>
        <row r="51">
          <cell r="F51">
            <v>3.4379883930664254E-2</v>
          </cell>
          <cell r="G51">
            <v>0.31079162923509634</v>
          </cell>
        </row>
        <row r="52">
          <cell r="F52">
            <v>3.1433297461247435E-2</v>
          </cell>
          <cell r="G52">
            <v>0.28924614382414593</v>
          </cell>
        </row>
        <row r="53">
          <cell r="F53">
            <v>3.1615710748721756E-2</v>
          </cell>
          <cell r="G53">
            <v>0.28613165020494885</v>
          </cell>
        </row>
        <row r="54">
          <cell r="F54">
            <v>3.548282463343097E-2</v>
          </cell>
          <cell r="G54">
            <v>0.27278413641066335</v>
          </cell>
        </row>
        <row r="55">
          <cell r="F55">
            <v>4.0762749463833958E-2</v>
          </cell>
          <cell r="G55">
            <v>0.24946947738674408</v>
          </cell>
        </row>
        <row r="56">
          <cell r="F56">
            <v>4.6203336379609418E-2</v>
          </cell>
          <cell r="G56">
            <v>0.23236346339079267</v>
          </cell>
        </row>
        <row r="57">
          <cell r="F57">
            <v>4.7655885059545711E-2</v>
          </cell>
          <cell r="G57">
            <v>0.23619435956512039</v>
          </cell>
        </row>
        <row r="58">
          <cell r="F58">
            <v>4.6315920525863856E-2</v>
          </cell>
          <cell r="G58">
            <v>0.22339572632500257</v>
          </cell>
        </row>
        <row r="59">
          <cell r="F59">
            <v>4.5361828978605363E-2</v>
          </cell>
          <cell r="G59">
            <v>0.2019067895626793</v>
          </cell>
        </row>
        <row r="60">
          <cell r="F60">
            <v>4.3550425526620903E-2</v>
          </cell>
          <cell r="G60">
            <v>0.19548645368208964</v>
          </cell>
        </row>
        <row r="61">
          <cell r="F61">
            <v>3.8191095704242228E-2</v>
          </cell>
          <cell r="G61">
            <v>0.17698976897401661</v>
          </cell>
        </row>
        <row r="62">
          <cell r="F62">
            <v>3.578664551244673E-2</v>
          </cell>
          <cell r="G62">
            <v>0.17357751106073893</v>
          </cell>
        </row>
        <row r="63">
          <cell r="F63">
            <v>6.2804220966221911E-3</v>
          </cell>
          <cell r="G63">
            <v>0.14478312059234238</v>
          </cell>
        </row>
        <row r="64">
          <cell r="F64">
            <v>2.3598844270536965E-2</v>
          </cell>
          <cell r="G64">
            <v>0.17026677263229706</v>
          </cell>
        </row>
        <row r="65">
          <cell r="F65">
            <v>1.9939032866045998E-2</v>
          </cell>
          <cell r="G65">
            <v>0.17303245820315011</v>
          </cell>
        </row>
        <row r="66">
          <cell r="F66">
            <v>1.160975671655427E-2</v>
          </cell>
          <cell r="G66">
            <v>0.16428158086785746</v>
          </cell>
        </row>
        <row r="67">
          <cell r="F67">
            <v>4.0301358153342348E-2</v>
          </cell>
          <cell r="G67">
            <v>0.16708624262306795</v>
          </cell>
        </row>
        <row r="68">
          <cell r="F68">
            <v>1.1534701882375957E-2</v>
          </cell>
          <cell r="G68">
            <v>0.15632060552039054</v>
          </cell>
        </row>
        <row r="69">
          <cell r="F69">
            <v>1.2366388272152095E-2</v>
          </cell>
          <cell r="G69">
            <v>0.14976811265070766</v>
          </cell>
        </row>
        <row r="70">
          <cell r="F70">
            <v>2.3645134144682469E-2</v>
          </cell>
          <cell r="G70">
            <v>0.15284028153297835</v>
          </cell>
        </row>
        <row r="71">
          <cell r="F71">
            <v>1.8921377390938233E-2</v>
          </cell>
          <cell r="G71">
            <v>0.15162773608334182</v>
          </cell>
        </row>
        <row r="72">
          <cell r="F72">
            <v>2.9588646580362549E-2</v>
          </cell>
          <cell r="G72">
            <v>0.15447595463950567</v>
          </cell>
        </row>
        <row r="73">
          <cell r="F73">
            <v>3.7915387284632368E-2</v>
          </cell>
          <cell r="G73">
            <v>0.15606778918661843</v>
          </cell>
        </row>
        <row r="74">
          <cell r="F74">
            <v>3.9938560725027938E-2</v>
          </cell>
          <cell r="G74">
            <v>0.15729601762457526</v>
          </cell>
        </row>
        <row r="75">
          <cell r="F75">
            <v>5.1414772604052542E-2</v>
          </cell>
          <cell r="G75">
            <v>0.16227975922356042</v>
          </cell>
        </row>
        <row r="76">
          <cell r="F76">
            <v>5.0799600456272881E-2</v>
          </cell>
          <cell r="G76">
            <v>0.15907221871616911</v>
          </cell>
        </row>
        <row r="77">
          <cell r="F77">
            <v>3.3453922396287222E-2</v>
          </cell>
          <cell r="G77">
            <v>0.14186582652336008</v>
          </cell>
        </row>
        <row r="78">
          <cell r="F78">
            <v>4.1981200526379776E-2</v>
          </cell>
          <cell r="G78">
            <v>0.15296129762509125</v>
          </cell>
        </row>
        <row r="79">
          <cell r="F79">
            <v>5.6926371191911553E-2</v>
          </cell>
          <cell r="G79">
            <v>0.17384430143686672</v>
          </cell>
        </row>
        <row r="80">
          <cell r="F80">
            <v>6.1150724880608985E-2</v>
          </cell>
          <cell r="G80">
            <v>0.17667251807015716</v>
          </cell>
        </row>
        <row r="81">
          <cell r="F81">
            <v>7.6243517215060008E-2</v>
          </cell>
          <cell r="G81">
            <v>0.17991824803417791</v>
          </cell>
        </row>
        <row r="82">
          <cell r="F82">
            <v>7.8718584711405082E-2</v>
          </cell>
          <cell r="G82">
            <v>0.19589323682404941</v>
          </cell>
        </row>
        <row r="83">
          <cell r="F83">
            <v>8.1702459091900798E-2</v>
          </cell>
          <cell r="G83">
            <v>0.24926633843214524</v>
          </cell>
        </row>
        <row r="84">
          <cell r="F84">
            <v>8.2691715845113409E-2</v>
          </cell>
          <cell r="G84">
            <v>0.23576538964473381</v>
          </cell>
        </row>
        <row r="85">
          <cell r="F85">
            <v>7.6711780419459599E-2</v>
          </cell>
          <cell r="G85">
            <v>0.23669099558759149</v>
          </cell>
        </row>
        <row r="86">
          <cell r="F86">
            <v>7.4086543352698167E-2</v>
          </cell>
          <cell r="G86">
            <v>0.25837002346019333</v>
          </cell>
        </row>
        <row r="87">
          <cell r="F87">
            <v>7.4640879174060704E-2</v>
          </cell>
          <cell r="G87">
            <v>0.28360585945286387</v>
          </cell>
        </row>
        <row r="88">
          <cell r="F88">
            <v>8.3785911173699434E-2</v>
          </cell>
          <cell r="G88">
            <v>0.30801659893605721</v>
          </cell>
        </row>
        <row r="89">
          <cell r="F89">
            <v>8.3306063120476101E-2</v>
          </cell>
          <cell r="G89">
            <v>0.30763067043591547</v>
          </cell>
        </row>
        <row r="90">
          <cell r="F90">
            <v>7.2607835798105272E-2</v>
          </cell>
          <cell r="G90">
            <v>0.30733272511361609</v>
          </cell>
        </row>
        <row r="91">
          <cell r="F91">
            <v>6.1386916464552216E-2</v>
          </cell>
          <cell r="G91">
            <v>0.32607139852647771</v>
          </cell>
        </row>
        <row r="92">
          <cell r="F92">
            <v>5.9535366723349713E-2</v>
          </cell>
          <cell r="G92">
            <v>0.33796331907904437</v>
          </cell>
        </row>
        <row r="93">
          <cell r="F93">
            <v>7.6655302090066268E-2</v>
          </cell>
          <cell r="G93">
            <v>0.34637058524134928</v>
          </cell>
        </row>
        <row r="94">
          <cell r="F94">
            <v>8.6874637646988953E-2</v>
          </cell>
          <cell r="G94">
            <v>0.35426880203557742</v>
          </cell>
        </row>
        <row r="95">
          <cell r="F95">
            <v>7.8892214730786628E-2</v>
          </cell>
          <cell r="G95">
            <v>0.35354884065321196</v>
          </cell>
        </row>
        <row r="96">
          <cell r="F96">
            <v>7.6263416066129061E-2</v>
          </cell>
          <cell r="G96">
            <v>0.36342713468890064</v>
          </cell>
        </row>
        <row r="97">
          <cell r="F97">
            <v>8.318846242072149E-2</v>
          </cell>
          <cell r="G97">
            <v>0.39610512526578345</v>
          </cell>
        </row>
        <row r="98">
          <cell r="F98">
            <v>7.4283262443371564E-2</v>
          </cell>
          <cell r="G98">
            <v>0.38657086395256907</v>
          </cell>
        </row>
        <row r="99">
          <cell r="F99">
            <v>8.2118270747793293E-2</v>
          </cell>
          <cell r="G99">
            <v>0.37874074020909365</v>
          </cell>
        </row>
        <row r="100">
          <cell r="F100">
            <v>8.7396900279063133E-2</v>
          </cell>
          <cell r="G100">
            <v>0.38967331008735484</v>
          </cell>
        </row>
        <row r="101">
          <cell r="F101">
            <v>8.2267326750363176E-2</v>
          </cell>
          <cell r="G101">
            <v>0.40212893480108658</v>
          </cell>
        </row>
        <row r="102">
          <cell r="F102">
            <v>9.5410405311800173E-2</v>
          </cell>
          <cell r="G102">
            <v>0.40326268455296427</v>
          </cell>
        </row>
      </sheetData>
      <sheetData sheetId="13">
        <row r="6">
          <cell r="F6">
            <v>8.6120711313550272E-2</v>
          </cell>
        </row>
        <row r="7">
          <cell r="F7">
            <v>9.2078078913196804E-2</v>
          </cell>
        </row>
        <row r="8">
          <cell r="F8">
            <v>9.4551413305398929E-2</v>
          </cell>
        </row>
        <row r="9">
          <cell r="F9">
            <v>9.1929656830049597E-2</v>
          </cell>
        </row>
        <row r="10">
          <cell r="F10">
            <v>8.6422342514083025E-2</v>
          </cell>
        </row>
        <row r="11">
          <cell r="F11">
            <v>8.1844370838155378E-2</v>
          </cell>
        </row>
        <row r="12">
          <cell r="F12">
            <v>5.3005122669363081E-2</v>
          </cell>
        </row>
        <row r="13">
          <cell r="F13">
            <v>2.4666802475385906E-2</v>
          </cell>
        </row>
        <row r="14">
          <cell r="F14">
            <v>1.2879280644569856E-2</v>
          </cell>
        </row>
        <row r="15">
          <cell r="F15">
            <v>-8.2321469971060354E-4</v>
          </cell>
        </row>
        <row r="16">
          <cell r="F16">
            <v>5.7424275928490793E-3</v>
          </cell>
        </row>
        <row r="17">
          <cell r="F17">
            <v>6.9959133068234593E-3</v>
          </cell>
        </row>
        <row r="18">
          <cell r="F18">
            <v>6.5830313851860398E-3</v>
          </cell>
        </row>
        <row r="19">
          <cell r="F19">
            <v>6.5668202329007578E-3</v>
          </cell>
        </row>
        <row r="20">
          <cell r="F20">
            <v>5.5062849430216349E-3</v>
          </cell>
        </row>
        <row r="21">
          <cell r="F21">
            <v>-1.2310219035099902E-3</v>
          </cell>
        </row>
        <row r="22">
          <cell r="F22">
            <v>1.8436961076330879E-3</v>
          </cell>
          <cell r="G22">
            <v>0.19384906196502197</v>
          </cell>
        </row>
        <row r="23">
          <cell r="F23">
            <v>1.8391749334673159E-3</v>
          </cell>
          <cell r="G23">
            <v>0.18150523021800963</v>
          </cell>
        </row>
        <row r="24">
          <cell r="F24">
            <v>-8.7836332267878323E-3</v>
          </cell>
          <cell r="G24">
            <v>0.15002161528384497</v>
          </cell>
        </row>
        <row r="25">
          <cell r="F25">
            <v>-7.8318619614586738E-3</v>
          </cell>
          <cell r="G25">
            <v>0.11452948874729053</v>
          </cell>
        </row>
        <row r="26">
          <cell r="F26">
            <v>-2.1515103799415694E-2</v>
          </cell>
          <cell r="G26">
            <v>8.6213246852056183E-2</v>
          </cell>
        </row>
        <row r="27">
          <cell r="F27">
            <v>-1.067333613564188E-2</v>
          </cell>
          <cell r="G27">
            <v>7.875381516917096E-2</v>
          </cell>
        </row>
        <row r="28">
          <cell r="F28">
            <v>-7.6202613621684295E-3</v>
          </cell>
          <cell r="G28">
            <v>4.7849940616277668E-2</v>
          </cell>
        </row>
        <row r="29">
          <cell r="F29">
            <v>-7.4766703430201396E-3</v>
          </cell>
          <cell r="G29">
            <v>1.5123161574220828E-2</v>
          </cell>
        </row>
        <row r="30">
          <cell r="F30">
            <v>-7.3460294669520712E-3</v>
          </cell>
          <cell r="G30">
            <v>-7.5551251289788469E-3</v>
          </cell>
        </row>
        <row r="31">
          <cell r="F31">
            <v>-3.9284657159780832E-3</v>
          </cell>
          <cell r="G31">
            <v>-7.0190213849625266E-3</v>
          </cell>
        </row>
        <row r="32">
          <cell r="F32">
            <v>-1.8623906055610271E-3</v>
          </cell>
          <cell r="G32">
            <v>-7.0175726586464227E-3</v>
          </cell>
        </row>
        <row r="33">
          <cell r="F33">
            <v>-1.491154375521085E-2</v>
          </cell>
          <cell r="G33">
            <v>-2.4455184656376035E-2</v>
          </cell>
        </row>
        <row r="34">
          <cell r="F34">
            <v>-1.8282822178577112E-2</v>
          </cell>
          <cell r="G34">
            <v>-3.8717227952125711E-2</v>
          </cell>
        </row>
        <row r="35">
          <cell r="F35">
            <v>-2.0722876574558815E-2</v>
          </cell>
          <cell r="G35">
            <v>-2.6918683259810647E-2</v>
          </cell>
        </row>
        <row r="36">
          <cell r="F36">
            <v>-2.3047322249801851E-2</v>
          </cell>
          <cell r="G36">
            <v>-3.5807322501297353E-2</v>
          </cell>
        </row>
        <row r="37">
          <cell r="F37">
            <v>-1.6211959165451147E-2</v>
          </cell>
          <cell r="G37">
            <v>-4.766305712865062E-2</v>
          </cell>
        </row>
        <row r="38">
          <cell r="F38">
            <v>-8.8353122969563342E-3</v>
          </cell>
          <cell r="G38">
            <v>-5.4135571634268118E-2</v>
          </cell>
        </row>
        <row r="39">
          <cell r="F39">
            <v>-5.0890695074712932E-3</v>
          </cell>
          <cell r="G39">
            <v>-3.857457300018273E-2</v>
          </cell>
        </row>
        <row r="40">
          <cell r="F40">
            <v>-3.8224722694704051E-3</v>
          </cell>
          <cell r="G40">
            <v>-4.513607971378944E-2</v>
          </cell>
        </row>
        <row r="41">
          <cell r="F41">
            <v>-5.6070882291885081E-3</v>
          </cell>
          <cell r="G41">
            <v>-5.2039123454329192E-2</v>
          </cell>
        </row>
        <row r="42">
          <cell r="F42">
            <v>7.1174677688639549E-3</v>
          </cell>
          <cell r="G42">
            <v>-4.886179997303728E-2</v>
          </cell>
        </row>
        <row r="43">
          <cell r="F43">
            <v>2.58119460820301E-2</v>
          </cell>
          <cell r="G43">
            <v>-1.4601801851620067E-2</v>
          </cell>
        </row>
        <row r="44">
          <cell r="F44">
            <v>2.6040950708871389E-2</v>
          </cell>
          <cell r="G44">
            <v>-1.0311495778130182E-2</v>
          </cell>
        </row>
        <row r="45">
          <cell r="F45">
            <v>3.1924396546562081E-2</v>
          </cell>
          <cell r="G45">
            <v>-1.2282864946308635E-2</v>
          </cell>
        </row>
        <row r="46">
          <cell r="F46">
            <v>3.1728549820175769E-2</v>
          </cell>
          <cell r="G46">
            <v>4.3818536465542899E-3</v>
          </cell>
        </row>
        <row r="47">
          <cell r="F47">
            <v>2.2937724880131939E-2</v>
          </cell>
          <cell r="G47">
            <v>1.9009259164153823E-2</v>
          </cell>
        </row>
        <row r="48">
          <cell r="F48">
            <v>3.5434372987876293E-2</v>
          </cell>
          <cell r="G48">
            <v>3.2743138571914403E-2</v>
          </cell>
        </row>
        <row r="49">
          <cell r="F49">
            <v>4.9049471819463224E-2</v>
          </cell>
          <cell r="G49">
            <v>4.4243277216174839E-2</v>
          </cell>
        </row>
        <row r="50">
          <cell r="F50">
            <v>6.3718384792758806E-2</v>
          </cell>
          <cell r="G50">
            <v>7.544626790626513E-2</v>
          </cell>
        </row>
        <row r="51">
          <cell r="F51">
            <v>7.0732600447181174E-2</v>
          </cell>
          <cell r="G51">
            <v>9.367032532731312E-2</v>
          </cell>
        </row>
        <row r="52">
          <cell r="F52">
            <v>7.5693064056770953E-2</v>
          </cell>
          <cell r="G52">
            <v>0.11029859323424662</v>
          </cell>
        </row>
        <row r="53">
          <cell r="F53">
            <v>7.9889279316606568E-2</v>
          </cell>
          <cell r="G53">
            <v>0.13904410028799227</v>
          </cell>
        </row>
        <row r="54">
          <cell r="F54">
            <v>8.5333209870736282E-2</v>
          </cell>
          <cell r="G54">
            <v>0.17906229995557849</v>
          </cell>
        </row>
        <row r="55">
          <cell r="F55">
            <v>8.3389154656667741E-2</v>
          </cell>
          <cell r="G55">
            <v>0.19778235655853951</v>
          </cell>
        </row>
        <row r="56">
          <cell r="F56">
            <v>9.882837619318334E-2</v>
          </cell>
          <cell r="G56">
            <v>0.23217429167723161</v>
          </cell>
        </row>
        <row r="57">
          <cell r="F57">
            <v>0.11976556147051251</v>
          </cell>
          <cell r="G57">
            <v>0.27502162092395588</v>
          </cell>
        </row>
        <row r="58">
          <cell r="F58">
            <v>0.12352635175460952</v>
          </cell>
          <cell r="G58">
            <v>0.31142396400714445</v>
          </cell>
        </row>
        <row r="59">
          <cell r="F59">
            <v>0.11046720438575312</v>
          </cell>
          <cell r="G59">
            <v>0.31333863045176408</v>
          </cell>
        </row>
        <row r="60">
          <cell r="F60">
            <v>9.4683656453477247E-2</v>
          </cell>
          <cell r="G60">
            <v>0.33068042040017931</v>
          </cell>
        </row>
        <row r="61">
          <cell r="F61">
            <v>7.5635250689213493E-2</v>
          </cell>
          <cell r="G61">
            <v>0.35626395984235798</v>
          </cell>
        </row>
        <row r="62">
          <cell r="F62">
            <v>5.8496206681608418E-2</v>
          </cell>
          <cell r="G62">
            <v>0.36280270291988892</v>
          </cell>
        </row>
        <row r="63">
          <cell r="F63">
            <v>6.6430669289609084E-2</v>
          </cell>
          <cell r="G63">
            <v>0.35395735365934305</v>
          </cell>
        </row>
        <row r="64">
          <cell r="F64">
            <v>6.5378889421108921E-2</v>
          </cell>
          <cell r="G64">
            <v>0.37001835911241676</v>
          </cell>
        </row>
        <row r="65">
          <cell r="F65">
            <v>6.2378079112416433E-2</v>
          </cell>
          <cell r="G65">
            <v>0.38671764240821244</v>
          </cell>
        </row>
        <row r="66">
          <cell r="F66">
            <v>5.7947244045718584E-2</v>
          </cell>
          <cell r="G66">
            <v>0.38902139714543166</v>
          </cell>
        </row>
        <row r="67">
          <cell r="F67">
            <v>5.212906543494681E-2</v>
          </cell>
          <cell r="G67">
            <v>0.38314869421415798</v>
          </cell>
        </row>
        <row r="68">
          <cell r="F68">
            <v>4.192104669847687E-2</v>
          </cell>
          <cell r="G68">
            <v>0.3765050328230175</v>
          </cell>
        </row>
        <row r="69">
          <cell r="F69">
            <v>4.7786869482726139E-2</v>
          </cell>
          <cell r="G69">
            <v>0.38545504007147524</v>
          </cell>
        </row>
        <row r="70">
          <cell r="F70">
            <v>4.7398319347213121E-2</v>
          </cell>
          <cell r="G70">
            <v>0.37270133169988612</v>
          </cell>
        </row>
        <row r="71">
          <cell r="F71">
            <v>5.1251885662726232E-2</v>
          </cell>
          <cell r="G71">
            <v>0.36366797942970314</v>
          </cell>
        </row>
        <row r="72">
          <cell r="F72">
            <v>5.6586141560078081E-2</v>
          </cell>
          <cell r="G72">
            <v>0.35739811032632446</v>
          </cell>
        </row>
        <row r="73">
          <cell r="F73">
            <v>5.8739727563186336E-2</v>
          </cell>
          <cell r="G73">
            <v>0.36430548831805487</v>
          </cell>
        </row>
        <row r="74">
          <cell r="F74">
            <v>6.3351907013964551E-2</v>
          </cell>
          <cell r="G74">
            <v>0.35072002884311426</v>
          </cell>
        </row>
        <row r="75">
          <cell r="F75">
            <v>6.9272577098620697E-2</v>
          </cell>
          <cell r="G75">
            <v>0.34955140187165606</v>
          </cell>
        </row>
        <row r="76">
          <cell r="F76">
            <v>8.883705253737062E-2</v>
          </cell>
          <cell r="G76">
            <v>0.34740678667051172</v>
          </cell>
        </row>
        <row r="77">
          <cell r="F77">
            <v>9.0437750623861904E-2</v>
          </cell>
          <cell r="G77">
            <v>0.33497767747140428</v>
          </cell>
        </row>
        <row r="78">
          <cell r="F78">
            <v>0.11276012658800108</v>
          </cell>
          <cell r="G78">
            <v>0.33995380367650579</v>
          </cell>
        </row>
        <row r="79">
          <cell r="F79">
            <v>0.11804130538656789</v>
          </cell>
          <cell r="G79">
            <v>0.35712550287247069</v>
          </cell>
        </row>
        <row r="80">
          <cell r="F80">
            <v>0.12557509515941209</v>
          </cell>
          <cell r="G80">
            <v>0.37829822537644664</v>
          </cell>
        </row>
        <row r="81">
          <cell r="F81">
            <v>0.12814180722918611</v>
          </cell>
          <cell r="G81">
            <v>0.38748423401137688</v>
          </cell>
        </row>
        <row r="82">
          <cell r="F82">
            <v>0.12081262021674784</v>
          </cell>
          <cell r="G82">
            <v>0.40227021721164524</v>
          </cell>
        </row>
        <row r="83">
          <cell r="F83">
            <v>0.13715372477911122</v>
          </cell>
          <cell r="G83">
            <v>0.42784855836197266</v>
          </cell>
        </row>
        <row r="84">
          <cell r="F84">
            <v>0.13194636750211017</v>
          </cell>
          <cell r="G84">
            <v>0.44486570345744797</v>
          </cell>
        </row>
        <row r="85">
          <cell r="F85">
            <v>0.13947586026764328</v>
          </cell>
          <cell r="G85">
            <v>0.46458201516660363</v>
          </cell>
        </row>
        <row r="86">
          <cell r="F86">
            <v>0.13488048219381821</v>
          </cell>
          <cell r="G86">
            <v>0.47920345535974485</v>
          </cell>
        </row>
        <row r="87">
          <cell r="F87">
            <v>0.12870890053122969</v>
          </cell>
          <cell r="G87">
            <v>0.50442839345825563</v>
          </cell>
        </row>
        <row r="88">
          <cell r="F88">
            <v>0.11056855089767079</v>
          </cell>
          <cell r="G88">
            <v>0.51351320765664177</v>
          </cell>
        </row>
        <row r="89">
          <cell r="F89">
            <v>5.9782729192200713E-2</v>
          </cell>
          <cell r="G89">
            <v>0.47657787487607839</v>
          </cell>
        </row>
        <row r="90">
          <cell r="F90">
            <v>4.8440574933220105E-2</v>
          </cell>
          <cell r="G90">
            <v>0.48024571094575164</v>
          </cell>
        </row>
        <row r="91">
          <cell r="F91">
            <v>2.1683524019348584E-2</v>
          </cell>
          <cell r="G91">
            <v>0.4748600318148779</v>
          </cell>
        </row>
        <row r="92">
          <cell r="F92">
            <v>1.3141437131484064E-2</v>
          </cell>
          <cell r="G92">
            <v>0.47006850322804783</v>
          </cell>
        </row>
        <row r="93">
          <cell r="F93">
            <v>3.5901291506544385E-2</v>
          </cell>
          <cell r="G93">
            <v>0.45373943881943646</v>
          </cell>
        </row>
        <row r="94">
          <cell r="F94">
            <v>2.0761991448429225E-2</v>
          </cell>
          <cell r="G94">
            <v>0.43765579538021632</v>
          </cell>
        </row>
        <row r="95">
          <cell r="F95">
            <v>6.746621810609703E-3</v>
          </cell>
          <cell r="G95">
            <v>0.41233407652686693</v>
          </cell>
        </row>
        <row r="96">
          <cell r="F96">
            <v>8.8803360689242335E-3</v>
          </cell>
          <cell r="G96">
            <v>0.3901117867596014</v>
          </cell>
        </row>
        <row r="97">
          <cell r="F97">
            <v>1.2355307169107594E-2</v>
          </cell>
          <cell r="G97">
            <v>0.37565699536468194</v>
          </cell>
        </row>
        <row r="98">
          <cell r="F98">
            <v>2.1776810232970772E-2</v>
          </cell>
          <cell r="G98">
            <v>0.346672479025186</v>
          </cell>
        </row>
        <row r="99">
          <cell r="F99">
            <v>3.7368208155969952E-2</v>
          </cell>
          <cell r="G99">
            <v>0.33166097929626914</v>
          </cell>
        </row>
        <row r="100">
          <cell r="F100">
            <v>3.7776048647255291E-2</v>
          </cell>
          <cell r="G100">
            <v>0.30231274024744431</v>
          </cell>
        </row>
        <row r="101">
          <cell r="F101">
            <v>4.0038380994297386E-2</v>
          </cell>
          <cell r="G101">
            <v>0.28755356912979319</v>
          </cell>
        </row>
        <row r="102">
          <cell r="F102">
            <v>3.8348857457700801E-2</v>
          </cell>
          <cell r="G102">
            <v>0.26420871626613879</v>
          </cell>
        </row>
      </sheetData>
      <sheetData sheetId="14">
        <row r="6">
          <cell r="F6"/>
        </row>
        <row r="7">
          <cell r="F7"/>
        </row>
        <row r="8">
          <cell r="F8"/>
        </row>
        <row r="9">
          <cell r="F9"/>
        </row>
        <row r="10">
          <cell r="F10"/>
        </row>
        <row r="11">
          <cell r="F11"/>
        </row>
        <row r="12">
          <cell r="F12"/>
        </row>
        <row r="13">
          <cell r="F13"/>
        </row>
        <row r="14">
          <cell r="F14"/>
        </row>
        <row r="15">
          <cell r="F15"/>
        </row>
        <row r="16">
          <cell r="F16"/>
        </row>
        <row r="17">
          <cell r="F17"/>
        </row>
        <row r="18">
          <cell r="F18"/>
        </row>
        <row r="19">
          <cell r="F19">
            <v>-3.7028135360348963E-3</v>
          </cell>
        </row>
        <row r="20">
          <cell r="F20">
            <v>-2.1414768908831098E-2</v>
          </cell>
        </row>
        <row r="21">
          <cell r="F21">
            <v>-9.9858322067035266E-2</v>
          </cell>
        </row>
        <row r="22">
          <cell r="F22">
            <v>-4.9335569146137043E-2</v>
          </cell>
          <cell r="G22"/>
        </row>
        <row r="23">
          <cell r="F23">
            <v>-3.8137429149586198E-2</v>
          </cell>
          <cell r="G23"/>
        </row>
        <row r="24">
          <cell r="F24">
            <v>-3.6302803457957902E-2</v>
          </cell>
          <cell r="G24"/>
        </row>
        <row r="25">
          <cell r="F25">
            <v>1.5183469808577083E-3</v>
          </cell>
          <cell r="G25"/>
        </row>
        <row r="26">
          <cell r="F26">
            <v>1.5589792842684509E-2</v>
          </cell>
          <cell r="G26"/>
        </row>
        <row r="27">
          <cell r="F27">
            <v>1.2323220063020442E-2</v>
          </cell>
          <cell r="G27"/>
        </row>
        <row r="28">
          <cell r="F28">
            <v>3.5665962169120283E-2</v>
          </cell>
          <cell r="G28"/>
        </row>
        <row r="29">
          <cell r="F29">
            <v>3.8526712340621883E-2</v>
          </cell>
          <cell r="G29"/>
        </row>
        <row r="30">
          <cell r="F30">
            <v>1.8835353321037168E-2</v>
          </cell>
          <cell r="G30"/>
        </row>
        <row r="31">
          <cell r="F31">
            <v>5.0349452882844099E-2</v>
          </cell>
          <cell r="G31"/>
        </row>
        <row r="32">
          <cell r="F32">
            <v>-2.7938837819286223E-2</v>
          </cell>
          <cell r="G32"/>
        </row>
        <row r="33">
          <cell r="F33">
            <v>3.1454656710644659E-2</v>
          </cell>
          <cell r="G33"/>
        </row>
        <row r="34">
          <cell r="F34">
            <v>-1.851313646630804E-2</v>
          </cell>
          <cell r="G34"/>
        </row>
        <row r="35">
          <cell r="F35">
            <v>2.1640137679025374E-2</v>
          </cell>
          <cell r="G35">
            <v>4.2472567939268992E-2</v>
          </cell>
        </row>
        <row r="36">
          <cell r="F36">
            <v>8.3990660245890386E-2</v>
          </cell>
          <cell r="G36">
            <v>3.4000212228935581E-2</v>
          </cell>
        </row>
        <row r="37">
          <cell r="F37">
            <v>1.8223384140867941E-2</v>
          </cell>
          <cell r="G37">
            <v>-1.0135221894043018E-2</v>
          </cell>
        </row>
        <row r="38">
          <cell r="F38">
            <v>9.5046555555225662E-2</v>
          </cell>
          <cell r="G38">
            <v>6.1622996106502154E-2</v>
          </cell>
        </row>
        <row r="39">
          <cell r="F39">
            <v>7.002934837959271E-2</v>
          </cell>
          <cell r="G39">
            <v>0.11620472985489678</v>
          </cell>
        </row>
        <row r="40">
          <cell r="F40">
            <v>5.3361625230393672E-2</v>
          </cell>
          <cell r="G40">
            <v>0.10877660636816044</v>
          </cell>
        </row>
        <row r="41">
          <cell r="F41">
            <v>0.1113312338756292</v>
          </cell>
          <cell r="G41">
            <v>0.20105433404862139</v>
          </cell>
        </row>
        <row r="42">
          <cell r="F42">
            <v>6.3421008128653991E-2</v>
          </cell>
          <cell r="G42">
            <v>0.17437957338129331</v>
          </cell>
        </row>
        <row r="43">
          <cell r="F43">
            <v>8.7657348661114326E-2</v>
          </cell>
          <cell r="G43">
            <v>0.24199950766559727</v>
          </cell>
        </row>
        <row r="44">
          <cell r="F44">
            <v>0.12112426329981966</v>
          </cell>
          <cell r="G44">
            <v>0.26620367312593779</v>
          </cell>
        </row>
        <row r="45">
          <cell r="F45">
            <v>7.5635585284710691E-2</v>
          </cell>
          <cell r="G45">
            <v>0.27517157235247452</v>
          </cell>
        </row>
        <row r="46">
          <cell r="F46">
            <v>8.974569783060056E-2</v>
          </cell>
          <cell r="G46">
            <v>0.24853547836920928</v>
          </cell>
        </row>
        <row r="47">
          <cell r="F47">
            <v>3.8451388905918912E-2</v>
          </cell>
          <cell r="G47">
            <v>0.26812767650849562</v>
          </cell>
        </row>
        <row r="48">
          <cell r="F48">
            <v>5.6666464233777199E-2</v>
          </cell>
          <cell r="G48">
            <v>0.28720417519059482</v>
          </cell>
        </row>
        <row r="49">
          <cell r="F49">
            <v>1.7261502329882088E-2</v>
          </cell>
          <cell r="G49">
            <v>0.25390636234173475</v>
          </cell>
        </row>
        <row r="50">
          <cell r="F50">
            <v>2.5682200552200603E-2</v>
          </cell>
          <cell r="G50">
            <v>0.25538232560037283</v>
          </cell>
        </row>
        <row r="51">
          <cell r="F51">
            <v>2.6974662490592469E-2</v>
          </cell>
          <cell r="G51">
            <v>0.24475288611624391</v>
          </cell>
        </row>
        <row r="52">
          <cell r="F52">
            <v>-5.3509696665017759E-2</v>
          </cell>
          <cell r="G52">
            <v>0.26163331634486331</v>
          </cell>
        </row>
        <row r="53">
          <cell r="F53">
            <v>-1.8892883004928711E-3</v>
          </cell>
          <cell r="G53">
            <v>0.22056241733059723</v>
          </cell>
        </row>
        <row r="54">
          <cell r="F54">
            <v>-2.0292703267762471E-2</v>
          </cell>
          <cell r="G54">
            <v>0.25360275879891836</v>
          </cell>
        </row>
        <row r="55">
          <cell r="F55">
            <v>-1.8403901681271026E-2</v>
          </cell>
          <cell r="G55">
            <v>0.20470884675594744</v>
          </cell>
        </row>
        <row r="56">
          <cell r="F56">
            <v>4.1003521159788059E-2</v>
          </cell>
          <cell r="G56">
            <v>0.2186461772587609</v>
          </cell>
        </row>
        <row r="57">
          <cell r="F57">
            <v>3.7730989301562295E-2</v>
          </cell>
          <cell r="G57">
            <v>0.24007002249129139</v>
          </cell>
        </row>
        <row r="58">
          <cell r="F58">
            <v>3.3072041060193735E-2</v>
          </cell>
          <cell r="G58">
            <v>0.19162824430388636</v>
          </cell>
        </row>
        <row r="59">
          <cell r="F59">
            <v>6.2512750770101669E-2</v>
          </cell>
          <cell r="G59">
            <v>0.19719224914645633</v>
          </cell>
        </row>
        <row r="60">
          <cell r="F60">
            <v>3.1563389519635117E-2</v>
          </cell>
          <cell r="G60">
            <v>0.19684794154800217</v>
          </cell>
        </row>
        <row r="61">
          <cell r="F61">
            <v>4.1380294390326991E-2</v>
          </cell>
          <cell r="G61">
            <v>0.17011908300598932</v>
          </cell>
        </row>
        <row r="62">
          <cell r="F62">
            <v>3.7502911609409176E-2</v>
          </cell>
          <cell r="G62">
            <v>0.16571014778464166</v>
          </cell>
        </row>
        <row r="63">
          <cell r="F63">
            <v>2.0768451521944831E-2</v>
          </cell>
          <cell r="G63">
            <v>0.13030335200728674</v>
          </cell>
        </row>
        <row r="64">
          <cell r="F64">
            <v>3.0142590360113262E-2</v>
          </cell>
          <cell r="G64">
            <v>0.10586626860829582</v>
          </cell>
        </row>
        <row r="65">
          <cell r="F65">
            <v>1.3651299457937983E-2</v>
          </cell>
          <cell r="G65">
            <v>0.10813479717921651</v>
          </cell>
        </row>
        <row r="66">
          <cell r="F66">
            <v>2.0864107647178505E-2</v>
          </cell>
          <cell r="G66">
            <v>9.6828557601219625E-2</v>
          </cell>
        </row>
        <row r="67">
          <cell r="F67">
            <v>2.6549727843159364E-2</v>
          </cell>
          <cell r="G67">
            <v>0.11840169094452732</v>
          </cell>
        </row>
        <row r="68">
          <cell r="F68">
            <v>1.3559529785632074E-2</v>
          </cell>
          <cell r="G68">
            <v>6.2759334160150726E-2</v>
          </cell>
        </row>
        <row r="69">
          <cell r="F69">
            <v>1.7540313020069288E-2</v>
          </cell>
          <cell r="G69">
            <v>0.1084136078694036</v>
          </cell>
        </row>
        <row r="70">
          <cell r="F70">
            <v>3.0889185758611971E-2</v>
          </cell>
          <cell r="G70">
            <v>0.102035542807631</v>
          </cell>
        </row>
        <row r="71">
          <cell r="F71">
            <v>2.5424627872005608E-2</v>
          </cell>
          <cell r="G71">
            <v>0.11685165632594031</v>
          </cell>
        </row>
        <row r="72">
          <cell r="F72">
            <v>2.3405205715303423E-2</v>
          </cell>
          <cell r="G72">
            <v>0.13967423654047176</v>
          </cell>
        </row>
        <row r="73">
          <cell r="F73">
            <v>3.8864564592135713E-2</v>
          </cell>
          <cell r="G73">
            <v>0.14916746076203199</v>
          </cell>
        </row>
        <row r="74">
          <cell r="F74">
            <v>2.2745649816893643E-2</v>
          </cell>
          <cell r="G74">
            <v>0.14507389589228695</v>
          </cell>
        </row>
        <row r="75">
          <cell r="F75">
            <v>2.4794211163801046E-2</v>
          </cell>
          <cell r="G75">
            <v>0.16004976917101252</v>
          </cell>
        </row>
        <row r="76">
          <cell r="F76">
            <v>3.4164646106174465E-2</v>
          </cell>
          <cell r="G76">
            <v>0.13283536148685823</v>
          </cell>
        </row>
        <row r="77">
          <cell r="F77">
            <v>1.5731387884113018E-2</v>
          </cell>
          <cell r="G77">
            <v>0.12716785934458277</v>
          </cell>
        </row>
        <row r="78">
          <cell r="F78">
            <v>2.5828543576232245E-2</v>
          </cell>
          <cell r="G78">
            <v>0.13783039840832551</v>
          </cell>
        </row>
        <row r="79">
          <cell r="F79">
            <v>2.9296088804837091E-2</v>
          </cell>
          <cell r="G79">
            <v>0.12683310720574814</v>
          </cell>
        </row>
        <row r="80">
          <cell r="F80">
            <v>3.6208699562736008E-2</v>
          </cell>
          <cell r="G80">
            <v>0.13748067152995933</v>
          </cell>
        </row>
        <row r="81">
          <cell r="F81">
            <v>5.2276347487469531E-2</v>
          </cell>
          <cell r="G81">
            <v>0.13806391244172522</v>
          </cell>
        </row>
        <row r="82">
          <cell r="F82">
            <v>5.2241111845690552E-2</v>
          </cell>
          <cell r="G82">
            <v>0.15256859864460695</v>
          </cell>
        </row>
        <row r="83">
          <cell r="F83">
            <v>4.2196063037191665E-2</v>
          </cell>
          <cell r="G83">
            <v>0.14826071872099475</v>
          </cell>
        </row>
        <row r="84">
          <cell r="F84">
            <v>4.9928169281961324E-2</v>
          </cell>
          <cell r="G84">
            <v>0.15726625045180725</v>
          </cell>
        </row>
        <row r="85">
          <cell r="F85">
            <v>5.5454672531835864E-2</v>
          </cell>
          <cell r="G85">
            <v>0.17986728551562325</v>
          </cell>
        </row>
        <row r="86">
          <cell r="F86">
            <v>4.7741995985421101E-2</v>
          </cell>
          <cell r="G86">
            <v>0.17944648698284948</v>
          </cell>
        </row>
        <row r="87">
          <cell r="F87">
            <v>7.247809595528415E-2</v>
          </cell>
          <cell r="G87">
            <v>0.19418908683311961</v>
          </cell>
        </row>
        <row r="88">
          <cell r="F88">
            <v>6.1362002775687971E-2</v>
          </cell>
          <cell r="G88">
            <v>0.20506872344186303</v>
          </cell>
        </row>
        <row r="89">
          <cell r="F89">
            <v>6.5569857048718469E-2</v>
          </cell>
          <cell r="G89">
            <v>0.22789682954427251</v>
          </cell>
        </row>
        <row r="90">
          <cell r="F90">
            <v>6.8795820262530435E-2</v>
          </cell>
          <cell r="G90">
            <v>0.21735312148676789</v>
          </cell>
        </row>
        <row r="91">
          <cell r="F91">
            <v>5.3282240208468223E-2</v>
          </cell>
          <cell r="G91">
            <v>0.22204669916958222</v>
          </cell>
        </row>
        <row r="92">
          <cell r="F92">
            <v>6.4864167505635631E-2</v>
          </cell>
          <cell r="G92">
            <v>0.24652768523219534</v>
          </cell>
        </row>
        <row r="93">
          <cell r="F93">
            <v>7.1877356524125552E-2</v>
          </cell>
          <cell r="G93">
            <v>0.26090962147626245</v>
          </cell>
        </row>
        <row r="94">
          <cell r="F94">
            <v>7.1351544849466625E-2</v>
          </cell>
          <cell r="G94">
            <v>0.26595901651934079</v>
          </cell>
        </row>
        <row r="95">
          <cell r="F95">
            <v>9.3392786870491504E-2</v>
          </cell>
          <cell r="G95">
            <v>0.29064527487627267</v>
          </cell>
        </row>
        <row r="96">
          <cell r="F96">
            <v>0.12288239860447582</v>
          </cell>
          <cell r="G96">
            <v>0.3352454377304967</v>
          </cell>
        </row>
        <row r="97">
          <cell r="F97">
            <v>0.1588604424932506</v>
          </cell>
          <cell r="G97">
            <v>0.40403867608539989</v>
          </cell>
        </row>
        <row r="98">
          <cell r="F98">
            <v>0.25403624401352065</v>
          </cell>
          <cell r="G98">
            <v>0.49416671695662923</v>
          </cell>
        </row>
        <row r="99">
          <cell r="F99">
            <v>0.37825566976510316</v>
          </cell>
          <cell r="G99">
            <v>0.63960485583653859</v>
          </cell>
        </row>
        <row r="100">
          <cell r="F100">
            <v>0.4257920783723001</v>
          </cell>
          <cell r="G100">
            <v>0.72482881654006071</v>
          </cell>
        </row>
        <row r="101">
          <cell r="F101">
            <v>0.37618224143265888</v>
          </cell>
          <cell r="G101">
            <v>0.72794457003058943</v>
          </cell>
        </row>
        <row r="102">
          <cell r="F102">
            <v>0.29327481168000602</v>
          </cell>
          <cell r="G102">
            <v>0.73520041679094483</v>
          </cell>
        </row>
      </sheetData>
      <sheetData sheetId="15">
        <row r="6">
          <cell r="F6">
            <v>8.9248083024123667E-2</v>
          </cell>
        </row>
        <row r="7">
          <cell r="F7">
            <v>0.11710434393908421</v>
          </cell>
        </row>
        <row r="8">
          <cell r="F8">
            <v>3.913817425677947E-2</v>
          </cell>
        </row>
        <row r="9">
          <cell r="F9">
            <v>6.3318067178923035E-3</v>
          </cell>
        </row>
        <row r="10">
          <cell r="F10">
            <v>-1.0649727916658039E-2</v>
          </cell>
        </row>
        <row r="11">
          <cell r="F11">
            <v>-2.6673893019768087E-2</v>
          </cell>
        </row>
        <row r="12">
          <cell r="F12">
            <v>-1.6436446171645389E-2</v>
          </cell>
        </row>
        <row r="13">
          <cell r="F13">
            <v>1.399793043063657E-2</v>
          </cell>
        </row>
        <row r="14">
          <cell r="F14">
            <v>5.5801319242181804E-2</v>
          </cell>
        </row>
        <row r="15">
          <cell r="F15">
            <v>7.8374457709889767E-2</v>
          </cell>
        </row>
        <row r="16">
          <cell r="F16">
            <v>7.41679062262601E-2</v>
          </cell>
        </row>
        <row r="17">
          <cell r="F17">
            <v>5.2143555219977787E-2</v>
          </cell>
        </row>
        <row r="18">
          <cell r="F18">
            <v>3.9508860562142957E-2</v>
          </cell>
        </row>
        <row r="19">
          <cell r="F19">
            <v>3.1630907207672691E-2</v>
          </cell>
        </row>
        <row r="20">
          <cell r="F20">
            <v>2.2723873991601022E-2</v>
          </cell>
        </row>
        <row r="21">
          <cell r="F21">
            <v>2.1430783171710873E-2</v>
          </cell>
        </row>
        <row r="22">
          <cell r="F22">
            <v>2.3091270352180168E-2</v>
          </cell>
          <cell r="G22">
            <v>0.19699980526397051</v>
          </cell>
        </row>
        <row r="23">
          <cell r="F23">
            <v>3.252319170555993E-2</v>
          </cell>
          <cell r="G23">
            <v>0.23295900754243884</v>
          </cell>
        </row>
        <row r="24">
          <cell r="F24">
            <v>4.3043439981361613E-2</v>
          </cell>
          <cell r="G24">
            <v>0.16263694828435676</v>
          </cell>
        </row>
        <row r="25">
          <cell r="F25">
            <v>6.9609489357575563E-2</v>
          </cell>
          <cell r="G25">
            <v>0.16351356489779312</v>
          </cell>
        </row>
        <row r="26">
          <cell r="F26">
            <v>6.5702956102379792E-2</v>
          </cell>
          <cell r="G26">
            <v>0.17345467834222664</v>
          </cell>
        </row>
        <row r="27">
          <cell r="F27">
            <v>7.7133291588711711E-2</v>
          </cell>
          <cell r="G27">
            <v>0.19298795519206632</v>
          </cell>
        </row>
        <row r="28">
          <cell r="F28">
            <v>9.6751615524812123E-2</v>
          </cell>
          <cell r="G28">
            <v>0.22025038955238951</v>
          </cell>
        </row>
        <row r="29">
          <cell r="F29">
            <v>0.10487496090198913</v>
          </cell>
          <cell r="G29">
            <v>0.26205671908188971</v>
          </cell>
        </row>
        <row r="30">
          <cell r="F30">
            <v>0.11242492317676413</v>
          </cell>
          <cell r="G30">
            <v>0.2965293294356488</v>
          </cell>
        </row>
        <row r="31">
          <cell r="F31">
            <v>0.12499089250142272</v>
          </cell>
          <cell r="G31">
            <v>0.34465274071325708</v>
          </cell>
        </row>
        <row r="32">
          <cell r="F32">
            <v>0.12452990783213734</v>
          </cell>
          <cell r="G32">
            <v>0.36121674355617234</v>
          </cell>
        </row>
        <row r="33">
          <cell r="F33">
            <v>0.14263664871365292</v>
          </cell>
          <cell r="G33">
            <v>0.3906954373649062</v>
          </cell>
        </row>
        <row r="34">
          <cell r="F34">
            <v>0.16284520545850834</v>
          </cell>
          <cell r="G34">
            <v>0.40357321565197535</v>
          </cell>
        </row>
        <row r="35">
          <cell r="F35">
            <v>0.19867891091221856</v>
          </cell>
          <cell r="G35">
            <v>0.46495719391558582</v>
          </cell>
        </row>
        <row r="36">
          <cell r="F36">
            <v>0.22299736316980789</v>
          </cell>
          <cell r="G36">
            <v>0.51004620049972016</v>
          </cell>
        </row>
        <row r="37">
          <cell r="F37">
            <v>0.22818416685934886</v>
          </cell>
          <cell r="G37">
            <v>0.56673604900427721</v>
          </cell>
        </row>
        <row r="38">
          <cell r="F38">
            <v>0.24622160145841196</v>
          </cell>
          <cell r="G38">
            <v>0.61028595654824425</v>
          </cell>
        </row>
        <row r="39">
          <cell r="F39">
            <v>0.22650239007567538</v>
          </cell>
          <cell r="G39">
            <v>0.65982867678358847</v>
          </cell>
        </row>
        <row r="40">
          <cell r="F40">
            <v>0.18989514382517861</v>
          </cell>
          <cell r="G40">
            <v>0.67721747033329771</v>
          </cell>
        </row>
        <row r="41">
          <cell r="F41">
            <v>0.16171972753938668</v>
          </cell>
          <cell r="G41">
            <v>0.70702499337195324</v>
          </cell>
        </row>
        <row r="42">
          <cell r="F42">
            <v>0.108991433074903</v>
          </cell>
          <cell r="G42">
            <v>0.69618611927096707</v>
          </cell>
        </row>
        <row r="43">
          <cell r="F43">
            <v>5.5650405367839509E-2</v>
          </cell>
          <cell r="G43">
            <v>0.68295589044586791</v>
          </cell>
        </row>
        <row r="44">
          <cell r="F44">
            <v>2.4555764946414819E-2</v>
          </cell>
          <cell r="G44">
            <v>0.65872979529835107</v>
          </cell>
        </row>
        <row r="45">
          <cell r="F45">
            <v>-2.4828065162573375E-2</v>
          </cell>
          <cell r="G45">
            <v>0.61258743885180422</v>
          </cell>
        </row>
        <row r="46">
          <cell r="F46">
            <v>-6.462702622351045E-2</v>
          </cell>
          <cell r="G46">
            <v>0.56585613694507675</v>
          </cell>
        </row>
        <row r="47">
          <cell r="F47">
            <v>-5.3566140805060863E-2</v>
          </cell>
          <cell r="G47">
            <v>0.55225645805209533</v>
          </cell>
        </row>
        <row r="48">
          <cell r="F48">
            <v>-4.3894193557225264E-2</v>
          </cell>
          <cell r="G48">
            <v>0.51808398621631357</v>
          </cell>
        </row>
        <row r="49">
          <cell r="F49">
            <v>-4.3309740004644617E-2</v>
          </cell>
          <cell r="G49">
            <v>0.46440273794517056</v>
          </cell>
        </row>
        <row r="50">
          <cell r="F50">
            <v>-3.1755224345285313E-2</v>
          </cell>
          <cell r="G50">
            <v>0.42167598942302736</v>
          </cell>
        </row>
        <row r="51">
          <cell r="F51">
            <v>-4.3983175891748306E-2</v>
          </cell>
          <cell r="G51">
            <v>0.38328238965892431</v>
          </cell>
        </row>
        <row r="52">
          <cell r="F52">
            <v>-6.730368189610679E-2</v>
          </cell>
          <cell r="G52">
            <v>0.32625039648806953</v>
          </cell>
        </row>
        <row r="53">
          <cell r="F53">
            <v>-8.2249726887641844E-2</v>
          </cell>
          <cell r="G53">
            <v>0.23951636234387572</v>
          </cell>
        </row>
        <row r="54">
          <cell r="F54">
            <v>-9.8227661129811281E-2</v>
          </cell>
          <cell r="G54">
            <v>0.16060312283470776</v>
          </cell>
        </row>
        <row r="55">
          <cell r="F55">
            <v>-0.11377636113086635</v>
          </cell>
          <cell r="G55">
            <v>7.0827117615839333E-2</v>
          </cell>
        </row>
        <row r="56">
          <cell r="F56">
            <v>-0.11857448801269505</v>
          </cell>
          <cell r="G56">
            <v>-1.53214546944335E-2</v>
          </cell>
        </row>
        <row r="57">
          <cell r="F57">
            <v>-0.12629797428807601</v>
          </cell>
          <cell r="G57">
            <v>-0.11496577880354909</v>
          </cell>
        </row>
        <row r="58">
          <cell r="F58">
            <v>-8.5452236607547305E-2</v>
          </cell>
          <cell r="G58">
            <v>-0.17107071523125131</v>
          </cell>
        </row>
        <row r="59">
          <cell r="F59">
            <v>-6.4863626219040391E-2</v>
          </cell>
          <cell r="G59">
            <v>-0.2205388986788763</v>
          </cell>
        </row>
        <row r="60">
          <cell r="F60">
            <v>-4.9794231021255672E-2</v>
          </cell>
          <cell r="G60">
            <v>-0.25501082954086784</v>
          </cell>
        </row>
        <row r="61">
          <cell r="F61">
            <v>-1.7448919120898371E-2</v>
          </cell>
          <cell r="G61">
            <v>-0.29413442546383406</v>
          </cell>
        </row>
        <row r="62">
          <cell r="F62">
            <v>-3.7846500977363161E-2</v>
          </cell>
          <cell r="G62">
            <v>-0.31790864928351742</v>
          </cell>
        </row>
        <row r="63">
          <cell r="F63">
            <v>-3.594107290292526E-2</v>
          </cell>
          <cell r="G63">
            <v>-0.31213037694964124</v>
          </cell>
        </row>
        <row r="64">
          <cell r="F64">
            <v>-2.3875320899657337E-2</v>
          </cell>
          <cell r="G64">
            <v>-0.30344191538693999</v>
          </cell>
        </row>
        <row r="65">
          <cell r="F65">
            <v>-2.3226850609816659E-2</v>
          </cell>
          <cell r="G65">
            <v>-0.29253321091107737</v>
          </cell>
        </row>
        <row r="66">
          <cell r="F66">
            <v>-1.4173465613923068E-2</v>
          </cell>
          <cell r="G66">
            <v>-0.26745508867393014</v>
          </cell>
        </row>
        <row r="67">
          <cell r="F67">
            <v>-1.0277493196529687E-3</v>
          </cell>
          <cell r="G67">
            <v>-0.25959198546423334</v>
          </cell>
        </row>
        <row r="68">
          <cell r="F68">
            <v>-7.5714189097791564E-3</v>
          </cell>
          <cell r="G68">
            <v>-0.26711914073949394</v>
          </cell>
        </row>
        <row r="69">
          <cell r="F69">
            <v>7.8023802841850204E-3</v>
          </cell>
          <cell r="G69">
            <v>-0.24142109062224781</v>
          </cell>
        </row>
        <row r="70">
          <cell r="F70">
            <v>1.7815509181879578E-2</v>
          </cell>
          <cell r="G70">
            <v>-0.21788435514676505</v>
          </cell>
        </row>
        <row r="71">
          <cell r="F71">
            <v>2.2495706205097474E-2</v>
          </cell>
          <cell r="G71">
            <v>-0.19311310336738755</v>
          </cell>
        </row>
        <row r="72">
          <cell r="F72">
            <v>4.8649069829228044E-2</v>
          </cell>
          <cell r="G72">
            <v>-0.1511663890141591</v>
          </cell>
        </row>
        <row r="73">
          <cell r="F73">
            <v>6.9182836171361117E-2</v>
          </cell>
          <cell r="G73">
            <v>-8.9988527563244977E-2</v>
          </cell>
        </row>
        <row r="74">
          <cell r="F74">
            <v>8.7346731467861885E-2</v>
          </cell>
          <cell r="G74">
            <v>-3.2309962549091999E-2</v>
          </cell>
        </row>
        <row r="75">
          <cell r="F75">
            <v>0.11154969311282881</v>
          </cell>
          <cell r="G75">
            <v>3.2212950876307551E-2</v>
          </cell>
        </row>
        <row r="76">
          <cell r="F76">
            <v>0.12162024492034819</v>
          </cell>
          <cell r="G76">
            <v>8.9028343918884131E-2</v>
          </cell>
        </row>
        <row r="77">
          <cell r="F77">
            <v>0.11733972857837562</v>
          </cell>
          <cell r="G77">
            <v>0.15364917530320663</v>
          </cell>
        </row>
        <row r="78">
          <cell r="F78">
            <v>9.5688670711544035E-2</v>
          </cell>
          <cell r="G78">
            <v>0.14883094476999928</v>
          </cell>
        </row>
        <row r="79">
          <cell r="F79">
            <v>8.4150198390579023E-2</v>
          </cell>
          <cell r="G79">
            <v>0.18122677548592694</v>
          </cell>
        </row>
        <row r="80">
          <cell r="F80">
            <v>6.1416802270563078E-2</v>
          </cell>
          <cell r="G80">
            <v>0.2002393772107027</v>
          </cell>
        </row>
        <row r="81">
          <cell r="F81">
            <v>5.7540535335349884E-2</v>
          </cell>
          <cell r="G81">
            <v>0.22863862975945481</v>
          </cell>
        </row>
        <row r="82">
          <cell r="F82">
            <v>7.8069655421922665E-2</v>
          </cell>
          <cell r="G82">
            <v>0.26474710116928518</v>
          </cell>
        </row>
        <row r="83">
          <cell r="F83">
            <v>7.9907564481168952E-2</v>
          </cell>
          <cell r="G83">
            <v>0.2970754128700212</v>
          </cell>
        </row>
        <row r="84">
          <cell r="F84">
            <v>9.6359259171012152E-2</v>
          </cell>
          <cell r="G84">
            <v>0.32047395728137218</v>
          </cell>
        </row>
        <row r="85">
          <cell r="F85">
            <v>9.4811873113935699E-2</v>
          </cell>
          <cell r="G85">
            <v>0.34667735348320727</v>
          </cell>
        </row>
        <row r="86">
          <cell r="F86">
            <v>0.10426992117579666</v>
          </cell>
          <cell r="G86">
            <v>0.38319048795900484</v>
          </cell>
        </row>
        <row r="87">
          <cell r="F87">
            <v>9.1991640737068628E-2</v>
          </cell>
          <cell r="G87">
            <v>0.39009480292674287</v>
          </cell>
        </row>
        <row r="88">
          <cell r="F88">
            <v>9.406939584116504E-2</v>
          </cell>
          <cell r="G88">
            <v>0.42211477203231645</v>
          </cell>
        </row>
        <row r="89">
          <cell r="F89">
            <v>0.10246728130750053</v>
          </cell>
          <cell r="G89">
            <v>0.44134225450652287</v>
          </cell>
        </row>
        <row r="90">
          <cell r="F90">
            <v>0.10396301740265884</v>
          </cell>
          <cell r="G90">
            <v>0.46933799617978417</v>
          </cell>
        </row>
        <row r="91">
          <cell r="F91">
            <v>0.13803524478459653</v>
          </cell>
          <cell r="G91">
            <v>0.50563434150624187</v>
          </cell>
        </row>
        <row r="92">
          <cell r="F92">
            <v>0.15658497321671724</v>
          </cell>
          <cell r="G92">
            <v>0.53005067541980555</v>
          </cell>
        </row>
        <row r="93">
          <cell r="F93">
            <v>0.17852363482306194</v>
          </cell>
          <cell r="G93">
            <v>0.55068305315822375</v>
          </cell>
        </row>
        <row r="94">
          <cell r="F94">
            <v>0.18353884239770638</v>
          </cell>
          <cell r="G94">
            <v>0.5655301071096287</v>
          </cell>
        </row>
        <row r="95">
          <cell r="F95">
            <v>0.16398832617349932</v>
          </cell>
          <cell r="G95">
            <v>0.55807297456691252</v>
          </cell>
        </row>
        <row r="96">
          <cell r="F96">
            <v>0.1789819309347771</v>
          </cell>
          <cell r="G96">
            <v>0.58741236143423448</v>
          </cell>
        </row>
        <row r="97">
          <cell r="F97">
            <v>0.19301981149216399</v>
          </cell>
          <cell r="G97">
            <v>0.62636313607201199</v>
          </cell>
        </row>
        <row r="98">
          <cell r="F98">
            <v>0.22735203923499706</v>
          </cell>
          <cell r="G98">
            <v>0.69719347563308176</v>
          </cell>
        </row>
        <row r="99">
          <cell r="F99">
            <v>0.2724972407163081</v>
          </cell>
          <cell r="G99">
            <v>0.74642001689264159</v>
          </cell>
        </row>
        <row r="100">
          <cell r="F100">
            <v>0.2594663386645974</v>
          </cell>
          <cell r="G100">
            <v>0.78546189782826892</v>
          </cell>
        </row>
        <row r="101">
          <cell r="F101">
            <v>0.22987789199513389</v>
          </cell>
          <cell r="G101">
            <v>0.79870049273179611</v>
          </cell>
        </row>
        <row r="102">
          <cell r="F102">
            <v>0.21608699961225425</v>
          </cell>
          <cell r="G102">
            <v>0.83521081982341316</v>
          </cell>
        </row>
      </sheetData>
      <sheetData sheetId="16">
        <row r="6">
          <cell r="F6">
            <v>0.16455960627241556</v>
          </cell>
        </row>
        <row r="7">
          <cell r="F7">
            <v>0.13077407218369838</v>
          </cell>
        </row>
        <row r="8">
          <cell r="F8">
            <v>0.10175814449222349</v>
          </cell>
        </row>
        <row r="9">
          <cell r="F9">
            <v>5.4720577430261146E-2</v>
          </cell>
        </row>
        <row r="10">
          <cell r="F10">
            <v>2.622868767430267E-2</v>
          </cell>
        </row>
        <row r="11">
          <cell r="F11">
            <v>-9.4472361136490688E-3</v>
          </cell>
        </row>
        <row r="12">
          <cell r="F12">
            <v>-3.9076368871298089E-2</v>
          </cell>
        </row>
        <row r="13">
          <cell r="F13">
            <v>-4.4003918695863432E-2</v>
          </cell>
        </row>
        <row r="14">
          <cell r="F14">
            <v>-2.4972518823611563E-2</v>
          </cell>
        </row>
        <row r="15">
          <cell r="F15">
            <v>-8.2958731887057702E-3</v>
          </cell>
        </row>
        <row r="16">
          <cell r="F16">
            <v>1.525122662876149E-2</v>
          </cell>
        </row>
        <row r="17">
          <cell r="F17">
            <v>1.8969788597238847E-2</v>
          </cell>
        </row>
        <row r="18">
          <cell r="F18">
            <v>8.9629834807383182E-4</v>
          </cell>
        </row>
        <row r="19">
          <cell r="F19">
            <v>2.1246466915940121E-3</v>
          </cell>
        </row>
        <row r="20">
          <cell r="F20">
            <v>-1.761494202169847E-3</v>
          </cell>
        </row>
        <row r="21">
          <cell r="F21">
            <v>7.4179075571455299E-3</v>
          </cell>
        </row>
        <row r="22">
          <cell r="F22">
            <v>1.0516093703670891E-2</v>
          </cell>
          <cell r="G22">
            <v>0.17722816717485165</v>
          </cell>
        </row>
        <row r="23">
          <cell r="F23">
            <v>-5.4979299613339789E-3</v>
          </cell>
          <cell r="G23">
            <v>0.10965767961160353</v>
          </cell>
        </row>
        <row r="24">
          <cell r="F24">
            <v>-4.2402890388854161E-3</v>
          </cell>
          <cell r="G24">
            <v>7.1931219008631406E-2</v>
          </cell>
        </row>
        <row r="25">
          <cell r="F25">
            <v>-9.3698201633854346E-3</v>
          </cell>
          <cell r="G25">
            <v>2.7734534725396578E-2</v>
          </cell>
        </row>
        <row r="26">
          <cell r="F26">
            <v>-3.5524016043677721E-3</v>
          </cell>
          <cell r="G26">
            <v>9.1161592980682962E-3</v>
          </cell>
        </row>
        <row r="27">
          <cell r="F27">
            <v>2.2160597331089209E-2</v>
          </cell>
          <cell r="G27">
            <v>1.0442047589945339E-3</v>
          </cell>
        </row>
        <row r="28">
          <cell r="F28">
            <v>3.4969206269947803E-2</v>
          </cell>
          <cell r="G28">
            <v>5.1422807863558675E-3</v>
          </cell>
        </row>
        <row r="29">
          <cell r="F29">
            <v>3.5593429293930862E-2</v>
          </cell>
          <cell r="G29">
            <v>8.6073865890660822E-3</v>
          </cell>
        </row>
        <row r="30">
          <cell r="F30">
            <v>4.4204168870828689E-2</v>
          </cell>
          <cell r="G30">
            <v>2.709164049459413E-2</v>
          </cell>
        </row>
        <row r="31">
          <cell r="F31">
            <v>5.0701712236077848E-2</v>
          </cell>
          <cell r="G31">
            <v>6.1193153108721456E-2</v>
          </cell>
        </row>
        <row r="32">
          <cell r="F32">
            <v>2.465508201858892E-2</v>
          </cell>
          <cell r="G32">
            <v>6.8873731676242902E-2</v>
          </cell>
        </row>
        <row r="33">
          <cell r="F33">
            <v>4.540523611713828E-2</v>
          </cell>
          <cell r="G33">
            <v>9.8016541402067711E-2</v>
          </cell>
        </row>
        <row r="34">
          <cell r="F34">
            <v>2.5381646600290353E-2</v>
          </cell>
          <cell r="G34">
            <v>7.7445805918495966E-2</v>
          </cell>
        </row>
        <row r="35">
          <cell r="F35">
            <v>3.3493620158417621E-2</v>
          </cell>
          <cell r="G35">
            <v>0.10298264645584501</v>
          </cell>
        </row>
        <row r="36">
          <cell r="F36">
            <v>7.825757771338103E-2</v>
          </cell>
          <cell r="G36">
            <v>0.13188008276086241</v>
          </cell>
        </row>
        <row r="37">
          <cell r="F37">
            <v>6.7605067545550693E-2</v>
          </cell>
          <cell r="G37">
            <v>0.14665182035037955</v>
          </cell>
        </row>
        <row r="38">
          <cell r="F38">
            <v>0.10604078214941171</v>
          </cell>
          <cell r="G38">
            <v>0.18259028971983382</v>
          </cell>
        </row>
        <row r="39">
          <cell r="F39">
            <v>8.0903324666055668E-2</v>
          </cell>
          <cell r="G39">
            <v>0.18176132443030646</v>
          </cell>
        </row>
        <row r="40">
          <cell r="F40">
            <v>6.2193107371113027E-2</v>
          </cell>
          <cell r="G40">
            <v>0.19583468433414519</v>
          </cell>
        </row>
        <row r="41">
          <cell r="F41">
            <v>6.5188952549555965E-2</v>
          </cell>
          <cell r="G41">
            <v>0.20442286534279003</v>
          </cell>
        </row>
        <row r="42">
          <cell r="F42">
            <v>4.3094377115053678E-2</v>
          </cell>
          <cell r="G42">
            <v>0.21516857313121665</v>
          </cell>
        </row>
        <row r="43">
          <cell r="F43">
            <v>4.5406661305573283E-2</v>
          </cell>
          <cell r="G43">
            <v>0.23266591569721362</v>
          </cell>
        </row>
        <row r="44">
          <cell r="F44">
            <v>1.4390808143430998E-2</v>
          </cell>
          <cell r="G44">
            <v>0.2144657815164617</v>
          </cell>
        </row>
        <row r="45">
          <cell r="F45">
            <v>-1.5029184622545272E-2</v>
          </cell>
          <cell r="G45">
            <v>0.19876350088363021</v>
          </cell>
        </row>
        <row r="46">
          <cell r="F46">
            <v>-7.7508641224708708E-3</v>
          </cell>
          <cell r="G46">
            <v>0.21097011061311352</v>
          </cell>
        </row>
        <row r="47">
          <cell r="F47">
            <v>-1.8059502550896573E-2</v>
          </cell>
          <cell r="G47">
            <v>0.19244581581522777</v>
          </cell>
        </row>
        <row r="48">
          <cell r="F48">
            <v>1.164785896223431E-2</v>
          </cell>
          <cell r="G48">
            <v>0.19114443420874822</v>
          </cell>
        </row>
        <row r="49">
          <cell r="F49">
            <v>2.813852026642974E-2</v>
          </cell>
          <cell r="G49">
            <v>0.19130859185612914</v>
          </cell>
        </row>
        <row r="50">
          <cell r="F50">
            <v>1.7143276986437438E-2</v>
          </cell>
          <cell r="G50">
            <v>0.18390921872872232</v>
          </cell>
        </row>
        <row r="51">
          <cell r="F51">
            <v>2.6898563957666287E-2</v>
          </cell>
          <cell r="G51">
            <v>0.16864266753681614</v>
          </cell>
        </row>
        <row r="52">
          <cell r="F52">
            <v>1.3187620976047785E-2</v>
          </cell>
          <cell r="G52">
            <v>0.17967697316620729</v>
          </cell>
        </row>
        <row r="53">
          <cell r="F53">
            <v>2.1150728924175285E-2</v>
          </cell>
          <cell r="G53">
            <v>0.16705408466316624</v>
          </cell>
        </row>
        <row r="54">
          <cell r="F54">
            <v>2.448530857829655E-2</v>
          </cell>
          <cell r="G54">
            <v>0.18301288070672844</v>
          </cell>
        </row>
        <row r="55">
          <cell r="F55">
            <v>6.0304118212134702E-2</v>
          </cell>
          <cell r="G55">
            <v>0.19545316559053325</v>
          </cell>
        </row>
        <row r="56">
          <cell r="F56">
            <v>9.423262764478893E-2</v>
          </cell>
          <cell r="G56">
            <v>0.19565202309761529</v>
          </cell>
        </row>
        <row r="57">
          <cell r="F57">
            <v>7.5908152657869668E-2</v>
          </cell>
          <cell r="G57">
            <v>0.17535716977548541</v>
          </cell>
        </row>
        <row r="58">
          <cell r="F58">
            <v>9.6754132718676708E-2</v>
          </cell>
          <cell r="G58">
            <v>0.17372623127599332</v>
          </cell>
        </row>
        <row r="59">
          <cell r="F59">
            <v>6.4176803963570783E-2</v>
          </cell>
          <cell r="G59">
            <v>0.17872664488804843</v>
          </cell>
        </row>
        <row r="60">
          <cell r="F60">
            <v>4.0761109866213473E-2</v>
          </cell>
          <cell r="G60">
            <v>0.1742200255927156</v>
          </cell>
        </row>
        <row r="61">
          <cell r="F61">
            <v>6.1893389167859032E-2</v>
          </cell>
          <cell r="G61">
            <v>0.17206160639378865</v>
          </cell>
        </row>
        <row r="62">
          <cell r="F62">
            <v>3.7070927907645698E-2</v>
          </cell>
          <cell r="G62">
            <v>0.1677027820685853</v>
          </cell>
        </row>
        <row r="63">
          <cell r="F63">
            <v>3.4546796510937075E-2</v>
          </cell>
          <cell r="G63">
            <v>0.16786678009341233</v>
          </cell>
        </row>
        <row r="64">
          <cell r="F64">
            <v>2.4419328486082151E-2</v>
          </cell>
          <cell r="G64">
            <v>0.18424854593536691</v>
          </cell>
        </row>
        <row r="65">
          <cell r="F65">
            <v>3.7914741517779425E-2</v>
          </cell>
          <cell r="G65">
            <v>0.22500553253411332</v>
          </cell>
        </row>
        <row r="66">
          <cell r="F66">
            <v>2.9895634367950924E-2</v>
          </cell>
          <cell r="G66">
            <v>0.20534928055900706</v>
          </cell>
        </row>
        <row r="67">
          <cell r="F67">
            <v>2.1686176907593762E-2</v>
          </cell>
          <cell r="G67">
            <v>0.20761245955190258</v>
          </cell>
        </row>
        <row r="68">
          <cell r="F68">
            <v>2.9968296752253869E-2</v>
          </cell>
          <cell r="G68">
            <v>0.20256898372538645</v>
          </cell>
        </row>
        <row r="69">
          <cell r="F69">
            <v>1.5459468016677374E-2</v>
          </cell>
          <cell r="G69">
            <v>0.21232648028436085</v>
          </cell>
        </row>
        <row r="70">
          <cell r="F70">
            <v>2.9825352569304877E-2</v>
          </cell>
          <cell r="G70">
            <v>0.21803135614187466</v>
          </cell>
        </row>
        <row r="71">
          <cell r="F71">
            <v>2.9863250527583068E-2</v>
          </cell>
          <cell r="G71">
            <v>0.21057714612181935</v>
          </cell>
        </row>
        <row r="72">
          <cell r="F72">
            <v>2.1223982432422434E-2</v>
          </cell>
          <cell r="G72">
            <v>0.21060534518176102</v>
          </cell>
        </row>
        <row r="73">
          <cell r="F73">
            <v>3.243892942634391E-2</v>
          </cell>
          <cell r="G73">
            <v>0.22361468078652935</v>
          </cell>
        </row>
        <row r="74">
          <cell r="F74">
            <v>3.7993396439214802E-2</v>
          </cell>
          <cell r="G74">
            <v>0.23153944400279289</v>
          </cell>
        </row>
        <row r="75">
          <cell r="F75">
            <v>5.3858745850261812E-2</v>
          </cell>
          <cell r="G75">
            <v>0.20413177375994629</v>
          </cell>
        </row>
        <row r="76">
          <cell r="F76">
            <v>6.1096055281669837E-2</v>
          </cell>
          <cell r="G76">
            <v>0.17746877281864207</v>
          </cell>
        </row>
        <row r="77">
          <cell r="F77">
            <v>5.5611785150707284E-2</v>
          </cell>
          <cell r="G77">
            <v>0.203318313279367</v>
          </cell>
        </row>
        <row r="78">
          <cell r="F78">
            <v>6.2274446896784429E-2</v>
          </cell>
          <cell r="G78">
            <v>0.1970597581809008</v>
          </cell>
        </row>
        <row r="79">
          <cell r="F79">
            <v>5.0392180807726443E-2</v>
          </cell>
          <cell r="G79">
            <v>0.19034715060410198</v>
          </cell>
        </row>
        <row r="80">
          <cell r="F80">
            <v>6.1480211460412111E-2</v>
          </cell>
          <cell r="G80">
            <v>0.19818787441284072</v>
          </cell>
        </row>
        <row r="81">
          <cell r="F81">
            <v>3.2184314710471174E-2</v>
          </cell>
          <cell r="G81">
            <v>0.17360923882197907</v>
          </cell>
        </row>
        <row r="82">
          <cell r="F82">
            <v>2.9840842011021173E-2</v>
          </cell>
          <cell r="G82">
            <v>0.1898296722842763</v>
          </cell>
        </row>
        <row r="83">
          <cell r="F83">
            <v>6.5220130143362254E-2</v>
          </cell>
          <cell r="G83">
            <v>0.22102048423652734</v>
          </cell>
        </row>
        <row r="84">
          <cell r="F84">
            <v>4.3869682792095979E-2</v>
          </cell>
          <cell r="G84">
            <v>0.2176382287188543</v>
          </cell>
        </row>
        <row r="85">
          <cell r="F85">
            <v>8.1829293157820754E-2</v>
          </cell>
          <cell r="G85">
            <v>0.21752379046202033</v>
          </cell>
        </row>
        <row r="86">
          <cell r="F86">
            <v>7.2041552864970534E-2</v>
          </cell>
          <cell r="G86">
            <v>0.23197559078129587</v>
          </cell>
        </row>
        <row r="87">
          <cell r="F87">
            <v>9.1403601961912745E-2</v>
          </cell>
          <cell r="G87">
            <v>0.29073790929084609</v>
          </cell>
        </row>
        <row r="88">
          <cell r="F88">
            <v>0.12720225757287512</v>
          </cell>
          <cell r="G88">
            <v>0.31487218953947549</v>
          </cell>
        </row>
        <row r="89">
          <cell r="F89">
            <v>0.12528968449143449</v>
          </cell>
          <cell r="G89">
            <v>0.32735400693677746</v>
          </cell>
        </row>
        <row r="90">
          <cell r="F90">
            <v>0.15118199524940987</v>
          </cell>
          <cell r="G90">
            <v>0.35333223346140091</v>
          </cell>
        </row>
        <row r="91">
          <cell r="F91">
            <v>0.12497338817302654</v>
          </cell>
          <cell r="G91">
            <v>0.38584804693628971</v>
          </cell>
        </row>
        <row r="92">
          <cell r="F92">
            <v>0.13983513542185191</v>
          </cell>
          <cell r="G92">
            <v>0.43348334252890491</v>
          </cell>
        </row>
        <row r="93">
          <cell r="F93">
            <v>0.16388785510511644</v>
          </cell>
          <cell r="G93">
            <v>0.45880293261555016</v>
          </cell>
        </row>
        <row r="94">
          <cell r="F94">
            <v>0.19014358988963798</v>
          </cell>
          <cell r="G94">
            <v>0.50548242691182399</v>
          </cell>
        </row>
        <row r="95">
          <cell r="F95">
            <v>0.16207645587064073</v>
          </cell>
          <cell r="G95">
            <v>0.49406575695666866</v>
          </cell>
        </row>
        <row r="96">
          <cell r="F96">
            <v>0.15495544996250968</v>
          </cell>
          <cell r="G96">
            <v>0.52734273720974467</v>
          </cell>
        </row>
        <row r="97">
          <cell r="F97">
            <v>0.14095508559647454</v>
          </cell>
          <cell r="G97">
            <v>0.54414623306131737</v>
          </cell>
        </row>
        <row r="98">
          <cell r="F98">
            <v>0.13098996897076465</v>
          </cell>
          <cell r="G98">
            <v>0.57419794898580412</v>
          </cell>
        </row>
        <row r="99">
          <cell r="F99">
            <v>0.1766902032390627</v>
          </cell>
          <cell r="G99">
            <v>0.62036377938800502</v>
          </cell>
        </row>
        <row r="100">
          <cell r="F100">
            <v>0.19118332222586545</v>
          </cell>
          <cell r="G100">
            <v>0.65704584797519816</v>
          </cell>
        </row>
        <row r="101">
          <cell r="F101">
            <v>0.21148000586075963</v>
          </cell>
          <cell r="G101">
            <v>0.72344192421160591</v>
          </cell>
        </row>
        <row r="102">
          <cell r="F102">
            <v>0.23404991753598578</v>
          </cell>
          <cell r="G102">
            <v>0.77840702451076871</v>
          </cell>
        </row>
      </sheetData>
      <sheetData sheetId="17">
        <row r="7">
          <cell r="F7"/>
        </row>
        <row r="8">
          <cell r="F8"/>
        </row>
        <row r="9">
          <cell r="F9"/>
        </row>
        <row r="10">
          <cell r="F10"/>
        </row>
        <row r="11">
          <cell r="F11"/>
        </row>
        <row r="12">
          <cell r="F12"/>
        </row>
        <row r="13">
          <cell r="F13"/>
        </row>
        <row r="14">
          <cell r="F14"/>
        </row>
        <row r="15">
          <cell r="F15"/>
        </row>
        <row r="16">
          <cell r="F16"/>
        </row>
        <row r="17">
          <cell r="F17"/>
        </row>
        <row r="18">
          <cell r="F18"/>
        </row>
        <row r="19">
          <cell r="F19"/>
        </row>
        <row r="20">
          <cell r="F20"/>
        </row>
        <row r="21">
          <cell r="F21"/>
        </row>
        <row r="22">
          <cell r="F22"/>
          <cell r="G22"/>
        </row>
        <row r="23">
          <cell r="F23"/>
          <cell r="G23"/>
        </row>
        <row r="24">
          <cell r="F24"/>
          <cell r="G24"/>
        </row>
        <row r="25">
          <cell r="F25"/>
          <cell r="G25"/>
        </row>
        <row r="26">
          <cell r="F26">
            <v>0.22674595122221705</v>
          </cell>
          <cell r="G26"/>
        </row>
        <row r="27">
          <cell r="F27">
            <v>0.23573223054256126</v>
          </cell>
          <cell r="G27"/>
        </row>
        <row r="28">
          <cell r="F28">
            <v>0.24316970755651576</v>
          </cell>
          <cell r="G28"/>
        </row>
        <row r="29">
          <cell r="F29">
            <v>0.25295916549378439</v>
          </cell>
          <cell r="G29"/>
        </row>
        <row r="30">
          <cell r="F30">
            <v>0.24147261953513571</v>
          </cell>
          <cell r="G30"/>
        </row>
        <row r="31">
          <cell r="F31">
            <v>0.22953434541354051</v>
          </cell>
          <cell r="G31"/>
        </row>
        <row r="32">
          <cell r="F32">
            <v>0.17943346814388136</v>
          </cell>
          <cell r="G32"/>
        </row>
        <row r="33">
          <cell r="F33">
            <v>0.14044050171263611</v>
          </cell>
          <cell r="G33"/>
        </row>
        <row r="34">
          <cell r="F34">
            <v>8.6770500196943948E-2</v>
          </cell>
          <cell r="G34"/>
        </row>
        <row r="35">
          <cell r="F35">
            <v>4.2823718757079549E-2</v>
          </cell>
          <cell r="G35"/>
        </row>
        <row r="36">
          <cell r="F36">
            <v>2.4757274920765585E-2</v>
          </cell>
          <cell r="G36"/>
        </row>
        <row r="37">
          <cell r="F37">
            <v>5.9484862856888665E-4</v>
          </cell>
          <cell r="G37"/>
        </row>
        <row r="38">
          <cell r="F38">
            <v>-1.5671150214578119E-3</v>
          </cell>
          <cell r="G38"/>
        </row>
        <row r="39">
          <cell r="F39">
            <v>-1.3790014078050665E-2</v>
          </cell>
          <cell r="G39"/>
        </row>
        <row r="40">
          <cell r="F40">
            <v>-3.6393769861574408E-2</v>
          </cell>
          <cell r="G40"/>
        </row>
        <row r="41">
          <cell r="F41">
            <v>-3.8307714269150965E-2</v>
          </cell>
          <cell r="G41"/>
        </row>
        <row r="42">
          <cell r="F42">
            <v>-4.1380118634391012E-2</v>
          </cell>
          <cell r="G42">
            <v>0.51204183729844788</v>
          </cell>
        </row>
        <row r="43">
          <cell r="F43">
            <v>-5.3825762860313368E-2</v>
          </cell>
          <cell r="G43">
            <v>0.44047451777481733</v>
          </cell>
        </row>
        <row r="44">
          <cell r="F44">
            <v>-6.3417472108313014E-2</v>
          </cell>
          <cell r="G44">
            <v>0.34754920865127548</v>
          </cell>
        </row>
        <row r="45">
          <cell r="F45">
            <v>-7.091902446055548E-2</v>
          </cell>
          <cell r="G45">
            <v>0.28476777710528295</v>
          </cell>
        </row>
        <row r="46">
          <cell r="F46">
            <v>-9.2409825585542477E-2</v>
          </cell>
          <cell r="G46">
            <v>0.19288606049068838</v>
          </cell>
        </row>
        <row r="47">
          <cell r="F47">
            <v>-7.2247397189113188E-2</v>
          </cell>
          <cell r="G47">
            <v>0.13249489004314263</v>
          </cell>
        </row>
        <row r="48">
          <cell r="F48">
            <v>-3.4089706016553901E-2</v>
          </cell>
          <cell r="G48">
            <v>7.0289795078205736E-2</v>
          </cell>
        </row>
        <row r="49">
          <cell r="F49">
            <v>-1.8882382239213055E-2</v>
          </cell>
          <cell r="G49">
            <v>1.2926229372285629E-2</v>
          </cell>
        </row>
        <row r="50">
          <cell r="F50">
            <v>1.3560922835289547E-2</v>
          </cell>
          <cell r="G50">
            <v>-3.5025636209157801E-2</v>
          </cell>
        </row>
        <row r="51">
          <cell r="F51">
            <v>1.7514533655719047E-2</v>
          </cell>
          <cell r="G51">
            <v>-7.9524921714678787E-2</v>
          </cell>
        </row>
        <row r="52">
          <cell r="F52">
            <v>2.9526259539655801E-3</v>
          </cell>
          <cell r="G52">
            <v>-0.1061910471117101</v>
          </cell>
        </row>
        <row r="53">
          <cell r="F53">
            <v>6.7367541227777977E-3</v>
          </cell>
          <cell r="G53">
            <v>-0.12077751821757274</v>
          </cell>
        </row>
        <row r="54">
          <cell r="F54">
            <v>1.0287042530143006E-2</v>
          </cell>
          <cell r="G54">
            <v>-0.11150909387595859</v>
          </cell>
        </row>
        <row r="55">
          <cell r="F55">
            <v>1.5094122141826134E-2</v>
          </cell>
          <cell r="G55">
            <v>-0.10725451832993228</v>
          </cell>
        </row>
        <row r="56">
          <cell r="F56">
            <v>1.8061579966467765E-2</v>
          </cell>
          <cell r="G56">
            <v>-0.11288674206600798</v>
          </cell>
        </row>
        <row r="57">
          <cell r="F57">
            <v>1.8888563693267277E-2</v>
          </cell>
          <cell r="G57">
            <v>-0.10248380315287417</v>
          </cell>
        </row>
        <row r="58">
          <cell r="F58">
            <v>2.2371106054722163E-2</v>
          </cell>
          <cell r="G58">
            <v>-8.7570872799778599E-2</v>
          </cell>
        </row>
        <row r="59">
          <cell r="F59">
            <v>2.7072862493761628E-2</v>
          </cell>
          <cell r="G59">
            <v>-6.6391641758119832E-2</v>
          </cell>
        </row>
        <row r="60">
          <cell r="F60">
            <v>2.9949733160343293E-2</v>
          </cell>
          <cell r="G60">
            <v>-4.654323904409019E-2</v>
          </cell>
        </row>
        <row r="61">
          <cell r="F61">
            <v>2.2669027001767438E-2</v>
          </cell>
          <cell r="G61">
            <v>-4.1507061881955874E-2</v>
          </cell>
        </row>
        <row r="62">
          <cell r="F62">
            <v>1.671493603243401E-2</v>
          </cell>
          <cell r="G62">
            <v>-2.9475818132953576E-2</v>
          </cell>
        </row>
        <row r="63">
          <cell r="F63">
            <v>3.3492237928824707E-3</v>
          </cell>
          <cell r="G63">
            <v>-9.2166551049239522E-3</v>
          </cell>
        </row>
        <row r="64">
          <cell r="F64">
            <v>5.1079045932420704E-4</v>
          </cell>
          <cell r="G64">
            <v>1.7385023523547143E-2</v>
          </cell>
        </row>
        <row r="65">
          <cell r="F65">
            <v>2.829947862418373E-3</v>
          </cell>
          <cell r="G65">
            <v>3.2241910441018026E-2</v>
          </cell>
        </row>
        <row r="66">
          <cell r="F66">
            <v>9.4091046676953102E-3</v>
          </cell>
          <cell r="G66">
            <v>7.2343112120284214E-2</v>
          </cell>
        </row>
        <row r="67">
          <cell r="F67">
            <v>1.2015995271173831E-2</v>
          </cell>
          <cell r="G67">
            <v>7.5046737355363158E-2</v>
          </cell>
        </row>
        <row r="68">
          <cell r="F68">
            <v>1.6083421471190035E-2</v>
          </cell>
          <cell r="G68">
            <v>6.755815101129109E-2</v>
          </cell>
        </row>
        <row r="69">
          <cell r="F69">
            <v>1.5928976493600852E-2</v>
          </cell>
          <cell r="G69">
            <v>6.7053269173831836E-2</v>
          </cell>
        </row>
        <row r="70">
          <cell r="F70">
            <v>1.616119668998502E-2</v>
          </cell>
          <cell r="G70">
            <v>7.4943385974979571E-2</v>
          </cell>
        </row>
        <row r="71">
          <cell r="F71">
            <v>2.4971496437057514E-2</v>
          </cell>
          <cell r="G71">
            <v>8.250370013670183E-2</v>
          </cell>
        </row>
        <row r="72">
          <cell r="F72">
            <v>2.7263150758363996E-2</v>
          </cell>
          <cell r="G72">
            <v>9.1868675815689457E-2</v>
          </cell>
        </row>
        <row r="73">
          <cell r="F73">
            <v>3.8564074390433786E-2</v>
          </cell>
          <cell r="G73">
            <v>9.8880589441487823E-2</v>
          </cell>
        </row>
        <row r="74">
          <cell r="F74">
            <v>4.9619336666782726E-2</v>
          </cell>
          <cell r="G74">
            <v>0.11427568011161908</v>
          </cell>
        </row>
        <row r="75">
          <cell r="F75">
            <v>6.0121480820612257E-2</v>
          </cell>
          <cell r="G75">
            <v>0.12753105881548776</v>
          </cell>
        </row>
        <row r="76">
          <cell r="F76">
            <v>7.2832272311872406E-2</v>
          </cell>
          <cell r="G76">
            <v>0.14663936816109424</v>
          </cell>
        </row>
        <row r="77">
          <cell r="F77">
            <v>7.3160471441752264E-2</v>
          </cell>
          <cell r="G77">
            <v>0.15315249718997287</v>
          </cell>
        </row>
        <row r="78">
          <cell r="F78">
            <v>7.2613935143116495E-2</v>
          </cell>
          <cell r="G78">
            <v>0.16451850920001343</v>
          </cell>
        </row>
        <row r="79">
          <cell r="F79">
            <v>8.1970881573348253E-2</v>
          </cell>
          <cell r="G79">
            <v>0.1824290778950744</v>
          </cell>
        </row>
        <row r="80">
          <cell r="F80">
            <v>9.1604133056902487E-2</v>
          </cell>
          <cell r="G80">
            <v>0.20829376805765334</v>
          </cell>
        </row>
        <row r="81">
          <cell r="F81">
            <v>0.10354994596552307</v>
          </cell>
          <cell r="G81">
            <v>0.23403341615372847</v>
          </cell>
        </row>
        <row r="82">
          <cell r="F82">
            <v>0.11070812198442172</v>
          </cell>
          <cell r="G82">
            <v>0.25851169515200106</v>
          </cell>
        </row>
        <row r="83">
          <cell r="F83">
            <v>0.11676709729024008</v>
          </cell>
          <cell r="G83">
            <v>0.295846951392432</v>
          </cell>
        </row>
        <row r="84">
          <cell r="F84">
            <v>0.11609916466281187</v>
          </cell>
          <cell r="G84">
            <v>0.32388214226114098</v>
          </cell>
        </row>
        <row r="85">
          <cell r="F85">
            <v>0.11766976613142807</v>
          </cell>
          <cell r="G85">
            <v>0.34887323442273804</v>
          </cell>
        </row>
        <row r="86">
          <cell r="F86">
            <v>0.12292534683729825</v>
          </cell>
          <cell r="G86">
            <v>0.372027937321604</v>
          </cell>
        </row>
        <row r="87">
          <cell r="F87">
            <v>0.10738658768390805</v>
          </cell>
          <cell r="G87">
            <v>0.39121754380516621</v>
          </cell>
        </row>
        <row r="88">
          <cell r="F88">
            <v>0.11419568926942421</v>
          </cell>
          <cell r="G88">
            <v>0.42199441005937505</v>
          </cell>
        </row>
        <row r="89">
          <cell r="F89">
            <v>0.11047654102572178</v>
          </cell>
          <cell r="G89">
            <v>0.44342079895485897</v>
          </cell>
        </row>
        <row r="90">
          <cell r="F90">
            <v>0.10181692584060854</v>
          </cell>
          <cell r="G90">
            <v>0.45768366647222758</v>
          </cell>
        </row>
        <row r="91">
          <cell r="F91">
            <v>0.11581436177253078</v>
          </cell>
          <cell r="G91">
            <v>0.48206040914063952</v>
          </cell>
        </row>
        <row r="92">
          <cell r="F92">
            <v>0.12766530400567055</v>
          </cell>
          <cell r="G92">
            <v>0.5223965633066816</v>
          </cell>
        </row>
        <row r="93">
          <cell r="F93">
            <v>0.15017841076214417</v>
          </cell>
          <cell r="G93">
            <v>0.55503513532656923</v>
          </cell>
        </row>
        <row r="94">
          <cell r="F94">
            <v>0.15636183451732219</v>
          </cell>
          <cell r="G94">
            <v>0.56442616432276704</v>
          </cell>
        </row>
        <row r="95">
          <cell r="F95">
            <v>0.13742675748905722</v>
          </cell>
          <cell r="G95">
            <v>0.55936568580908452</v>
          </cell>
        </row>
        <row r="96">
          <cell r="F96">
            <v>0.11784748318000966</v>
          </cell>
          <cell r="G96">
            <v>0.56741177417481881</v>
          </cell>
        </row>
        <row r="97">
          <cell r="F97">
            <v>0.11367028306525462</v>
          </cell>
          <cell r="G97">
            <v>0.59554494695007154</v>
          </cell>
        </row>
        <row r="98">
          <cell r="F98">
            <v>0.11845832429205101</v>
          </cell>
          <cell r="G98">
            <v>0.61027055347170167</v>
          </cell>
        </row>
        <row r="99">
          <cell r="F99">
            <v>0.1289853224873678</v>
          </cell>
          <cell r="G99">
            <v>0.60638012672310404</v>
          </cell>
        </row>
        <row r="100">
          <cell r="F100">
            <v>0.13117636290473328</v>
          </cell>
          <cell r="G100">
            <v>0.60698400402264974</v>
          </cell>
        </row>
        <row r="101">
          <cell r="F101">
            <v>0.12497981817531567</v>
          </cell>
          <cell r="G101">
            <v>0.61697481915986407</v>
          </cell>
        </row>
        <row r="102">
          <cell r="F102">
            <v>0.1274449465681203</v>
          </cell>
          <cell r="G102">
            <v>0.62700737805540019</v>
          </cell>
        </row>
      </sheetData>
      <sheetData sheetId="18">
        <row r="6">
          <cell r="F6">
            <v>2.3905520853554605E-2</v>
          </cell>
        </row>
        <row r="7">
          <cell r="F7">
            <v>4.9999052416871227E-2</v>
          </cell>
        </row>
        <row r="8">
          <cell r="F8">
            <v>5.983397352310257E-3</v>
          </cell>
        </row>
        <row r="9">
          <cell r="F9">
            <v>-3.211694419367974E-2</v>
          </cell>
        </row>
        <row r="10">
          <cell r="F10">
            <v>2.0926854508460647E-2</v>
          </cell>
        </row>
        <row r="11">
          <cell r="F11">
            <v>-7.1190512010958565E-3</v>
          </cell>
        </row>
        <row r="12">
          <cell r="F12">
            <v>-2.3472632367239371E-2</v>
          </cell>
        </row>
        <row r="13">
          <cell r="F13">
            <v>6.5514749187091425E-3</v>
          </cell>
        </row>
        <row r="14">
          <cell r="F14">
            <v>2.7809743493350077E-2</v>
          </cell>
        </row>
        <row r="15">
          <cell r="F15">
            <v>4.0259210601020778E-2</v>
          </cell>
        </row>
        <row r="16">
          <cell r="F16">
            <v>6.9882169075874981E-2</v>
          </cell>
        </row>
        <row r="17">
          <cell r="F17">
            <v>4.3403662523374777E-2</v>
          </cell>
        </row>
        <row r="18">
          <cell r="F18">
            <v>-2.3597565385418224E-3</v>
          </cell>
        </row>
        <row r="19">
          <cell r="F19">
            <v>1.8696104378600444E-2</v>
          </cell>
        </row>
        <row r="20">
          <cell r="F20">
            <v>2.9486120773722954E-3</v>
          </cell>
        </row>
        <row r="21">
          <cell r="F21">
            <v>3.2038382527132321E-2</v>
          </cell>
        </row>
        <row r="22">
          <cell r="F22">
            <v>3.1084012253550519E-2</v>
          </cell>
          <cell r="G22">
            <v>0.10136637457037398</v>
          </cell>
        </row>
        <row r="23">
          <cell r="F23">
            <v>2.5559832998230243E-2</v>
          </cell>
          <cell r="G23">
            <v>0.12739514919362696</v>
          </cell>
        </row>
        <row r="24">
          <cell r="F24">
            <v>4.8639935069773002E-2</v>
          </cell>
          <cell r="G24">
            <v>0.10398148120809131</v>
          </cell>
        </row>
        <row r="25">
          <cell r="F25">
            <v>4.3915971244192317E-2</v>
          </cell>
          <cell r="G25">
            <v>9.3792547019728861E-2</v>
          </cell>
        </row>
        <row r="26">
          <cell r="F26">
            <v>4.8165359400589823E-2</v>
          </cell>
          <cell r="G26">
            <v>0.12562621311740935</v>
          </cell>
        </row>
        <row r="27">
          <cell r="F27">
            <v>5.9537835818363541E-2</v>
          </cell>
          <cell r="G27">
            <v>0.13693393259511905</v>
          </cell>
        </row>
        <row r="28">
          <cell r="F28">
            <v>6.1001624648421314E-2</v>
          </cell>
          <cell r="G28">
            <v>0.15899970850420245</v>
          </cell>
        </row>
        <row r="29">
          <cell r="F29">
            <v>6.7793111295047392E-2</v>
          </cell>
          <cell r="G29">
            <v>0.19370260250845597</v>
          </cell>
        </row>
        <row r="30">
          <cell r="F30">
            <v>8.3516520473001343E-2</v>
          </cell>
          <cell r="G30">
            <v>0.18821587908195009</v>
          </cell>
        </row>
        <row r="31">
          <cell r="F31">
            <v>8.4834255251103469E-2</v>
          </cell>
          <cell r="G31">
            <v>0.2288872390473185</v>
          </cell>
        </row>
        <row r="32">
          <cell r="F32">
            <v>7.9317576030375148E-2</v>
          </cell>
          <cell r="G32">
            <v>0.2617899169018168</v>
          </cell>
        </row>
        <row r="33">
          <cell r="F33">
            <v>8.4471584261225169E-2</v>
          </cell>
          <cell r="G33">
            <v>0.27162271185097209</v>
          </cell>
        </row>
        <row r="34">
          <cell r="F34">
            <v>8.3476512265483832E-2</v>
          </cell>
          <cell r="G34">
            <v>0.24388264785408403</v>
          </cell>
        </row>
        <row r="35">
          <cell r="F35">
            <v>0.1174870112618117</v>
          </cell>
          <cell r="G35">
            <v>0.30611503970810944</v>
          </cell>
        </row>
        <row r="36">
          <cell r="F36">
            <v>0.12901651533026218</v>
          </cell>
          <cell r="G36">
            <v>0.32092426315620404</v>
          </cell>
        </row>
        <row r="37">
          <cell r="F37">
            <v>0.15339038204822775</v>
          </cell>
          <cell r="G37">
            <v>0.38160943137582504</v>
          </cell>
        </row>
        <row r="38">
          <cell r="F38">
            <v>0.1882920569111928</v>
          </cell>
          <cell r="G38">
            <v>0.43453446130381868</v>
          </cell>
        </row>
        <row r="39">
          <cell r="F39">
            <v>0.19049898874416407</v>
          </cell>
          <cell r="G39">
            <v>0.47791792407367301</v>
          </cell>
        </row>
        <row r="40">
          <cell r="F40">
            <v>0.2068835321543962</v>
          </cell>
          <cell r="G40">
            <v>0.52485918323322778</v>
          </cell>
        </row>
        <row r="41">
          <cell r="F41">
            <v>0.1854326649706752</v>
          </cell>
          <cell r="G41">
            <v>0.53500371381936773</v>
          </cell>
        </row>
        <row r="42">
          <cell r="F42">
            <v>0.14030602847509047</v>
          </cell>
          <cell r="G42">
            <v>0.54375647752535849</v>
          </cell>
        </row>
        <row r="43">
          <cell r="F43">
            <v>9.0886656609475078E-2</v>
          </cell>
          <cell r="G43">
            <v>0.54324474768491782</v>
          </cell>
        </row>
        <row r="44">
          <cell r="F44">
            <v>4.5008812922578315E-2</v>
          </cell>
          <cell r="G44">
            <v>0.52122806108603315</v>
          </cell>
        </row>
        <row r="45">
          <cell r="F45">
            <v>6.8251331364488285E-3</v>
          </cell>
          <cell r="G45">
            <v>0.49791287571162429</v>
          </cell>
        </row>
        <row r="46">
          <cell r="F46">
            <v>-4.5628239762479109E-2</v>
          </cell>
          <cell r="G46">
            <v>0.4499628783622896</v>
          </cell>
        </row>
        <row r="47">
          <cell r="F47">
            <v>-3.6160212374367388E-2</v>
          </cell>
          <cell r="G47">
            <v>0.44754669949218689</v>
          </cell>
        </row>
        <row r="48">
          <cell r="F48">
            <v>-3.8806858039474604E-2</v>
          </cell>
          <cell r="G48">
            <v>0.42141957839813715</v>
          </cell>
        </row>
        <row r="49">
          <cell r="F49">
            <v>-3.4726998962016087E-2</v>
          </cell>
          <cell r="G49">
            <v>0.39539276545456087</v>
          </cell>
        </row>
        <row r="50">
          <cell r="F50">
            <v>-1.2652622272846709E-4</v>
          </cell>
          <cell r="G50">
            <v>0.36631983166655968</v>
          </cell>
        </row>
        <row r="51">
          <cell r="F51">
            <v>-1.381048388702282E-2</v>
          </cell>
          <cell r="G51">
            <v>0.34890196035406057</v>
          </cell>
        </row>
        <row r="52">
          <cell r="F52">
            <v>-2.8980263061520298E-2</v>
          </cell>
          <cell r="G52">
            <v>0.31312173930624171</v>
          </cell>
        </row>
        <row r="53">
          <cell r="F53">
            <v>-4.3566157030197422E-2</v>
          </cell>
          <cell r="G53">
            <v>0.26735502416313839</v>
          </cell>
        </row>
        <row r="54">
          <cell r="F54">
            <v>-5.5945909274685207E-2</v>
          </cell>
          <cell r="G54">
            <v>0.22689741012639056</v>
          </cell>
        </row>
        <row r="55">
          <cell r="F55">
            <v>-7.0049376702111255E-2</v>
          </cell>
          <cell r="G55">
            <v>0.16136557239013749</v>
          </cell>
        </row>
        <row r="56">
          <cell r="F56">
            <v>-6.834753132030752E-2</v>
          </cell>
          <cell r="G56">
            <v>0.11575769265567211</v>
          </cell>
        </row>
        <row r="57">
          <cell r="F57">
            <v>-4.4451762570833921E-2</v>
          </cell>
          <cell r="G57">
            <v>6.9512879544076658E-2</v>
          </cell>
        </row>
        <row r="58">
          <cell r="F58">
            <v>-2.1642938659339049E-2</v>
          </cell>
          <cell r="G58">
            <v>1.6962414555858733E-2</v>
          </cell>
        </row>
        <row r="59">
          <cell r="F59">
            <v>-1.7483697547615487E-3</v>
          </cell>
          <cell r="G59">
            <v>-3.0881786108788025E-2</v>
          </cell>
        </row>
        <row r="60">
          <cell r="F60">
            <v>4.0805279688192449E-3</v>
          </cell>
          <cell r="G60">
            <v>-8.7045311529904829E-2</v>
          </cell>
        </row>
        <row r="61">
          <cell r="F61">
            <v>-1.9272693580406043E-2</v>
          </cell>
          <cell r="G61">
            <v>-0.13519247900700462</v>
          </cell>
        </row>
        <row r="62">
          <cell r="F62">
            <v>-3.7477395654854397E-2</v>
          </cell>
          <cell r="G62">
            <v>-0.16082100957408627</v>
          </cell>
        </row>
        <row r="63">
          <cell r="F63">
            <v>-3.5206704426782788E-2</v>
          </cell>
          <cell r="G63">
            <v>-0.15697514714504593</v>
          </cell>
        </row>
        <row r="64">
          <cell r="F64">
            <v>-2.1819047394639839E-2</v>
          </cell>
          <cell r="G64">
            <v>-0.15387317184712293</v>
          </cell>
        </row>
        <row r="65">
          <cell r="F65">
            <v>-2.3800528465406239E-2</v>
          </cell>
          <cell r="G65">
            <v>-0.16581814060885966</v>
          </cell>
        </row>
        <row r="66">
          <cell r="F66">
            <v>-5.8375619605789512E-3</v>
          </cell>
          <cell r="G66">
            <v>-0.12103033177218611</v>
          </cell>
        </row>
        <row r="67">
          <cell r="F67">
            <v>-8.541674841505505E-3</v>
          </cell>
          <cell r="G67">
            <v>-0.12935660961218404</v>
          </cell>
        </row>
        <row r="68">
          <cell r="F68">
            <v>-1.820013838276514E-2</v>
          </cell>
          <cell r="G68">
            <v>-0.13326645219041353</v>
          </cell>
        </row>
        <row r="69">
          <cell r="F69">
            <v>1.649404661443021E-2</v>
          </cell>
          <cell r="G69">
            <v>-0.11459709503241333</v>
          </cell>
        </row>
        <row r="70">
          <cell r="F70">
            <v>2.4124750436709967E-2</v>
          </cell>
          <cell r="G70">
            <v>-9.6779055112747522E-2</v>
          </cell>
        </row>
        <row r="71">
          <cell r="F71">
            <v>2.8147438825808543E-2</v>
          </cell>
          <cell r="G71">
            <v>-8.7398686899352637E-2</v>
          </cell>
        </row>
        <row r="72">
          <cell r="F72">
            <v>5.0416956856732573E-2</v>
          </cell>
          <cell r="G72">
            <v>-5.3869232272160526E-2</v>
          </cell>
        </row>
        <row r="73">
          <cell r="F73">
            <v>6.8927058199224914E-2</v>
          </cell>
          <cell r="G73">
            <v>-2.1038798029909796E-3</v>
          </cell>
        </row>
        <row r="74">
          <cell r="F74">
            <v>9.0559577045727133E-2</v>
          </cell>
          <cell r="G74">
            <v>4.9726431207664831E-2</v>
          </cell>
        </row>
        <row r="75">
          <cell r="F75">
            <v>0.11617143176204202</v>
          </cell>
          <cell r="G75">
            <v>9.8822121564800705E-2</v>
          </cell>
        </row>
        <row r="76">
          <cell r="F76">
            <v>0.13711844955576594</v>
          </cell>
          <cell r="G76">
            <v>0.15159674860391301</v>
          </cell>
        </row>
        <row r="77">
          <cell r="F77">
            <v>0.12307810524542441</v>
          </cell>
          <cell r="G77">
            <v>0.16542598801326736</v>
          </cell>
        </row>
        <row r="78">
          <cell r="F78">
            <v>0.1081450233978761</v>
          </cell>
          <cell r="G78">
            <v>0.17951439326487997</v>
          </cell>
        </row>
        <row r="79">
          <cell r="F79">
            <v>9.9230995496164778E-2</v>
          </cell>
          <cell r="G79">
            <v>0.19980148681572701</v>
          </cell>
        </row>
        <row r="80">
          <cell r="F80">
            <v>9.0849554964825344E-2</v>
          </cell>
          <cell r="G80">
            <v>0.23836577559991906</v>
          </cell>
        </row>
        <row r="81">
          <cell r="F81">
            <v>0.10392792574493226</v>
          </cell>
          <cell r="G81">
            <v>0.28862660733860562</v>
          </cell>
        </row>
        <row r="82">
          <cell r="F82">
            <v>0.13341711344035154</v>
          </cell>
          <cell r="G82">
            <v>0.35040890236008598</v>
          </cell>
        </row>
        <row r="83">
          <cell r="F83">
            <v>0.15632141353793688</v>
          </cell>
          <cell r="G83">
            <v>0.39132960478044676</v>
          </cell>
        </row>
        <row r="84">
          <cell r="F84">
            <v>0.16088122555608525</v>
          </cell>
          <cell r="G84">
            <v>0.42106604855064411</v>
          </cell>
        </row>
        <row r="85">
          <cell r="F85">
            <v>0.16977774023335063</v>
          </cell>
          <cell r="G85">
            <v>0.48220487603736234</v>
          </cell>
        </row>
        <row r="86">
          <cell r="F86">
            <v>0.15657630704209666</v>
          </cell>
          <cell r="G86">
            <v>0.51282277136276178</v>
          </cell>
        </row>
        <row r="87">
          <cell r="F87">
            <v>0.13466208152289807</v>
          </cell>
          <cell r="G87">
            <v>0.53453336114485017</v>
          </cell>
        </row>
        <row r="88">
          <cell r="F88">
            <v>0.11901661754771566</v>
          </cell>
          <cell r="G88">
            <v>0.55828280448112488</v>
          </cell>
        </row>
        <row r="89">
          <cell r="F89">
            <v>9.8628158160298893E-2</v>
          </cell>
          <cell r="G89">
            <v>0.5643389875832312</v>
          </cell>
        </row>
        <row r="90">
          <cell r="F90">
            <v>9.1064715872500548E-2</v>
          </cell>
          <cell r="G90">
            <v>0.57976273679855206</v>
          </cell>
        </row>
        <row r="91">
          <cell r="F91">
            <v>0.12420782230340616</v>
          </cell>
          <cell r="G91">
            <v>0.63059374462244777</v>
          </cell>
        </row>
        <row r="92">
          <cell r="F92">
            <v>0.16211060038692837</v>
          </cell>
          <cell r="G92">
            <v>0.66997644801132061</v>
          </cell>
        </row>
        <row r="93">
          <cell r="F93">
            <v>0.18641699817519594</v>
          </cell>
          <cell r="G93">
            <v>0.6818289275592021</v>
          </cell>
        </row>
        <row r="94">
          <cell r="F94">
            <v>0.18297187872621914</v>
          </cell>
          <cell r="G94">
            <v>0.67217503847904414</v>
          </cell>
        </row>
        <row r="95">
          <cell r="F95">
            <v>0.15843520764077998</v>
          </cell>
          <cell r="G95">
            <v>0.67285752050118586</v>
          </cell>
        </row>
        <row r="96">
          <cell r="F96">
            <v>0.15712183826344442</v>
          </cell>
          <cell r="G96">
            <v>0.68997983671899898</v>
          </cell>
        </row>
        <row r="97">
          <cell r="F97">
            <v>0.17549764337010959</v>
          </cell>
          <cell r="G97">
            <v>0.73424846568388713</v>
          </cell>
        </row>
        <row r="98">
          <cell r="F98">
            <v>0.21832112424280359</v>
          </cell>
          <cell r="G98">
            <v>0.78235113932397138</v>
          </cell>
        </row>
        <row r="99">
          <cell r="F99">
            <v>0.27890139889764198</v>
          </cell>
          <cell r="G99">
            <v>0.85252792390266297</v>
          </cell>
        </row>
        <row r="100">
          <cell r="F100">
            <v>0.2782528430240962</v>
          </cell>
          <cell r="G100">
            <v>0.87738312477826985</v>
          </cell>
        </row>
        <row r="101">
          <cell r="F101">
            <v>0.23781341572027398</v>
          </cell>
          <cell r="G101">
            <v>0.86813395565922913</v>
          </cell>
        </row>
        <row r="102">
          <cell r="F102">
            <v>0.18891937567558392</v>
          </cell>
          <cell r="G102">
            <v>0.83785340155920385</v>
          </cell>
        </row>
      </sheetData>
      <sheetData sheetId="19">
        <row r="6">
          <cell r="F6">
            <v>8.0732362873284919E-2</v>
          </cell>
        </row>
        <row r="7">
          <cell r="F7">
            <v>6.8402726884400411E-2</v>
          </cell>
        </row>
        <row r="8">
          <cell r="F8">
            <v>1.6067408178564543E-2</v>
          </cell>
        </row>
        <row r="9">
          <cell r="F9">
            <v>1.7005441899455149E-2</v>
          </cell>
        </row>
        <row r="10">
          <cell r="F10">
            <v>-2.6193220876931302E-2</v>
          </cell>
        </row>
        <row r="11">
          <cell r="F11">
            <v>-3.4494687532574328E-3</v>
          </cell>
        </row>
        <row r="12">
          <cell r="F12">
            <v>-4.4278527403661741E-2</v>
          </cell>
        </row>
        <row r="13">
          <cell r="F13">
            <v>-4.3966989896263381E-2</v>
          </cell>
        </row>
        <row r="14">
          <cell r="F14">
            <v>-7.4587452876760576E-3</v>
          </cell>
        </row>
        <row r="15">
          <cell r="F15">
            <v>-6.9348405524590692E-3</v>
          </cell>
        </row>
        <row r="16">
          <cell r="F16">
            <v>6.5873196885121763E-2</v>
          </cell>
        </row>
        <row r="17">
          <cell r="F17">
            <v>4.1210268646662898E-2</v>
          </cell>
        </row>
        <row r="18">
          <cell r="F18">
            <v>5.2095111883401872E-2</v>
          </cell>
        </row>
        <row r="19">
          <cell r="F19">
            <v>5.4506636854628469E-2</v>
          </cell>
        </row>
        <row r="20">
          <cell r="F20">
            <v>5.4120761626331886E-2</v>
          </cell>
        </row>
        <row r="21">
          <cell r="F21">
            <v>6.0584025043872558E-2</v>
          </cell>
        </row>
        <row r="22">
          <cell r="F22">
            <v>4.6935250133004119E-2</v>
          </cell>
          <cell r="G22">
            <v>0.14611075872508356</v>
          </cell>
        </row>
        <row r="23">
          <cell r="F23">
            <v>5.4500665861171714E-2</v>
          </cell>
          <cell r="G23">
            <v>0.16702572029448412</v>
          </cell>
        </row>
        <row r="24">
          <cell r="F24">
            <v>4.9814527281029523E-2</v>
          </cell>
          <cell r="G24">
            <v>0.14159736656738597</v>
          </cell>
        </row>
        <row r="25">
          <cell r="F25">
            <v>7.9267930383239302E-2</v>
          </cell>
          <cell r="G25">
            <v>0.15410067607696648</v>
          </cell>
        </row>
        <row r="26">
          <cell r="F26">
            <v>8.4478843373204784E-2</v>
          </cell>
          <cell r="G26">
            <v>0.14985723922500352</v>
          </cell>
        </row>
        <row r="27">
          <cell r="F27">
            <v>0.10251716358831749</v>
          </cell>
          <cell r="G27">
            <v>0.20114015699840113</v>
          </cell>
        </row>
        <row r="28">
          <cell r="F28">
            <v>0.12589996333795989</v>
          </cell>
          <cell r="G28">
            <v>0.25142992172678136</v>
          </cell>
        </row>
        <row r="29">
          <cell r="F29">
            <v>0.11601462959668923</v>
          </cell>
          <cell r="G29">
            <v>0.25310986377420075</v>
          </cell>
        </row>
        <row r="30">
          <cell r="F30">
            <v>0.12324124142768522</v>
          </cell>
          <cell r="G30">
            <v>0.29929170152961981</v>
          </cell>
        </row>
        <row r="31">
          <cell r="F31">
            <v>0.11254389016867437</v>
          </cell>
          <cell r="G31">
            <v>0.31713351592033306</v>
          </cell>
        </row>
        <row r="32">
          <cell r="F32">
            <v>0.12497291134645086</v>
          </cell>
          <cell r="G32">
            <v>0.42068136047689397</v>
          </cell>
        </row>
        <row r="33">
          <cell r="F33">
            <v>0.13919260192324656</v>
          </cell>
          <cell r="G33">
            <v>0.43626945559371066</v>
          </cell>
        </row>
        <row r="34">
          <cell r="F34">
            <v>0.14572070366679901</v>
          </cell>
          <cell r="G34">
            <v>0.45247115048409503</v>
          </cell>
        </row>
        <row r="35">
          <cell r="F35">
            <v>0.20987014097629578</v>
          </cell>
          <cell r="G35">
            <v>0.53393849744908772</v>
          </cell>
        </row>
        <row r="36">
          <cell r="F36">
            <v>0.18350991106333348</v>
          </cell>
          <cell r="G36">
            <v>0.53831807465510562</v>
          </cell>
        </row>
        <row r="37">
          <cell r="F37">
            <v>0.193417371049009</v>
          </cell>
          <cell r="G37">
            <v>0.5884765579960568</v>
          </cell>
        </row>
        <row r="38">
          <cell r="F38">
            <v>0.21777770696315665</v>
          </cell>
          <cell r="G38">
            <v>0.61815374556384983</v>
          </cell>
        </row>
        <row r="39">
          <cell r="F39">
            <v>0.18072229143446142</v>
          </cell>
          <cell r="G39">
            <v>0.66015415202892069</v>
          </cell>
        </row>
        <row r="40">
          <cell r="F40">
            <v>0.21167663159136235</v>
          </cell>
          <cell r="G40">
            <v>0.69587394462013608</v>
          </cell>
        </row>
        <row r="41">
          <cell r="F41">
            <v>0.17253564409643313</v>
          </cell>
          <cell r="G41">
            <v>0.70042817704861715</v>
          </cell>
        </row>
        <row r="42">
          <cell r="F42">
            <v>0.10499568529989431</v>
          </cell>
          <cell r="G42">
            <v>0.67621418073073991</v>
          </cell>
        </row>
        <row r="43">
          <cell r="F43">
            <v>6.1575682320504373E-2</v>
          </cell>
          <cell r="G43">
            <v>0.66722916848825353</v>
          </cell>
        </row>
        <row r="44">
          <cell r="F44">
            <v>-1.5984840234236096E-2</v>
          </cell>
          <cell r="G44">
            <v>0.63007457710487047</v>
          </cell>
        </row>
        <row r="45">
          <cell r="F45">
            <v>-5.5860075435721239E-2</v>
          </cell>
          <cell r="G45">
            <v>0.5653001712296567</v>
          </cell>
        </row>
        <row r="46">
          <cell r="F46">
            <v>-9.212969283719781E-2</v>
          </cell>
          <cell r="G46">
            <v>0.49960564452033729</v>
          </cell>
        </row>
        <row r="47">
          <cell r="F47">
            <v>-6.5157775703008861E-2</v>
          </cell>
          <cell r="G47">
            <v>0.49955422919692716</v>
          </cell>
        </row>
        <row r="48">
          <cell r="F48">
            <v>-4.4429568214857537E-2</v>
          </cell>
          <cell r="G48">
            <v>0.45974504555205292</v>
          </cell>
        </row>
        <row r="49">
          <cell r="F49">
            <v>-1.0108884165346454E-2</v>
          </cell>
          <cell r="G49">
            <v>0.43917665746762091</v>
          </cell>
        </row>
        <row r="50">
          <cell r="F50">
            <v>-1.621768082277434E-3</v>
          </cell>
          <cell r="G50">
            <v>0.37474263501037486</v>
          </cell>
        </row>
        <row r="51">
          <cell r="F51">
            <v>-2.2814677766171399E-2</v>
          </cell>
          <cell r="G51">
            <v>0.36419566126208142</v>
          </cell>
        </row>
        <row r="52">
          <cell r="F52">
            <v>-3.9921996939813777E-2</v>
          </cell>
          <cell r="G52">
            <v>0.29485013726578824</v>
          </cell>
        </row>
        <row r="53">
          <cell r="F53">
            <v>-5.1048610594818453E-2</v>
          </cell>
          <cell r="G53">
            <v>0.24893544494955602</v>
          </cell>
        </row>
        <row r="54">
          <cell r="F54">
            <v>-3.6735076325321851E-2</v>
          </cell>
          <cell r="G54">
            <v>0.1922868550182539</v>
          </cell>
        </row>
        <row r="55">
          <cell r="F55">
            <v>-5.1661415135311625E-2</v>
          </cell>
          <cell r="G55">
            <v>0.10266410515047406</v>
          </cell>
        </row>
        <row r="56">
          <cell r="F56">
            <v>-4.750712008234767E-2</v>
          </cell>
          <cell r="G56">
            <v>6.3833106120107161E-2</v>
          </cell>
        </row>
        <row r="57">
          <cell r="F57">
            <v>-1.2216397712950588E-2</v>
          </cell>
          <cell r="G57">
            <v>4.330167618759647E-2</v>
          </cell>
        </row>
        <row r="58">
          <cell r="F58">
            <v>1.3749752106968558E-2</v>
          </cell>
          <cell r="G58">
            <v>-1.1741099837934249E-2</v>
          </cell>
        </row>
        <row r="59">
          <cell r="F59">
            <v>4.5347819978459256E-2</v>
          </cell>
          <cell r="G59">
            <v>-3.2710366305528087E-2</v>
          </cell>
        </row>
        <row r="60">
          <cell r="F60">
            <v>5.0336476523316007E-2</v>
          </cell>
          <cell r="G60">
            <v>-9.7507048947939101E-2</v>
          </cell>
        </row>
        <row r="61">
          <cell r="F61">
            <v>7.5077180229487131E-2</v>
          </cell>
          <cell r="G61">
            <v>-5.4156787679349713E-2</v>
          </cell>
        </row>
        <row r="62">
          <cell r="F62">
            <v>9.800747325814009E-2</v>
          </cell>
          <cell r="G62">
            <v>-1.8729311879688425E-2</v>
          </cell>
        </row>
        <row r="63">
          <cell r="F63">
            <v>2.9811566424156243E-2</v>
          </cell>
          <cell r="G63">
            <v>-6.4474482201876349E-2</v>
          </cell>
        </row>
        <row r="64">
          <cell r="F64">
            <v>2.8891671931744627E-2</v>
          </cell>
          <cell r="G64">
            <v>-5.2630536781958316E-2</v>
          </cell>
        </row>
        <row r="65">
          <cell r="F65">
            <v>-4.6682108579341949E-2</v>
          </cell>
          <cell r="G65">
            <v>-4.4978820822970333E-2</v>
          </cell>
        </row>
        <row r="66">
          <cell r="F66">
            <v>-3.5073394113287776E-2</v>
          </cell>
          <cell r="G66">
            <v>3.8326986844221561E-2</v>
          </cell>
        </row>
        <row r="67">
          <cell r="F67">
            <v>1.3651879253399903E-3</v>
          </cell>
          <cell r="G67">
            <v>2.0484814264724875E-3</v>
          </cell>
        </row>
        <row r="68">
          <cell r="F68">
            <v>2.0545760494125726E-2</v>
          </cell>
          <cell r="G68">
            <v>1.234479192702505E-2</v>
          </cell>
        </row>
        <row r="69">
          <cell r="F69">
            <v>5.2113214936844419E-2</v>
          </cell>
          <cell r="G69">
            <v>1.7243278279220519E-2</v>
          </cell>
        </row>
        <row r="70">
          <cell r="F70">
            <v>5.7735847739813356E-2</v>
          </cell>
          <cell r="G70">
            <v>9.7684602666312279E-2</v>
          </cell>
        </row>
        <row r="71">
          <cell r="F71">
            <v>9.86532151718401E-2</v>
          </cell>
          <cell r="G71">
            <v>0.12351637436448391</v>
          </cell>
        </row>
        <row r="72">
          <cell r="F72">
            <v>0.10579739500206257</v>
          </cell>
          <cell r="G72">
            <v>0.15806418386890134</v>
          </cell>
        </row>
        <row r="73">
          <cell r="F73">
            <v>0.13840692861769902</v>
          </cell>
          <cell r="G73">
            <v>0.20669881749173799</v>
          </cell>
        </row>
        <row r="74">
          <cell r="F74">
            <v>0.14074281543075062</v>
          </cell>
          <cell r="G74">
            <v>0.27516249442238483</v>
          </cell>
        </row>
        <row r="75">
          <cell r="F75">
            <v>0.14888343294768416</v>
          </cell>
          <cell r="G75">
            <v>0.3240612224474797</v>
          </cell>
        </row>
        <row r="76">
          <cell r="F76">
            <v>0.1469539089750829</v>
          </cell>
          <cell r="G76">
            <v>0.35252521292633199</v>
          </cell>
        </row>
        <row r="77">
          <cell r="F77">
            <v>0.120252758291174</v>
          </cell>
          <cell r="G77">
            <v>0.33916797349586253</v>
          </cell>
        </row>
        <row r="78">
          <cell r="F78">
            <v>0.10816986497074658</v>
          </cell>
          <cell r="G78">
            <v>0.36958260728616277</v>
          </cell>
        </row>
        <row r="79">
          <cell r="F79">
            <v>0.11483486353455075</v>
          </cell>
          <cell r="G79">
            <v>0.39354826600357112</v>
          </cell>
        </row>
        <row r="80">
          <cell r="F80">
            <v>0.14348366205891422</v>
          </cell>
          <cell r="G80">
            <v>0.44567239846193013</v>
          </cell>
        </row>
        <row r="81">
          <cell r="F81">
            <v>0.17308755756980604</v>
          </cell>
          <cell r="G81">
            <v>0.43717835083618156</v>
          </cell>
        </row>
        <row r="82">
          <cell r="F82">
            <v>0.24309118912390582</v>
          </cell>
          <cell r="G82">
            <v>0.51466632315192851</v>
          </cell>
        </row>
        <row r="83">
          <cell r="F83">
            <v>0.27754181258401101</v>
          </cell>
          <cell r="G83">
            <v>0.64127851216342591</v>
          </cell>
        </row>
        <row r="84">
          <cell r="F84">
            <v>0.23476858245245305</v>
          </cell>
          <cell r="G84">
            <v>0.65154930898263852</v>
          </cell>
        </row>
        <row r="85">
          <cell r="F85">
            <v>0.25409505351757172</v>
          </cell>
          <cell r="G85">
            <v>0.73795551293309503</v>
          </cell>
        </row>
        <row r="86">
          <cell r="F86">
            <v>0.17873178794339725</v>
          </cell>
          <cell r="G86">
            <v>0.72847150520861337</v>
          </cell>
        </row>
        <row r="87">
          <cell r="F87">
            <v>4.4412662650983689E-2</v>
          </cell>
          <cell r="G87">
            <v>0.68432598688906965</v>
          </cell>
        </row>
        <row r="88">
          <cell r="F88">
            <v>6.1511225815591665E-3</v>
          </cell>
          <cell r="G88">
            <v>0.63715467107007207</v>
          </cell>
        </row>
        <row r="89">
          <cell r="F89">
            <v>-7.1553692348625075E-2</v>
          </cell>
          <cell r="G89">
            <v>0.61428860564762577</v>
          </cell>
        </row>
        <row r="90">
          <cell r="F90">
            <v>-6.4778297867552057E-2</v>
          </cell>
          <cell r="G90">
            <v>0.60595735960124808</v>
          </cell>
        </row>
        <row r="91">
          <cell r="F91">
            <v>5.163302161995531E-2</v>
          </cell>
          <cell r="G91">
            <v>0.63730579333718484</v>
          </cell>
        </row>
        <row r="92">
          <cell r="F92">
            <v>9.2948216012302465E-2</v>
          </cell>
          <cell r="G92">
            <v>0.62430549208031183</v>
          </cell>
        </row>
        <row r="93">
          <cell r="F93">
            <v>0.10012706479268121</v>
          </cell>
          <cell r="G93">
            <v>0.57600874182260775</v>
          </cell>
        </row>
        <row r="94">
          <cell r="F94">
            <v>8.6535370673558348E-2</v>
          </cell>
          <cell r="G94">
            <v>0.551749914844056</v>
          </cell>
        </row>
        <row r="95">
          <cell r="F95">
            <v>1.5321932429244327E-2</v>
          </cell>
          <cell r="G95">
            <v>0.503744292818745</v>
          </cell>
        </row>
        <row r="96">
          <cell r="F96">
            <v>2.818662388226956E-2</v>
          </cell>
          <cell r="G96">
            <v>0.50553820698749863</v>
          </cell>
        </row>
        <row r="97">
          <cell r="F97">
            <v>6.929108716536557E-2</v>
          </cell>
          <cell r="G97">
            <v>0.52504707069679946</v>
          </cell>
        </row>
        <row r="98">
          <cell r="F98">
            <v>0.11643643017201852</v>
          </cell>
          <cell r="G98">
            <v>0.56001648004532789</v>
          </cell>
        </row>
        <row r="99">
          <cell r="F99">
            <v>0.15740935721063196</v>
          </cell>
          <cell r="G99">
            <v>0.54631878649482635</v>
          </cell>
        </row>
        <row r="100">
          <cell r="F100">
            <v>0.14562239743523842</v>
          </cell>
          <cell r="G100">
            <v>0.50767694236382266</v>
          </cell>
        </row>
        <row r="101">
          <cell r="F101">
            <v>0.16522090358150501</v>
          </cell>
          <cell r="G101">
            <v>0.51718041670849846</v>
          </cell>
        </row>
        <row r="102">
          <cell r="F102">
            <v>0.15632306848920255</v>
          </cell>
          <cell r="G102">
            <v>0.47324835941062471</v>
          </cell>
        </row>
      </sheetData>
      <sheetData sheetId="20">
        <row r="7">
          <cell r="F7"/>
        </row>
        <row r="8">
          <cell r="F8"/>
        </row>
        <row r="9">
          <cell r="F9"/>
        </row>
        <row r="10">
          <cell r="F10"/>
        </row>
        <row r="11">
          <cell r="F11"/>
        </row>
        <row r="12">
          <cell r="F12"/>
        </row>
        <row r="13">
          <cell r="F13"/>
        </row>
        <row r="14">
          <cell r="F14"/>
        </row>
        <row r="15">
          <cell r="F15"/>
        </row>
        <row r="16">
          <cell r="F16"/>
        </row>
        <row r="17">
          <cell r="F17"/>
        </row>
        <row r="18">
          <cell r="F18"/>
        </row>
        <row r="19">
          <cell r="F19"/>
        </row>
        <row r="20">
          <cell r="F20"/>
        </row>
        <row r="21">
          <cell r="F21"/>
        </row>
        <row r="22">
          <cell r="F22"/>
          <cell r="G22"/>
        </row>
        <row r="23">
          <cell r="F23"/>
          <cell r="G23"/>
        </row>
        <row r="24">
          <cell r="F24"/>
          <cell r="G24"/>
        </row>
        <row r="25">
          <cell r="F25"/>
          <cell r="G25"/>
        </row>
        <row r="26">
          <cell r="F26"/>
          <cell r="G26"/>
        </row>
        <row r="27">
          <cell r="F27"/>
          <cell r="G27"/>
        </row>
        <row r="28">
          <cell r="F28"/>
          <cell r="G28"/>
        </row>
        <row r="29">
          <cell r="F29"/>
          <cell r="G29"/>
        </row>
        <row r="30">
          <cell r="F30"/>
          <cell r="G30"/>
        </row>
        <row r="31">
          <cell r="F31"/>
          <cell r="G31"/>
        </row>
        <row r="32">
          <cell r="F32"/>
          <cell r="G32"/>
        </row>
        <row r="33">
          <cell r="F33"/>
          <cell r="G33"/>
        </row>
        <row r="34">
          <cell r="F34">
            <v>0.17275133617733052</v>
          </cell>
          <cell r="G34"/>
        </row>
        <row r="35">
          <cell r="F35">
            <v>0.16359206654749744</v>
          </cell>
          <cell r="G35"/>
        </row>
        <row r="36">
          <cell r="F36">
            <v>0.15881646327679302</v>
          </cell>
          <cell r="G36"/>
        </row>
        <row r="37">
          <cell r="F37">
            <v>0.15696612815810695</v>
          </cell>
          <cell r="G37"/>
        </row>
        <row r="38">
          <cell r="F38">
            <v>0.14341504792092513</v>
          </cell>
          <cell r="G38"/>
        </row>
        <row r="39">
          <cell r="F39">
            <v>0.13638842212936247</v>
          </cell>
          <cell r="G39"/>
        </row>
        <row r="40">
          <cell r="F40">
            <v>0.10075708606645667</v>
          </cell>
          <cell r="G40"/>
        </row>
        <row r="41">
          <cell r="F41">
            <v>7.9071362283904642E-2</v>
          </cell>
          <cell r="G41"/>
        </row>
        <row r="42">
          <cell r="F42">
            <v>3.9130950575239902E-2</v>
          </cell>
          <cell r="G42"/>
        </row>
        <row r="43">
          <cell r="F43">
            <v>1.2111844820885525E-2</v>
          </cell>
          <cell r="G43"/>
        </row>
        <row r="44">
          <cell r="F44">
            <v>-9.132483563272363E-3</v>
          </cell>
          <cell r="G44"/>
        </row>
        <row r="45">
          <cell r="F45">
            <v>-3.4218667011638629E-2</v>
          </cell>
          <cell r="G45"/>
        </row>
        <row r="46">
          <cell r="F46">
            <v>-5.4179435824621217E-2</v>
          </cell>
          <cell r="G46"/>
        </row>
        <row r="47">
          <cell r="F47">
            <v>-3.1594090182963191E-2</v>
          </cell>
          <cell r="G47"/>
        </row>
        <row r="48">
          <cell r="F48">
            <v>-2.3608705949258034E-2</v>
          </cell>
          <cell r="G48"/>
        </row>
        <row r="49">
          <cell r="F49">
            <v>-1.8858538393561261E-2</v>
          </cell>
          <cell r="G49"/>
        </row>
        <row r="50">
          <cell r="F50">
            <v>1.165884960370321E-2</v>
          </cell>
          <cell r="G50">
            <v>0.31277674845257736</v>
          </cell>
        </row>
        <row r="51">
          <cell r="F51">
            <v>-4.6029920260367565E-4</v>
          </cell>
          <cell r="G51">
            <v>0.28003794411217875</v>
          </cell>
        </row>
        <row r="52">
          <cell r="F52">
            <v>-3.0197467778804777E-3</v>
          </cell>
          <cell r="G52">
            <v>0.22381261305283875</v>
          </cell>
        </row>
        <row r="53">
          <cell r="F53">
            <v>1.0468836421748076E-2</v>
          </cell>
          <cell r="G53">
            <v>0.19342912145855976</v>
          </cell>
        </row>
        <row r="54">
          <cell r="F54">
            <v>2.6892737634262821E-3</v>
          </cell>
          <cell r="G54">
            <v>0.14271468603867307</v>
          </cell>
        </row>
        <row r="55">
          <cell r="F55">
            <v>-6.9300346646696317E-3</v>
          </cell>
          <cell r="G55">
            <v>0.1095158429000116</v>
          </cell>
        </row>
        <row r="56">
          <cell r="F56">
            <v>1.9754814396118663E-3</v>
          </cell>
          <cell r="G56">
            <v>6.6971631215657579E-2</v>
          </cell>
        </row>
        <row r="57">
          <cell r="F57">
            <v>6.2988660376288291E-3</v>
          </cell>
          <cell r="G57">
            <v>4.2761859338081701E-2</v>
          </cell>
        </row>
        <row r="58">
          <cell r="F58">
            <v>9.4137484078174859E-3</v>
          </cell>
          <cell r="G58">
            <v>8.7133865255654471E-3</v>
          </cell>
        </row>
        <row r="59">
          <cell r="F59">
            <v>1.8829488574410243E-2</v>
          </cell>
          <cell r="G59">
            <v>-8.0430906549405819E-3</v>
          </cell>
        </row>
        <row r="60">
          <cell r="F60">
            <v>2.7819320195527082E-2</v>
          </cell>
          <cell r="G60">
            <v>-5.9661346552720464E-3</v>
          </cell>
        </row>
        <row r="61">
          <cell r="F61">
            <v>2.4579163160333255E-2</v>
          </cell>
          <cell r="G61">
            <v>-1.1730339785489716E-2</v>
          </cell>
        </row>
        <row r="62">
          <cell r="F62">
            <v>6.9164540848985741E-3</v>
          </cell>
          <cell r="G62">
            <v>-2.3501109964775935E-2</v>
          </cell>
        </row>
        <row r="63">
          <cell r="F63">
            <v>-4.3314783326165555E-3</v>
          </cell>
          <cell r="G63">
            <v>-2.4486413808442783E-2</v>
          </cell>
        </row>
        <row r="64">
          <cell r="F64">
            <v>-1.7310533607293527E-2</v>
          </cell>
          <cell r="G64">
            <v>-1.414418469929314E-2</v>
          </cell>
        </row>
        <row r="65">
          <cell r="F65">
            <v>-2.3417047980155866E-2</v>
          </cell>
          <cell r="G65">
            <v>-9.2872075400700165E-4</v>
          </cell>
        </row>
        <row r="66">
          <cell r="F66">
            <v>-1.6446977176097374E-2</v>
          </cell>
          <cell r="G66">
            <v>1.4231348683748011E-2</v>
          </cell>
        </row>
        <row r="67">
          <cell r="F67">
            <v>-2.0583197661544696E-3</v>
          </cell>
          <cell r="G67">
            <v>5.0493566083660646E-3</v>
          </cell>
        </row>
        <row r="68">
          <cell r="F68">
            <v>6.8902161660266796E-4</v>
          </cell>
          <cell r="G68">
            <v>1.0153542866567611E-2</v>
          </cell>
        </row>
        <row r="69">
          <cell r="F69">
            <v>-3.0243131112419708E-3</v>
          </cell>
          <cell r="G69">
            <v>1.4905504528312253E-2</v>
          </cell>
        </row>
        <row r="70">
          <cell r="F70">
            <v>1.965835738754091E-2</v>
          </cell>
          <cell r="G70">
            <v>2.2230856467585616E-2</v>
          </cell>
        </row>
        <row r="71">
          <cell r="F71">
            <v>4.2264041436976861E-3</v>
          </cell>
          <cell r="G71">
            <v>9.7360599546673695E-3</v>
          </cell>
        </row>
        <row r="72">
          <cell r="F72">
            <v>3.7811560374825409E-3</v>
          </cell>
          <cell r="G72">
            <v>1.6954445681930379E-2</v>
          </cell>
        </row>
        <row r="73">
          <cell r="F73">
            <v>1.1582246687648005E-2</v>
          </cell>
          <cell r="G73">
            <v>1.6018914794212268E-2</v>
          </cell>
        </row>
        <row r="74">
          <cell r="F74">
            <v>-6.4331066202432093E-3</v>
          </cell>
          <cell r="G74">
            <v>1.3108476083916283E-2</v>
          </cell>
        </row>
        <row r="75">
          <cell r="F75">
            <v>2.3543751519299289E-2</v>
          </cell>
          <cell r="G75">
            <v>4.0209846138636214E-2</v>
          </cell>
        </row>
        <row r="76">
          <cell r="F76">
            <v>3.4286503494758737E-2</v>
          </cell>
          <cell r="G76">
            <v>4.9265467737077219E-2</v>
          </cell>
        </row>
        <row r="77">
          <cell r="F77">
            <v>4.3820718171446491E-2</v>
          </cell>
          <cell r="G77">
            <v>5.3540766928029761E-2</v>
          </cell>
        </row>
        <row r="78">
          <cell r="F78">
            <v>6.102451744222926E-2</v>
          </cell>
          <cell r="G78">
            <v>6.4719245118328064E-2</v>
          </cell>
        </row>
        <row r="79">
          <cell r="F79">
            <v>6.1527981984699991E-2</v>
          </cell>
          <cell r="G79">
            <v>8.2908339548926041E-2</v>
          </cell>
        </row>
        <row r="80">
          <cell r="F80">
            <v>8.2275903386328855E-2</v>
          </cell>
          <cell r="G80">
            <v>0.10372205092787914</v>
          </cell>
        </row>
        <row r="81">
          <cell r="F81">
            <v>7.6058486354927207E-2</v>
          </cell>
          <cell r="G81">
            <v>0.10502009012262391</v>
          </cell>
        </row>
        <row r="82">
          <cell r="F82">
            <v>8.0884728740463874E-2</v>
          </cell>
          <cell r="G82">
            <v>0.13868751977389329</v>
          </cell>
        </row>
        <row r="83">
          <cell r="F83">
            <v>9.7667684983816588E-2</v>
          </cell>
          <cell r="G83">
            <v>0.18490750286535929</v>
          </cell>
        </row>
        <row r="84">
          <cell r="F84">
            <v>9.8497323082821539E-2</v>
          </cell>
          <cell r="G84">
            <v>0.21952990761799421</v>
          </cell>
        </row>
        <row r="85">
          <cell r="F85">
            <v>0.11279957993883606</v>
          </cell>
          <cell r="G85">
            <v>0.24123671804161584</v>
          </cell>
        </row>
        <row r="86">
          <cell r="F86">
            <v>0.12230612438396812</v>
          </cell>
          <cell r="G86">
            <v>0.2774406213339588</v>
          </cell>
        </row>
        <row r="87">
          <cell r="F87">
            <v>0.12237222755167976</v>
          </cell>
          <cell r="G87">
            <v>0.30933805018319344</v>
          </cell>
        </row>
        <row r="88">
          <cell r="F88">
            <v>0.12438156216715818</v>
          </cell>
          <cell r="G88">
            <v>0.34322244816854969</v>
          </cell>
        </row>
        <row r="89">
          <cell r="F89">
            <v>0.12224428036611618</v>
          </cell>
          <cell r="G89">
            <v>0.36650531151897398</v>
          </cell>
        </row>
        <row r="90">
          <cell r="F90">
            <v>0.11363518516010229</v>
          </cell>
          <cell r="G90">
            <v>0.37141744910652025</v>
          </cell>
        </row>
        <row r="91">
          <cell r="F91">
            <v>0.11965755533516492</v>
          </cell>
          <cell r="G91">
            <v>0.4247692013746609</v>
          </cell>
        </row>
        <row r="92">
          <cell r="F92">
            <v>0.1351691613531906</v>
          </cell>
          <cell r="G92">
            <v>0.47461045348425784</v>
          </cell>
        </row>
        <row r="93">
          <cell r="F93">
            <v>0.14462315548136759</v>
          </cell>
          <cell r="G93">
            <v>0.49954622031269341</v>
          </cell>
        </row>
        <row r="94">
          <cell r="F94">
            <v>0.13209880547335817</v>
          </cell>
          <cell r="G94">
            <v>0.50994936120012169</v>
          </cell>
        </row>
        <row r="95">
          <cell r="F95">
            <v>0.12491319064097467</v>
          </cell>
          <cell r="G95">
            <v>0.52613864049633607</v>
          </cell>
        </row>
        <row r="96">
          <cell r="F96">
            <v>0.1201912959647943</v>
          </cell>
          <cell r="G96">
            <v>0.56051524595429347</v>
          </cell>
        </row>
        <row r="97">
          <cell r="F97">
            <v>0.13405532773841317</v>
          </cell>
          <cell r="G97">
            <v>0.58978082987966018</v>
          </cell>
        </row>
        <row r="98">
          <cell r="F98">
            <v>0.16358763637782522</v>
          </cell>
          <cell r="G98">
            <v>0.61251248013571769</v>
          </cell>
        </row>
        <row r="99">
          <cell r="F99">
            <v>0.20110119646433353</v>
          </cell>
          <cell r="G99">
            <v>0.66571185497596974</v>
          </cell>
        </row>
        <row r="100">
          <cell r="F100">
            <v>0.20775765431173018</v>
          </cell>
          <cell r="G100">
            <v>0.68599699687969484</v>
          </cell>
        </row>
        <row r="101">
          <cell r="F101">
            <v>0.21450206777537462</v>
          </cell>
          <cell r="G101">
            <v>0.7282244113001074</v>
          </cell>
        </row>
        <row r="102">
          <cell r="F102">
            <v>0.23439807457726408</v>
          </cell>
          <cell r="G102">
            <v>0.766025825972518</v>
          </cell>
        </row>
      </sheetData>
      <sheetData sheetId="21"/>
      <sheetData sheetId="22"/>
      <sheetData sheetId="23"/>
      <sheetData sheetId="24"/>
      <sheetData sheetId="25">
        <row r="6">
          <cell r="H6"/>
        </row>
        <row r="7">
          <cell r="H7"/>
        </row>
        <row r="8">
          <cell r="H8"/>
        </row>
        <row r="9">
          <cell r="H9"/>
        </row>
        <row r="10">
          <cell r="H10"/>
        </row>
        <row r="11">
          <cell r="H11"/>
        </row>
        <row r="12">
          <cell r="H12"/>
        </row>
        <row r="13">
          <cell r="H13"/>
        </row>
        <row r="14">
          <cell r="H14"/>
        </row>
        <row r="15">
          <cell r="H15"/>
        </row>
        <row r="16">
          <cell r="H16"/>
        </row>
        <row r="17">
          <cell r="H17"/>
        </row>
        <row r="18">
          <cell r="H18"/>
        </row>
        <row r="19">
          <cell r="H19"/>
        </row>
        <row r="20">
          <cell r="H20"/>
        </row>
        <row r="21">
          <cell r="H21"/>
        </row>
        <row r="22">
          <cell r="H22"/>
          <cell r="L22"/>
        </row>
        <row r="23">
          <cell r="H23"/>
          <cell r="L23"/>
        </row>
        <row r="24">
          <cell r="H24"/>
          <cell r="L24"/>
        </row>
        <row r="25">
          <cell r="H25"/>
          <cell r="L25"/>
        </row>
        <row r="26">
          <cell r="H26"/>
          <cell r="L26"/>
        </row>
        <row r="27">
          <cell r="H27"/>
          <cell r="L27"/>
        </row>
        <row r="28">
          <cell r="H28"/>
          <cell r="L28"/>
        </row>
        <row r="29">
          <cell r="H29"/>
          <cell r="L29"/>
        </row>
        <row r="30">
          <cell r="H30"/>
          <cell r="L30"/>
        </row>
        <row r="31">
          <cell r="H31"/>
          <cell r="L31"/>
        </row>
        <row r="32">
          <cell r="H32"/>
          <cell r="L32"/>
        </row>
        <row r="33">
          <cell r="H33"/>
          <cell r="L33"/>
        </row>
        <row r="34">
          <cell r="H34">
            <v>6.1877759150480154E-2</v>
          </cell>
          <cell r="L34"/>
        </row>
        <row r="35">
          <cell r="H35">
            <v>6.3412859154627715E-2</v>
          </cell>
          <cell r="L35"/>
        </row>
        <row r="36">
          <cell r="H36">
            <v>6.2229662784449961E-2</v>
          </cell>
          <cell r="L36"/>
        </row>
        <row r="37">
          <cell r="H37">
            <v>5.8792704587388292E-2</v>
          </cell>
          <cell r="L37"/>
        </row>
        <row r="38">
          <cell r="H38">
            <v>6.6798502817074307E-2</v>
          </cell>
          <cell r="L38"/>
        </row>
        <row r="39">
          <cell r="H39">
            <v>6.0238424870187823E-2</v>
          </cell>
          <cell r="L39"/>
        </row>
        <row r="40">
          <cell r="H40">
            <v>5.4474529387754683E-2</v>
          </cell>
          <cell r="L40"/>
        </row>
        <row r="41">
          <cell r="H41">
            <v>4.9440896265977613E-2</v>
          </cell>
          <cell r="L41"/>
        </row>
        <row r="42">
          <cell r="H42">
            <v>3.6700433950644394E-2</v>
          </cell>
          <cell r="L42"/>
        </row>
        <row r="43">
          <cell r="H43">
            <v>2.5310209171224406E-2</v>
          </cell>
          <cell r="L43"/>
        </row>
        <row r="44">
          <cell r="H44">
            <v>1.0388666001693671E-2</v>
          </cell>
          <cell r="L44"/>
        </row>
        <row r="45">
          <cell r="H45">
            <v>-5.6202476321535961E-3</v>
          </cell>
          <cell r="L45"/>
        </row>
        <row r="46">
          <cell r="H46">
            <v>-1.8029395051796675E-2</v>
          </cell>
          <cell r="L46"/>
        </row>
        <row r="47">
          <cell r="H47">
            <v>-1.3425690199087945E-2</v>
          </cell>
          <cell r="L47"/>
        </row>
        <row r="48">
          <cell r="H48">
            <v>-3.5838764094079149E-3</v>
          </cell>
          <cell r="L48"/>
        </row>
        <row r="49">
          <cell r="H49">
            <v>4.3183597110526004E-3</v>
          </cell>
          <cell r="L49"/>
        </row>
        <row r="50">
          <cell r="H50">
            <v>1.1720857632531204E-2</v>
          </cell>
          <cell r="L50">
            <v>0.1590681584989333</v>
          </cell>
        </row>
        <row r="51">
          <cell r="H51">
            <v>9.7639512370067561E-3</v>
          </cell>
          <cell r="L51">
            <v>0.14529975423395891</v>
          </cell>
        </row>
        <row r="52">
          <cell r="H52">
            <v>5.4702011186507577E-3</v>
          </cell>
          <cell r="L52">
            <v>0.12897918288314114</v>
          </cell>
        </row>
        <row r="53">
          <cell r="H53">
            <v>6.3929895090265266E-3</v>
          </cell>
          <cell r="L53">
            <v>0.11332470244129159</v>
          </cell>
        </row>
        <row r="54">
          <cell r="H54">
            <v>8.5021767474235729E-3</v>
          </cell>
          <cell r="L54">
            <v>0.10569257609587676</v>
          </cell>
        </row>
        <row r="55">
          <cell r="H55">
            <v>8.1955531544668347E-3</v>
          </cell>
          <cell r="L55">
            <v>9.008244823379806E-2</v>
          </cell>
        </row>
        <row r="56">
          <cell r="H56">
            <v>1.8670091287166228E-2</v>
          </cell>
          <cell r="L56">
            <v>8.5419611385857463E-2</v>
          </cell>
        </row>
        <row r="57">
          <cell r="H57">
            <v>2.2643219822924606E-2</v>
          </cell>
          <cell r="L57">
            <v>7.7175217676827765E-2</v>
          </cell>
        </row>
        <row r="58">
          <cell r="H58">
            <v>3.0409405447794916E-2</v>
          </cell>
          <cell r="L58">
            <v>6.9303478726597298E-2</v>
          </cell>
        </row>
        <row r="59">
          <cell r="H59">
            <v>3.4504510122586964E-2</v>
          </cell>
          <cell r="L59">
            <v>6.4348533486197124E-2</v>
          </cell>
        </row>
        <row r="60">
          <cell r="H60">
            <v>2.6040385647207415E-2</v>
          </cell>
          <cell r="L60">
            <v>5.6985467645310171E-2</v>
          </cell>
        </row>
        <row r="61">
          <cell r="H61">
            <v>2.6701547925828524E-2</v>
          </cell>
          <cell r="L61">
            <v>5.4435869336678579E-2</v>
          </cell>
        </row>
        <row r="62">
          <cell r="H62">
            <v>2.0654779030746064E-2</v>
          </cell>
          <cell r="L62">
            <v>5.3257823806698842E-2</v>
          </cell>
        </row>
        <row r="63">
          <cell r="H63">
            <v>1.5553879099775457E-2</v>
          </cell>
          <cell r="L63">
            <v>5.4592203414748214E-2</v>
          </cell>
        </row>
        <row r="64">
          <cell r="H64">
            <v>2.6673239157242103E-2</v>
          </cell>
          <cell r="L64">
            <v>7.3270040800858693E-2</v>
          </cell>
        </row>
        <row r="65">
          <cell r="H65">
            <v>2.3788347798894122E-2</v>
          </cell>
          <cell r="L65">
            <v>8.3844464767726237E-2</v>
          </cell>
        </row>
        <row r="66">
          <cell r="H66">
            <v>2.4309349632662226E-2</v>
          </cell>
          <cell r="L66">
            <v>9.5596568491157788E-2</v>
          </cell>
        </row>
        <row r="67">
          <cell r="H67">
            <v>3.0400277678042025E-2</v>
          </cell>
          <cell r="L67">
            <v>9.8418171291878104E-2</v>
          </cell>
        </row>
        <row r="68">
          <cell r="H68">
            <v>2.5620218847530615E-2</v>
          </cell>
          <cell r="L68">
            <v>0.10247413605779712</v>
          </cell>
        </row>
        <row r="69">
          <cell r="H69">
            <v>2.3868354517068788E-2</v>
          </cell>
          <cell r="L69">
            <v>0.10339445957374237</v>
          </cell>
        </row>
        <row r="70">
          <cell r="H70">
            <v>2.8681348702393278E-2</v>
          </cell>
          <cell r="L70">
            <v>0.11255705956101981</v>
          </cell>
        </row>
        <row r="71">
          <cell r="H71">
            <v>3.0383893878362673E-2</v>
          </cell>
          <cell r="L71">
            <v>0.11903811393323392</v>
          </cell>
        </row>
        <row r="72">
          <cell r="H72">
            <v>3.0932585386800729E-2</v>
          </cell>
          <cell r="L72">
            <v>0.12793652032594696</v>
          </cell>
        </row>
        <row r="73">
          <cell r="H73">
            <v>4.1421850717302984E-2</v>
          </cell>
          <cell r="L73">
            <v>0.1384233207820188</v>
          </cell>
        </row>
        <row r="74">
          <cell r="H74">
            <v>4.8187317947502459E-2</v>
          </cell>
          <cell r="L74">
            <v>0.15224220076109873</v>
          </cell>
        </row>
        <row r="75">
          <cell r="H75">
            <v>5.522008724188382E-2</v>
          </cell>
          <cell r="L75">
            <v>0.16606264802065107</v>
          </cell>
        </row>
        <row r="76">
          <cell r="H76">
            <v>6.5857689053962734E-2</v>
          </cell>
          <cell r="L76">
            <v>0.17512411809274331</v>
          </cell>
        </row>
        <row r="77">
          <cell r="H77">
            <v>6.7222621627752832E-2</v>
          </cell>
          <cell r="L77">
            <v>0.18300272258684699</v>
          </cell>
        </row>
        <row r="78">
          <cell r="H78">
            <v>6.8028702551489822E-2</v>
          </cell>
          <cell r="L78">
            <v>0.18986149786479359</v>
          </cell>
        </row>
        <row r="79">
          <cell r="H79">
            <v>6.770379621982113E-2</v>
          </cell>
          <cell r="L79">
            <v>0.19926193411788531</v>
          </cell>
        </row>
        <row r="80">
          <cell r="H80">
            <v>7.3167834333857845E-2</v>
          </cell>
          <cell r="L80">
            <v>0.22225156677939384</v>
          </cell>
        </row>
        <row r="81">
          <cell r="H81">
            <v>7.7870340813003855E-2</v>
          </cell>
          <cell r="L81">
            <v>0.23417151547402243</v>
          </cell>
        </row>
        <row r="82">
          <cell r="H82">
            <v>8.0055001521080485E-2</v>
          </cell>
          <cell r="L82">
            <v>0.24926172035512828</v>
          </cell>
        </row>
        <row r="83">
          <cell r="H83">
            <v>8.8443888764373202E-2</v>
          </cell>
          <cell r="L83">
            <v>0.27215194378248292</v>
          </cell>
        </row>
        <row r="84">
          <cell r="H84">
            <v>8.8750326407073879E-2</v>
          </cell>
          <cell r="L84">
            <v>0.28432865402922569</v>
          </cell>
        </row>
        <row r="85">
          <cell r="H85">
            <v>9.0355360940223811E-2</v>
          </cell>
          <cell r="L85">
            <v>0.30073852861535205</v>
          </cell>
        </row>
        <row r="86">
          <cell r="H86">
            <v>8.7386266754920644E-2</v>
          </cell>
          <cell r="L86">
            <v>0.31233863747738677</v>
          </cell>
        </row>
        <row r="87">
          <cell r="H87">
            <v>8.29597173190295E-2</v>
          </cell>
          <cell r="L87">
            <v>0.32471138342347045</v>
          </cell>
        </row>
        <row r="88">
          <cell r="H88">
            <v>8.3942991399754627E-2</v>
          </cell>
          <cell r="L88">
            <v>0.34265142658144954</v>
          </cell>
        </row>
        <row r="89">
          <cell r="H89">
            <v>7.7171629681143342E-2</v>
          </cell>
          <cell r="L89">
            <v>0.35404180377942662</v>
          </cell>
        </row>
        <row r="90">
          <cell r="H90">
            <v>7.7486606130582017E-2</v>
          </cell>
          <cell r="L90">
            <v>0.36114389490557547</v>
          </cell>
        </row>
        <row r="91">
          <cell r="H91">
            <v>8.0844456436332882E-2</v>
          </cell>
          <cell r="L91">
            <v>0.3751719459814406</v>
          </cell>
        </row>
        <row r="92">
          <cell r="H92">
            <v>8.6681162933358105E-2</v>
          </cell>
          <cell r="L92">
            <v>0.39840000412800697</v>
          </cell>
        </row>
        <row r="93">
          <cell r="H93">
            <v>9.8206170912228719E-2</v>
          </cell>
          <cell r="L93">
            <v>0.41082612397435259</v>
          </cell>
        </row>
        <row r="94">
          <cell r="H94">
            <v>9.9469676448232319E-2</v>
          </cell>
          <cell r="L94">
            <v>0.4124262534063054</v>
          </cell>
        </row>
        <row r="95">
          <cell r="H95">
            <v>9.375285138035748E-2</v>
          </cell>
          <cell r="L95">
            <v>0.41370471011991417</v>
          </cell>
        </row>
        <row r="96">
          <cell r="H96">
            <v>9.3732169262454826E-2</v>
          </cell>
          <cell r="L96">
            <v>0.42627448433649923</v>
          </cell>
        </row>
        <row r="97">
          <cell r="H97">
            <v>0.10169738131319747</v>
          </cell>
          <cell r="L97">
            <v>0.44530088365979714</v>
          </cell>
        </row>
        <row r="98">
          <cell r="H98">
            <v>0.1127177215230049</v>
          </cell>
          <cell r="L98">
            <v>0.45711527237782035</v>
          </cell>
        </row>
        <row r="99">
          <cell r="H99">
            <v>0.12763509213359503</v>
          </cell>
          <cell r="L99">
            <v>0.47363600603368794</v>
          </cell>
        </row>
        <row r="100">
          <cell r="H100">
            <v>0.12840302195834088</v>
          </cell>
          <cell r="L100">
            <v>0.48150967196098238</v>
          </cell>
        </row>
        <row r="101">
          <cell r="H101">
            <v>0.13408301652187757</v>
          </cell>
          <cell r="L101">
            <v>0.50151355936867092</v>
          </cell>
        </row>
        <row r="102">
          <cell r="H102">
            <v>0.14301652020967176</v>
          </cell>
          <cell r="L102">
            <v>0.52007679106641147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3CFE-F111-46C8-9854-FA1A3E841F04}">
  <dimension ref="A1:BE443"/>
  <sheetViews>
    <sheetView tabSelected="1" zoomScale="59" workbookViewId="0">
      <selection activeCell="E43" sqref="E43"/>
    </sheetView>
  </sheetViews>
  <sheetFormatPr defaultRowHeight="14.4" x14ac:dyDescent="0.3"/>
  <cols>
    <col min="1" max="1" width="9.44140625" style="5" bestFit="1" customWidth="1"/>
    <col min="3" max="3" width="11.44140625" bestFit="1" customWidth="1"/>
    <col min="4" max="4" width="9.6640625" bestFit="1" customWidth="1"/>
    <col min="5" max="5" width="12.6640625" bestFit="1" customWidth="1"/>
    <col min="7" max="7" width="14.5546875" bestFit="1" customWidth="1"/>
    <col min="14" max="14" width="12" bestFit="1" customWidth="1"/>
    <col min="19" max="19" width="8.5546875" bestFit="1" customWidth="1"/>
    <col min="22" max="23" width="13.44140625" bestFit="1" customWidth="1"/>
    <col min="29" max="29" width="16.44140625" bestFit="1" customWidth="1"/>
  </cols>
  <sheetData>
    <row r="1" spans="1:57" x14ac:dyDescent="0.3">
      <c r="A1" s="5" t="s">
        <v>29</v>
      </c>
      <c r="B1">
        <f>B5+(1.5*B3)</f>
        <v>67.569999999999993</v>
      </c>
      <c r="C1">
        <f>C5+(1.5*C3)</f>
        <v>400.59500000000003</v>
      </c>
      <c r="D1">
        <f t="shared" ref="D1:S1" si="0">D5+(1.5*D3)</f>
        <v>380.58000000000004</v>
      </c>
      <c r="E1">
        <f t="shared" si="0"/>
        <v>339.83</v>
      </c>
      <c r="F1">
        <f t="shared" si="0"/>
        <v>236.35999999999999</v>
      </c>
      <c r="G1">
        <f t="shared" si="0"/>
        <v>373.88</v>
      </c>
      <c r="H1">
        <f t="shared" si="0"/>
        <v>330.11</v>
      </c>
      <c r="I1">
        <f t="shared" si="0"/>
        <v>273.09500000000003</v>
      </c>
      <c r="J1">
        <f t="shared" si="0"/>
        <v>176.255</v>
      </c>
      <c r="K1">
        <f t="shared" si="0"/>
        <v>205.89500000000004</v>
      </c>
      <c r="L1">
        <f t="shared" si="0"/>
        <v>307.39499999999998</v>
      </c>
      <c r="M1">
        <f t="shared" si="0"/>
        <v>170.48000000000002</v>
      </c>
      <c r="N1">
        <f t="shared" si="0"/>
        <v>246.51999999999998</v>
      </c>
      <c r="O1">
        <f t="shared" si="0"/>
        <v>183.44</v>
      </c>
      <c r="P1">
        <f t="shared" si="0"/>
        <v>220.565</v>
      </c>
      <c r="Q1">
        <f t="shared" si="0"/>
        <v>317.65499999999997</v>
      </c>
      <c r="R1">
        <f t="shared" si="0"/>
        <v>152.595</v>
      </c>
      <c r="S1">
        <f t="shared" si="0"/>
        <v>277.12</v>
      </c>
    </row>
    <row r="2" spans="1:57" x14ac:dyDescent="0.3">
      <c r="A2" s="5" t="s">
        <v>28</v>
      </c>
      <c r="B2">
        <f>B4-(1.5*B3)</f>
        <v>67.569999999999993</v>
      </c>
      <c r="C2">
        <f t="shared" ref="C2:J2" si="1">C4-(1.5*C3)</f>
        <v>-100.405</v>
      </c>
      <c r="D2">
        <f t="shared" si="1"/>
        <v>-101.98</v>
      </c>
      <c r="E2">
        <f t="shared" si="1"/>
        <v>-91.449999999999989</v>
      </c>
      <c r="F2">
        <f t="shared" si="1"/>
        <v>-34.839999999999989</v>
      </c>
      <c r="G2">
        <f t="shared" si="1"/>
        <v>-81.40000000000002</v>
      </c>
      <c r="H2">
        <f t="shared" si="1"/>
        <v>-60.05</v>
      </c>
      <c r="I2">
        <f t="shared" si="1"/>
        <v>-27.825000000000003</v>
      </c>
      <c r="J2">
        <f t="shared" si="1"/>
        <v>31.415000000000013</v>
      </c>
      <c r="K2">
        <f t="shared" ref="K2" si="2">K4-(1.5*K3)</f>
        <v>7.0549999999999926</v>
      </c>
      <c r="L2">
        <f t="shared" ref="L2" si="3">L4-(1.5*L3)</f>
        <v>-67.125</v>
      </c>
      <c r="M2">
        <f t="shared" ref="M2" si="4">M4-(1.5*M3)</f>
        <v>11.68</v>
      </c>
      <c r="N2">
        <f t="shared" ref="N2" si="5">N4-(1.5*N3)</f>
        <v>-25</v>
      </c>
      <c r="O2">
        <f t="shared" ref="O2" si="6">O4-(1.5*O3)</f>
        <v>17.600000000000016</v>
      </c>
      <c r="P2">
        <f t="shared" ref="P2" si="7">P4-(1.5*P3)</f>
        <v>5.7250000000000085</v>
      </c>
      <c r="Q2">
        <f t="shared" ref="Q2" si="8">Q4-(1.5*Q3)</f>
        <v>-61.024999999999991</v>
      </c>
      <c r="R2">
        <f t="shared" ref="R2" si="9">R4-(1.5*R3)</f>
        <v>37.515000000000008</v>
      </c>
      <c r="S2">
        <f t="shared" ref="S2" si="10">S4-(1.5*S3)</f>
        <v>-44.960000000000022</v>
      </c>
    </row>
    <row r="3" spans="1:57" x14ac:dyDescent="0.3">
      <c r="A3" s="5" t="s">
        <v>27</v>
      </c>
      <c r="B3">
        <f>B5-B4</f>
        <v>0</v>
      </c>
      <c r="C3">
        <f>C5-C4</f>
        <v>125.25</v>
      </c>
      <c r="D3">
        <f>D5-D4</f>
        <v>120.64</v>
      </c>
      <c r="E3">
        <f t="shared" ref="E3:F3" si="11">E5-E4</f>
        <v>107.82</v>
      </c>
      <c r="F3">
        <f t="shared" si="11"/>
        <v>67.8</v>
      </c>
      <c r="G3">
        <f t="shared" ref="G3" si="12">G5-G4</f>
        <v>113.82000000000001</v>
      </c>
      <c r="H3">
        <f t="shared" ref="H3" si="13">H5-H4</f>
        <v>97.54</v>
      </c>
      <c r="I3">
        <f t="shared" ref="I3" si="14">I5-I4</f>
        <v>75.23</v>
      </c>
      <c r="J3">
        <f t="shared" ref="J3" si="15">J5-J4</f>
        <v>36.209999999999994</v>
      </c>
      <c r="K3">
        <f t="shared" ref="K3" si="16">K5-K4</f>
        <v>49.710000000000008</v>
      </c>
      <c r="L3">
        <f t="shared" ref="L3" si="17">L5-L4</f>
        <v>93.63</v>
      </c>
      <c r="M3">
        <f t="shared" ref="M3" si="18">M5-M4</f>
        <v>39.700000000000003</v>
      </c>
      <c r="N3">
        <f t="shared" ref="N3" si="19">N5-N4</f>
        <v>67.88</v>
      </c>
      <c r="O3">
        <f t="shared" ref="O3" si="20">O5-O4</f>
        <v>41.459999999999994</v>
      </c>
      <c r="P3">
        <f t="shared" ref="P3" si="21">P5-P4</f>
        <v>53.709999999999994</v>
      </c>
      <c r="Q3">
        <f t="shared" ref="Q3" si="22">Q5-Q4</f>
        <v>94.67</v>
      </c>
      <c r="R3">
        <f t="shared" ref="R3" si="23">R5-R4</f>
        <v>28.769999999999996</v>
      </c>
      <c r="S3">
        <f t="shared" ref="S3" si="24">S5-S4</f>
        <v>80.52000000000001</v>
      </c>
    </row>
    <row r="4" spans="1:57" x14ac:dyDescent="0.3">
      <c r="A4" s="5" t="s">
        <v>25</v>
      </c>
      <c r="B4">
        <f>_xlfn.QUARTILE.INC(B6:B31,1)</f>
        <v>67.569999999999993</v>
      </c>
      <c r="C4">
        <v>87.47</v>
      </c>
      <c r="D4">
        <v>78.98</v>
      </c>
      <c r="E4">
        <f>_xlfn.QUARTILE.INC(E6:E379,1)</f>
        <v>70.28</v>
      </c>
      <c r="F4">
        <f t="shared" ref="F4:S4" si="25">_xlfn.QUARTILE.INC(F6:F379,1)</f>
        <v>66.86</v>
      </c>
      <c r="G4">
        <f t="shared" si="25"/>
        <v>89.33</v>
      </c>
      <c r="H4">
        <f t="shared" si="25"/>
        <v>86.26</v>
      </c>
      <c r="I4">
        <f t="shared" si="25"/>
        <v>85.02</v>
      </c>
      <c r="J4">
        <f t="shared" si="25"/>
        <v>85.73</v>
      </c>
      <c r="K4">
        <f t="shared" si="25"/>
        <v>81.62</v>
      </c>
      <c r="L4">
        <f t="shared" si="25"/>
        <v>73.319999999999993</v>
      </c>
      <c r="M4">
        <f t="shared" si="25"/>
        <v>71.23</v>
      </c>
      <c r="N4">
        <f t="shared" si="25"/>
        <v>76.819999999999993</v>
      </c>
      <c r="O4">
        <f t="shared" si="25"/>
        <v>79.790000000000006</v>
      </c>
      <c r="P4">
        <f t="shared" si="25"/>
        <v>86.29</v>
      </c>
      <c r="Q4">
        <f t="shared" si="25"/>
        <v>80.98</v>
      </c>
      <c r="R4">
        <f t="shared" si="25"/>
        <v>80.67</v>
      </c>
      <c r="S4">
        <f t="shared" si="25"/>
        <v>75.819999999999993</v>
      </c>
      <c r="V4" t="s">
        <v>30</v>
      </c>
    </row>
    <row r="5" spans="1:57" x14ac:dyDescent="0.3">
      <c r="A5" s="5" t="s">
        <v>26</v>
      </c>
      <c r="B5">
        <f>_xlfn.QUARTILE.INC(B6:B31,3)</f>
        <v>67.569999999999993</v>
      </c>
      <c r="C5">
        <v>212.72</v>
      </c>
      <c r="D5">
        <v>199.62</v>
      </c>
      <c r="E5">
        <f>_xlfn.QUARTILE.INC(E6:E379,3)</f>
        <v>178.1</v>
      </c>
      <c r="F5">
        <f t="shared" ref="F5:S5" si="26">_xlfn.QUARTILE.INC(F6:F379,3)</f>
        <v>134.66</v>
      </c>
      <c r="G5">
        <f t="shared" si="26"/>
        <v>203.15</v>
      </c>
      <c r="H5">
        <f t="shared" si="26"/>
        <v>183.8</v>
      </c>
      <c r="I5">
        <f t="shared" si="26"/>
        <v>160.25</v>
      </c>
      <c r="J5">
        <f t="shared" si="26"/>
        <v>121.94</v>
      </c>
      <c r="K5">
        <f t="shared" si="26"/>
        <v>131.33000000000001</v>
      </c>
      <c r="L5">
        <f t="shared" si="26"/>
        <v>166.95</v>
      </c>
      <c r="M5">
        <f t="shared" si="26"/>
        <v>110.93</v>
      </c>
      <c r="N5">
        <f t="shared" si="26"/>
        <v>144.69999999999999</v>
      </c>
      <c r="O5">
        <f t="shared" si="26"/>
        <v>121.25</v>
      </c>
      <c r="P5">
        <f t="shared" si="26"/>
        <v>140</v>
      </c>
      <c r="Q5">
        <f t="shared" si="26"/>
        <v>175.65</v>
      </c>
      <c r="R5">
        <f t="shared" si="26"/>
        <v>109.44</v>
      </c>
      <c r="S5">
        <f t="shared" si="26"/>
        <v>156.34</v>
      </c>
    </row>
    <row r="6" spans="1:57" ht="15.6" x14ac:dyDescent="0.3">
      <c r="A6" s="3" t="s">
        <v>20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19</v>
      </c>
      <c r="T6" s="2"/>
      <c r="U6" s="8"/>
      <c r="V6" s="2" t="s">
        <v>0</v>
      </c>
      <c r="W6" s="2" t="s">
        <v>1</v>
      </c>
      <c r="X6" s="2" t="s">
        <v>2</v>
      </c>
      <c r="Y6" s="2" t="s">
        <v>3</v>
      </c>
      <c r="Z6" s="2" t="s">
        <v>4</v>
      </c>
      <c r="AA6" s="2" t="s">
        <v>5</v>
      </c>
      <c r="AB6" s="2" t="s">
        <v>6</v>
      </c>
      <c r="AC6" s="2" t="s">
        <v>7</v>
      </c>
      <c r="AD6" s="2" t="s">
        <v>8</v>
      </c>
      <c r="AE6" s="2" t="s">
        <v>9</v>
      </c>
      <c r="AF6" s="2" t="s">
        <v>10</v>
      </c>
      <c r="AG6" s="2" t="s">
        <v>11</v>
      </c>
      <c r="AH6" s="2" t="s">
        <v>12</v>
      </c>
      <c r="AI6" s="2" t="s">
        <v>13</v>
      </c>
      <c r="AJ6" s="2" t="s">
        <v>14</v>
      </c>
      <c r="AK6" s="2" t="s">
        <v>15</v>
      </c>
      <c r="AL6" s="2" t="s">
        <v>16</v>
      </c>
      <c r="AM6" s="2" t="s">
        <v>19</v>
      </c>
    </row>
    <row r="7" spans="1:57" s="2" customFormat="1" ht="15.6" x14ac:dyDescent="0.3">
      <c r="A7" s="4">
        <v>31778</v>
      </c>
      <c r="B7"/>
      <c r="C7" s="1">
        <v>59.43</v>
      </c>
      <c r="D7" s="1">
        <v>54.79</v>
      </c>
      <c r="E7" s="1">
        <v>46.96</v>
      </c>
      <c r="F7" s="1">
        <v>50.35</v>
      </c>
      <c r="G7" s="1">
        <v>64.41</v>
      </c>
      <c r="H7" s="1">
        <v>68.55</v>
      </c>
      <c r="I7" s="1">
        <v>77.44</v>
      </c>
      <c r="J7"/>
      <c r="K7" s="1">
        <v>54.21</v>
      </c>
      <c r="L7" s="1">
        <v>70.27</v>
      </c>
      <c r="M7"/>
      <c r="N7"/>
      <c r="O7" s="1">
        <v>63.56</v>
      </c>
      <c r="P7" s="1">
        <v>66.42</v>
      </c>
      <c r="Q7" s="1">
        <v>74.680000000000007</v>
      </c>
      <c r="R7" s="1">
        <v>54.06</v>
      </c>
      <c r="S7" s="1">
        <v>41.3</v>
      </c>
      <c r="T7"/>
      <c r="U7" s="8"/>
      <c r="V7" s="8">
        <f>IF(OR(B7&lt;$B$2,B7&gt;$B$1),1,0)</f>
        <v>1</v>
      </c>
      <c r="W7">
        <f>IF(OR(C7&lt;$C$2,C7&gt;$C$1),1,0)</f>
        <v>0</v>
      </c>
      <c r="X7" s="2">
        <f>IF(OR(D7&lt;D$2,D7&gt;D$1),1,0)</f>
        <v>0</v>
      </c>
      <c r="Y7" s="2">
        <f t="shared" ref="Y7:AJ22" si="27">IF(OR(E7&lt;E$2,E7&gt;E$1),1,0)</f>
        <v>0</v>
      </c>
      <c r="Z7" s="2">
        <f t="shared" si="27"/>
        <v>0</v>
      </c>
      <c r="AA7" s="2">
        <f t="shared" si="27"/>
        <v>0</v>
      </c>
      <c r="AB7" s="2">
        <f t="shared" si="27"/>
        <v>0</v>
      </c>
      <c r="AC7" s="2">
        <f t="shared" si="27"/>
        <v>0</v>
      </c>
      <c r="AD7" s="2">
        <f t="shared" si="27"/>
        <v>1</v>
      </c>
      <c r="AE7" s="2">
        <f t="shared" si="27"/>
        <v>0</v>
      </c>
      <c r="AF7" s="2">
        <f t="shared" si="27"/>
        <v>0</v>
      </c>
      <c r="AG7" s="2">
        <f t="shared" si="27"/>
        <v>1</v>
      </c>
      <c r="AH7" s="2">
        <f t="shared" si="27"/>
        <v>0</v>
      </c>
      <c r="AI7" s="2">
        <f t="shared" si="27"/>
        <v>0</v>
      </c>
      <c r="AJ7" s="2">
        <f t="shared" si="27"/>
        <v>0</v>
      </c>
      <c r="AK7" s="2">
        <f t="shared" ref="AK7:AK70" si="28">IF(OR(Q7&lt;Q$2,Q7&gt;Q$1),1,0)</f>
        <v>0</v>
      </c>
      <c r="AL7" s="2">
        <f t="shared" ref="AL7:AL70" si="29">IF(OR(R7&lt;R$2,R7&gt;R$1),1,0)</f>
        <v>0</v>
      </c>
      <c r="AM7" s="2">
        <f t="shared" ref="AM7:AM70" si="30">IF(OR(S7&lt;S$2,S7&gt;S$1),1,0)</f>
        <v>0</v>
      </c>
      <c r="AU7"/>
      <c r="AV7" s="6" t="s">
        <v>21</v>
      </c>
      <c r="AW7" s="6" t="s">
        <v>22</v>
      </c>
      <c r="AX7" s="6" t="s">
        <v>23</v>
      </c>
      <c r="AY7" s="6" t="s">
        <v>24</v>
      </c>
      <c r="AZ7" s="6" t="s">
        <v>24</v>
      </c>
      <c r="BA7"/>
      <c r="BB7"/>
      <c r="BC7"/>
      <c r="BD7"/>
      <c r="BE7"/>
    </row>
    <row r="8" spans="1:57" ht="15.6" x14ac:dyDescent="0.3">
      <c r="A8" s="4">
        <v>31809</v>
      </c>
      <c r="C8" s="1">
        <v>59.89</v>
      </c>
      <c r="D8" s="1">
        <v>55.22</v>
      </c>
      <c r="E8" s="1">
        <v>47.3</v>
      </c>
      <c r="F8" s="1">
        <v>50.16</v>
      </c>
      <c r="G8" s="1">
        <v>65.13</v>
      </c>
      <c r="H8" s="1">
        <v>68.92</v>
      </c>
      <c r="I8" s="1">
        <v>78.099999999999994</v>
      </c>
      <c r="K8" s="1">
        <v>55.23</v>
      </c>
      <c r="L8" s="1">
        <v>70.64</v>
      </c>
      <c r="O8" s="1">
        <v>64.03</v>
      </c>
      <c r="P8" s="1">
        <v>67.569999999999993</v>
      </c>
      <c r="Q8" s="1">
        <v>76.040000000000006</v>
      </c>
      <c r="R8" s="1">
        <v>54.23</v>
      </c>
      <c r="S8" s="1">
        <v>41.44</v>
      </c>
      <c r="U8" s="8"/>
      <c r="V8" s="8">
        <f t="shared" ref="V8:V71" si="31">IF(OR(B8&lt;$B$2,B8&gt;$B$1),1,0)</f>
        <v>1</v>
      </c>
      <c r="W8">
        <f t="shared" ref="W8:W71" si="32">IF(OR(C8&lt;$C$2,C8&gt;$C$1),1,0)</f>
        <v>0</v>
      </c>
      <c r="X8" s="2">
        <f t="shared" ref="X8:AB71" si="33">IF(OR(D8&lt;D$2,D8&gt;D$1),1,0)</f>
        <v>0</v>
      </c>
      <c r="Y8" s="2">
        <f t="shared" si="27"/>
        <v>0</v>
      </c>
      <c r="Z8" s="2">
        <f t="shared" si="27"/>
        <v>0</v>
      </c>
      <c r="AA8" s="2">
        <f t="shared" si="27"/>
        <v>0</v>
      </c>
      <c r="AB8" s="2">
        <f t="shared" si="27"/>
        <v>0</v>
      </c>
      <c r="AC8" s="2">
        <f t="shared" si="27"/>
        <v>0</v>
      </c>
      <c r="AD8" s="2">
        <f t="shared" si="27"/>
        <v>1</v>
      </c>
      <c r="AE8" s="2">
        <f t="shared" si="27"/>
        <v>0</v>
      </c>
      <c r="AF8" s="2">
        <f t="shared" si="27"/>
        <v>0</v>
      </c>
      <c r="AG8" s="2">
        <f t="shared" si="27"/>
        <v>1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si="28"/>
        <v>0</v>
      </c>
      <c r="AL8" s="2">
        <f t="shared" si="29"/>
        <v>0</v>
      </c>
      <c r="AM8" s="2">
        <f t="shared" si="30"/>
        <v>0</v>
      </c>
      <c r="AU8" s="2"/>
      <c r="AV8" s="6" t="s">
        <v>0</v>
      </c>
      <c r="AW8" s="7">
        <v>0</v>
      </c>
      <c r="AX8" s="7">
        <v>24</v>
      </c>
      <c r="AY8" s="2"/>
      <c r="AZ8" s="2"/>
      <c r="BA8" s="2"/>
      <c r="BB8" s="2"/>
      <c r="BC8" s="2"/>
      <c r="BD8" s="2"/>
      <c r="BE8" s="2"/>
    </row>
    <row r="9" spans="1:57" ht="15.6" x14ac:dyDescent="0.3">
      <c r="A9" s="4">
        <v>31837</v>
      </c>
      <c r="C9" s="1">
        <v>60.4</v>
      </c>
      <c r="D9" s="1">
        <v>55.49</v>
      </c>
      <c r="E9" s="1">
        <v>47.84</v>
      </c>
      <c r="F9" s="1">
        <v>50.38</v>
      </c>
      <c r="G9" s="1">
        <v>66</v>
      </c>
      <c r="H9" s="1">
        <v>69.39</v>
      </c>
      <c r="I9" s="1">
        <v>77.69</v>
      </c>
      <c r="K9" s="1">
        <v>54.81</v>
      </c>
      <c r="L9" s="1">
        <v>71.05</v>
      </c>
      <c r="O9" s="1">
        <v>64.11</v>
      </c>
      <c r="P9" s="1">
        <v>67.849999999999994</v>
      </c>
      <c r="Q9" s="1">
        <v>77.239999999999995</v>
      </c>
      <c r="R9" s="1">
        <v>54.37</v>
      </c>
      <c r="S9" s="1">
        <v>41.42</v>
      </c>
      <c r="U9" s="8"/>
      <c r="V9" s="8">
        <f t="shared" si="31"/>
        <v>1</v>
      </c>
      <c r="W9">
        <f t="shared" si="32"/>
        <v>0</v>
      </c>
      <c r="X9" s="2">
        <f t="shared" si="33"/>
        <v>0</v>
      </c>
      <c r="Y9" s="2">
        <f t="shared" si="27"/>
        <v>0</v>
      </c>
      <c r="Z9" s="2">
        <f t="shared" si="27"/>
        <v>0</v>
      </c>
      <c r="AA9" s="2">
        <f t="shared" si="27"/>
        <v>0</v>
      </c>
      <c r="AB9" s="2">
        <f t="shared" si="27"/>
        <v>0</v>
      </c>
      <c r="AC9" s="2">
        <f t="shared" si="27"/>
        <v>0</v>
      </c>
      <c r="AD9" s="2">
        <f t="shared" si="27"/>
        <v>1</v>
      </c>
      <c r="AE9" s="2">
        <f t="shared" si="27"/>
        <v>0</v>
      </c>
      <c r="AF9" s="2">
        <f t="shared" si="27"/>
        <v>0</v>
      </c>
      <c r="AG9" s="2">
        <f t="shared" si="27"/>
        <v>1</v>
      </c>
      <c r="AH9" s="2">
        <f t="shared" si="27"/>
        <v>0</v>
      </c>
      <c r="AI9" s="2">
        <f t="shared" si="27"/>
        <v>0</v>
      </c>
      <c r="AJ9" s="2">
        <f t="shared" si="27"/>
        <v>0</v>
      </c>
      <c r="AK9" s="2">
        <f t="shared" si="28"/>
        <v>0</v>
      </c>
      <c r="AL9" s="2">
        <f t="shared" si="29"/>
        <v>0</v>
      </c>
      <c r="AM9" s="2">
        <f t="shared" si="30"/>
        <v>0</v>
      </c>
      <c r="AV9" s="7" t="s">
        <v>1</v>
      </c>
      <c r="AW9" s="7">
        <v>0</v>
      </c>
      <c r="AX9" s="6">
        <v>0</v>
      </c>
    </row>
    <row r="10" spans="1:57" ht="15.6" x14ac:dyDescent="0.3">
      <c r="A10" s="4">
        <v>31868</v>
      </c>
      <c r="C10" s="1">
        <v>61.32</v>
      </c>
      <c r="D10" s="1">
        <v>56.05</v>
      </c>
      <c r="E10" s="1">
        <v>47.98</v>
      </c>
      <c r="F10" s="1">
        <v>50.74</v>
      </c>
      <c r="G10" s="1">
        <v>66.64</v>
      </c>
      <c r="H10" s="1">
        <v>69.459999999999994</v>
      </c>
      <c r="I10" s="1">
        <v>77.819999999999993</v>
      </c>
      <c r="K10" s="1">
        <v>54.8</v>
      </c>
      <c r="L10" s="1">
        <v>71.41</v>
      </c>
      <c r="O10" s="1">
        <v>64.89</v>
      </c>
      <c r="P10" s="1">
        <v>68.19</v>
      </c>
      <c r="Q10" s="1">
        <v>78.28</v>
      </c>
      <c r="R10" s="1">
        <v>54.16</v>
      </c>
      <c r="S10" s="1">
        <v>41.27</v>
      </c>
      <c r="U10" s="8"/>
      <c r="V10" s="8">
        <f t="shared" si="31"/>
        <v>1</v>
      </c>
      <c r="W10">
        <f t="shared" si="32"/>
        <v>0</v>
      </c>
      <c r="X10" s="2">
        <f t="shared" si="33"/>
        <v>0</v>
      </c>
      <c r="Y10" s="2">
        <f t="shared" si="27"/>
        <v>0</v>
      </c>
      <c r="Z10" s="2">
        <f t="shared" si="27"/>
        <v>0</v>
      </c>
      <c r="AA10" s="2">
        <f t="shared" si="27"/>
        <v>0</v>
      </c>
      <c r="AB10" s="2">
        <f t="shared" si="27"/>
        <v>0</v>
      </c>
      <c r="AC10" s="2">
        <f t="shared" si="27"/>
        <v>0</v>
      </c>
      <c r="AD10" s="2">
        <f t="shared" si="27"/>
        <v>1</v>
      </c>
      <c r="AE10" s="2">
        <f t="shared" si="27"/>
        <v>0</v>
      </c>
      <c r="AF10" s="2">
        <f t="shared" si="27"/>
        <v>0</v>
      </c>
      <c r="AG10" s="2">
        <f t="shared" si="27"/>
        <v>1</v>
      </c>
      <c r="AH10" s="2">
        <f t="shared" si="27"/>
        <v>0</v>
      </c>
      <c r="AI10" s="2">
        <f t="shared" si="27"/>
        <v>0</v>
      </c>
      <c r="AJ10" s="2">
        <f t="shared" si="27"/>
        <v>0</v>
      </c>
      <c r="AK10" s="2">
        <f t="shared" si="28"/>
        <v>0</v>
      </c>
      <c r="AL10" s="2">
        <f t="shared" si="29"/>
        <v>0</v>
      </c>
      <c r="AM10" s="2">
        <f t="shared" si="30"/>
        <v>0</v>
      </c>
      <c r="AV10" s="6" t="s">
        <v>2</v>
      </c>
      <c r="AW10" s="7">
        <v>0</v>
      </c>
      <c r="AX10" s="6">
        <v>0</v>
      </c>
    </row>
    <row r="11" spans="1:57" ht="15.6" x14ac:dyDescent="0.3">
      <c r="A11" s="4">
        <v>31898</v>
      </c>
      <c r="C11" s="1">
        <v>62.03</v>
      </c>
      <c r="D11" s="1">
        <v>56.46</v>
      </c>
      <c r="E11" s="1">
        <v>48.31</v>
      </c>
      <c r="F11" s="1">
        <v>50.76</v>
      </c>
      <c r="G11" s="1">
        <v>67.44</v>
      </c>
      <c r="H11" s="1">
        <v>69.75</v>
      </c>
      <c r="I11" s="1">
        <v>77.97</v>
      </c>
      <c r="K11" s="1">
        <v>55.48</v>
      </c>
      <c r="L11" s="1">
        <v>71.88</v>
      </c>
      <c r="O11" s="1">
        <v>65.22</v>
      </c>
      <c r="P11" s="1">
        <v>67.930000000000007</v>
      </c>
      <c r="Q11" s="1">
        <v>79.680000000000007</v>
      </c>
      <c r="R11" s="1">
        <v>54.73</v>
      </c>
      <c r="S11" s="1">
        <v>41.4</v>
      </c>
      <c r="U11" s="8"/>
      <c r="V11" s="8">
        <f t="shared" si="31"/>
        <v>1</v>
      </c>
      <c r="W11">
        <f t="shared" si="32"/>
        <v>0</v>
      </c>
      <c r="X11" s="2">
        <f t="shared" si="33"/>
        <v>0</v>
      </c>
      <c r="Y11" s="2">
        <f t="shared" si="27"/>
        <v>0</v>
      </c>
      <c r="Z11" s="2">
        <f t="shared" si="27"/>
        <v>0</v>
      </c>
      <c r="AA11" s="2">
        <f t="shared" si="27"/>
        <v>0</v>
      </c>
      <c r="AB11" s="2">
        <f t="shared" si="27"/>
        <v>0</v>
      </c>
      <c r="AC11" s="2">
        <f t="shared" si="27"/>
        <v>0</v>
      </c>
      <c r="AD11" s="2">
        <f t="shared" si="27"/>
        <v>1</v>
      </c>
      <c r="AE11" s="2">
        <f t="shared" si="27"/>
        <v>0</v>
      </c>
      <c r="AF11" s="2">
        <f t="shared" si="27"/>
        <v>0</v>
      </c>
      <c r="AG11" s="2">
        <f t="shared" si="27"/>
        <v>1</v>
      </c>
      <c r="AH11" s="2">
        <f t="shared" si="27"/>
        <v>0</v>
      </c>
      <c r="AI11" s="2">
        <f t="shared" si="27"/>
        <v>0</v>
      </c>
      <c r="AJ11" s="2">
        <f t="shared" si="27"/>
        <v>0</v>
      </c>
      <c r="AK11" s="2">
        <f t="shared" si="28"/>
        <v>0</v>
      </c>
      <c r="AL11" s="2">
        <f t="shared" si="29"/>
        <v>0</v>
      </c>
      <c r="AM11" s="2">
        <f t="shared" si="30"/>
        <v>0</v>
      </c>
      <c r="AV11" s="6" t="s">
        <v>3</v>
      </c>
      <c r="AW11" s="7">
        <v>0</v>
      </c>
      <c r="AX11" s="6">
        <v>0</v>
      </c>
    </row>
    <row r="12" spans="1:57" ht="15.6" x14ac:dyDescent="0.3">
      <c r="A12" s="4">
        <v>31929</v>
      </c>
      <c r="C12" s="1">
        <v>62.78</v>
      </c>
      <c r="D12" s="1">
        <v>56.79</v>
      </c>
      <c r="E12" s="1">
        <v>48.61</v>
      </c>
      <c r="F12" s="1">
        <v>50.43</v>
      </c>
      <c r="G12" s="1">
        <v>68.52</v>
      </c>
      <c r="H12" s="1">
        <v>69.47</v>
      </c>
      <c r="I12" s="1">
        <v>78.680000000000007</v>
      </c>
      <c r="K12" s="1">
        <v>56.06</v>
      </c>
      <c r="L12" s="1">
        <v>72.3</v>
      </c>
      <c r="O12" s="1">
        <v>65.56</v>
      </c>
      <c r="P12" s="1">
        <v>66.8</v>
      </c>
      <c r="Q12" s="1">
        <v>80.84</v>
      </c>
      <c r="R12" s="1">
        <v>54.88</v>
      </c>
      <c r="S12" s="1">
        <v>41.43</v>
      </c>
      <c r="U12" s="8"/>
      <c r="V12" s="8">
        <f t="shared" si="31"/>
        <v>1</v>
      </c>
      <c r="W12">
        <f t="shared" si="32"/>
        <v>0</v>
      </c>
      <c r="X12" s="2">
        <f t="shared" si="33"/>
        <v>0</v>
      </c>
      <c r="Y12" s="2">
        <f t="shared" si="27"/>
        <v>0</v>
      </c>
      <c r="Z12" s="2">
        <f t="shared" si="27"/>
        <v>0</v>
      </c>
      <c r="AA12" s="2">
        <f t="shared" si="27"/>
        <v>0</v>
      </c>
      <c r="AB12" s="2">
        <f t="shared" si="27"/>
        <v>0</v>
      </c>
      <c r="AC12" s="2">
        <f t="shared" si="27"/>
        <v>0</v>
      </c>
      <c r="AD12" s="2">
        <f t="shared" si="27"/>
        <v>1</v>
      </c>
      <c r="AE12" s="2">
        <f t="shared" si="27"/>
        <v>0</v>
      </c>
      <c r="AF12" s="2">
        <f t="shared" si="27"/>
        <v>0</v>
      </c>
      <c r="AG12" s="2">
        <f t="shared" si="27"/>
        <v>1</v>
      </c>
      <c r="AH12" s="2">
        <f t="shared" si="27"/>
        <v>0</v>
      </c>
      <c r="AI12" s="2">
        <f t="shared" si="27"/>
        <v>0</v>
      </c>
      <c r="AJ12" s="2">
        <f t="shared" si="27"/>
        <v>0</v>
      </c>
      <c r="AK12" s="2">
        <f t="shared" si="28"/>
        <v>0</v>
      </c>
      <c r="AL12" s="2">
        <f t="shared" si="29"/>
        <v>0</v>
      </c>
      <c r="AM12" s="2">
        <f t="shared" si="30"/>
        <v>0</v>
      </c>
      <c r="AV12" s="6" t="s">
        <v>4</v>
      </c>
      <c r="AW12" s="7">
        <v>0</v>
      </c>
      <c r="AX12" s="6">
        <v>0</v>
      </c>
    </row>
    <row r="13" spans="1:57" ht="15.6" x14ac:dyDescent="0.3">
      <c r="A13" s="4">
        <v>31959</v>
      </c>
      <c r="C13" s="1">
        <v>63.46</v>
      </c>
      <c r="D13" s="1">
        <v>57.08</v>
      </c>
      <c r="E13" s="1">
        <v>49.08</v>
      </c>
      <c r="F13" s="1">
        <v>50.2</v>
      </c>
      <c r="G13" s="1">
        <v>69.39</v>
      </c>
      <c r="H13" s="1">
        <v>69.64</v>
      </c>
      <c r="I13" s="1">
        <v>78.989999999999995</v>
      </c>
      <c r="K13" s="1">
        <v>57.11</v>
      </c>
      <c r="L13" s="1">
        <v>72.62</v>
      </c>
      <c r="O13" s="1">
        <v>65.72</v>
      </c>
      <c r="P13" s="1">
        <v>65.760000000000005</v>
      </c>
      <c r="Q13" s="1">
        <v>81.7</v>
      </c>
      <c r="R13" s="1">
        <v>55.29</v>
      </c>
      <c r="S13" s="1">
        <v>41.56</v>
      </c>
      <c r="U13" s="8"/>
      <c r="V13" s="8">
        <f t="shared" si="31"/>
        <v>1</v>
      </c>
      <c r="W13">
        <f t="shared" si="32"/>
        <v>0</v>
      </c>
      <c r="X13" s="2">
        <f t="shared" si="33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">
        <f t="shared" si="27"/>
        <v>1</v>
      </c>
      <c r="AE13" s="2">
        <f t="shared" si="27"/>
        <v>0</v>
      </c>
      <c r="AF13" s="2">
        <f t="shared" si="27"/>
        <v>0</v>
      </c>
      <c r="AG13" s="2">
        <f t="shared" si="27"/>
        <v>1</v>
      </c>
      <c r="AH13" s="2">
        <f t="shared" si="27"/>
        <v>0</v>
      </c>
      <c r="AI13" s="2">
        <f t="shared" si="27"/>
        <v>0</v>
      </c>
      <c r="AJ13" s="2">
        <f t="shared" si="27"/>
        <v>0</v>
      </c>
      <c r="AK13" s="2">
        <f t="shared" si="28"/>
        <v>0</v>
      </c>
      <c r="AL13" s="2">
        <f t="shared" si="29"/>
        <v>0</v>
      </c>
      <c r="AM13" s="2">
        <f t="shared" si="30"/>
        <v>0</v>
      </c>
      <c r="AV13" s="6" t="s">
        <v>5</v>
      </c>
      <c r="AW13" s="7">
        <v>0</v>
      </c>
      <c r="AX13" s="6">
        <v>0</v>
      </c>
    </row>
    <row r="14" spans="1:57" ht="15.6" x14ac:dyDescent="0.3">
      <c r="A14" s="4">
        <v>31990</v>
      </c>
      <c r="C14" s="1">
        <v>64.13</v>
      </c>
      <c r="D14" s="1">
        <v>57.38</v>
      </c>
      <c r="E14" s="1">
        <v>49.54</v>
      </c>
      <c r="F14" s="1">
        <v>50.12</v>
      </c>
      <c r="G14" s="1">
        <v>70.25</v>
      </c>
      <c r="H14" s="1">
        <v>69.8</v>
      </c>
      <c r="I14" s="1">
        <v>78.95</v>
      </c>
      <c r="K14" s="1">
        <v>57.61</v>
      </c>
      <c r="L14" s="1">
        <v>73.16</v>
      </c>
      <c r="O14" s="1">
        <v>65.87</v>
      </c>
      <c r="P14" s="1">
        <v>65.03</v>
      </c>
      <c r="Q14" s="1">
        <v>82.22</v>
      </c>
      <c r="R14" s="1">
        <v>55.44</v>
      </c>
      <c r="S14" s="1">
        <v>41.6</v>
      </c>
      <c r="U14" s="8"/>
      <c r="V14" s="8">
        <f t="shared" si="31"/>
        <v>1</v>
      </c>
      <c r="W14">
        <f t="shared" si="32"/>
        <v>0</v>
      </c>
      <c r="X14" s="2">
        <f t="shared" si="33"/>
        <v>0</v>
      </c>
      <c r="Y14" s="2">
        <f t="shared" si="27"/>
        <v>0</v>
      </c>
      <c r="Z14" s="2">
        <f t="shared" si="27"/>
        <v>0</v>
      </c>
      <c r="AA14" s="2">
        <f t="shared" si="27"/>
        <v>0</v>
      </c>
      <c r="AB14" s="2">
        <f t="shared" si="27"/>
        <v>0</v>
      </c>
      <c r="AC14" s="2">
        <f t="shared" si="27"/>
        <v>0</v>
      </c>
      <c r="AD14" s="2">
        <f t="shared" si="27"/>
        <v>1</v>
      </c>
      <c r="AE14" s="2">
        <f t="shared" si="27"/>
        <v>0</v>
      </c>
      <c r="AF14" s="2">
        <f t="shared" si="27"/>
        <v>0</v>
      </c>
      <c r="AG14" s="2">
        <f t="shared" si="27"/>
        <v>1</v>
      </c>
      <c r="AH14" s="2">
        <f t="shared" si="27"/>
        <v>0</v>
      </c>
      <c r="AI14" s="2">
        <f t="shared" si="27"/>
        <v>0</v>
      </c>
      <c r="AJ14" s="2">
        <f t="shared" si="27"/>
        <v>0</v>
      </c>
      <c r="AK14" s="2">
        <f t="shared" si="28"/>
        <v>0</v>
      </c>
      <c r="AL14" s="2">
        <f t="shared" si="29"/>
        <v>0</v>
      </c>
      <c r="AM14" s="2">
        <f t="shared" si="30"/>
        <v>0</v>
      </c>
      <c r="AV14" s="6" t="s">
        <v>6</v>
      </c>
      <c r="AW14" s="7">
        <v>0</v>
      </c>
      <c r="AX14" s="6">
        <v>0</v>
      </c>
    </row>
    <row r="15" spans="1:57" ht="15.6" x14ac:dyDescent="0.3">
      <c r="A15" s="4">
        <v>32021</v>
      </c>
      <c r="C15" s="1">
        <v>64.89</v>
      </c>
      <c r="D15" s="1">
        <v>57.84</v>
      </c>
      <c r="E15" s="1">
        <v>50.24</v>
      </c>
      <c r="F15" s="1">
        <v>50.06</v>
      </c>
      <c r="G15" s="1">
        <v>71.400000000000006</v>
      </c>
      <c r="H15" s="1">
        <v>70.569999999999993</v>
      </c>
      <c r="I15" s="1">
        <v>79.040000000000006</v>
      </c>
      <c r="K15" s="1">
        <v>58.27</v>
      </c>
      <c r="L15" s="1">
        <v>73.75</v>
      </c>
      <c r="O15" s="1">
        <v>66.27</v>
      </c>
      <c r="P15" s="1">
        <v>65.28</v>
      </c>
      <c r="Q15" s="1">
        <v>82.38</v>
      </c>
      <c r="R15" s="1">
        <v>55.84</v>
      </c>
      <c r="S15" s="1">
        <v>41.54</v>
      </c>
      <c r="U15" s="8"/>
      <c r="V15" s="8">
        <f t="shared" si="31"/>
        <v>1</v>
      </c>
      <c r="W15">
        <f t="shared" si="32"/>
        <v>0</v>
      </c>
      <c r="X15" s="2">
        <f t="shared" si="33"/>
        <v>0</v>
      </c>
      <c r="Y15" s="2">
        <f t="shared" si="27"/>
        <v>0</v>
      </c>
      <c r="Z15" s="2">
        <f t="shared" si="27"/>
        <v>0</v>
      </c>
      <c r="AA15" s="2">
        <f t="shared" si="27"/>
        <v>0</v>
      </c>
      <c r="AB15" s="2">
        <f t="shared" si="27"/>
        <v>0</v>
      </c>
      <c r="AC15" s="2">
        <f t="shared" si="27"/>
        <v>0</v>
      </c>
      <c r="AD15" s="2">
        <f t="shared" si="27"/>
        <v>1</v>
      </c>
      <c r="AE15" s="2">
        <f t="shared" si="27"/>
        <v>0</v>
      </c>
      <c r="AF15" s="2">
        <f t="shared" si="27"/>
        <v>0</v>
      </c>
      <c r="AG15" s="2">
        <f t="shared" si="27"/>
        <v>1</v>
      </c>
      <c r="AH15" s="2">
        <f t="shared" si="27"/>
        <v>0</v>
      </c>
      <c r="AI15" s="2">
        <f t="shared" si="27"/>
        <v>0</v>
      </c>
      <c r="AJ15" s="2">
        <f t="shared" si="27"/>
        <v>0</v>
      </c>
      <c r="AK15" s="2">
        <f t="shared" si="28"/>
        <v>0</v>
      </c>
      <c r="AL15" s="2">
        <f t="shared" si="29"/>
        <v>0</v>
      </c>
      <c r="AM15" s="2">
        <f t="shared" si="30"/>
        <v>0</v>
      </c>
      <c r="AV15" s="6" t="s">
        <v>7</v>
      </c>
      <c r="AW15" s="7">
        <v>0</v>
      </c>
      <c r="AX15" s="6">
        <v>0</v>
      </c>
    </row>
    <row r="16" spans="1:57" ht="15.6" x14ac:dyDescent="0.3">
      <c r="A16" s="4">
        <v>32051</v>
      </c>
      <c r="C16" s="1">
        <v>65.77</v>
      </c>
      <c r="D16" s="1">
        <v>58.3</v>
      </c>
      <c r="E16" s="1">
        <v>50.99</v>
      </c>
      <c r="F16" s="1">
        <v>50.15</v>
      </c>
      <c r="G16" s="1">
        <v>72.319999999999993</v>
      </c>
      <c r="H16" s="1">
        <v>71.02</v>
      </c>
      <c r="I16" s="1">
        <v>78.87</v>
      </c>
      <c r="K16" s="1">
        <v>59.01</v>
      </c>
      <c r="L16" s="1">
        <v>74.010000000000005</v>
      </c>
      <c r="O16" s="1">
        <v>66.59</v>
      </c>
      <c r="P16" s="1">
        <v>65.510000000000005</v>
      </c>
      <c r="Q16" s="1">
        <v>83.16</v>
      </c>
      <c r="R16" s="1">
        <v>56.13</v>
      </c>
      <c r="S16" s="1">
        <v>41.63</v>
      </c>
      <c r="U16" s="8"/>
      <c r="V16" s="8">
        <f t="shared" si="31"/>
        <v>1</v>
      </c>
      <c r="W16">
        <f t="shared" si="32"/>
        <v>0</v>
      </c>
      <c r="X16" s="2">
        <f t="shared" si="33"/>
        <v>0</v>
      </c>
      <c r="Y16" s="2">
        <f t="shared" si="27"/>
        <v>0</v>
      </c>
      <c r="Z16" s="2">
        <f t="shared" si="27"/>
        <v>0</v>
      </c>
      <c r="AA16" s="2">
        <f t="shared" si="27"/>
        <v>0</v>
      </c>
      <c r="AB16" s="2">
        <f t="shared" si="27"/>
        <v>0</v>
      </c>
      <c r="AC16" s="2">
        <f t="shared" si="27"/>
        <v>0</v>
      </c>
      <c r="AD16" s="2">
        <f t="shared" si="27"/>
        <v>1</v>
      </c>
      <c r="AE16" s="2">
        <f t="shared" si="27"/>
        <v>0</v>
      </c>
      <c r="AF16" s="2">
        <f t="shared" si="27"/>
        <v>0</v>
      </c>
      <c r="AG16" s="2">
        <f t="shared" si="27"/>
        <v>1</v>
      </c>
      <c r="AH16" s="2">
        <f t="shared" si="27"/>
        <v>0</v>
      </c>
      <c r="AI16" s="2">
        <f t="shared" si="27"/>
        <v>0</v>
      </c>
      <c r="AJ16" s="2">
        <f t="shared" si="27"/>
        <v>0</v>
      </c>
      <c r="AK16" s="2">
        <f t="shared" si="28"/>
        <v>0</v>
      </c>
      <c r="AL16" s="2">
        <f t="shared" si="29"/>
        <v>0</v>
      </c>
      <c r="AM16" s="2">
        <f t="shared" si="30"/>
        <v>0</v>
      </c>
      <c r="AV16" s="6" t="s">
        <v>8</v>
      </c>
      <c r="AW16" s="7">
        <v>0</v>
      </c>
      <c r="AX16" s="6">
        <v>48</v>
      </c>
    </row>
    <row r="17" spans="1:50" ht="15.6" x14ac:dyDescent="0.3">
      <c r="A17" s="4">
        <v>32082</v>
      </c>
      <c r="C17" s="1">
        <v>66.709999999999994</v>
      </c>
      <c r="D17" s="1">
        <v>58.9</v>
      </c>
      <c r="E17" s="1">
        <v>51.64</v>
      </c>
      <c r="F17" s="1">
        <v>49.73</v>
      </c>
      <c r="G17" s="1">
        <v>73.16</v>
      </c>
      <c r="H17" s="1">
        <v>71.42</v>
      </c>
      <c r="I17" s="1">
        <v>79.02</v>
      </c>
      <c r="K17" s="1">
        <v>59.71</v>
      </c>
      <c r="L17" s="1">
        <v>74.42</v>
      </c>
      <c r="O17" s="1">
        <v>67.12</v>
      </c>
      <c r="P17" s="1">
        <v>66.53</v>
      </c>
      <c r="Q17" s="1">
        <v>83.68</v>
      </c>
      <c r="R17" s="1">
        <v>56.46</v>
      </c>
      <c r="S17" s="1">
        <v>41.57</v>
      </c>
      <c r="U17" s="8"/>
      <c r="V17" s="8">
        <f t="shared" si="31"/>
        <v>1</v>
      </c>
      <c r="W17">
        <f t="shared" si="32"/>
        <v>0</v>
      </c>
      <c r="X17" s="2">
        <f t="shared" si="33"/>
        <v>0</v>
      </c>
      <c r="Y17" s="2">
        <f t="shared" si="27"/>
        <v>0</v>
      </c>
      <c r="Z17" s="2">
        <f t="shared" si="27"/>
        <v>0</v>
      </c>
      <c r="AA17" s="2">
        <f t="shared" si="27"/>
        <v>0</v>
      </c>
      <c r="AB17" s="2">
        <f t="shared" si="27"/>
        <v>0</v>
      </c>
      <c r="AC17" s="2">
        <f t="shared" si="27"/>
        <v>0</v>
      </c>
      <c r="AD17" s="2">
        <f t="shared" si="27"/>
        <v>1</v>
      </c>
      <c r="AE17" s="2">
        <f t="shared" si="27"/>
        <v>0</v>
      </c>
      <c r="AF17" s="2">
        <f t="shared" si="27"/>
        <v>0</v>
      </c>
      <c r="AG17" s="2">
        <f t="shared" si="27"/>
        <v>1</v>
      </c>
      <c r="AH17" s="2">
        <f t="shared" si="27"/>
        <v>0</v>
      </c>
      <c r="AI17" s="2">
        <f t="shared" si="27"/>
        <v>0</v>
      </c>
      <c r="AJ17" s="2">
        <f t="shared" si="27"/>
        <v>0</v>
      </c>
      <c r="AK17" s="2">
        <f t="shared" si="28"/>
        <v>0</v>
      </c>
      <c r="AL17" s="2">
        <f t="shared" si="29"/>
        <v>0</v>
      </c>
      <c r="AM17" s="2">
        <f t="shared" si="30"/>
        <v>0</v>
      </c>
      <c r="AV17" s="6" t="s">
        <v>9</v>
      </c>
      <c r="AW17" s="7">
        <v>0</v>
      </c>
      <c r="AX17" s="6">
        <v>0</v>
      </c>
    </row>
    <row r="18" spans="1:50" ht="15.6" x14ac:dyDescent="0.3">
      <c r="A18" s="4">
        <v>32112</v>
      </c>
      <c r="C18" s="1">
        <v>67.78</v>
      </c>
      <c r="D18" s="1">
        <v>59.4</v>
      </c>
      <c r="E18" s="1">
        <v>52.23</v>
      </c>
      <c r="F18" s="1">
        <v>49.85</v>
      </c>
      <c r="G18" s="1">
        <v>73.59</v>
      </c>
      <c r="H18" s="1">
        <v>71.459999999999994</v>
      </c>
      <c r="I18" s="1">
        <v>79.36</v>
      </c>
      <c r="K18" s="1">
        <v>61.08</v>
      </c>
      <c r="L18" s="1">
        <v>74.58</v>
      </c>
      <c r="O18" s="1">
        <v>67.38</v>
      </c>
      <c r="P18" s="1">
        <v>66.489999999999995</v>
      </c>
      <c r="Q18" s="1">
        <v>84.5</v>
      </c>
      <c r="R18" s="1">
        <v>56.61</v>
      </c>
      <c r="S18" s="1">
        <v>41.8</v>
      </c>
      <c r="U18" s="8"/>
      <c r="V18" s="8">
        <f t="shared" si="31"/>
        <v>1</v>
      </c>
      <c r="W18">
        <f t="shared" si="32"/>
        <v>0</v>
      </c>
      <c r="X18" s="2">
        <f t="shared" si="33"/>
        <v>0</v>
      </c>
      <c r="Y18" s="2">
        <f t="shared" si="27"/>
        <v>0</v>
      </c>
      <c r="Z18" s="2">
        <f t="shared" si="27"/>
        <v>0</v>
      </c>
      <c r="AA18" s="2">
        <f t="shared" si="27"/>
        <v>0</v>
      </c>
      <c r="AB18" s="2">
        <f t="shared" si="27"/>
        <v>0</v>
      </c>
      <c r="AC18" s="2">
        <f t="shared" si="27"/>
        <v>0</v>
      </c>
      <c r="AD18" s="2">
        <f t="shared" si="27"/>
        <v>1</v>
      </c>
      <c r="AE18" s="2">
        <f t="shared" si="27"/>
        <v>0</v>
      </c>
      <c r="AF18" s="2">
        <f t="shared" si="27"/>
        <v>0</v>
      </c>
      <c r="AG18" s="2">
        <f t="shared" si="27"/>
        <v>1</v>
      </c>
      <c r="AH18" s="2">
        <f t="shared" si="27"/>
        <v>0</v>
      </c>
      <c r="AI18" s="2">
        <f t="shared" si="27"/>
        <v>0</v>
      </c>
      <c r="AJ18" s="2">
        <f t="shared" si="27"/>
        <v>0</v>
      </c>
      <c r="AK18" s="2">
        <f t="shared" si="28"/>
        <v>0</v>
      </c>
      <c r="AL18" s="2">
        <f t="shared" si="29"/>
        <v>0</v>
      </c>
      <c r="AM18" s="2">
        <f t="shared" si="30"/>
        <v>0</v>
      </c>
      <c r="AV18" s="6" t="s">
        <v>10</v>
      </c>
      <c r="AW18" s="7">
        <v>0</v>
      </c>
      <c r="AX18" s="6">
        <v>0</v>
      </c>
    </row>
    <row r="19" spans="1:50" ht="15.6" x14ac:dyDescent="0.3">
      <c r="A19" s="4">
        <v>32143</v>
      </c>
      <c r="C19" s="1">
        <v>68.78</v>
      </c>
      <c r="D19" s="1">
        <v>60.02</v>
      </c>
      <c r="E19" s="1">
        <v>52.7</v>
      </c>
      <c r="F19" s="1">
        <v>49.55</v>
      </c>
      <c r="G19" s="1">
        <v>74.400000000000006</v>
      </c>
      <c r="H19" s="1">
        <v>71.680000000000007</v>
      </c>
      <c r="I19" s="1">
        <v>79.5</v>
      </c>
      <c r="K19" s="1">
        <v>61.97</v>
      </c>
      <c r="L19" s="1">
        <v>74.66</v>
      </c>
      <c r="O19" s="1">
        <v>67.78</v>
      </c>
      <c r="P19" s="1">
        <v>66.7</v>
      </c>
      <c r="Q19" s="1">
        <v>84.32</v>
      </c>
      <c r="R19" s="1">
        <v>56.99</v>
      </c>
      <c r="S19" s="1">
        <v>41.84</v>
      </c>
      <c r="U19" s="8"/>
      <c r="V19" s="8">
        <f t="shared" si="31"/>
        <v>1</v>
      </c>
      <c r="W19">
        <f t="shared" si="32"/>
        <v>0</v>
      </c>
      <c r="X19" s="2">
        <f t="shared" si="33"/>
        <v>0</v>
      </c>
      <c r="Y19" s="2">
        <f t="shared" si="27"/>
        <v>0</v>
      </c>
      <c r="Z19" s="2">
        <f t="shared" si="27"/>
        <v>0</v>
      </c>
      <c r="AA19" s="2">
        <f t="shared" si="27"/>
        <v>0</v>
      </c>
      <c r="AB19" s="2">
        <f t="shared" si="27"/>
        <v>0</v>
      </c>
      <c r="AC19" s="2">
        <f t="shared" si="27"/>
        <v>0</v>
      </c>
      <c r="AD19" s="2">
        <f t="shared" si="27"/>
        <v>1</v>
      </c>
      <c r="AE19" s="2">
        <f t="shared" si="27"/>
        <v>0</v>
      </c>
      <c r="AF19" s="2">
        <f t="shared" si="27"/>
        <v>0</v>
      </c>
      <c r="AG19" s="2">
        <f t="shared" si="27"/>
        <v>1</v>
      </c>
      <c r="AH19" s="2">
        <f t="shared" si="27"/>
        <v>0</v>
      </c>
      <c r="AI19" s="2">
        <f t="shared" si="27"/>
        <v>0</v>
      </c>
      <c r="AJ19" s="2">
        <f t="shared" si="27"/>
        <v>0</v>
      </c>
      <c r="AK19" s="2">
        <f t="shared" si="28"/>
        <v>0</v>
      </c>
      <c r="AL19" s="2">
        <f t="shared" si="29"/>
        <v>0</v>
      </c>
      <c r="AM19" s="2">
        <f t="shared" si="30"/>
        <v>0</v>
      </c>
      <c r="AV19" s="6" t="s">
        <v>11</v>
      </c>
      <c r="AW19" s="7">
        <v>0</v>
      </c>
      <c r="AX19" s="6">
        <v>48</v>
      </c>
    </row>
    <row r="20" spans="1:50" ht="15.6" x14ac:dyDescent="0.3">
      <c r="A20" s="4">
        <v>32174</v>
      </c>
      <c r="C20" s="1">
        <v>69.709999999999994</v>
      </c>
      <c r="D20" s="1">
        <v>60.49</v>
      </c>
      <c r="E20" s="1">
        <v>53.2</v>
      </c>
      <c r="F20" s="1">
        <v>49.49</v>
      </c>
      <c r="G20" s="1">
        <v>75.290000000000006</v>
      </c>
      <c r="H20" s="1">
        <v>71.83</v>
      </c>
      <c r="I20" s="1">
        <v>79.430000000000007</v>
      </c>
      <c r="K20" s="1">
        <v>63.45</v>
      </c>
      <c r="L20" s="1">
        <v>74.59</v>
      </c>
      <c r="O20" s="1">
        <v>67.53</v>
      </c>
      <c r="P20" s="1">
        <v>66.430000000000007</v>
      </c>
      <c r="Q20" s="1">
        <v>84.49</v>
      </c>
      <c r="R20" s="1">
        <v>57.22</v>
      </c>
      <c r="S20" s="1">
        <v>41.66</v>
      </c>
      <c r="U20" s="8"/>
      <c r="V20" s="8">
        <f t="shared" si="31"/>
        <v>1</v>
      </c>
      <c r="W20">
        <f t="shared" si="32"/>
        <v>0</v>
      </c>
      <c r="X20" s="2">
        <f t="shared" si="33"/>
        <v>0</v>
      </c>
      <c r="Y20" s="2">
        <f t="shared" si="27"/>
        <v>0</v>
      </c>
      <c r="Z20" s="2">
        <f t="shared" si="27"/>
        <v>0</v>
      </c>
      <c r="AA20" s="2">
        <f t="shared" si="27"/>
        <v>0</v>
      </c>
      <c r="AB20" s="2">
        <f t="shared" si="27"/>
        <v>0</v>
      </c>
      <c r="AC20" s="2">
        <f t="shared" si="27"/>
        <v>0</v>
      </c>
      <c r="AD20" s="2">
        <f t="shared" si="27"/>
        <v>1</v>
      </c>
      <c r="AE20" s="2">
        <f t="shared" si="27"/>
        <v>0</v>
      </c>
      <c r="AF20" s="2">
        <f t="shared" si="27"/>
        <v>0</v>
      </c>
      <c r="AG20" s="2">
        <f t="shared" si="27"/>
        <v>1</v>
      </c>
      <c r="AH20" s="2">
        <f t="shared" si="27"/>
        <v>0</v>
      </c>
      <c r="AI20" s="2">
        <f t="shared" si="27"/>
        <v>0</v>
      </c>
      <c r="AJ20" s="2">
        <f t="shared" si="27"/>
        <v>0</v>
      </c>
      <c r="AK20" s="2">
        <f t="shared" si="28"/>
        <v>0</v>
      </c>
      <c r="AL20" s="2">
        <f t="shared" si="29"/>
        <v>0</v>
      </c>
      <c r="AM20" s="2">
        <f t="shared" si="30"/>
        <v>0</v>
      </c>
      <c r="AV20" s="6" t="s">
        <v>12</v>
      </c>
      <c r="AW20" s="7">
        <v>0</v>
      </c>
      <c r="AX20" s="6">
        <v>24</v>
      </c>
    </row>
    <row r="21" spans="1:50" ht="15.6" x14ac:dyDescent="0.3">
      <c r="A21" s="4">
        <v>32203</v>
      </c>
      <c r="C21" s="1">
        <v>70.7</v>
      </c>
      <c r="D21" s="1">
        <v>61.28</v>
      </c>
      <c r="E21" s="1">
        <v>53.87</v>
      </c>
      <c r="F21" s="1">
        <v>49.06</v>
      </c>
      <c r="G21" s="1">
        <v>76.39</v>
      </c>
      <c r="H21" s="1">
        <v>72.349999999999994</v>
      </c>
      <c r="I21" s="1">
        <v>79.239999999999995</v>
      </c>
      <c r="K21" s="1">
        <v>64.510000000000005</v>
      </c>
      <c r="L21" s="1">
        <v>74.48</v>
      </c>
      <c r="O21" s="1">
        <v>67.959999999999994</v>
      </c>
      <c r="P21" s="1">
        <v>66.760000000000005</v>
      </c>
      <c r="Q21" s="1">
        <v>84.48</v>
      </c>
      <c r="R21" s="1">
        <v>57.9</v>
      </c>
      <c r="S21" s="1">
        <v>42.24</v>
      </c>
      <c r="U21" s="8"/>
      <c r="V21" s="8">
        <f t="shared" si="31"/>
        <v>1</v>
      </c>
      <c r="W21">
        <f t="shared" si="32"/>
        <v>0</v>
      </c>
      <c r="X21" s="2">
        <f t="shared" si="33"/>
        <v>0</v>
      </c>
      <c r="Y21" s="2">
        <f t="shared" si="27"/>
        <v>0</v>
      </c>
      <c r="Z21" s="2">
        <f t="shared" si="27"/>
        <v>0</v>
      </c>
      <c r="AA21" s="2">
        <f t="shared" si="27"/>
        <v>0</v>
      </c>
      <c r="AB21" s="2">
        <f t="shared" si="27"/>
        <v>0</v>
      </c>
      <c r="AC21" s="2">
        <f t="shared" si="27"/>
        <v>0</v>
      </c>
      <c r="AD21" s="2">
        <f t="shared" si="27"/>
        <v>1</v>
      </c>
      <c r="AE21" s="2">
        <f t="shared" si="27"/>
        <v>0</v>
      </c>
      <c r="AF21" s="2">
        <f t="shared" si="27"/>
        <v>0</v>
      </c>
      <c r="AG21" s="2">
        <f t="shared" si="27"/>
        <v>1</v>
      </c>
      <c r="AH21" s="2">
        <f t="shared" si="27"/>
        <v>0</v>
      </c>
      <c r="AI21" s="2">
        <f t="shared" si="27"/>
        <v>0</v>
      </c>
      <c r="AJ21" s="2">
        <f t="shared" si="27"/>
        <v>0</v>
      </c>
      <c r="AK21" s="2">
        <f t="shared" si="28"/>
        <v>0</v>
      </c>
      <c r="AL21" s="2">
        <f t="shared" si="29"/>
        <v>0</v>
      </c>
      <c r="AM21" s="2">
        <f t="shared" si="30"/>
        <v>0</v>
      </c>
      <c r="AV21" s="6" t="s">
        <v>13</v>
      </c>
      <c r="AW21" s="7">
        <v>0</v>
      </c>
      <c r="AX21" s="6">
        <v>0</v>
      </c>
    </row>
    <row r="22" spans="1:50" ht="15.6" x14ac:dyDescent="0.3">
      <c r="A22" s="4">
        <v>32234</v>
      </c>
      <c r="C22" s="1">
        <v>71.48</v>
      </c>
      <c r="D22" s="1">
        <v>61.44</v>
      </c>
      <c r="E22" s="1">
        <v>54.53</v>
      </c>
      <c r="F22" s="1">
        <v>48.74</v>
      </c>
      <c r="G22" s="1">
        <v>77.3</v>
      </c>
      <c r="H22" s="1">
        <v>72.72</v>
      </c>
      <c r="I22" s="1">
        <v>79.66</v>
      </c>
      <c r="K22" s="1">
        <v>65.150000000000006</v>
      </c>
      <c r="L22" s="1">
        <v>74.53</v>
      </c>
      <c r="O22" s="1">
        <v>67.930000000000007</v>
      </c>
      <c r="P22" s="1">
        <v>67.430000000000007</v>
      </c>
      <c r="Q22" s="1">
        <v>84.69</v>
      </c>
      <c r="R22" s="1">
        <v>58.07</v>
      </c>
      <c r="S22" s="1">
        <v>42.43</v>
      </c>
      <c r="U22" s="8"/>
      <c r="V22" s="8">
        <f t="shared" si="31"/>
        <v>1</v>
      </c>
      <c r="W22">
        <f t="shared" si="32"/>
        <v>0</v>
      </c>
      <c r="X22" s="2">
        <f t="shared" si="33"/>
        <v>0</v>
      </c>
      <c r="Y22" s="2">
        <f t="shared" si="27"/>
        <v>0</v>
      </c>
      <c r="Z22" s="2">
        <f t="shared" si="27"/>
        <v>0</v>
      </c>
      <c r="AA22" s="2">
        <f t="shared" si="27"/>
        <v>0</v>
      </c>
      <c r="AB22" s="2">
        <f t="shared" si="27"/>
        <v>0</v>
      </c>
      <c r="AC22" s="2">
        <f t="shared" si="27"/>
        <v>0</v>
      </c>
      <c r="AD22" s="2">
        <f t="shared" si="27"/>
        <v>1</v>
      </c>
      <c r="AE22" s="2">
        <f t="shared" si="27"/>
        <v>0</v>
      </c>
      <c r="AF22" s="2">
        <f t="shared" si="27"/>
        <v>0</v>
      </c>
      <c r="AG22" s="2">
        <f t="shared" si="27"/>
        <v>1</v>
      </c>
      <c r="AH22" s="2">
        <f t="shared" si="27"/>
        <v>0</v>
      </c>
      <c r="AI22" s="2">
        <f t="shared" si="27"/>
        <v>0</v>
      </c>
      <c r="AJ22" s="2">
        <f t="shared" si="27"/>
        <v>0</v>
      </c>
      <c r="AK22" s="2">
        <f t="shared" si="28"/>
        <v>0</v>
      </c>
      <c r="AL22" s="2">
        <f t="shared" si="29"/>
        <v>0</v>
      </c>
      <c r="AM22" s="2">
        <f t="shared" si="30"/>
        <v>0</v>
      </c>
      <c r="AV22" s="6" t="s">
        <v>14</v>
      </c>
      <c r="AW22" s="7">
        <v>0</v>
      </c>
      <c r="AX22" s="6">
        <v>0</v>
      </c>
    </row>
    <row r="23" spans="1:50" ht="15.6" x14ac:dyDescent="0.3">
      <c r="A23" s="4">
        <v>32264</v>
      </c>
      <c r="C23" s="1">
        <v>72.48</v>
      </c>
      <c r="D23" s="1">
        <v>61.85</v>
      </c>
      <c r="E23" s="1">
        <v>56.07</v>
      </c>
      <c r="F23" s="1">
        <v>48.35</v>
      </c>
      <c r="G23" s="1">
        <v>78.38</v>
      </c>
      <c r="H23" s="1">
        <v>73.099999999999994</v>
      </c>
      <c r="I23" s="1">
        <v>79.95</v>
      </c>
      <c r="K23" s="1">
        <v>65.569999999999993</v>
      </c>
      <c r="L23" s="1">
        <v>74.81</v>
      </c>
      <c r="O23" s="1">
        <v>67.989999999999995</v>
      </c>
      <c r="P23" s="1">
        <v>67.58</v>
      </c>
      <c r="Q23" s="1">
        <v>84.76</v>
      </c>
      <c r="R23" s="1">
        <v>58.26</v>
      </c>
      <c r="S23" s="1">
        <v>42.74</v>
      </c>
      <c r="U23" s="8"/>
      <c r="V23" s="8">
        <f t="shared" si="31"/>
        <v>1</v>
      </c>
      <c r="W23">
        <f t="shared" si="32"/>
        <v>0</v>
      </c>
      <c r="X23" s="2">
        <f t="shared" si="33"/>
        <v>0</v>
      </c>
      <c r="Y23" s="2">
        <f t="shared" si="33"/>
        <v>0</v>
      </c>
      <c r="Z23" s="2">
        <f t="shared" si="33"/>
        <v>0</v>
      </c>
      <c r="AA23" s="2">
        <f t="shared" si="33"/>
        <v>0</v>
      </c>
      <c r="AB23" s="2">
        <f t="shared" si="33"/>
        <v>0</v>
      </c>
      <c r="AC23" s="2">
        <f t="shared" ref="AC23:AF86" si="34">IF(OR(I23&lt;I$2,I23&gt;I$1),1,0)</f>
        <v>0</v>
      </c>
      <c r="AD23" s="2">
        <f t="shared" si="34"/>
        <v>1</v>
      </c>
      <c r="AE23" s="2">
        <f t="shared" si="34"/>
        <v>0</v>
      </c>
      <c r="AF23" s="2">
        <f t="shared" si="34"/>
        <v>0</v>
      </c>
      <c r="AG23" s="2">
        <f t="shared" ref="AG23:AH86" si="35">IF(OR(M23&lt;M$2,M23&gt;M$1),1,0)</f>
        <v>1</v>
      </c>
      <c r="AH23" s="2">
        <f t="shared" si="35"/>
        <v>0</v>
      </c>
      <c r="AI23" s="2">
        <f t="shared" ref="AI23:AK86" si="36">IF(OR(O23&lt;O$2,O23&gt;O$1),1,0)</f>
        <v>0</v>
      </c>
      <c r="AJ23" s="2">
        <f t="shared" si="36"/>
        <v>0</v>
      </c>
      <c r="AK23" s="2">
        <f t="shared" si="28"/>
        <v>0</v>
      </c>
      <c r="AL23" s="2">
        <f t="shared" si="29"/>
        <v>0</v>
      </c>
      <c r="AM23" s="2">
        <f t="shared" si="30"/>
        <v>0</v>
      </c>
      <c r="AV23" s="6" t="s">
        <v>15</v>
      </c>
      <c r="AW23" s="7">
        <v>0</v>
      </c>
      <c r="AX23" s="6">
        <v>0</v>
      </c>
    </row>
    <row r="24" spans="1:50" ht="15.6" x14ac:dyDescent="0.3">
      <c r="A24" s="4">
        <v>32295</v>
      </c>
      <c r="C24" s="1">
        <v>74.39</v>
      </c>
      <c r="D24" s="1">
        <v>61.44</v>
      </c>
      <c r="E24" s="1">
        <v>57.88</v>
      </c>
      <c r="F24" s="1">
        <v>48.17</v>
      </c>
      <c r="G24" s="1">
        <v>79.34</v>
      </c>
      <c r="H24" s="1">
        <v>73.709999999999994</v>
      </c>
      <c r="I24" s="1">
        <v>80.180000000000007</v>
      </c>
      <c r="K24" s="1">
        <v>66.459999999999994</v>
      </c>
      <c r="L24" s="1">
        <v>75</v>
      </c>
      <c r="O24" s="1">
        <v>68.13</v>
      </c>
      <c r="P24" s="1">
        <v>67.53</v>
      </c>
      <c r="Q24" s="1">
        <v>84.6</v>
      </c>
      <c r="R24" s="1">
        <v>58.96</v>
      </c>
      <c r="S24" s="1">
        <v>42.71</v>
      </c>
      <c r="U24" s="8"/>
      <c r="V24" s="8">
        <f t="shared" si="31"/>
        <v>1</v>
      </c>
      <c r="W24">
        <f t="shared" si="32"/>
        <v>0</v>
      </c>
      <c r="X24" s="2">
        <f t="shared" si="33"/>
        <v>0</v>
      </c>
      <c r="Y24" s="2">
        <f t="shared" si="33"/>
        <v>0</v>
      </c>
      <c r="Z24" s="2">
        <f t="shared" si="33"/>
        <v>0</v>
      </c>
      <c r="AA24" s="2">
        <f t="shared" si="33"/>
        <v>0</v>
      </c>
      <c r="AB24" s="2">
        <f t="shared" si="33"/>
        <v>0</v>
      </c>
      <c r="AC24" s="2">
        <f t="shared" si="34"/>
        <v>0</v>
      </c>
      <c r="AD24" s="2">
        <f t="shared" si="34"/>
        <v>1</v>
      </c>
      <c r="AE24" s="2">
        <f t="shared" si="34"/>
        <v>0</v>
      </c>
      <c r="AF24" s="2">
        <f t="shared" si="34"/>
        <v>0</v>
      </c>
      <c r="AG24" s="2">
        <f t="shared" si="35"/>
        <v>1</v>
      </c>
      <c r="AH24" s="2">
        <f t="shared" si="35"/>
        <v>0</v>
      </c>
      <c r="AI24" s="2">
        <f t="shared" si="36"/>
        <v>0</v>
      </c>
      <c r="AJ24" s="2">
        <f t="shared" si="36"/>
        <v>0</v>
      </c>
      <c r="AK24" s="2">
        <f t="shared" si="28"/>
        <v>0</v>
      </c>
      <c r="AL24" s="2">
        <f t="shared" si="29"/>
        <v>0</v>
      </c>
      <c r="AM24" s="2">
        <f t="shared" si="30"/>
        <v>0</v>
      </c>
      <c r="AV24" s="6" t="s">
        <v>16</v>
      </c>
      <c r="AW24" s="7">
        <v>0</v>
      </c>
      <c r="AX24" s="6">
        <v>0</v>
      </c>
    </row>
    <row r="25" spans="1:50" ht="15.6" x14ac:dyDescent="0.3">
      <c r="A25" s="4">
        <v>32325</v>
      </c>
      <c r="C25" s="1">
        <v>76.92</v>
      </c>
      <c r="D25" s="1">
        <v>64.59</v>
      </c>
      <c r="E25" s="1">
        <v>58.17</v>
      </c>
      <c r="F25" s="1">
        <v>48.22</v>
      </c>
      <c r="G25" s="1">
        <v>80.78</v>
      </c>
      <c r="H25" s="1">
        <v>74.11</v>
      </c>
      <c r="I25" s="1">
        <v>80.510000000000005</v>
      </c>
      <c r="K25" s="1">
        <v>66.55</v>
      </c>
      <c r="L25" s="1">
        <v>75.03</v>
      </c>
      <c r="O25" s="1">
        <v>68.569999999999993</v>
      </c>
      <c r="P25" s="1">
        <v>67.650000000000006</v>
      </c>
      <c r="Q25" s="1">
        <v>84.5</v>
      </c>
      <c r="R25" s="1">
        <v>59.22</v>
      </c>
      <c r="S25" s="1">
        <v>42.84</v>
      </c>
      <c r="U25" s="8"/>
      <c r="V25" s="8">
        <f t="shared" si="31"/>
        <v>1</v>
      </c>
      <c r="W25">
        <f t="shared" si="32"/>
        <v>0</v>
      </c>
      <c r="X25" s="2">
        <f t="shared" si="33"/>
        <v>0</v>
      </c>
      <c r="Y25" s="2">
        <f t="shared" si="33"/>
        <v>0</v>
      </c>
      <c r="Z25" s="2">
        <f t="shared" si="33"/>
        <v>0</v>
      </c>
      <c r="AA25" s="2">
        <f t="shared" si="33"/>
        <v>0</v>
      </c>
      <c r="AB25" s="2">
        <f t="shared" si="33"/>
        <v>0</v>
      </c>
      <c r="AC25" s="2">
        <f t="shared" si="34"/>
        <v>0</v>
      </c>
      <c r="AD25" s="2">
        <f t="shared" si="34"/>
        <v>1</v>
      </c>
      <c r="AE25" s="2">
        <f t="shared" si="34"/>
        <v>0</v>
      </c>
      <c r="AF25" s="2">
        <f t="shared" si="34"/>
        <v>0</v>
      </c>
      <c r="AG25" s="2">
        <f t="shared" si="35"/>
        <v>1</v>
      </c>
      <c r="AH25" s="2">
        <f t="shared" si="35"/>
        <v>0</v>
      </c>
      <c r="AI25" s="2">
        <f t="shared" si="36"/>
        <v>0</v>
      </c>
      <c r="AJ25" s="2">
        <f t="shared" si="36"/>
        <v>0</v>
      </c>
      <c r="AK25" s="2">
        <f t="shared" si="28"/>
        <v>0</v>
      </c>
      <c r="AL25" s="2">
        <f t="shared" si="29"/>
        <v>0</v>
      </c>
      <c r="AM25" s="2">
        <f t="shared" si="30"/>
        <v>0</v>
      </c>
      <c r="AV25" s="6" t="s">
        <v>19</v>
      </c>
      <c r="AW25" s="7">
        <v>0</v>
      </c>
      <c r="AX25" s="6">
        <v>0</v>
      </c>
    </row>
    <row r="26" spans="1:50" ht="15.6" x14ac:dyDescent="0.3">
      <c r="A26" s="4">
        <v>32356</v>
      </c>
      <c r="C26" s="1">
        <v>78.67</v>
      </c>
      <c r="D26" s="1">
        <v>65.290000000000006</v>
      </c>
      <c r="E26" s="1">
        <v>58.5</v>
      </c>
      <c r="F26" s="1">
        <v>48.25</v>
      </c>
      <c r="G26" s="1">
        <v>81.93</v>
      </c>
      <c r="H26" s="1">
        <v>74.680000000000007</v>
      </c>
      <c r="I26" s="1">
        <v>80.709999999999994</v>
      </c>
      <c r="K26" s="1">
        <v>67.75</v>
      </c>
      <c r="L26" s="1">
        <v>74.84</v>
      </c>
      <c r="O26" s="1">
        <v>69.42</v>
      </c>
      <c r="P26" s="1">
        <v>67.95</v>
      </c>
      <c r="Q26" s="1">
        <v>84.59</v>
      </c>
      <c r="R26" s="1">
        <v>59.63</v>
      </c>
      <c r="S26" s="1">
        <v>43.2</v>
      </c>
      <c r="U26" s="8"/>
      <c r="V26" s="8">
        <f t="shared" si="31"/>
        <v>1</v>
      </c>
      <c r="W26">
        <f t="shared" si="32"/>
        <v>0</v>
      </c>
      <c r="X26" s="2">
        <f t="shared" si="33"/>
        <v>0</v>
      </c>
      <c r="Y26" s="2">
        <f t="shared" si="33"/>
        <v>0</v>
      </c>
      <c r="Z26" s="2">
        <f t="shared" si="33"/>
        <v>0</v>
      </c>
      <c r="AA26" s="2">
        <f t="shared" si="33"/>
        <v>0</v>
      </c>
      <c r="AB26" s="2">
        <f t="shared" si="33"/>
        <v>0</v>
      </c>
      <c r="AC26" s="2">
        <f t="shared" si="34"/>
        <v>0</v>
      </c>
      <c r="AD26" s="2">
        <f t="shared" si="34"/>
        <v>1</v>
      </c>
      <c r="AE26" s="2">
        <f t="shared" si="34"/>
        <v>0</v>
      </c>
      <c r="AF26" s="2">
        <f t="shared" si="34"/>
        <v>0</v>
      </c>
      <c r="AG26" s="2">
        <f t="shared" si="35"/>
        <v>1</v>
      </c>
      <c r="AH26" s="2">
        <f t="shared" si="35"/>
        <v>0</v>
      </c>
      <c r="AI26" s="2">
        <f t="shared" si="36"/>
        <v>0</v>
      </c>
      <c r="AJ26" s="2">
        <f t="shared" si="36"/>
        <v>0</v>
      </c>
      <c r="AK26" s="2">
        <f t="shared" si="28"/>
        <v>0</v>
      </c>
      <c r="AL26" s="2">
        <f t="shared" si="29"/>
        <v>0</v>
      </c>
      <c r="AM26" s="2">
        <f t="shared" si="30"/>
        <v>0</v>
      </c>
      <c r="AV26" s="6" t="s">
        <v>17</v>
      </c>
      <c r="AW26" s="7">
        <v>0</v>
      </c>
      <c r="AX26" s="6">
        <v>156</v>
      </c>
    </row>
    <row r="27" spans="1:50" ht="15.6" x14ac:dyDescent="0.3">
      <c r="A27" s="4">
        <v>32387</v>
      </c>
      <c r="C27" s="1">
        <v>80.61</v>
      </c>
      <c r="D27" s="1">
        <v>66.08</v>
      </c>
      <c r="E27" s="1">
        <v>58.94</v>
      </c>
      <c r="F27" s="1">
        <v>48.21</v>
      </c>
      <c r="G27" s="1">
        <v>83.16</v>
      </c>
      <c r="H27" s="1">
        <v>75.25</v>
      </c>
      <c r="I27" s="1">
        <v>80.63</v>
      </c>
      <c r="K27" s="1">
        <v>68.02</v>
      </c>
      <c r="L27" s="1">
        <v>74.709999999999994</v>
      </c>
      <c r="O27" s="1">
        <v>69.709999999999994</v>
      </c>
      <c r="P27" s="1">
        <v>68.459999999999994</v>
      </c>
      <c r="Q27" s="1">
        <v>84.58</v>
      </c>
      <c r="R27" s="1">
        <v>59.89</v>
      </c>
      <c r="S27" s="1">
        <v>43.43</v>
      </c>
      <c r="U27" s="8"/>
      <c r="V27" s="8">
        <f t="shared" si="31"/>
        <v>1</v>
      </c>
      <c r="W27">
        <f t="shared" si="32"/>
        <v>0</v>
      </c>
      <c r="X27" s="2">
        <f t="shared" si="33"/>
        <v>0</v>
      </c>
      <c r="Y27" s="2">
        <f t="shared" si="33"/>
        <v>0</v>
      </c>
      <c r="Z27" s="2">
        <f t="shared" si="33"/>
        <v>0</v>
      </c>
      <c r="AA27" s="2">
        <f t="shared" si="33"/>
        <v>0</v>
      </c>
      <c r="AB27" s="2">
        <f t="shared" si="33"/>
        <v>0</v>
      </c>
      <c r="AC27" s="2">
        <f t="shared" si="34"/>
        <v>0</v>
      </c>
      <c r="AD27" s="2">
        <f t="shared" si="34"/>
        <v>1</v>
      </c>
      <c r="AE27" s="2">
        <f t="shared" si="34"/>
        <v>0</v>
      </c>
      <c r="AF27" s="2">
        <f t="shared" si="34"/>
        <v>0</v>
      </c>
      <c r="AG27" s="2">
        <f t="shared" si="35"/>
        <v>1</v>
      </c>
      <c r="AH27" s="2">
        <f t="shared" si="35"/>
        <v>0</v>
      </c>
      <c r="AI27" s="2">
        <f t="shared" si="36"/>
        <v>0</v>
      </c>
      <c r="AJ27" s="2">
        <f t="shared" si="36"/>
        <v>0</v>
      </c>
      <c r="AK27" s="2">
        <f t="shared" si="28"/>
        <v>0</v>
      </c>
      <c r="AL27" s="2">
        <f t="shared" si="29"/>
        <v>0</v>
      </c>
      <c r="AM27" s="2">
        <f t="shared" si="30"/>
        <v>0</v>
      </c>
      <c r="AV27" s="6" t="s">
        <v>18</v>
      </c>
      <c r="AW27" s="7">
        <v>0</v>
      </c>
      <c r="AX27" s="6">
        <v>36</v>
      </c>
    </row>
    <row r="28" spans="1:50" ht="15.6" x14ac:dyDescent="0.3">
      <c r="A28" s="4">
        <v>32417</v>
      </c>
      <c r="C28" s="1">
        <v>82.38</v>
      </c>
      <c r="D28" s="1">
        <v>67.180000000000007</v>
      </c>
      <c r="E28" s="1">
        <v>59.95</v>
      </c>
      <c r="F28" s="1">
        <v>48.03</v>
      </c>
      <c r="G28" s="1">
        <v>83.67</v>
      </c>
      <c r="H28" s="1">
        <v>75.599999999999994</v>
      </c>
      <c r="I28" s="1">
        <v>80.73</v>
      </c>
      <c r="K28" s="1">
        <v>69.03</v>
      </c>
      <c r="L28" s="1">
        <v>74.599999999999994</v>
      </c>
      <c r="O28" s="1">
        <v>69.89</v>
      </c>
      <c r="P28" s="1">
        <v>68.459999999999994</v>
      </c>
      <c r="Q28" s="1">
        <v>84.48</v>
      </c>
      <c r="R28" s="1">
        <v>60.34</v>
      </c>
      <c r="S28" s="1">
        <v>43.74</v>
      </c>
      <c r="U28" s="8"/>
      <c r="V28" s="8">
        <f t="shared" si="31"/>
        <v>1</v>
      </c>
      <c r="W28">
        <f t="shared" si="32"/>
        <v>0</v>
      </c>
      <c r="X28" s="2">
        <f t="shared" si="33"/>
        <v>0</v>
      </c>
      <c r="Y28" s="2">
        <f t="shared" si="33"/>
        <v>0</v>
      </c>
      <c r="Z28" s="2">
        <f t="shared" si="33"/>
        <v>0</v>
      </c>
      <c r="AA28" s="2">
        <f t="shared" si="33"/>
        <v>0</v>
      </c>
      <c r="AB28" s="2">
        <f t="shared" si="33"/>
        <v>0</v>
      </c>
      <c r="AC28" s="2">
        <f t="shared" si="34"/>
        <v>0</v>
      </c>
      <c r="AD28" s="2">
        <f t="shared" si="34"/>
        <v>1</v>
      </c>
      <c r="AE28" s="2">
        <f t="shared" si="34"/>
        <v>0</v>
      </c>
      <c r="AF28" s="2">
        <f t="shared" si="34"/>
        <v>0</v>
      </c>
      <c r="AG28" s="2">
        <f t="shared" si="35"/>
        <v>1</v>
      </c>
      <c r="AH28" s="2">
        <f t="shared" si="35"/>
        <v>0</v>
      </c>
      <c r="AI28" s="2">
        <f t="shared" si="36"/>
        <v>0</v>
      </c>
      <c r="AJ28" s="2">
        <f t="shared" si="36"/>
        <v>0</v>
      </c>
      <c r="AK28" s="2">
        <f t="shared" si="28"/>
        <v>0</v>
      </c>
      <c r="AL28" s="2">
        <f t="shared" si="29"/>
        <v>0</v>
      </c>
      <c r="AM28" s="2">
        <f t="shared" si="30"/>
        <v>0</v>
      </c>
    </row>
    <row r="29" spans="1:50" ht="15.6" x14ac:dyDescent="0.3">
      <c r="A29" s="4">
        <v>32448</v>
      </c>
      <c r="C29" s="1">
        <v>84.41</v>
      </c>
      <c r="D29" s="1">
        <v>68.430000000000007</v>
      </c>
      <c r="E29" s="1">
        <v>61.11</v>
      </c>
      <c r="F29" s="1">
        <v>47.75</v>
      </c>
      <c r="G29" s="1">
        <v>84.63</v>
      </c>
      <c r="H29" s="1">
        <v>75.959999999999994</v>
      </c>
      <c r="I29" s="1">
        <v>80.61</v>
      </c>
      <c r="K29" s="1">
        <v>68.650000000000006</v>
      </c>
      <c r="L29" s="1">
        <v>74.64</v>
      </c>
      <c r="O29" s="1">
        <v>69.64</v>
      </c>
      <c r="P29" s="1">
        <v>68.14</v>
      </c>
      <c r="Q29" s="1">
        <v>84.49</v>
      </c>
      <c r="R29" s="1">
        <v>60.73</v>
      </c>
      <c r="S29" s="1">
        <v>43.95</v>
      </c>
      <c r="U29" s="8"/>
      <c r="V29" s="8">
        <f t="shared" si="31"/>
        <v>1</v>
      </c>
      <c r="W29">
        <f t="shared" si="32"/>
        <v>0</v>
      </c>
      <c r="X29" s="2">
        <f t="shared" si="33"/>
        <v>0</v>
      </c>
      <c r="Y29" s="2">
        <f t="shared" si="33"/>
        <v>0</v>
      </c>
      <c r="Z29" s="2">
        <f t="shared" si="33"/>
        <v>0</v>
      </c>
      <c r="AA29" s="2">
        <f t="shared" si="33"/>
        <v>0</v>
      </c>
      <c r="AB29" s="2">
        <f t="shared" si="33"/>
        <v>0</v>
      </c>
      <c r="AC29" s="2">
        <f t="shared" si="34"/>
        <v>0</v>
      </c>
      <c r="AD29" s="2">
        <f t="shared" si="34"/>
        <v>1</v>
      </c>
      <c r="AE29" s="2">
        <f t="shared" si="34"/>
        <v>0</v>
      </c>
      <c r="AF29" s="2">
        <f t="shared" si="34"/>
        <v>0</v>
      </c>
      <c r="AG29" s="2">
        <f t="shared" si="35"/>
        <v>1</v>
      </c>
      <c r="AH29" s="2">
        <f t="shared" si="35"/>
        <v>0</v>
      </c>
      <c r="AI29" s="2">
        <f t="shared" si="36"/>
        <v>0</v>
      </c>
      <c r="AJ29" s="2">
        <f t="shared" si="36"/>
        <v>0</v>
      </c>
      <c r="AK29" s="2">
        <f t="shared" si="28"/>
        <v>0</v>
      </c>
      <c r="AL29" s="2">
        <f t="shared" si="29"/>
        <v>0</v>
      </c>
      <c r="AM29" s="2">
        <f t="shared" si="30"/>
        <v>0</v>
      </c>
    </row>
    <row r="30" spans="1:50" ht="15.6" x14ac:dyDescent="0.3">
      <c r="A30" s="4">
        <v>32478</v>
      </c>
      <c r="C30" s="1">
        <v>85.82</v>
      </c>
      <c r="D30" s="1">
        <v>69.83</v>
      </c>
      <c r="E30" s="1">
        <v>62.47</v>
      </c>
      <c r="F30" s="1">
        <v>47.44</v>
      </c>
      <c r="G30" s="1">
        <v>85.93</v>
      </c>
      <c r="H30" s="1">
        <v>76.22</v>
      </c>
      <c r="I30" s="1">
        <v>80.900000000000006</v>
      </c>
      <c r="K30" s="1">
        <v>68.510000000000005</v>
      </c>
      <c r="L30" s="1">
        <v>74.7</v>
      </c>
      <c r="O30" s="1">
        <v>69.849999999999994</v>
      </c>
      <c r="P30" s="1">
        <v>67.83</v>
      </c>
      <c r="Q30" s="1">
        <v>84.38</v>
      </c>
      <c r="R30" s="1">
        <v>61.31</v>
      </c>
      <c r="S30" s="1">
        <v>44.21</v>
      </c>
      <c r="U30" s="8"/>
      <c r="V30" s="8">
        <f t="shared" si="31"/>
        <v>1</v>
      </c>
      <c r="W30">
        <f t="shared" si="32"/>
        <v>0</v>
      </c>
      <c r="X30" s="2">
        <f t="shared" si="33"/>
        <v>0</v>
      </c>
      <c r="Y30" s="2">
        <f t="shared" si="33"/>
        <v>0</v>
      </c>
      <c r="Z30" s="2">
        <f t="shared" si="33"/>
        <v>0</v>
      </c>
      <c r="AA30" s="2">
        <f t="shared" si="33"/>
        <v>0</v>
      </c>
      <c r="AB30" s="2">
        <f t="shared" si="33"/>
        <v>0</v>
      </c>
      <c r="AC30" s="2">
        <f t="shared" si="34"/>
        <v>0</v>
      </c>
      <c r="AD30" s="2">
        <f t="shared" si="34"/>
        <v>1</v>
      </c>
      <c r="AE30" s="2">
        <f t="shared" si="34"/>
        <v>0</v>
      </c>
      <c r="AF30" s="2">
        <f t="shared" si="34"/>
        <v>0</v>
      </c>
      <c r="AG30" s="2">
        <f t="shared" si="35"/>
        <v>1</v>
      </c>
      <c r="AH30" s="2">
        <f t="shared" si="35"/>
        <v>0</v>
      </c>
      <c r="AI30" s="2">
        <f t="shared" si="36"/>
        <v>0</v>
      </c>
      <c r="AJ30" s="2">
        <f t="shared" si="36"/>
        <v>0</v>
      </c>
      <c r="AK30" s="2">
        <f t="shared" si="28"/>
        <v>0</v>
      </c>
      <c r="AL30" s="2">
        <f t="shared" si="29"/>
        <v>0</v>
      </c>
      <c r="AM30" s="2">
        <f t="shared" si="30"/>
        <v>0</v>
      </c>
    </row>
    <row r="31" spans="1:50" ht="15.6" x14ac:dyDescent="0.3">
      <c r="A31" s="4">
        <v>32509</v>
      </c>
      <c r="B31" s="1">
        <v>67.569999999999993</v>
      </c>
      <c r="C31" s="1">
        <v>87.47</v>
      </c>
      <c r="D31" s="1">
        <v>71.17</v>
      </c>
      <c r="E31" s="1">
        <v>63.29</v>
      </c>
      <c r="F31" s="1">
        <v>47.47</v>
      </c>
      <c r="G31" s="1">
        <v>86.87</v>
      </c>
      <c r="H31" s="1">
        <v>76.58</v>
      </c>
      <c r="I31" s="1">
        <v>80.56</v>
      </c>
      <c r="K31" s="1">
        <v>68.33</v>
      </c>
      <c r="L31" s="1">
        <v>74.52</v>
      </c>
      <c r="N31" s="1">
        <v>63.49</v>
      </c>
      <c r="O31" s="1">
        <v>69.92</v>
      </c>
      <c r="P31" s="1">
        <v>68.78</v>
      </c>
      <c r="Q31" s="1">
        <v>84.48</v>
      </c>
      <c r="R31" s="1">
        <v>62</v>
      </c>
      <c r="S31" s="1">
        <v>44.48</v>
      </c>
      <c r="U31" s="8"/>
      <c r="V31" s="8">
        <f t="shared" si="31"/>
        <v>0</v>
      </c>
      <c r="W31">
        <f t="shared" si="32"/>
        <v>0</v>
      </c>
      <c r="X31" s="2">
        <f t="shared" si="33"/>
        <v>0</v>
      </c>
      <c r="Y31" s="2">
        <f t="shared" si="33"/>
        <v>0</v>
      </c>
      <c r="Z31" s="2">
        <f t="shared" si="33"/>
        <v>0</v>
      </c>
      <c r="AA31" s="2">
        <f t="shared" si="33"/>
        <v>0</v>
      </c>
      <c r="AB31" s="2">
        <f t="shared" si="33"/>
        <v>0</v>
      </c>
      <c r="AC31" s="2">
        <f t="shared" si="34"/>
        <v>0</v>
      </c>
      <c r="AD31" s="2">
        <f t="shared" si="34"/>
        <v>1</v>
      </c>
      <c r="AE31" s="2">
        <f t="shared" si="34"/>
        <v>0</v>
      </c>
      <c r="AF31" s="2">
        <f t="shared" si="34"/>
        <v>0</v>
      </c>
      <c r="AG31" s="2">
        <f t="shared" si="35"/>
        <v>1</v>
      </c>
      <c r="AH31" s="2">
        <f t="shared" si="35"/>
        <v>0</v>
      </c>
      <c r="AI31" s="2">
        <f t="shared" si="36"/>
        <v>0</v>
      </c>
      <c r="AJ31" s="2">
        <f t="shared" si="36"/>
        <v>0</v>
      </c>
      <c r="AK31" s="2">
        <f t="shared" si="28"/>
        <v>0</v>
      </c>
      <c r="AL31" s="2">
        <f t="shared" si="29"/>
        <v>0</v>
      </c>
      <c r="AM31" s="2">
        <f t="shared" si="30"/>
        <v>0</v>
      </c>
    </row>
    <row r="32" spans="1:50" ht="15.6" x14ac:dyDescent="0.3">
      <c r="A32" s="4">
        <v>32540</v>
      </c>
      <c r="B32" s="1">
        <v>67.62</v>
      </c>
      <c r="C32" s="1">
        <v>88.77</v>
      </c>
      <c r="D32" s="1">
        <v>72.760000000000005</v>
      </c>
      <c r="E32" s="1">
        <v>64.06</v>
      </c>
      <c r="F32" s="1">
        <v>47.45</v>
      </c>
      <c r="G32" s="1">
        <v>87.8</v>
      </c>
      <c r="H32" s="1">
        <v>76.989999999999995</v>
      </c>
      <c r="I32" s="1">
        <v>80.989999999999995</v>
      </c>
      <c r="K32" s="1">
        <v>69.010000000000005</v>
      </c>
      <c r="L32" s="1">
        <v>75.17</v>
      </c>
      <c r="N32" s="1">
        <v>63.15</v>
      </c>
      <c r="O32" s="1">
        <v>70.33</v>
      </c>
      <c r="P32" s="1">
        <v>69.64</v>
      </c>
      <c r="Q32" s="1">
        <v>84.27</v>
      </c>
      <c r="R32" s="1">
        <v>62.07</v>
      </c>
      <c r="S32" s="1">
        <v>44.8</v>
      </c>
      <c r="U32" s="8"/>
      <c r="V32" s="8">
        <f t="shared" si="31"/>
        <v>1</v>
      </c>
      <c r="W32">
        <f t="shared" si="32"/>
        <v>0</v>
      </c>
      <c r="X32" s="2">
        <f t="shared" si="33"/>
        <v>0</v>
      </c>
      <c r="Y32" s="2">
        <f t="shared" si="33"/>
        <v>0</v>
      </c>
      <c r="Z32" s="2">
        <f t="shared" si="33"/>
        <v>0</v>
      </c>
      <c r="AA32" s="2">
        <f t="shared" si="33"/>
        <v>0</v>
      </c>
      <c r="AB32" s="2">
        <f t="shared" si="33"/>
        <v>0</v>
      </c>
      <c r="AC32" s="2">
        <f t="shared" si="34"/>
        <v>0</v>
      </c>
      <c r="AD32" s="2">
        <f t="shared" si="34"/>
        <v>1</v>
      </c>
      <c r="AE32" s="2">
        <f t="shared" si="34"/>
        <v>0</v>
      </c>
      <c r="AF32" s="2">
        <f t="shared" si="34"/>
        <v>0</v>
      </c>
      <c r="AG32" s="2">
        <f t="shared" si="35"/>
        <v>1</v>
      </c>
      <c r="AH32" s="2">
        <f t="shared" si="35"/>
        <v>0</v>
      </c>
      <c r="AI32" s="2">
        <f t="shared" si="36"/>
        <v>0</v>
      </c>
      <c r="AJ32" s="2">
        <f t="shared" si="36"/>
        <v>0</v>
      </c>
      <c r="AK32" s="2">
        <f t="shared" si="28"/>
        <v>0</v>
      </c>
      <c r="AL32" s="2">
        <f t="shared" si="29"/>
        <v>0</v>
      </c>
      <c r="AM32" s="2">
        <f t="shared" si="30"/>
        <v>0</v>
      </c>
    </row>
    <row r="33" spans="1:39" ht="15.6" x14ac:dyDescent="0.3">
      <c r="A33" s="4">
        <v>32568</v>
      </c>
      <c r="B33" s="1">
        <v>67.92</v>
      </c>
      <c r="C33" s="1">
        <v>91.15</v>
      </c>
      <c r="D33" s="1">
        <v>74.48</v>
      </c>
      <c r="E33" s="1">
        <v>65.56</v>
      </c>
      <c r="F33" s="1">
        <v>47.53</v>
      </c>
      <c r="G33" s="1">
        <v>88.62</v>
      </c>
      <c r="H33" s="1">
        <v>77.180000000000007</v>
      </c>
      <c r="I33" s="1">
        <v>81.61</v>
      </c>
      <c r="K33" s="1">
        <v>70.069999999999993</v>
      </c>
      <c r="L33" s="1">
        <v>75.55</v>
      </c>
      <c r="N33" s="1">
        <v>62.69</v>
      </c>
      <c r="O33" s="1">
        <v>70.62</v>
      </c>
      <c r="P33" s="1">
        <v>70.48</v>
      </c>
      <c r="Q33" s="1">
        <v>84.19</v>
      </c>
      <c r="R33" s="1">
        <v>62.17</v>
      </c>
      <c r="S33" s="1">
        <v>45</v>
      </c>
      <c r="U33" s="8"/>
      <c r="V33" s="8">
        <f t="shared" si="31"/>
        <v>1</v>
      </c>
      <c r="W33">
        <f t="shared" si="32"/>
        <v>0</v>
      </c>
      <c r="X33" s="2">
        <f t="shared" si="33"/>
        <v>0</v>
      </c>
      <c r="Y33" s="2">
        <f t="shared" si="33"/>
        <v>0</v>
      </c>
      <c r="Z33" s="2">
        <f t="shared" si="33"/>
        <v>0</v>
      </c>
      <c r="AA33" s="2">
        <f t="shared" si="33"/>
        <v>0</v>
      </c>
      <c r="AB33" s="2">
        <f t="shared" si="33"/>
        <v>0</v>
      </c>
      <c r="AC33" s="2">
        <f t="shared" si="34"/>
        <v>0</v>
      </c>
      <c r="AD33" s="2">
        <f t="shared" si="34"/>
        <v>1</v>
      </c>
      <c r="AE33" s="2">
        <f t="shared" si="34"/>
        <v>0</v>
      </c>
      <c r="AF33" s="2">
        <f t="shared" si="34"/>
        <v>0</v>
      </c>
      <c r="AG33" s="2">
        <f t="shared" si="35"/>
        <v>1</v>
      </c>
      <c r="AH33" s="2">
        <f t="shared" si="35"/>
        <v>0</v>
      </c>
      <c r="AI33" s="2">
        <f t="shared" si="36"/>
        <v>0</v>
      </c>
      <c r="AJ33" s="2">
        <f t="shared" si="36"/>
        <v>0</v>
      </c>
      <c r="AK33" s="2">
        <f t="shared" si="28"/>
        <v>0</v>
      </c>
      <c r="AL33" s="2">
        <f t="shared" si="29"/>
        <v>0</v>
      </c>
      <c r="AM33" s="2">
        <f t="shared" si="30"/>
        <v>0</v>
      </c>
    </row>
    <row r="34" spans="1:39" ht="15.6" x14ac:dyDescent="0.3">
      <c r="A34" s="4">
        <v>32599</v>
      </c>
      <c r="B34" s="1">
        <v>67.97</v>
      </c>
      <c r="C34" s="1">
        <v>93.01</v>
      </c>
      <c r="D34" s="1">
        <v>75.81</v>
      </c>
      <c r="E34" s="1">
        <v>66.7</v>
      </c>
      <c r="F34" s="1">
        <v>47.47</v>
      </c>
      <c r="G34" s="1">
        <v>89.33</v>
      </c>
      <c r="H34" s="1">
        <v>77.55</v>
      </c>
      <c r="I34" s="1">
        <v>81.97</v>
      </c>
      <c r="K34" s="1">
        <v>70.650000000000006</v>
      </c>
      <c r="L34" s="1">
        <v>75.39</v>
      </c>
      <c r="N34" s="1">
        <v>63.08</v>
      </c>
      <c r="O34" s="1">
        <v>70.88</v>
      </c>
      <c r="P34" s="1">
        <v>70</v>
      </c>
      <c r="Q34" s="1">
        <v>83.88</v>
      </c>
      <c r="R34" s="1">
        <v>61.97</v>
      </c>
      <c r="S34" s="1">
        <v>45.35</v>
      </c>
      <c r="U34" s="8"/>
      <c r="V34" s="8">
        <f>IF(OR(B34&lt;$B$2,B34&gt;$B$1),1,0)</f>
        <v>1</v>
      </c>
      <c r="W34">
        <f t="shared" si="32"/>
        <v>0</v>
      </c>
      <c r="X34" s="2">
        <f t="shared" si="33"/>
        <v>0</v>
      </c>
      <c r="Y34" s="2">
        <f t="shared" si="33"/>
        <v>0</v>
      </c>
      <c r="Z34" s="2">
        <f t="shared" si="33"/>
        <v>0</v>
      </c>
      <c r="AA34" s="2">
        <f t="shared" si="33"/>
        <v>0</v>
      </c>
      <c r="AB34" s="2">
        <f t="shared" si="33"/>
        <v>0</v>
      </c>
      <c r="AC34" s="2">
        <f t="shared" si="34"/>
        <v>0</v>
      </c>
      <c r="AD34" s="2">
        <f t="shared" si="34"/>
        <v>1</v>
      </c>
      <c r="AE34" s="2">
        <f t="shared" si="34"/>
        <v>0</v>
      </c>
      <c r="AF34" s="2">
        <f t="shared" si="34"/>
        <v>0</v>
      </c>
      <c r="AG34" s="2">
        <f t="shared" si="35"/>
        <v>1</v>
      </c>
      <c r="AH34" s="2">
        <f t="shared" si="35"/>
        <v>0</v>
      </c>
      <c r="AI34" s="2">
        <f t="shared" si="36"/>
        <v>0</v>
      </c>
      <c r="AJ34" s="2">
        <f t="shared" si="36"/>
        <v>0</v>
      </c>
      <c r="AK34" s="2">
        <f t="shared" si="28"/>
        <v>0</v>
      </c>
      <c r="AL34" s="2">
        <f t="shared" si="29"/>
        <v>0</v>
      </c>
      <c r="AM34" s="2">
        <f t="shared" si="30"/>
        <v>0</v>
      </c>
    </row>
    <row r="35" spans="1:39" ht="15.6" x14ac:dyDescent="0.3">
      <c r="A35" s="4">
        <v>32629</v>
      </c>
      <c r="B35" s="1">
        <v>68.069999999999993</v>
      </c>
      <c r="C35" s="1">
        <v>94.57</v>
      </c>
      <c r="D35" s="1">
        <v>77.05</v>
      </c>
      <c r="E35" s="1">
        <v>67.7</v>
      </c>
      <c r="F35" s="1">
        <v>47.6</v>
      </c>
      <c r="G35" s="1">
        <v>89.78</v>
      </c>
      <c r="H35" s="1">
        <v>77.569999999999993</v>
      </c>
      <c r="I35" s="1">
        <v>82.35</v>
      </c>
      <c r="K35" s="1">
        <v>70.510000000000005</v>
      </c>
      <c r="L35" s="1">
        <v>75.040000000000006</v>
      </c>
      <c r="N35" s="1">
        <v>63.18</v>
      </c>
      <c r="O35" s="1">
        <v>71.22</v>
      </c>
      <c r="P35" s="1">
        <v>69.790000000000006</v>
      </c>
      <c r="Q35" s="1">
        <v>83.49</v>
      </c>
      <c r="R35" s="1">
        <v>62.64</v>
      </c>
      <c r="S35" s="1">
        <v>45.61</v>
      </c>
      <c r="U35" s="8"/>
      <c r="V35" s="8">
        <f t="shared" si="31"/>
        <v>1</v>
      </c>
      <c r="W35">
        <f t="shared" si="32"/>
        <v>0</v>
      </c>
      <c r="X35" s="2">
        <f t="shared" si="33"/>
        <v>0</v>
      </c>
      <c r="Y35" s="2">
        <f t="shared" si="33"/>
        <v>0</v>
      </c>
      <c r="Z35" s="2">
        <f t="shared" si="33"/>
        <v>0</v>
      </c>
      <c r="AA35" s="2">
        <f t="shared" si="33"/>
        <v>0</v>
      </c>
      <c r="AB35" s="2">
        <f t="shared" si="33"/>
        <v>0</v>
      </c>
      <c r="AC35" s="2">
        <f t="shared" si="34"/>
        <v>0</v>
      </c>
      <c r="AD35" s="2">
        <f t="shared" si="34"/>
        <v>1</v>
      </c>
      <c r="AE35" s="2">
        <f t="shared" si="34"/>
        <v>0</v>
      </c>
      <c r="AF35" s="2">
        <f t="shared" si="34"/>
        <v>0</v>
      </c>
      <c r="AG35" s="2">
        <f t="shared" si="35"/>
        <v>1</v>
      </c>
      <c r="AH35" s="2">
        <f t="shared" si="35"/>
        <v>0</v>
      </c>
      <c r="AI35" s="2">
        <f t="shared" si="36"/>
        <v>0</v>
      </c>
      <c r="AJ35" s="2">
        <f t="shared" si="36"/>
        <v>0</v>
      </c>
      <c r="AK35" s="2">
        <f t="shared" si="28"/>
        <v>0</v>
      </c>
      <c r="AL35" s="2">
        <f t="shared" si="29"/>
        <v>0</v>
      </c>
      <c r="AM35" s="2">
        <f t="shared" si="30"/>
        <v>0</v>
      </c>
    </row>
    <row r="36" spans="1:39" ht="15.6" x14ac:dyDescent="0.3">
      <c r="A36" s="4">
        <v>32660</v>
      </c>
      <c r="B36" s="1">
        <v>67.7</v>
      </c>
      <c r="C36" s="1">
        <v>95.51</v>
      </c>
      <c r="D36" s="1">
        <v>78.14</v>
      </c>
      <c r="E36" s="1">
        <v>68.78</v>
      </c>
      <c r="F36" s="1">
        <v>47.61</v>
      </c>
      <c r="G36" s="1">
        <v>90.2</v>
      </c>
      <c r="H36" s="1">
        <v>77.81</v>
      </c>
      <c r="I36" s="1">
        <v>81.96</v>
      </c>
      <c r="K36" s="1">
        <v>70.52</v>
      </c>
      <c r="L36" s="1">
        <v>74.52</v>
      </c>
      <c r="N36" s="1">
        <v>63.74</v>
      </c>
      <c r="O36" s="1">
        <v>71.48</v>
      </c>
      <c r="P36" s="1">
        <v>71.55</v>
      </c>
      <c r="Q36" s="1">
        <v>82.95</v>
      </c>
      <c r="R36" s="1">
        <v>62.83</v>
      </c>
      <c r="S36" s="1">
        <v>46.02</v>
      </c>
      <c r="U36" s="8"/>
      <c r="V36" s="8">
        <f>IF(OR(B36&lt;$B$2,B36&gt;$B$1),1,0)</f>
        <v>1</v>
      </c>
      <c r="W36">
        <f t="shared" si="32"/>
        <v>0</v>
      </c>
      <c r="X36" s="2">
        <f t="shared" si="33"/>
        <v>0</v>
      </c>
      <c r="Y36" s="2">
        <f t="shared" si="33"/>
        <v>0</v>
      </c>
      <c r="Z36" s="2">
        <f t="shared" si="33"/>
        <v>0</v>
      </c>
      <c r="AA36" s="2">
        <f t="shared" si="33"/>
        <v>0</v>
      </c>
      <c r="AB36" s="2">
        <f t="shared" si="33"/>
        <v>0</v>
      </c>
      <c r="AC36" s="2">
        <f t="shared" si="34"/>
        <v>0</v>
      </c>
      <c r="AD36" s="2">
        <f t="shared" si="34"/>
        <v>1</v>
      </c>
      <c r="AE36" s="2">
        <f t="shared" si="34"/>
        <v>0</v>
      </c>
      <c r="AF36" s="2">
        <f t="shared" si="34"/>
        <v>0</v>
      </c>
      <c r="AG36" s="2">
        <f t="shared" si="35"/>
        <v>1</v>
      </c>
      <c r="AH36" s="2">
        <f t="shared" si="35"/>
        <v>0</v>
      </c>
      <c r="AI36" s="2">
        <f t="shared" si="36"/>
        <v>0</v>
      </c>
      <c r="AJ36" s="2">
        <f t="shared" si="36"/>
        <v>0</v>
      </c>
      <c r="AK36" s="2">
        <f t="shared" si="28"/>
        <v>0</v>
      </c>
      <c r="AL36" s="2">
        <f t="shared" si="29"/>
        <v>0</v>
      </c>
      <c r="AM36" s="2">
        <f t="shared" si="30"/>
        <v>0</v>
      </c>
    </row>
    <row r="37" spans="1:39" ht="15.6" x14ac:dyDescent="0.3">
      <c r="A37" s="4">
        <v>32690</v>
      </c>
      <c r="B37" s="1">
        <v>67.34</v>
      </c>
      <c r="C37" s="1">
        <v>96.25</v>
      </c>
      <c r="D37" s="1">
        <v>79.03</v>
      </c>
      <c r="E37" s="1">
        <v>69.59</v>
      </c>
      <c r="F37" s="1">
        <v>47.5</v>
      </c>
      <c r="G37" s="1">
        <v>90.71</v>
      </c>
      <c r="H37" s="1">
        <v>78.040000000000006</v>
      </c>
      <c r="I37" s="1">
        <v>81.87</v>
      </c>
      <c r="K37" s="1">
        <v>70.33</v>
      </c>
      <c r="L37" s="1">
        <v>74.180000000000007</v>
      </c>
      <c r="N37" s="1">
        <v>63.56</v>
      </c>
      <c r="O37" s="1">
        <v>71.66</v>
      </c>
      <c r="P37" s="1">
        <v>71.77</v>
      </c>
      <c r="Q37" s="1">
        <v>82.17</v>
      </c>
      <c r="R37" s="1">
        <v>63.27</v>
      </c>
      <c r="S37" s="1">
        <v>46.26</v>
      </c>
      <c r="U37" s="8"/>
      <c r="V37" s="8">
        <f t="shared" si="31"/>
        <v>1</v>
      </c>
      <c r="W37">
        <f t="shared" si="32"/>
        <v>0</v>
      </c>
      <c r="X37" s="2">
        <f t="shared" si="33"/>
        <v>0</v>
      </c>
      <c r="Y37" s="2">
        <f t="shared" si="33"/>
        <v>0</v>
      </c>
      <c r="Z37" s="2">
        <f t="shared" si="33"/>
        <v>0</v>
      </c>
      <c r="AA37" s="2">
        <f t="shared" si="33"/>
        <v>0</v>
      </c>
      <c r="AB37" s="2">
        <f t="shared" si="33"/>
        <v>0</v>
      </c>
      <c r="AC37" s="2">
        <f t="shared" si="34"/>
        <v>0</v>
      </c>
      <c r="AD37" s="2">
        <f t="shared" si="34"/>
        <v>1</v>
      </c>
      <c r="AE37" s="2">
        <f t="shared" si="34"/>
        <v>0</v>
      </c>
      <c r="AF37" s="2">
        <f t="shared" si="34"/>
        <v>0</v>
      </c>
      <c r="AG37" s="2">
        <f t="shared" si="35"/>
        <v>1</v>
      </c>
      <c r="AH37" s="2">
        <f t="shared" si="35"/>
        <v>0</v>
      </c>
      <c r="AI37" s="2">
        <f t="shared" si="36"/>
        <v>0</v>
      </c>
      <c r="AJ37" s="2">
        <f t="shared" si="36"/>
        <v>0</v>
      </c>
      <c r="AK37" s="2">
        <f t="shared" si="28"/>
        <v>0</v>
      </c>
      <c r="AL37" s="2">
        <f t="shared" si="29"/>
        <v>0</v>
      </c>
      <c r="AM37" s="2">
        <f t="shared" si="30"/>
        <v>0</v>
      </c>
    </row>
    <row r="38" spans="1:39" ht="15.6" x14ac:dyDescent="0.3">
      <c r="A38" s="4">
        <v>32721</v>
      </c>
      <c r="B38" s="1">
        <v>66.95</v>
      </c>
      <c r="C38" s="1">
        <v>96.66</v>
      </c>
      <c r="D38" s="1">
        <v>80.099999999999994</v>
      </c>
      <c r="E38" s="1">
        <v>70.72</v>
      </c>
      <c r="F38" s="1">
        <v>47.48</v>
      </c>
      <c r="G38" s="1">
        <v>91.37</v>
      </c>
      <c r="H38" s="1">
        <v>78.260000000000005</v>
      </c>
      <c r="I38" s="1">
        <v>81.239999999999995</v>
      </c>
      <c r="K38" s="1">
        <v>70.37</v>
      </c>
      <c r="L38" s="1">
        <v>73.44</v>
      </c>
      <c r="N38" s="1">
        <v>63.8</v>
      </c>
      <c r="O38" s="1">
        <v>71.61</v>
      </c>
      <c r="P38" s="1">
        <v>72.39</v>
      </c>
      <c r="Q38" s="1">
        <v>81.94</v>
      </c>
      <c r="R38" s="1">
        <v>63.88</v>
      </c>
      <c r="S38" s="1">
        <v>46.59</v>
      </c>
      <c r="U38" s="8"/>
      <c r="V38" s="8">
        <f t="shared" si="31"/>
        <v>1</v>
      </c>
      <c r="W38">
        <f t="shared" si="32"/>
        <v>0</v>
      </c>
      <c r="X38" s="2">
        <f t="shared" si="33"/>
        <v>0</v>
      </c>
      <c r="Y38" s="2">
        <f t="shared" si="33"/>
        <v>0</v>
      </c>
      <c r="Z38" s="2">
        <f t="shared" si="33"/>
        <v>0</v>
      </c>
      <c r="AA38" s="2">
        <f t="shared" si="33"/>
        <v>0</v>
      </c>
      <c r="AB38" s="2">
        <f t="shared" si="33"/>
        <v>0</v>
      </c>
      <c r="AC38" s="2">
        <f t="shared" si="34"/>
        <v>0</v>
      </c>
      <c r="AD38" s="2">
        <f t="shared" si="34"/>
        <v>1</v>
      </c>
      <c r="AE38" s="2">
        <f t="shared" si="34"/>
        <v>0</v>
      </c>
      <c r="AF38" s="2">
        <f t="shared" si="34"/>
        <v>0</v>
      </c>
      <c r="AG38" s="2">
        <f t="shared" si="35"/>
        <v>1</v>
      </c>
      <c r="AH38" s="2">
        <f t="shared" si="35"/>
        <v>0</v>
      </c>
      <c r="AI38" s="2">
        <f t="shared" si="36"/>
        <v>0</v>
      </c>
      <c r="AJ38" s="2">
        <f t="shared" si="36"/>
        <v>0</v>
      </c>
      <c r="AK38" s="2">
        <f t="shared" si="28"/>
        <v>0</v>
      </c>
      <c r="AL38" s="2">
        <f t="shared" si="29"/>
        <v>0</v>
      </c>
      <c r="AM38" s="2">
        <f t="shared" si="30"/>
        <v>0</v>
      </c>
    </row>
    <row r="39" spans="1:39" ht="15.6" x14ac:dyDescent="0.3">
      <c r="A39" s="4">
        <v>32752</v>
      </c>
      <c r="B39" s="1">
        <v>66.819999999999993</v>
      </c>
      <c r="C39" s="1">
        <v>97.2</v>
      </c>
      <c r="D39" s="1">
        <v>81.099999999999994</v>
      </c>
      <c r="E39" s="1">
        <v>71.59</v>
      </c>
      <c r="F39" s="1">
        <v>47.6</v>
      </c>
      <c r="G39" s="1">
        <v>91.93</v>
      </c>
      <c r="H39" s="1">
        <v>78.25</v>
      </c>
      <c r="I39" s="1">
        <v>81.67</v>
      </c>
      <c r="K39" s="1">
        <v>70.180000000000007</v>
      </c>
      <c r="L39" s="1">
        <v>73.010000000000005</v>
      </c>
      <c r="N39" s="1">
        <v>63.89</v>
      </c>
      <c r="O39" s="1">
        <v>71.680000000000007</v>
      </c>
      <c r="P39" s="1">
        <v>72.790000000000006</v>
      </c>
      <c r="Q39" s="1">
        <v>81.540000000000006</v>
      </c>
      <c r="R39" s="1">
        <v>64.31</v>
      </c>
      <c r="S39" s="1">
        <v>46.93</v>
      </c>
      <c r="U39" s="8"/>
      <c r="V39" s="8">
        <f t="shared" si="31"/>
        <v>1</v>
      </c>
      <c r="W39">
        <f t="shared" si="32"/>
        <v>0</v>
      </c>
      <c r="X39" s="2">
        <f t="shared" si="33"/>
        <v>0</v>
      </c>
      <c r="Y39" s="2">
        <f t="shared" si="33"/>
        <v>0</v>
      </c>
      <c r="Z39" s="2">
        <f t="shared" si="33"/>
        <v>0</v>
      </c>
      <c r="AA39" s="2">
        <f t="shared" si="33"/>
        <v>0</v>
      </c>
      <c r="AB39" s="2">
        <f t="shared" si="33"/>
        <v>0</v>
      </c>
      <c r="AC39" s="2">
        <f t="shared" si="34"/>
        <v>0</v>
      </c>
      <c r="AD39" s="2">
        <f t="shared" si="34"/>
        <v>1</v>
      </c>
      <c r="AE39" s="2">
        <f t="shared" si="34"/>
        <v>0</v>
      </c>
      <c r="AF39" s="2">
        <f t="shared" si="34"/>
        <v>0</v>
      </c>
      <c r="AG39" s="2">
        <f t="shared" si="35"/>
        <v>1</v>
      </c>
      <c r="AH39" s="2">
        <f t="shared" si="35"/>
        <v>0</v>
      </c>
      <c r="AI39" s="2">
        <f t="shared" si="36"/>
        <v>0</v>
      </c>
      <c r="AJ39" s="2">
        <f t="shared" si="36"/>
        <v>0</v>
      </c>
      <c r="AK39" s="2">
        <f t="shared" si="28"/>
        <v>0</v>
      </c>
      <c r="AL39" s="2">
        <f t="shared" si="29"/>
        <v>0</v>
      </c>
      <c r="AM39" s="2">
        <f t="shared" si="30"/>
        <v>0</v>
      </c>
    </row>
    <row r="40" spans="1:39" ht="15.6" x14ac:dyDescent="0.3">
      <c r="A40" s="4">
        <v>32782</v>
      </c>
      <c r="B40" s="1">
        <v>66.56</v>
      </c>
      <c r="C40" s="1">
        <v>97.88</v>
      </c>
      <c r="D40" s="1">
        <v>82.06</v>
      </c>
      <c r="E40" s="1">
        <v>72.430000000000007</v>
      </c>
      <c r="F40" s="1">
        <v>47.9</v>
      </c>
      <c r="G40" s="1">
        <v>92.19</v>
      </c>
      <c r="H40" s="1">
        <v>78.38</v>
      </c>
      <c r="I40" s="1">
        <v>81.94</v>
      </c>
      <c r="K40" s="1">
        <v>70.06</v>
      </c>
      <c r="L40" s="1">
        <v>72.72</v>
      </c>
      <c r="N40" s="1">
        <v>64.12</v>
      </c>
      <c r="O40" s="1">
        <v>71.819999999999993</v>
      </c>
      <c r="P40" s="1">
        <v>73.459999999999994</v>
      </c>
      <c r="Q40" s="1">
        <v>81.790000000000006</v>
      </c>
      <c r="R40" s="1">
        <v>64.72</v>
      </c>
      <c r="S40" s="1">
        <v>47.35</v>
      </c>
      <c r="U40" s="8"/>
      <c r="V40" s="8">
        <f t="shared" si="31"/>
        <v>1</v>
      </c>
      <c r="W40">
        <f t="shared" si="32"/>
        <v>0</v>
      </c>
      <c r="X40" s="2">
        <f t="shared" si="33"/>
        <v>0</v>
      </c>
      <c r="Y40" s="2">
        <f t="shared" si="33"/>
        <v>0</v>
      </c>
      <c r="Z40" s="2">
        <f t="shared" si="33"/>
        <v>0</v>
      </c>
      <c r="AA40" s="2">
        <f t="shared" si="33"/>
        <v>0</v>
      </c>
      <c r="AB40" s="2">
        <f t="shared" si="33"/>
        <v>0</v>
      </c>
      <c r="AC40" s="2">
        <f t="shared" si="34"/>
        <v>0</v>
      </c>
      <c r="AD40" s="2">
        <f t="shared" si="34"/>
        <v>1</v>
      </c>
      <c r="AE40" s="2">
        <f t="shared" si="34"/>
        <v>0</v>
      </c>
      <c r="AF40" s="2">
        <f t="shared" si="34"/>
        <v>0</v>
      </c>
      <c r="AG40" s="2">
        <f t="shared" si="35"/>
        <v>1</v>
      </c>
      <c r="AH40" s="2">
        <f t="shared" si="35"/>
        <v>0</v>
      </c>
      <c r="AI40" s="2">
        <f t="shared" si="36"/>
        <v>0</v>
      </c>
      <c r="AJ40" s="2">
        <f t="shared" si="36"/>
        <v>0</v>
      </c>
      <c r="AK40" s="2">
        <f t="shared" si="28"/>
        <v>0</v>
      </c>
      <c r="AL40" s="2">
        <f t="shared" si="29"/>
        <v>0</v>
      </c>
      <c r="AM40" s="2">
        <f t="shared" si="30"/>
        <v>0</v>
      </c>
    </row>
    <row r="41" spans="1:39" ht="15.6" x14ac:dyDescent="0.3">
      <c r="A41" s="4">
        <v>32813</v>
      </c>
      <c r="B41" s="1">
        <v>66.489999999999995</v>
      </c>
      <c r="C41" s="1">
        <v>99</v>
      </c>
      <c r="D41" s="1">
        <v>82.71</v>
      </c>
      <c r="E41" s="1">
        <v>73.02</v>
      </c>
      <c r="F41" s="1">
        <v>48.11</v>
      </c>
      <c r="G41" s="1">
        <v>92.38</v>
      </c>
      <c r="H41" s="1">
        <v>78.319999999999993</v>
      </c>
      <c r="I41" s="1">
        <v>82.3</v>
      </c>
      <c r="K41" s="1">
        <v>69.87</v>
      </c>
      <c r="L41" s="1">
        <v>72.989999999999995</v>
      </c>
      <c r="N41" s="1">
        <v>64.400000000000006</v>
      </c>
      <c r="O41" s="1">
        <v>72.290000000000006</v>
      </c>
      <c r="P41" s="1">
        <v>74.260000000000005</v>
      </c>
      <c r="Q41" s="1">
        <v>81.55</v>
      </c>
      <c r="R41" s="1">
        <v>64.569999999999993</v>
      </c>
      <c r="S41" s="1">
        <v>47.76</v>
      </c>
      <c r="U41" s="8"/>
      <c r="V41" s="8">
        <f t="shared" si="31"/>
        <v>1</v>
      </c>
      <c r="W41">
        <f t="shared" si="32"/>
        <v>0</v>
      </c>
      <c r="X41" s="2">
        <f t="shared" si="33"/>
        <v>0</v>
      </c>
      <c r="Y41" s="2">
        <f t="shared" si="33"/>
        <v>0</v>
      </c>
      <c r="Z41" s="2">
        <f t="shared" si="33"/>
        <v>0</v>
      </c>
      <c r="AA41" s="2">
        <f t="shared" si="33"/>
        <v>0</v>
      </c>
      <c r="AB41" s="2">
        <f t="shared" si="33"/>
        <v>0</v>
      </c>
      <c r="AC41" s="2">
        <f t="shared" si="34"/>
        <v>0</v>
      </c>
      <c r="AD41" s="2">
        <f t="shared" si="34"/>
        <v>1</v>
      </c>
      <c r="AE41" s="2">
        <f t="shared" si="34"/>
        <v>0</v>
      </c>
      <c r="AF41" s="2">
        <f t="shared" si="34"/>
        <v>0</v>
      </c>
      <c r="AG41" s="2">
        <f t="shared" si="35"/>
        <v>1</v>
      </c>
      <c r="AH41" s="2">
        <f t="shared" si="35"/>
        <v>0</v>
      </c>
      <c r="AI41" s="2">
        <f t="shared" si="36"/>
        <v>0</v>
      </c>
      <c r="AJ41" s="2">
        <f t="shared" si="36"/>
        <v>0</v>
      </c>
      <c r="AK41" s="2">
        <f t="shared" si="28"/>
        <v>0</v>
      </c>
      <c r="AL41" s="2">
        <f t="shared" si="29"/>
        <v>0</v>
      </c>
      <c r="AM41" s="2">
        <f t="shared" si="30"/>
        <v>0</v>
      </c>
    </row>
    <row r="42" spans="1:39" ht="15.6" x14ac:dyDescent="0.3">
      <c r="A42" s="4">
        <v>32843</v>
      </c>
      <c r="B42" s="1">
        <v>66.5</v>
      </c>
      <c r="C42" s="1">
        <v>99.77</v>
      </c>
      <c r="D42" s="1">
        <v>83.57</v>
      </c>
      <c r="E42" s="1">
        <v>73.39</v>
      </c>
      <c r="F42" s="1">
        <v>48.21</v>
      </c>
      <c r="G42" s="1">
        <v>92.84</v>
      </c>
      <c r="H42" s="1">
        <v>78.72</v>
      </c>
      <c r="I42" s="1">
        <v>82.15</v>
      </c>
      <c r="K42" s="1">
        <v>69.680000000000007</v>
      </c>
      <c r="L42" s="1">
        <v>73</v>
      </c>
      <c r="N42" s="1">
        <v>64.39</v>
      </c>
      <c r="O42" s="1">
        <v>72.58</v>
      </c>
      <c r="P42" s="1">
        <v>74.86</v>
      </c>
      <c r="Q42" s="1">
        <v>81.34</v>
      </c>
      <c r="R42" s="1">
        <v>65.2</v>
      </c>
      <c r="S42" s="1">
        <v>48.71</v>
      </c>
      <c r="U42" s="8"/>
      <c r="V42" s="8">
        <f t="shared" si="31"/>
        <v>1</v>
      </c>
      <c r="W42">
        <f t="shared" si="32"/>
        <v>0</v>
      </c>
      <c r="X42" s="2">
        <f t="shared" si="33"/>
        <v>0</v>
      </c>
      <c r="Y42" s="2">
        <f t="shared" si="33"/>
        <v>0</v>
      </c>
      <c r="Z42" s="2">
        <f t="shared" si="33"/>
        <v>0</v>
      </c>
      <c r="AA42" s="2">
        <f t="shared" si="33"/>
        <v>0</v>
      </c>
      <c r="AB42" s="2">
        <f t="shared" si="33"/>
        <v>0</v>
      </c>
      <c r="AC42" s="2">
        <f t="shared" si="34"/>
        <v>0</v>
      </c>
      <c r="AD42" s="2">
        <f t="shared" si="34"/>
        <v>1</v>
      </c>
      <c r="AE42" s="2">
        <f t="shared" si="34"/>
        <v>0</v>
      </c>
      <c r="AF42" s="2">
        <f t="shared" si="34"/>
        <v>0</v>
      </c>
      <c r="AG42" s="2">
        <f t="shared" si="35"/>
        <v>1</v>
      </c>
      <c r="AH42" s="2">
        <f t="shared" si="35"/>
        <v>0</v>
      </c>
      <c r="AI42" s="2">
        <f t="shared" si="36"/>
        <v>0</v>
      </c>
      <c r="AJ42" s="2">
        <f t="shared" si="36"/>
        <v>0</v>
      </c>
      <c r="AK42" s="2">
        <f t="shared" si="28"/>
        <v>0</v>
      </c>
      <c r="AL42" s="2">
        <f t="shared" si="29"/>
        <v>0</v>
      </c>
      <c r="AM42" s="2">
        <f t="shared" si="30"/>
        <v>0</v>
      </c>
    </row>
    <row r="43" spans="1:39" ht="15.6" x14ac:dyDescent="0.3">
      <c r="A43" s="4">
        <v>32874</v>
      </c>
      <c r="B43" s="1">
        <v>66.58</v>
      </c>
      <c r="C43" s="1">
        <v>100.47</v>
      </c>
      <c r="D43" s="1">
        <v>84.08</v>
      </c>
      <c r="E43" s="1">
        <v>73.64</v>
      </c>
      <c r="F43" s="1">
        <v>48.24</v>
      </c>
      <c r="G43" s="1">
        <v>93.36</v>
      </c>
      <c r="H43" s="1">
        <v>79.17</v>
      </c>
      <c r="I43" s="1">
        <v>82.43</v>
      </c>
      <c r="K43" s="1">
        <v>69.36</v>
      </c>
      <c r="L43" s="1">
        <v>73.099999999999994</v>
      </c>
      <c r="N43" s="1">
        <v>64.22</v>
      </c>
      <c r="O43" s="1">
        <v>72.84</v>
      </c>
      <c r="P43" s="1">
        <v>75.56</v>
      </c>
      <c r="Q43" s="1">
        <v>81.040000000000006</v>
      </c>
      <c r="R43" s="1">
        <v>65.37</v>
      </c>
      <c r="S43" s="1">
        <v>49.65</v>
      </c>
      <c r="U43" s="8"/>
      <c r="V43" s="8">
        <f t="shared" si="31"/>
        <v>1</v>
      </c>
      <c r="W43">
        <f t="shared" si="32"/>
        <v>0</v>
      </c>
      <c r="X43" s="2">
        <f t="shared" si="33"/>
        <v>0</v>
      </c>
      <c r="Y43" s="2">
        <f t="shared" si="33"/>
        <v>0</v>
      </c>
      <c r="Z43" s="2">
        <f t="shared" si="33"/>
        <v>0</v>
      </c>
      <c r="AA43" s="2">
        <f t="shared" si="33"/>
        <v>0</v>
      </c>
      <c r="AB43" s="2">
        <f t="shared" si="33"/>
        <v>0</v>
      </c>
      <c r="AC43" s="2">
        <f t="shared" si="34"/>
        <v>0</v>
      </c>
      <c r="AD43" s="2">
        <f t="shared" si="34"/>
        <v>1</v>
      </c>
      <c r="AE43" s="2">
        <f t="shared" si="34"/>
        <v>0</v>
      </c>
      <c r="AF43" s="2">
        <f t="shared" si="34"/>
        <v>0</v>
      </c>
      <c r="AG43" s="2">
        <f t="shared" si="35"/>
        <v>1</v>
      </c>
      <c r="AH43" s="2">
        <f t="shared" si="35"/>
        <v>0</v>
      </c>
      <c r="AI43" s="2">
        <f t="shared" si="36"/>
        <v>0</v>
      </c>
      <c r="AJ43" s="2">
        <f t="shared" si="36"/>
        <v>0</v>
      </c>
      <c r="AK43" s="2">
        <f t="shared" si="28"/>
        <v>0</v>
      </c>
      <c r="AL43" s="2">
        <f t="shared" si="29"/>
        <v>0</v>
      </c>
      <c r="AM43" s="2">
        <f t="shared" si="30"/>
        <v>0</v>
      </c>
    </row>
    <row r="44" spans="1:39" ht="15.6" x14ac:dyDescent="0.3">
      <c r="A44" s="4">
        <v>32905</v>
      </c>
      <c r="B44" s="1">
        <v>66.7</v>
      </c>
      <c r="C44" s="1">
        <v>100.76</v>
      </c>
      <c r="D44" s="1">
        <v>84.74</v>
      </c>
      <c r="E44" s="1">
        <v>73.819999999999993</v>
      </c>
      <c r="F44" s="1">
        <v>48.36</v>
      </c>
      <c r="G44" s="1">
        <v>93.66</v>
      </c>
      <c r="H44" s="1">
        <v>79.67</v>
      </c>
      <c r="I44" s="1">
        <v>82.74</v>
      </c>
      <c r="K44" s="1">
        <v>68.7</v>
      </c>
      <c r="L44" s="1">
        <v>72.87</v>
      </c>
      <c r="N44" s="1">
        <v>64.010000000000005</v>
      </c>
      <c r="O44" s="1">
        <v>73.010000000000005</v>
      </c>
      <c r="P44" s="1">
        <v>75.64</v>
      </c>
      <c r="Q44" s="1">
        <v>80.98</v>
      </c>
      <c r="R44" s="1">
        <v>65.98</v>
      </c>
      <c r="S44" s="1">
        <v>50.57</v>
      </c>
      <c r="U44" s="8"/>
      <c r="V44" s="8">
        <f t="shared" si="31"/>
        <v>1</v>
      </c>
      <c r="W44">
        <f t="shared" si="32"/>
        <v>0</v>
      </c>
      <c r="X44" s="2">
        <f t="shared" si="33"/>
        <v>0</v>
      </c>
      <c r="Y44" s="2">
        <f t="shared" si="33"/>
        <v>0</v>
      </c>
      <c r="Z44" s="2">
        <f t="shared" si="33"/>
        <v>0</v>
      </c>
      <c r="AA44" s="2">
        <f t="shared" si="33"/>
        <v>0</v>
      </c>
      <c r="AB44" s="2">
        <f t="shared" si="33"/>
        <v>0</v>
      </c>
      <c r="AC44" s="2">
        <f t="shared" si="34"/>
        <v>0</v>
      </c>
      <c r="AD44" s="2">
        <f t="shared" si="34"/>
        <v>1</v>
      </c>
      <c r="AE44" s="2">
        <f t="shared" si="34"/>
        <v>0</v>
      </c>
      <c r="AF44" s="2">
        <f t="shared" si="34"/>
        <v>0</v>
      </c>
      <c r="AG44" s="2">
        <f t="shared" si="35"/>
        <v>1</v>
      </c>
      <c r="AH44" s="2">
        <f t="shared" si="35"/>
        <v>0</v>
      </c>
      <c r="AI44" s="2">
        <f t="shared" si="36"/>
        <v>0</v>
      </c>
      <c r="AJ44" s="2">
        <f t="shared" si="36"/>
        <v>0</v>
      </c>
      <c r="AK44" s="2">
        <f t="shared" si="28"/>
        <v>0</v>
      </c>
      <c r="AL44" s="2">
        <f t="shared" si="29"/>
        <v>0</v>
      </c>
      <c r="AM44" s="2">
        <f t="shared" si="30"/>
        <v>0</v>
      </c>
    </row>
    <row r="45" spans="1:39" ht="15.6" x14ac:dyDescent="0.3">
      <c r="A45" s="4">
        <v>32933</v>
      </c>
      <c r="B45" s="1">
        <v>66.64</v>
      </c>
      <c r="C45" s="1">
        <v>100.99</v>
      </c>
      <c r="D45" s="1">
        <v>85.13</v>
      </c>
      <c r="E45" s="1">
        <v>74.599999999999994</v>
      </c>
      <c r="F45" s="1">
        <v>48.5</v>
      </c>
      <c r="G45" s="1">
        <v>93.61</v>
      </c>
      <c r="H45" s="1">
        <v>79.53</v>
      </c>
      <c r="I45" s="1">
        <v>83.12</v>
      </c>
      <c r="K45" s="1">
        <v>68.900000000000006</v>
      </c>
      <c r="L45" s="1">
        <v>72.19</v>
      </c>
      <c r="N45" s="1">
        <v>64.23</v>
      </c>
      <c r="O45" s="1">
        <v>73.16</v>
      </c>
      <c r="P45" s="1">
        <v>76.599999999999994</v>
      </c>
      <c r="Q45" s="1">
        <v>80.81</v>
      </c>
      <c r="R45" s="1">
        <v>66.3</v>
      </c>
      <c r="S45" s="1">
        <v>50.77</v>
      </c>
      <c r="U45" s="8"/>
      <c r="V45" s="8">
        <f t="shared" si="31"/>
        <v>1</v>
      </c>
      <c r="W45">
        <f t="shared" si="32"/>
        <v>0</v>
      </c>
      <c r="X45" s="2">
        <f t="shared" si="33"/>
        <v>0</v>
      </c>
      <c r="Y45" s="2">
        <f t="shared" si="33"/>
        <v>0</v>
      </c>
      <c r="Z45" s="2">
        <f t="shared" si="33"/>
        <v>0</v>
      </c>
      <c r="AA45" s="2">
        <f t="shared" si="33"/>
        <v>0</v>
      </c>
      <c r="AB45" s="2">
        <f t="shared" si="33"/>
        <v>0</v>
      </c>
      <c r="AC45" s="2">
        <f t="shared" si="34"/>
        <v>0</v>
      </c>
      <c r="AD45" s="2">
        <f t="shared" si="34"/>
        <v>1</v>
      </c>
      <c r="AE45" s="2">
        <f t="shared" si="34"/>
        <v>0</v>
      </c>
      <c r="AF45" s="2">
        <f t="shared" si="34"/>
        <v>0</v>
      </c>
      <c r="AG45" s="2">
        <f t="shared" si="35"/>
        <v>1</v>
      </c>
      <c r="AH45" s="2">
        <f t="shared" si="35"/>
        <v>0</v>
      </c>
      <c r="AI45" s="2">
        <f t="shared" si="36"/>
        <v>0</v>
      </c>
      <c r="AJ45" s="2">
        <f t="shared" si="36"/>
        <v>0</v>
      </c>
      <c r="AK45" s="2">
        <f t="shared" si="28"/>
        <v>0</v>
      </c>
      <c r="AL45" s="2">
        <f t="shared" si="29"/>
        <v>0</v>
      </c>
      <c r="AM45" s="2">
        <f t="shared" si="30"/>
        <v>0</v>
      </c>
    </row>
    <row r="46" spans="1:39" ht="15.6" x14ac:dyDescent="0.3">
      <c r="A46" s="4">
        <v>32964</v>
      </c>
      <c r="B46" s="1">
        <v>66.78</v>
      </c>
      <c r="C46" s="1">
        <v>100.99</v>
      </c>
      <c r="D46" s="1">
        <v>85.55</v>
      </c>
      <c r="E46" s="1">
        <v>75.069999999999993</v>
      </c>
      <c r="F46" s="1">
        <v>48.52</v>
      </c>
      <c r="G46" s="1">
        <v>93.59</v>
      </c>
      <c r="H46" s="1">
        <v>79.44</v>
      </c>
      <c r="I46" s="1">
        <v>82.75</v>
      </c>
      <c r="K46" s="1">
        <v>69.48</v>
      </c>
      <c r="L46" s="1">
        <v>71.650000000000006</v>
      </c>
      <c r="N46" s="1">
        <v>64.47</v>
      </c>
      <c r="O46" s="1">
        <v>73.459999999999994</v>
      </c>
      <c r="P46" s="1">
        <v>77.27</v>
      </c>
      <c r="Q46" s="1">
        <v>80.209999999999994</v>
      </c>
      <c r="R46" s="1">
        <v>66.92</v>
      </c>
      <c r="S46" s="1">
        <v>51.46</v>
      </c>
      <c r="U46" s="8"/>
      <c r="V46" s="8">
        <f t="shared" si="31"/>
        <v>1</v>
      </c>
      <c r="W46">
        <f t="shared" si="32"/>
        <v>0</v>
      </c>
      <c r="X46" s="2">
        <f t="shared" si="33"/>
        <v>0</v>
      </c>
      <c r="Y46" s="2">
        <f t="shared" si="33"/>
        <v>0</v>
      </c>
      <c r="Z46" s="2">
        <f t="shared" si="33"/>
        <v>0</v>
      </c>
      <c r="AA46" s="2">
        <f t="shared" si="33"/>
        <v>0</v>
      </c>
      <c r="AB46" s="2">
        <f t="shared" si="33"/>
        <v>0</v>
      </c>
      <c r="AC46" s="2">
        <f t="shared" si="34"/>
        <v>0</v>
      </c>
      <c r="AD46" s="2">
        <f t="shared" si="34"/>
        <v>1</v>
      </c>
      <c r="AE46" s="2">
        <f t="shared" si="34"/>
        <v>0</v>
      </c>
      <c r="AF46" s="2">
        <f t="shared" si="34"/>
        <v>0</v>
      </c>
      <c r="AG46" s="2">
        <f t="shared" si="35"/>
        <v>1</v>
      </c>
      <c r="AH46" s="2">
        <f t="shared" si="35"/>
        <v>0</v>
      </c>
      <c r="AI46" s="2">
        <f t="shared" si="36"/>
        <v>0</v>
      </c>
      <c r="AJ46" s="2">
        <f t="shared" si="36"/>
        <v>0</v>
      </c>
      <c r="AK46" s="2">
        <f t="shared" si="28"/>
        <v>0</v>
      </c>
      <c r="AL46" s="2">
        <f t="shared" si="29"/>
        <v>0</v>
      </c>
      <c r="AM46" s="2">
        <f t="shared" si="30"/>
        <v>0</v>
      </c>
    </row>
    <row r="47" spans="1:39" ht="15.6" x14ac:dyDescent="0.3">
      <c r="A47" s="4">
        <v>32994</v>
      </c>
      <c r="B47" s="1">
        <v>66.59</v>
      </c>
      <c r="C47" s="1">
        <v>100.39</v>
      </c>
      <c r="D47" s="1">
        <v>85.74</v>
      </c>
      <c r="E47" s="1">
        <v>75.02</v>
      </c>
      <c r="F47" s="1">
        <v>48.47</v>
      </c>
      <c r="G47" s="1">
        <v>93.11</v>
      </c>
      <c r="H47" s="1">
        <v>79.680000000000007</v>
      </c>
      <c r="I47" s="1">
        <v>82.72</v>
      </c>
      <c r="K47" s="1">
        <v>70</v>
      </c>
      <c r="L47" s="1">
        <v>70.69</v>
      </c>
      <c r="N47" s="1">
        <v>64.599999999999994</v>
      </c>
      <c r="O47" s="1">
        <v>73.599999999999994</v>
      </c>
      <c r="P47" s="1">
        <v>77.849999999999994</v>
      </c>
      <c r="Q47" s="1">
        <v>79.55</v>
      </c>
      <c r="R47" s="1">
        <v>67.06</v>
      </c>
      <c r="S47" s="1">
        <v>52.07</v>
      </c>
      <c r="U47" s="8"/>
      <c r="V47" s="8">
        <f t="shared" si="31"/>
        <v>1</v>
      </c>
      <c r="W47">
        <f t="shared" si="32"/>
        <v>0</v>
      </c>
      <c r="X47" s="2">
        <f t="shared" si="33"/>
        <v>0</v>
      </c>
      <c r="Y47" s="2">
        <f t="shared" si="33"/>
        <v>0</v>
      </c>
      <c r="Z47" s="2">
        <f t="shared" si="33"/>
        <v>0</v>
      </c>
      <c r="AA47" s="2">
        <f t="shared" si="33"/>
        <v>0</v>
      </c>
      <c r="AB47" s="2">
        <f t="shared" si="33"/>
        <v>0</v>
      </c>
      <c r="AC47" s="2">
        <f t="shared" si="34"/>
        <v>0</v>
      </c>
      <c r="AD47" s="2">
        <f t="shared" si="34"/>
        <v>1</v>
      </c>
      <c r="AE47" s="2">
        <f t="shared" si="34"/>
        <v>0</v>
      </c>
      <c r="AF47" s="2">
        <f t="shared" si="34"/>
        <v>0</v>
      </c>
      <c r="AG47" s="2">
        <f t="shared" si="35"/>
        <v>1</v>
      </c>
      <c r="AH47" s="2">
        <f t="shared" si="35"/>
        <v>0</v>
      </c>
      <c r="AI47" s="2">
        <f t="shared" si="36"/>
        <v>0</v>
      </c>
      <c r="AJ47" s="2">
        <f t="shared" si="36"/>
        <v>0</v>
      </c>
      <c r="AK47" s="2">
        <f t="shared" si="28"/>
        <v>0</v>
      </c>
      <c r="AL47" s="2">
        <f t="shared" si="29"/>
        <v>0</v>
      </c>
      <c r="AM47" s="2">
        <f t="shared" si="30"/>
        <v>0</v>
      </c>
    </row>
    <row r="48" spans="1:39" ht="15.6" x14ac:dyDescent="0.3">
      <c r="A48" s="4">
        <v>33025</v>
      </c>
      <c r="B48" s="1">
        <v>66.599999999999994</v>
      </c>
      <c r="C48" s="1">
        <v>100.11</v>
      </c>
      <c r="D48" s="1">
        <v>85.75</v>
      </c>
      <c r="E48" s="1">
        <v>74.59</v>
      </c>
      <c r="F48" s="1">
        <v>48.58</v>
      </c>
      <c r="G48" s="1">
        <v>92.63</v>
      </c>
      <c r="H48" s="1">
        <v>79.86</v>
      </c>
      <c r="I48" s="1">
        <v>82.44</v>
      </c>
      <c r="K48" s="1">
        <v>70.25</v>
      </c>
      <c r="L48" s="1">
        <v>69.989999999999995</v>
      </c>
      <c r="N48" s="1">
        <v>64.58</v>
      </c>
      <c r="O48" s="1">
        <v>74.040000000000006</v>
      </c>
      <c r="P48" s="1">
        <v>78.73</v>
      </c>
      <c r="Q48" s="1">
        <v>78.930000000000007</v>
      </c>
      <c r="R48" s="1">
        <v>67.61</v>
      </c>
      <c r="S48" s="1">
        <v>53.39</v>
      </c>
      <c r="U48" s="8"/>
      <c r="V48" s="8">
        <f t="shared" si="31"/>
        <v>1</v>
      </c>
      <c r="W48">
        <f t="shared" si="32"/>
        <v>0</v>
      </c>
      <c r="X48" s="2">
        <f t="shared" si="33"/>
        <v>0</v>
      </c>
      <c r="Y48" s="2">
        <f t="shared" si="33"/>
        <v>0</v>
      </c>
      <c r="Z48" s="2">
        <f t="shared" si="33"/>
        <v>0</v>
      </c>
      <c r="AA48" s="2">
        <f t="shared" si="33"/>
        <v>0</v>
      </c>
      <c r="AB48" s="2">
        <f t="shared" si="33"/>
        <v>0</v>
      </c>
      <c r="AC48" s="2">
        <f t="shared" si="34"/>
        <v>0</v>
      </c>
      <c r="AD48" s="2">
        <f t="shared" si="34"/>
        <v>1</v>
      </c>
      <c r="AE48" s="2">
        <f t="shared" si="34"/>
        <v>0</v>
      </c>
      <c r="AF48" s="2">
        <f t="shared" si="34"/>
        <v>0</v>
      </c>
      <c r="AG48" s="2">
        <f t="shared" si="35"/>
        <v>1</v>
      </c>
      <c r="AH48" s="2">
        <f t="shared" si="35"/>
        <v>0</v>
      </c>
      <c r="AI48" s="2">
        <f t="shared" si="36"/>
        <v>0</v>
      </c>
      <c r="AJ48" s="2">
        <f t="shared" si="36"/>
        <v>0</v>
      </c>
      <c r="AK48" s="2">
        <f t="shared" si="28"/>
        <v>0</v>
      </c>
      <c r="AL48" s="2">
        <f t="shared" si="29"/>
        <v>0</v>
      </c>
      <c r="AM48" s="2">
        <f t="shared" si="30"/>
        <v>0</v>
      </c>
    </row>
    <row r="49" spans="1:39" ht="15.6" x14ac:dyDescent="0.3">
      <c r="A49" s="4">
        <v>33055</v>
      </c>
      <c r="B49" s="1">
        <v>66.400000000000006</v>
      </c>
      <c r="C49" s="1">
        <v>99.51</v>
      </c>
      <c r="D49" s="1">
        <v>85.59</v>
      </c>
      <c r="E49" s="1">
        <v>74.05</v>
      </c>
      <c r="F49" s="1">
        <v>48.66</v>
      </c>
      <c r="G49" s="1">
        <v>92.23</v>
      </c>
      <c r="H49" s="1">
        <v>80.03</v>
      </c>
      <c r="I49" s="1">
        <v>82.63</v>
      </c>
      <c r="K49" s="1">
        <v>70.66</v>
      </c>
      <c r="L49" s="1">
        <v>69.36</v>
      </c>
      <c r="N49" s="1">
        <v>64.34</v>
      </c>
      <c r="O49" s="1">
        <v>73.92</v>
      </c>
      <c r="P49" s="1">
        <v>79.650000000000006</v>
      </c>
      <c r="Q49" s="1">
        <v>78.3</v>
      </c>
      <c r="R49" s="1">
        <v>67.92</v>
      </c>
      <c r="S49" s="1">
        <v>54.43</v>
      </c>
      <c r="U49" s="8"/>
      <c r="V49" s="8">
        <f t="shared" si="31"/>
        <v>1</v>
      </c>
      <c r="W49">
        <f t="shared" si="32"/>
        <v>0</v>
      </c>
      <c r="X49" s="2">
        <f t="shared" si="33"/>
        <v>0</v>
      </c>
      <c r="Y49" s="2">
        <f t="shared" si="33"/>
        <v>0</v>
      </c>
      <c r="Z49" s="2">
        <f t="shared" si="33"/>
        <v>0</v>
      </c>
      <c r="AA49" s="2">
        <f t="shared" si="33"/>
        <v>0</v>
      </c>
      <c r="AB49" s="2">
        <f t="shared" si="33"/>
        <v>0</v>
      </c>
      <c r="AC49" s="2">
        <f t="shared" si="34"/>
        <v>0</v>
      </c>
      <c r="AD49" s="2">
        <f t="shared" si="34"/>
        <v>1</v>
      </c>
      <c r="AE49" s="2">
        <f t="shared" si="34"/>
        <v>0</v>
      </c>
      <c r="AF49" s="2">
        <f t="shared" si="34"/>
        <v>0</v>
      </c>
      <c r="AG49" s="2">
        <f t="shared" si="35"/>
        <v>1</v>
      </c>
      <c r="AH49" s="2">
        <f t="shared" si="35"/>
        <v>0</v>
      </c>
      <c r="AI49" s="2">
        <f t="shared" si="36"/>
        <v>0</v>
      </c>
      <c r="AJ49" s="2">
        <f t="shared" si="36"/>
        <v>0</v>
      </c>
      <c r="AK49" s="2">
        <f t="shared" si="28"/>
        <v>0</v>
      </c>
      <c r="AL49" s="2">
        <f t="shared" si="29"/>
        <v>0</v>
      </c>
      <c r="AM49" s="2">
        <f t="shared" si="30"/>
        <v>0</v>
      </c>
    </row>
    <row r="50" spans="1:39" ht="15.6" x14ac:dyDescent="0.3">
      <c r="A50" s="4">
        <v>33086</v>
      </c>
      <c r="B50" s="1">
        <v>66.260000000000005</v>
      </c>
      <c r="C50" s="1">
        <v>99.05</v>
      </c>
      <c r="D50" s="1">
        <v>85.34</v>
      </c>
      <c r="E50" s="1">
        <v>73.75</v>
      </c>
      <c r="F50" s="1">
        <v>48.67</v>
      </c>
      <c r="G50" s="1">
        <v>91.84</v>
      </c>
      <c r="H50" s="1">
        <v>79.87</v>
      </c>
      <c r="I50" s="1">
        <v>82.43</v>
      </c>
      <c r="K50" s="1">
        <v>70.58</v>
      </c>
      <c r="L50" s="1">
        <v>68.900000000000006</v>
      </c>
      <c r="N50" s="1">
        <v>64.08</v>
      </c>
      <c r="O50" s="1">
        <v>73.989999999999995</v>
      </c>
      <c r="P50" s="1">
        <v>80.58</v>
      </c>
      <c r="Q50" s="1">
        <v>77.55</v>
      </c>
      <c r="R50" s="1">
        <v>68.239999999999995</v>
      </c>
      <c r="S50" s="1">
        <v>55.56</v>
      </c>
      <c r="U50" s="8"/>
      <c r="V50" s="8">
        <f t="shared" si="31"/>
        <v>1</v>
      </c>
      <c r="W50">
        <f t="shared" si="32"/>
        <v>0</v>
      </c>
      <c r="X50" s="2">
        <f t="shared" si="33"/>
        <v>0</v>
      </c>
      <c r="Y50" s="2">
        <f t="shared" si="33"/>
        <v>0</v>
      </c>
      <c r="Z50" s="2">
        <f t="shared" si="33"/>
        <v>0</v>
      </c>
      <c r="AA50" s="2">
        <f t="shared" si="33"/>
        <v>0</v>
      </c>
      <c r="AB50" s="2">
        <f t="shared" si="33"/>
        <v>0</v>
      </c>
      <c r="AC50" s="2">
        <f t="shared" si="34"/>
        <v>0</v>
      </c>
      <c r="AD50" s="2">
        <f t="shared" si="34"/>
        <v>1</v>
      </c>
      <c r="AE50" s="2">
        <f t="shared" si="34"/>
        <v>0</v>
      </c>
      <c r="AF50" s="2">
        <f t="shared" si="34"/>
        <v>0</v>
      </c>
      <c r="AG50" s="2">
        <f t="shared" si="35"/>
        <v>1</v>
      </c>
      <c r="AH50" s="2">
        <f t="shared" si="35"/>
        <v>0</v>
      </c>
      <c r="AI50" s="2">
        <f t="shared" si="36"/>
        <v>0</v>
      </c>
      <c r="AJ50" s="2">
        <f t="shared" si="36"/>
        <v>0</v>
      </c>
      <c r="AK50" s="2">
        <f t="shared" si="28"/>
        <v>0</v>
      </c>
      <c r="AL50" s="2">
        <f t="shared" si="29"/>
        <v>0</v>
      </c>
      <c r="AM50" s="2">
        <f t="shared" si="30"/>
        <v>0</v>
      </c>
    </row>
    <row r="51" spans="1:39" ht="15.6" x14ac:dyDescent="0.3">
      <c r="A51" s="4">
        <v>33117</v>
      </c>
      <c r="B51" s="1">
        <v>65.94</v>
      </c>
      <c r="C51" s="1">
        <v>98.43</v>
      </c>
      <c r="D51" s="1">
        <v>85.22</v>
      </c>
      <c r="E51" s="1">
        <v>73.48</v>
      </c>
      <c r="F51" s="1">
        <v>48.76</v>
      </c>
      <c r="G51" s="1">
        <v>91.43</v>
      </c>
      <c r="H51" s="1">
        <v>79.67</v>
      </c>
      <c r="I51" s="1">
        <v>82.08</v>
      </c>
      <c r="K51" s="1">
        <v>70.94</v>
      </c>
      <c r="L51" s="1">
        <v>68.599999999999994</v>
      </c>
      <c r="N51" s="1">
        <v>64.150000000000006</v>
      </c>
      <c r="O51" s="1">
        <v>73.89</v>
      </c>
      <c r="P51" s="1">
        <v>81</v>
      </c>
      <c r="Q51" s="1">
        <v>76.680000000000007</v>
      </c>
      <c r="R51" s="1">
        <v>68.38</v>
      </c>
      <c r="S51" s="1">
        <v>56.63</v>
      </c>
      <c r="U51" s="8"/>
      <c r="V51" s="8">
        <f t="shared" si="31"/>
        <v>1</v>
      </c>
      <c r="W51">
        <f t="shared" si="32"/>
        <v>0</v>
      </c>
      <c r="X51" s="2">
        <f t="shared" si="33"/>
        <v>0</v>
      </c>
      <c r="Y51" s="2">
        <f t="shared" si="33"/>
        <v>0</v>
      </c>
      <c r="Z51" s="2">
        <f t="shared" si="33"/>
        <v>0</v>
      </c>
      <c r="AA51" s="2">
        <f t="shared" si="33"/>
        <v>0</v>
      </c>
      <c r="AB51" s="2">
        <f t="shared" si="33"/>
        <v>0</v>
      </c>
      <c r="AC51" s="2">
        <f t="shared" si="34"/>
        <v>0</v>
      </c>
      <c r="AD51" s="2">
        <f t="shared" si="34"/>
        <v>1</v>
      </c>
      <c r="AE51" s="2">
        <f t="shared" si="34"/>
        <v>0</v>
      </c>
      <c r="AF51" s="2">
        <f t="shared" si="34"/>
        <v>0</v>
      </c>
      <c r="AG51" s="2">
        <f t="shared" si="35"/>
        <v>1</v>
      </c>
      <c r="AH51" s="2">
        <f t="shared" si="35"/>
        <v>0</v>
      </c>
      <c r="AI51" s="2">
        <f t="shared" si="36"/>
        <v>0</v>
      </c>
      <c r="AJ51" s="2">
        <f t="shared" si="36"/>
        <v>0</v>
      </c>
      <c r="AK51" s="2">
        <f t="shared" si="28"/>
        <v>0</v>
      </c>
      <c r="AL51" s="2">
        <f t="shared" si="29"/>
        <v>0</v>
      </c>
      <c r="AM51" s="2">
        <f t="shared" si="30"/>
        <v>0</v>
      </c>
    </row>
    <row r="52" spans="1:39" ht="15.6" x14ac:dyDescent="0.3">
      <c r="A52" s="4">
        <v>33147</v>
      </c>
      <c r="B52" s="1">
        <v>65.81</v>
      </c>
      <c r="C52" s="1">
        <v>98</v>
      </c>
      <c r="D52" s="1">
        <v>84.92</v>
      </c>
      <c r="E52" s="1">
        <v>72.91</v>
      </c>
      <c r="F52" s="1">
        <v>48.67</v>
      </c>
      <c r="G52" s="1">
        <v>91.26</v>
      </c>
      <c r="H52" s="1">
        <v>79.44</v>
      </c>
      <c r="I52" s="1">
        <v>81.67</v>
      </c>
      <c r="K52" s="1">
        <v>70.72</v>
      </c>
      <c r="L52" s="1">
        <v>68.08</v>
      </c>
      <c r="N52" s="1">
        <v>64.42</v>
      </c>
      <c r="O52" s="1">
        <v>73.92</v>
      </c>
      <c r="P52" s="1">
        <v>81.55</v>
      </c>
      <c r="Q52" s="1">
        <v>76.31</v>
      </c>
      <c r="R52" s="1">
        <v>68.47</v>
      </c>
      <c r="S52" s="1">
        <v>57.01</v>
      </c>
      <c r="U52" s="8"/>
      <c r="V52" s="8">
        <f t="shared" si="31"/>
        <v>1</v>
      </c>
      <c r="W52">
        <f t="shared" si="32"/>
        <v>0</v>
      </c>
      <c r="X52" s="2">
        <f t="shared" si="33"/>
        <v>0</v>
      </c>
      <c r="Y52" s="2">
        <f t="shared" si="33"/>
        <v>0</v>
      </c>
      <c r="Z52" s="2">
        <f t="shared" si="33"/>
        <v>0</v>
      </c>
      <c r="AA52" s="2">
        <f t="shared" si="33"/>
        <v>0</v>
      </c>
      <c r="AB52" s="2">
        <f t="shared" si="33"/>
        <v>0</v>
      </c>
      <c r="AC52" s="2">
        <f t="shared" si="34"/>
        <v>0</v>
      </c>
      <c r="AD52" s="2">
        <f t="shared" si="34"/>
        <v>1</v>
      </c>
      <c r="AE52" s="2">
        <f t="shared" si="34"/>
        <v>0</v>
      </c>
      <c r="AF52" s="2">
        <f t="shared" si="34"/>
        <v>0</v>
      </c>
      <c r="AG52" s="2">
        <f t="shared" si="35"/>
        <v>1</v>
      </c>
      <c r="AH52" s="2">
        <f t="shared" si="35"/>
        <v>0</v>
      </c>
      <c r="AI52" s="2">
        <f t="shared" si="36"/>
        <v>0</v>
      </c>
      <c r="AJ52" s="2">
        <f t="shared" si="36"/>
        <v>0</v>
      </c>
      <c r="AK52" s="2">
        <f t="shared" si="28"/>
        <v>0</v>
      </c>
      <c r="AL52" s="2">
        <f t="shared" si="29"/>
        <v>0</v>
      </c>
      <c r="AM52" s="2">
        <f t="shared" si="30"/>
        <v>0</v>
      </c>
    </row>
    <row r="53" spans="1:39" ht="15.6" x14ac:dyDescent="0.3">
      <c r="A53" s="4">
        <v>33178</v>
      </c>
      <c r="B53" s="1">
        <v>65.38</v>
      </c>
      <c r="C53" s="1">
        <v>97.11</v>
      </c>
      <c r="D53" s="1">
        <v>84.65</v>
      </c>
      <c r="E53" s="1">
        <v>72.37</v>
      </c>
      <c r="F53" s="1">
        <v>48.75</v>
      </c>
      <c r="G53" s="1">
        <v>91.01</v>
      </c>
      <c r="H53" s="1">
        <v>79.55</v>
      </c>
      <c r="I53" s="1">
        <v>81.510000000000005</v>
      </c>
      <c r="K53" s="1">
        <v>70.959999999999994</v>
      </c>
      <c r="L53" s="1">
        <v>67.12</v>
      </c>
      <c r="N53" s="1">
        <v>64.39</v>
      </c>
      <c r="O53" s="1">
        <v>73.5</v>
      </c>
      <c r="P53" s="1">
        <v>81.38</v>
      </c>
      <c r="Q53" s="1">
        <v>75.88</v>
      </c>
      <c r="R53" s="1">
        <v>68.680000000000007</v>
      </c>
      <c r="S53" s="1">
        <v>57.09</v>
      </c>
      <c r="U53" s="8"/>
      <c r="V53" s="8">
        <f t="shared" si="31"/>
        <v>1</v>
      </c>
      <c r="W53">
        <f t="shared" si="32"/>
        <v>0</v>
      </c>
      <c r="X53" s="2">
        <f t="shared" si="33"/>
        <v>0</v>
      </c>
      <c r="Y53" s="2">
        <f t="shared" si="33"/>
        <v>0</v>
      </c>
      <c r="Z53" s="2">
        <f t="shared" si="33"/>
        <v>0</v>
      </c>
      <c r="AA53" s="2">
        <f t="shared" si="33"/>
        <v>0</v>
      </c>
      <c r="AB53" s="2">
        <f t="shared" si="33"/>
        <v>0</v>
      </c>
      <c r="AC53" s="2">
        <f t="shared" si="34"/>
        <v>0</v>
      </c>
      <c r="AD53" s="2">
        <f t="shared" si="34"/>
        <v>1</v>
      </c>
      <c r="AE53" s="2">
        <f t="shared" si="34"/>
        <v>0</v>
      </c>
      <c r="AF53" s="2">
        <f t="shared" si="34"/>
        <v>0</v>
      </c>
      <c r="AG53" s="2">
        <f t="shared" si="35"/>
        <v>1</v>
      </c>
      <c r="AH53" s="2">
        <f t="shared" si="35"/>
        <v>0</v>
      </c>
      <c r="AI53" s="2">
        <f t="shared" si="36"/>
        <v>0</v>
      </c>
      <c r="AJ53" s="2">
        <f t="shared" si="36"/>
        <v>0</v>
      </c>
      <c r="AK53" s="2">
        <f t="shared" si="28"/>
        <v>0</v>
      </c>
      <c r="AL53" s="2">
        <f t="shared" si="29"/>
        <v>0</v>
      </c>
      <c r="AM53" s="2">
        <f t="shared" si="30"/>
        <v>0</v>
      </c>
    </row>
    <row r="54" spans="1:39" ht="15.6" x14ac:dyDescent="0.3">
      <c r="A54" s="4">
        <v>33208</v>
      </c>
      <c r="B54" s="1">
        <v>65.45</v>
      </c>
      <c r="C54" s="1">
        <v>96.55</v>
      </c>
      <c r="D54" s="1">
        <v>84.03</v>
      </c>
      <c r="E54" s="1">
        <v>71.86</v>
      </c>
      <c r="F54" s="1">
        <v>48.73</v>
      </c>
      <c r="G54" s="1">
        <v>90.94</v>
      </c>
      <c r="H54" s="1">
        <v>79.349999999999994</v>
      </c>
      <c r="I54" s="1">
        <v>81.78</v>
      </c>
      <c r="K54" s="1">
        <v>70.75</v>
      </c>
      <c r="L54" s="1">
        <v>66.19</v>
      </c>
      <c r="N54" s="1">
        <v>64.540000000000006</v>
      </c>
      <c r="O54" s="1">
        <v>73.510000000000005</v>
      </c>
      <c r="P54" s="1">
        <v>81.7</v>
      </c>
      <c r="Q54" s="1">
        <v>75.62</v>
      </c>
      <c r="R54" s="1">
        <v>68.790000000000006</v>
      </c>
      <c r="S54" s="1">
        <v>56.82</v>
      </c>
      <c r="U54" s="8"/>
      <c r="V54" s="8">
        <f t="shared" si="31"/>
        <v>1</v>
      </c>
      <c r="W54">
        <f t="shared" si="32"/>
        <v>0</v>
      </c>
      <c r="X54" s="2">
        <f t="shared" si="33"/>
        <v>0</v>
      </c>
      <c r="Y54" s="2">
        <f t="shared" si="33"/>
        <v>0</v>
      </c>
      <c r="Z54" s="2">
        <f t="shared" si="33"/>
        <v>0</v>
      </c>
      <c r="AA54" s="2">
        <f t="shared" si="33"/>
        <v>0</v>
      </c>
      <c r="AB54" s="2">
        <f t="shared" si="33"/>
        <v>0</v>
      </c>
      <c r="AC54" s="2">
        <f t="shared" si="34"/>
        <v>0</v>
      </c>
      <c r="AD54" s="2">
        <f t="shared" si="34"/>
        <v>1</v>
      </c>
      <c r="AE54" s="2">
        <f t="shared" si="34"/>
        <v>0</v>
      </c>
      <c r="AF54" s="2">
        <f t="shared" si="34"/>
        <v>0</v>
      </c>
      <c r="AG54" s="2">
        <f t="shared" si="35"/>
        <v>1</v>
      </c>
      <c r="AH54" s="2">
        <f t="shared" si="35"/>
        <v>0</v>
      </c>
      <c r="AI54" s="2">
        <f t="shared" si="36"/>
        <v>0</v>
      </c>
      <c r="AJ54" s="2">
        <f t="shared" si="36"/>
        <v>0</v>
      </c>
      <c r="AK54" s="2">
        <f t="shared" si="28"/>
        <v>0</v>
      </c>
      <c r="AL54" s="2">
        <f t="shared" si="29"/>
        <v>0</v>
      </c>
      <c r="AM54" s="2">
        <f t="shared" si="30"/>
        <v>0</v>
      </c>
    </row>
    <row r="55" spans="1:39" ht="15.6" x14ac:dyDescent="0.3">
      <c r="A55" s="4">
        <v>33239</v>
      </c>
      <c r="B55" s="1">
        <v>65.28</v>
      </c>
      <c r="C55" s="1">
        <v>95.57</v>
      </c>
      <c r="D55" s="1">
        <v>83.48</v>
      </c>
      <c r="E55" s="1">
        <v>71.94</v>
      </c>
      <c r="F55" s="1">
        <v>48.94</v>
      </c>
      <c r="G55" s="1">
        <v>89.71</v>
      </c>
      <c r="H55" s="1">
        <v>79.02</v>
      </c>
      <c r="I55" s="1">
        <v>81.94</v>
      </c>
      <c r="J55" s="1">
        <v>69.62</v>
      </c>
      <c r="K55" s="1">
        <v>70.84</v>
      </c>
      <c r="L55" s="1">
        <v>65.31</v>
      </c>
      <c r="M55" s="1">
        <v>58.42</v>
      </c>
      <c r="N55" s="1">
        <v>64.62</v>
      </c>
      <c r="O55" s="1">
        <v>73.430000000000007</v>
      </c>
      <c r="P55" s="1">
        <v>81.09</v>
      </c>
      <c r="Q55" s="1">
        <v>74.739999999999995</v>
      </c>
      <c r="R55" s="1">
        <v>68.81</v>
      </c>
      <c r="S55" s="1">
        <v>56.78</v>
      </c>
      <c r="U55" s="8"/>
      <c r="V55" s="8">
        <f t="shared" si="31"/>
        <v>1</v>
      </c>
      <c r="W55">
        <f t="shared" si="32"/>
        <v>0</v>
      </c>
      <c r="X55" s="2">
        <f t="shared" si="33"/>
        <v>0</v>
      </c>
      <c r="Y55" s="2">
        <f t="shared" si="33"/>
        <v>0</v>
      </c>
      <c r="Z55" s="2">
        <f t="shared" si="33"/>
        <v>0</v>
      </c>
      <c r="AA55" s="2">
        <f t="shared" si="33"/>
        <v>0</v>
      </c>
      <c r="AB55" s="2">
        <f t="shared" si="33"/>
        <v>0</v>
      </c>
      <c r="AC55" s="2">
        <f t="shared" si="34"/>
        <v>0</v>
      </c>
      <c r="AD55" s="2">
        <f t="shared" si="34"/>
        <v>0</v>
      </c>
      <c r="AE55" s="2">
        <f t="shared" si="34"/>
        <v>0</v>
      </c>
      <c r="AF55" s="2">
        <f t="shared" si="34"/>
        <v>0</v>
      </c>
      <c r="AG55" s="2">
        <f t="shared" si="35"/>
        <v>0</v>
      </c>
      <c r="AH55" s="2">
        <f t="shared" si="35"/>
        <v>0</v>
      </c>
      <c r="AI55" s="2">
        <f t="shared" si="36"/>
        <v>0</v>
      </c>
      <c r="AJ55" s="2">
        <f t="shared" si="36"/>
        <v>0</v>
      </c>
      <c r="AK55" s="2">
        <f t="shared" si="28"/>
        <v>0</v>
      </c>
      <c r="AL55" s="2">
        <f t="shared" si="29"/>
        <v>0</v>
      </c>
      <c r="AM55" s="2">
        <f t="shared" si="30"/>
        <v>0</v>
      </c>
    </row>
    <row r="56" spans="1:39" ht="15.6" x14ac:dyDescent="0.3">
      <c r="A56" s="4">
        <v>33270</v>
      </c>
      <c r="B56" s="1">
        <v>65.48</v>
      </c>
      <c r="C56" s="1">
        <v>94.7</v>
      </c>
      <c r="D56" s="1">
        <v>82.56</v>
      </c>
      <c r="E56" s="1">
        <v>71.13</v>
      </c>
      <c r="F56" s="1">
        <v>48.98</v>
      </c>
      <c r="G56" s="1">
        <v>89.26</v>
      </c>
      <c r="H56" s="1">
        <v>78.72</v>
      </c>
      <c r="I56" s="1">
        <v>82.12</v>
      </c>
      <c r="J56" s="1">
        <v>69.47</v>
      </c>
      <c r="K56" s="1">
        <v>71.099999999999994</v>
      </c>
      <c r="L56" s="1">
        <v>64.75</v>
      </c>
      <c r="M56" s="1">
        <v>58.13</v>
      </c>
      <c r="N56" s="1">
        <v>64.540000000000006</v>
      </c>
      <c r="O56" s="1">
        <v>73.349999999999994</v>
      </c>
      <c r="P56" s="1">
        <v>82.06</v>
      </c>
      <c r="Q56" s="1">
        <v>74.11</v>
      </c>
      <c r="R56" s="1">
        <v>68.81</v>
      </c>
      <c r="S56" s="1">
        <v>57.32</v>
      </c>
      <c r="U56" s="8"/>
      <c r="V56" s="8">
        <f t="shared" si="31"/>
        <v>1</v>
      </c>
      <c r="W56">
        <f t="shared" si="32"/>
        <v>0</v>
      </c>
      <c r="X56" s="2">
        <f t="shared" si="33"/>
        <v>0</v>
      </c>
      <c r="Y56" s="2">
        <f t="shared" si="33"/>
        <v>0</v>
      </c>
      <c r="Z56" s="2">
        <f t="shared" si="33"/>
        <v>0</v>
      </c>
      <c r="AA56" s="2">
        <f t="shared" si="33"/>
        <v>0</v>
      </c>
      <c r="AB56" s="2">
        <f t="shared" si="33"/>
        <v>0</v>
      </c>
      <c r="AC56" s="2">
        <f t="shared" si="34"/>
        <v>0</v>
      </c>
      <c r="AD56" s="2">
        <f t="shared" si="34"/>
        <v>0</v>
      </c>
      <c r="AE56" s="2">
        <f t="shared" si="34"/>
        <v>0</v>
      </c>
      <c r="AF56" s="2">
        <f t="shared" si="34"/>
        <v>0</v>
      </c>
      <c r="AG56" s="2">
        <f t="shared" si="35"/>
        <v>0</v>
      </c>
      <c r="AH56" s="2">
        <f t="shared" si="35"/>
        <v>0</v>
      </c>
      <c r="AI56" s="2">
        <f t="shared" si="36"/>
        <v>0</v>
      </c>
      <c r="AJ56" s="2">
        <f t="shared" si="36"/>
        <v>0</v>
      </c>
      <c r="AK56" s="2">
        <f t="shared" si="28"/>
        <v>0</v>
      </c>
      <c r="AL56" s="2">
        <f t="shared" si="29"/>
        <v>0</v>
      </c>
      <c r="AM56" s="2">
        <f t="shared" si="30"/>
        <v>0</v>
      </c>
    </row>
    <row r="57" spans="1:39" ht="15.6" x14ac:dyDescent="0.3">
      <c r="A57" s="4">
        <v>33298</v>
      </c>
      <c r="B57" s="1">
        <v>64.790000000000006</v>
      </c>
      <c r="C57" s="1">
        <v>93.77</v>
      </c>
      <c r="D57" s="1">
        <v>81.599999999999994</v>
      </c>
      <c r="E57" s="1">
        <v>70.61</v>
      </c>
      <c r="F57" s="1">
        <v>49.06</v>
      </c>
      <c r="G57" s="1">
        <v>88.21</v>
      </c>
      <c r="H57" s="1">
        <v>78.73</v>
      </c>
      <c r="I57" s="1">
        <v>81.55</v>
      </c>
      <c r="J57" s="1">
        <v>69.319999999999993</v>
      </c>
      <c r="K57" s="1">
        <v>70.94</v>
      </c>
      <c r="L57" s="1">
        <v>64.45</v>
      </c>
      <c r="M57" s="1">
        <v>58.15</v>
      </c>
      <c r="N57" s="1">
        <v>64.41</v>
      </c>
      <c r="O57" s="1">
        <v>72.959999999999994</v>
      </c>
      <c r="P57" s="1">
        <v>82.15</v>
      </c>
      <c r="Q57" s="1">
        <v>73.58</v>
      </c>
      <c r="R57" s="1">
        <v>69.06</v>
      </c>
      <c r="S57" s="1">
        <v>58.63</v>
      </c>
      <c r="U57" s="8"/>
      <c r="V57" s="8">
        <f t="shared" si="31"/>
        <v>1</v>
      </c>
      <c r="W57">
        <f t="shared" si="32"/>
        <v>0</v>
      </c>
      <c r="X57" s="2">
        <f t="shared" si="33"/>
        <v>0</v>
      </c>
      <c r="Y57" s="2">
        <f t="shared" si="33"/>
        <v>0</v>
      </c>
      <c r="Z57" s="2">
        <f t="shared" si="33"/>
        <v>0</v>
      </c>
      <c r="AA57" s="2">
        <f t="shared" si="33"/>
        <v>0</v>
      </c>
      <c r="AB57" s="2">
        <f t="shared" si="33"/>
        <v>0</v>
      </c>
      <c r="AC57" s="2">
        <f t="shared" si="34"/>
        <v>0</v>
      </c>
      <c r="AD57" s="2">
        <f t="shared" si="34"/>
        <v>0</v>
      </c>
      <c r="AE57" s="2">
        <f t="shared" si="34"/>
        <v>0</v>
      </c>
      <c r="AF57" s="2">
        <f t="shared" si="34"/>
        <v>0</v>
      </c>
      <c r="AG57" s="2">
        <f t="shared" si="35"/>
        <v>0</v>
      </c>
      <c r="AH57" s="2">
        <f t="shared" si="35"/>
        <v>0</v>
      </c>
      <c r="AI57" s="2">
        <f t="shared" si="36"/>
        <v>0</v>
      </c>
      <c r="AJ57" s="2">
        <f t="shared" si="36"/>
        <v>0</v>
      </c>
      <c r="AK57" s="2">
        <f t="shared" si="28"/>
        <v>0</v>
      </c>
      <c r="AL57" s="2">
        <f t="shared" si="29"/>
        <v>0</v>
      </c>
      <c r="AM57" s="2">
        <f t="shared" si="30"/>
        <v>0</v>
      </c>
    </row>
    <row r="58" spans="1:39" ht="15.6" x14ac:dyDescent="0.3">
      <c r="A58" s="4">
        <v>33329</v>
      </c>
      <c r="B58" s="1">
        <v>64.63</v>
      </c>
      <c r="C58" s="1">
        <v>93.74</v>
      </c>
      <c r="D58" s="1">
        <v>81.209999999999994</v>
      </c>
      <c r="E58" s="1">
        <v>69.91</v>
      </c>
      <c r="F58" s="1">
        <v>49.31</v>
      </c>
      <c r="G58" s="1">
        <v>87.92</v>
      </c>
      <c r="H58" s="1">
        <v>78.739999999999995</v>
      </c>
      <c r="I58" s="1">
        <v>81.55</v>
      </c>
      <c r="J58" s="1">
        <v>69.72</v>
      </c>
      <c r="K58" s="1">
        <v>71.239999999999995</v>
      </c>
      <c r="L58" s="1">
        <v>64.03</v>
      </c>
      <c r="M58" s="1">
        <v>58.22</v>
      </c>
      <c r="N58" s="1">
        <v>64.290000000000006</v>
      </c>
      <c r="O58" s="1">
        <v>73.180000000000007</v>
      </c>
      <c r="P58" s="1">
        <v>82.24</v>
      </c>
      <c r="Q58" s="1">
        <v>73.05</v>
      </c>
      <c r="R58" s="1">
        <v>69.5</v>
      </c>
      <c r="S58" s="1">
        <v>58.77</v>
      </c>
      <c r="U58" s="8"/>
      <c r="V58" s="8">
        <f t="shared" si="31"/>
        <v>1</v>
      </c>
      <c r="W58">
        <f t="shared" si="32"/>
        <v>0</v>
      </c>
      <c r="X58" s="2">
        <f t="shared" si="33"/>
        <v>0</v>
      </c>
      <c r="Y58" s="2">
        <f t="shared" si="33"/>
        <v>0</v>
      </c>
      <c r="Z58" s="2">
        <f t="shared" si="33"/>
        <v>0</v>
      </c>
      <c r="AA58" s="2">
        <f t="shared" si="33"/>
        <v>0</v>
      </c>
      <c r="AB58" s="2">
        <f t="shared" si="33"/>
        <v>0</v>
      </c>
      <c r="AC58" s="2">
        <f t="shared" si="34"/>
        <v>0</v>
      </c>
      <c r="AD58" s="2">
        <f t="shared" si="34"/>
        <v>0</v>
      </c>
      <c r="AE58" s="2">
        <f t="shared" si="34"/>
        <v>0</v>
      </c>
      <c r="AF58" s="2">
        <f t="shared" si="34"/>
        <v>0</v>
      </c>
      <c r="AG58" s="2">
        <f t="shared" si="35"/>
        <v>0</v>
      </c>
      <c r="AH58" s="2">
        <f t="shared" si="35"/>
        <v>0</v>
      </c>
      <c r="AI58" s="2">
        <f t="shared" si="36"/>
        <v>0</v>
      </c>
      <c r="AJ58" s="2">
        <f t="shared" si="36"/>
        <v>0</v>
      </c>
      <c r="AK58" s="2">
        <f t="shared" si="28"/>
        <v>0</v>
      </c>
      <c r="AL58" s="2">
        <f t="shared" si="29"/>
        <v>0</v>
      </c>
      <c r="AM58" s="2">
        <f t="shared" si="30"/>
        <v>0</v>
      </c>
    </row>
    <row r="59" spans="1:39" ht="15.6" x14ac:dyDescent="0.3">
      <c r="A59" s="4">
        <v>33359</v>
      </c>
      <c r="B59" s="1">
        <v>64.510000000000005</v>
      </c>
      <c r="C59" s="1">
        <v>93.91</v>
      </c>
      <c r="D59" s="1">
        <v>81.53</v>
      </c>
      <c r="E59" s="1">
        <v>70.010000000000005</v>
      </c>
      <c r="F59" s="1">
        <v>49.55</v>
      </c>
      <c r="G59" s="1">
        <v>88.65</v>
      </c>
      <c r="H59" s="1">
        <v>78.239999999999995</v>
      </c>
      <c r="I59" s="1">
        <v>81.28</v>
      </c>
      <c r="J59" s="1">
        <v>69.8</v>
      </c>
      <c r="K59" s="1">
        <v>71.400000000000006</v>
      </c>
      <c r="L59" s="1">
        <v>64.09</v>
      </c>
      <c r="M59" s="1">
        <v>58.51</v>
      </c>
      <c r="N59" s="1">
        <v>64.63</v>
      </c>
      <c r="O59" s="1">
        <v>73.37</v>
      </c>
      <c r="P59" s="1">
        <v>82.35</v>
      </c>
      <c r="Q59" s="1">
        <v>73.09</v>
      </c>
      <c r="R59" s="1">
        <v>69.89</v>
      </c>
      <c r="S59" s="1">
        <v>59.07</v>
      </c>
      <c r="U59" s="8"/>
      <c r="V59" s="8">
        <f t="shared" si="31"/>
        <v>1</v>
      </c>
      <c r="W59">
        <f t="shared" si="32"/>
        <v>0</v>
      </c>
      <c r="X59" s="2">
        <f t="shared" si="33"/>
        <v>0</v>
      </c>
      <c r="Y59" s="2">
        <f t="shared" si="33"/>
        <v>0</v>
      </c>
      <c r="Z59" s="2">
        <f t="shared" si="33"/>
        <v>0</v>
      </c>
      <c r="AA59" s="2">
        <f t="shared" si="33"/>
        <v>0</v>
      </c>
      <c r="AB59" s="2">
        <f t="shared" si="33"/>
        <v>0</v>
      </c>
      <c r="AC59" s="2">
        <f t="shared" si="34"/>
        <v>0</v>
      </c>
      <c r="AD59" s="2">
        <f t="shared" si="34"/>
        <v>0</v>
      </c>
      <c r="AE59" s="2">
        <f t="shared" si="34"/>
        <v>0</v>
      </c>
      <c r="AF59" s="2">
        <f t="shared" si="34"/>
        <v>0</v>
      </c>
      <c r="AG59" s="2">
        <f t="shared" si="35"/>
        <v>0</v>
      </c>
      <c r="AH59" s="2">
        <f t="shared" si="35"/>
        <v>0</v>
      </c>
      <c r="AI59" s="2">
        <f t="shared" si="36"/>
        <v>0</v>
      </c>
      <c r="AJ59" s="2">
        <f t="shared" si="36"/>
        <v>0</v>
      </c>
      <c r="AK59" s="2">
        <f t="shared" si="28"/>
        <v>0</v>
      </c>
      <c r="AL59" s="2">
        <f t="shared" si="29"/>
        <v>0</v>
      </c>
      <c r="AM59" s="2">
        <f t="shared" si="30"/>
        <v>0</v>
      </c>
    </row>
    <row r="60" spans="1:39" ht="15.6" x14ac:dyDescent="0.3">
      <c r="A60" s="4">
        <v>33390</v>
      </c>
      <c r="B60" s="1">
        <v>64.930000000000007</v>
      </c>
      <c r="C60" s="1">
        <v>94.06</v>
      </c>
      <c r="D60" s="1">
        <v>81.89</v>
      </c>
      <c r="E60" s="1">
        <v>70.28</v>
      </c>
      <c r="F60" s="1">
        <v>49.89</v>
      </c>
      <c r="G60" s="1">
        <v>88.94</v>
      </c>
      <c r="H60" s="1">
        <v>78.52</v>
      </c>
      <c r="I60" s="1">
        <v>81.66</v>
      </c>
      <c r="J60" s="1">
        <v>70.05</v>
      </c>
      <c r="K60" s="1">
        <v>71.319999999999993</v>
      </c>
      <c r="L60" s="1">
        <v>64.06</v>
      </c>
      <c r="M60" s="1">
        <v>58.81</v>
      </c>
      <c r="N60" s="1">
        <v>64.83</v>
      </c>
      <c r="O60" s="1">
        <v>73.430000000000007</v>
      </c>
      <c r="P60" s="1">
        <v>82.27</v>
      </c>
      <c r="Q60" s="1">
        <v>73.459999999999994</v>
      </c>
      <c r="R60" s="1">
        <v>70.180000000000007</v>
      </c>
      <c r="S60" s="1">
        <v>59.33</v>
      </c>
      <c r="U60" s="8"/>
      <c r="V60" s="8">
        <f t="shared" si="31"/>
        <v>1</v>
      </c>
      <c r="W60">
        <f t="shared" si="32"/>
        <v>0</v>
      </c>
      <c r="X60" s="2">
        <f t="shared" si="33"/>
        <v>0</v>
      </c>
      <c r="Y60" s="2">
        <f t="shared" si="33"/>
        <v>0</v>
      </c>
      <c r="Z60" s="2">
        <f t="shared" si="33"/>
        <v>0</v>
      </c>
      <c r="AA60" s="2">
        <f t="shared" si="33"/>
        <v>0</v>
      </c>
      <c r="AB60" s="2">
        <f t="shared" si="33"/>
        <v>0</v>
      </c>
      <c r="AC60" s="2">
        <f t="shared" si="34"/>
        <v>0</v>
      </c>
      <c r="AD60" s="2">
        <f t="shared" si="34"/>
        <v>0</v>
      </c>
      <c r="AE60" s="2">
        <f t="shared" si="34"/>
        <v>0</v>
      </c>
      <c r="AF60" s="2">
        <f t="shared" si="34"/>
        <v>0</v>
      </c>
      <c r="AG60" s="2">
        <f t="shared" si="35"/>
        <v>0</v>
      </c>
      <c r="AH60" s="2">
        <f t="shared" si="35"/>
        <v>0</v>
      </c>
      <c r="AI60" s="2">
        <f t="shared" si="36"/>
        <v>0</v>
      </c>
      <c r="AJ60" s="2">
        <f t="shared" si="36"/>
        <v>0</v>
      </c>
      <c r="AK60" s="2">
        <f t="shared" si="28"/>
        <v>0</v>
      </c>
      <c r="AL60" s="2">
        <f t="shared" si="29"/>
        <v>0</v>
      </c>
      <c r="AM60" s="2">
        <f t="shared" si="30"/>
        <v>0</v>
      </c>
    </row>
    <row r="61" spans="1:39" ht="15.6" x14ac:dyDescent="0.3">
      <c r="A61" s="4">
        <v>33420</v>
      </c>
      <c r="B61" s="1">
        <v>65.319999999999993</v>
      </c>
      <c r="C61" s="1">
        <v>94.28</v>
      </c>
      <c r="D61" s="1">
        <v>82.1</v>
      </c>
      <c r="E61" s="1">
        <v>70.66</v>
      </c>
      <c r="F61" s="1">
        <v>50.33</v>
      </c>
      <c r="G61" s="1">
        <v>88.99</v>
      </c>
      <c r="H61" s="1">
        <v>78.63</v>
      </c>
      <c r="I61" s="1">
        <v>81.72</v>
      </c>
      <c r="J61" s="1">
        <v>69.91</v>
      </c>
      <c r="K61" s="1">
        <v>71.58</v>
      </c>
      <c r="L61" s="1">
        <v>64.010000000000005</v>
      </c>
      <c r="M61" s="1">
        <v>59.04</v>
      </c>
      <c r="N61" s="1">
        <v>65.39</v>
      </c>
      <c r="O61" s="1">
        <v>73.37</v>
      </c>
      <c r="P61" s="1">
        <v>83.34</v>
      </c>
      <c r="Q61" s="1">
        <v>73.91</v>
      </c>
      <c r="R61" s="1">
        <v>70.55</v>
      </c>
      <c r="S61" s="1">
        <v>59.58</v>
      </c>
      <c r="U61" s="8"/>
      <c r="V61" s="8">
        <f t="shared" si="31"/>
        <v>1</v>
      </c>
      <c r="W61">
        <f t="shared" si="32"/>
        <v>0</v>
      </c>
      <c r="X61" s="2">
        <f t="shared" si="33"/>
        <v>0</v>
      </c>
      <c r="Y61" s="2">
        <f t="shared" si="33"/>
        <v>0</v>
      </c>
      <c r="Z61" s="2">
        <f t="shared" si="33"/>
        <v>0</v>
      </c>
      <c r="AA61" s="2">
        <f t="shared" si="33"/>
        <v>0</v>
      </c>
      <c r="AB61" s="2">
        <f t="shared" si="33"/>
        <v>0</v>
      </c>
      <c r="AC61" s="2">
        <f t="shared" si="34"/>
        <v>0</v>
      </c>
      <c r="AD61" s="2">
        <f t="shared" si="34"/>
        <v>0</v>
      </c>
      <c r="AE61" s="2">
        <f t="shared" si="34"/>
        <v>0</v>
      </c>
      <c r="AF61" s="2">
        <f t="shared" si="34"/>
        <v>0</v>
      </c>
      <c r="AG61" s="2">
        <f t="shared" si="35"/>
        <v>0</v>
      </c>
      <c r="AH61" s="2">
        <f t="shared" si="35"/>
        <v>0</v>
      </c>
      <c r="AI61" s="2">
        <f t="shared" si="36"/>
        <v>0</v>
      </c>
      <c r="AJ61" s="2">
        <f t="shared" si="36"/>
        <v>0</v>
      </c>
      <c r="AK61" s="2">
        <f t="shared" si="28"/>
        <v>0</v>
      </c>
      <c r="AL61" s="2">
        <f t="shared" si="29"/>
        <v>0</v>
      </c>
      <c r="AM61" s="2">
        <f t="shared" si="30"/>
        <v>0</v>
      </c>
    </row>
    <row r="62" spans="1:39" ht="15.6" x14ac:dyDescent="0.3">
      <c r="A62" s="4">
        <v>33451</v>
      </c>
      <c r="B62" s="1">
        <v>65.56</v>
      </c>
      <c r="C62" s="1">
        <v>94.26</v>
      </c>
      <c r="D62" s="1">
        <v>81.94</v>
      </c>
      <c r="E62" s="1">
        <v>70.83</v>
      </c>
      <c r="F62" s="1">
        <v>50.51</v>
      </c>
      <c r="G62" s="1">
        <v>88.61</v>
      </c>
      <c r="H62" s="1">
        <v>79.39</v>
      </c>
      <c r="I62" s="1">
        <v>81.89</v>
      </c>
      <c r="J62" s="1">
        <v>70.09</v>
      </c>
      <c r="K62" s="1">
        <v>71.790000000000006</v>
      </c>
      <c r="L62" s="1">
        <v>64.099999999999994</v>
      </c>
      <c r="M62" s="1">
        <v>59.19</v>
      </c>
      <c r="N62" s="1">
        <v>65.680000000000007</v>
      </c>
      <c r="O62" s="1">
        <v>73.23</v>
      </c>
      <c r="P62" s="1">
        <v>83.64</v>
      </c>
      <c r="Q62" s="1">
        <v>74.239999999999995</v>
      </c>
      <c r="R62" s="1">
        <v>70.650000000000006</v>
      </c>
      <c r="S62" s="1">
        <v>59.72</v>
      </c>
      <c r="U62" s="8"/>
      <c r="V62" s="8">
        <f t="shared" si="31"/>
        <v>1</v>
      </c>
      <c r="W62">
        <f t="shared" si="32"/>
        <v>0</v>
      </c>
      <c r="X62" s="2">
        <f t="shared" si="33"/>
        <v>0</v>
      </c>
      <c r="Y62" s="2">
        <f t="shared" si="33"/>
        <v>0</v>
      </c>
      <c r="Z62" s="2">
        <f t="shared" si="33"/>
        <v>0</v>
      </c>
      <c r="AA62" s="2">
        <f t="shared" si="33"/>
        <v>0</v>
      </c>
      <c r="AB62" s="2">
        <f t="shared" si="33"/>
        <v>0</v>
      </c>
      <c r="AC62" s="2">
        <f t="shared" si="34"/>
        <v>0</v>
      </c>
      <c r="AD62" s="2">
        <f t="shared" si="34"/>
        <v>0</v>
      </c>
      <c r="AE62" s="2">
        <f t="shared" si="34"/>
        <v>0</v>
      </c>
      <c r="AF62" s="2">
        <f t="shared" si="34"/>
        <v>0</v>
      </c>
      <c r="AG62" s="2">
        <f t="shared" si="35"/>
        <v>0</v>
      </c>
      <c r="AH62" s="2">
        <f t="shared" si="35"/>
        <v>0</v>
      </c>
      <c r="AI62" s="2">
        <f t="shared" si="36"/>
        <v>0</v>
      </c>
      <c r="AJ62" s="2">
        <f t="shared" si="36"/>
        <v>0</v>
      </c>
      <c r="AK62" s="2">
        <f t="shared" si="28"/>
        <v>0</v>
      </c>
      <c r="AL62" s="2">
        <f t="shared" si="29"/>
        <v>0</v>
      </c>
      <c r="AM62" s="2">
        <f t="shared" si="30"/>
        <v>0</v>
      </c>
    </row>
    <row r="63" spans="1:39" ht="15.6" x14ac:dyDescent="0.3">
      <c r="A63" s="4">
        <v>33482</v>
      </c>
      <c r="B63" s="1">
        <v>65.739999999999995</v>
      </c>
      <c r="C63" s="1">
        <v>94.09</v>
      </c>
      <c r="D63" s="1">
        <v>81.66</v>
      </c>
      <c r="E63" s="1">
        <v>70.819999999999993</v>
      </c>
      <c r="F63" s="1">
        <v>50.65</v>
      </c>
      <c r="G63" s="1">
        <v>88.49</v>
      </c>
      <c r="H63" s="1">
        <v>79.069999999999993</v>
      </c>
      <c r="I63" s="1">
        <v>81.52</v>
      </c>
      <c r="J63" s="1">
        <v>70.040000000000006</v>
      </c>
      <c r="K63" s="1">
        <v>71.97</v>
      </c>
      <c r="L63" s="1">
        <v>64.14</v>
      </c>
      <c r="M63" s="1">
        <v>59.29</v>
      </c>
      <c r="N63" s="1">
        <v>66</v>
      </c>
      <c r="O63" s="1">
        <v>73.2</v>
      </c>
      <c r="P63" s="1">
        <v>84.86</v>
      </c>
      <c r="Q63" s="1">
        <v>74.39</v>
      </c>
      <c r="R63" s="1">
        <v>70.97</v>
      </c>
      <c r="S63" s="1">
        <v>59.81</v>
      </c>
      <c r="U63" s="8"/>
      <c r="V63" s="8">
        <f t="shared" si="31"/>
        <v>1</v>
      </c>
      <c r="W63">
        <f t="shared" si="32"/>
        <v>0</v>
      </c>
      <c r="X63" s="2">
        <f t="shared" si="33"/>
        <v>0</v>
      </c>
      <c r="Y63" s="2">
        <f t="shared" si="33"/>
        <v>0</v>
      </c>
      <c r="Z63" s="2">
        <f t="shared" si="33"/>
        <v>0</v>
      </c>
      <c r="AA63" s="2">
        <f t="shared" si="33"/>
        <v>0</v>
      </c>
      <c r="AB63" s="2">
        <f t="shared" si="33"/>
        <v>0</v>
      </c>
      <c r="AC63" s="2">
        <f t="shared" si="34"/>
        <v>0</v>
      </c>
      <c r="AD63" s="2">
        <f t="shared" si="34"/>
        <v>0</v>
      </c>
      <c r="AE63" s="2">
        <f t="shared" si="34"/>
        <v>0</v>
      </c>
      <c r="AF63" s="2">
        <f t="shared" si="34"/>
        <v>0</v>
      </c>
      <c r="AG63" s="2">
        <f t="shared" si="35"/>
        <v>0</v>
      </c>
      <c r="AH63" s="2">
        <f t="shared" si="35"/>
        <v>0</v>
      </c>
      <c r="AI63" s="2">
        <f t="shared" si="36"/>
        <v>0</v>
      </c>
      <c r="AJ63" s="2">
        <f t="shared" si="36"/>
        <v>0</v>
      </c>
      <c r="AK63" s="2">
        <f t="shared" si="28"/>
        <v>0</v>
      </c>
      <c r="AL63" s="2">
        <f t="shared" si="29"/>
        <v>0</v>
      </c>
      <c r="AM63" s="2">
        <f t="shared" si="30"/>
        <v>0</v>
      </c>
    </row>
    <row r="64" spans="1:39" ht="15.6" x14ac:dyDescent="0.3">
      <c r="A64" s="4">
        <v>33512</v>
      </c>
      <c r="B64" s="1">
        <v>65.72</v>
      </c>
      <c r="C64" s="1">
        <v>93.88</v>
      </c>
      <c r="D64" s="1">
        <v>81.66</v>
      </c>
      <c r="E64" s="1">
        <v>70.709999999999994</v>
      </c>
      <c r="F64" s="1">
        <v>50.83</v>
      </c>
      <c r="G64" s="1">
        <v>88.42</v>
      </c>
      <c r="H64" s="1">
        <v>79.099999999999994</v>
      </c>
      <c r="I64" s="1">
        <v>81.400000000000006</v>
      </c>
      <c r="J64" s="1">
        <v>70.14</v>
      </c>
      <c r="K64" s="1">
        <v>72.180000000000007</v>
      </c>
      <c r="L64" s="1">
        <v>64.11</v>
      </c>
      <c r="M64" s="1">
        <v>59.54</v>
      </c>
      <c r="N64" s="1">
        <v>65.64</v>
      </c>
      <c r="O64" s="1">
        <v>73.41</v>
      </c>
      <c r="P64" s="1">
        <v>82.99</v>
      </c>
      <c r="Q64" s="1">
        <v>74.56</v>
      </c>
      <c r="R64" s="1">
        <v>71.069999999999993</v>
      </c>
      <c r="S64" s="1">
        <v>60.29</v>
      </c>
      <c r="U64" s="8"/>
      <c r="V64" s="8">
        <f t="shared" si="31"/>
        <v>1</v>
      </c>
      <c r="W64">
        <f t="shared" si="32"/>
        <v>0</v>
      </c>
      <c r="X64" s="2">
        <f t="shared" si="33"/>
        <v>0</v>
      </c>
      <c r="Y64" s="2">
        <f t="shared" si="33"/>
        <v>0</v>
      </c>
      <c r="Z64" s="2">
        <f t="shared" si="33"/>
        <v>0</v>
      </c>
      <c r="AA64" s="2">
        <f t="shared" si="33"/>
        <v>0</v>
      </c>
      <c r="AB64" s="2">
        <f t="shared" si="33"/>
        <v>0</v>
      </c>
      <c r="AC64" s="2">
        <f t="shared" si="34"/>
        <v>0</v>
      </c>
      <c r="AD64" s="2">
        <f t="shared" si="34"/>
        <v>0</v>
      </c>
      <c r="AE64" s="2">
        <f t="shared" si="34"/>
        <v>0</v>
      </c>
      <c r="AF64" s="2">
        <f t="shared" si="34"/>
        <v>0</v>
      </c>
      <c r="AG64" s="2">
        <f t="shared" si="35"/>
        <v>0</v>
      </c>
      <c r="AH64" s="2">
        <f t="shared" si="35"/>
        <v>0</v>
      </c>
      <c r="AI64" s="2">
        <f t="shared" si="36"/>
        <v>0</v>
      </c>
      <c r="AJ64" s="2">
        <f t="shared" si="36"/>
        <v>0</v>
      </c>
      <c r="AK64" s="2">
        <f t="shared" si="28"/>
        <v>0</v>
      </c>
      <c r="AL64" s="2">
        <f t="shared" si="29"/>
        <v>0</v>
      </c>
      <c r="AM64" s="2">
        <f t="shared" si="30"/>
        <v>0</v>
      </c>
    </row>
    <row r="65" spans="1:39" ht="15.6" x14ac:dyDescent="0.3">
      <c r="A65" s="4">
        <v>33543</v>
      </c>
      <c r="B65" s="1">
        <v>66.08</v>
      </c>
      <c r="C65" s="1">
        <v>93.47</v>
      </c>
      <c r="D65" s="1">
        <v>81.45</v>
      </c>
      <c r="E65" s="1">
        <v>70.53</v>
      </c>
      <c r="F65" s="1">
        <v>51.04</v>
      </c>
      <c r="G65" s="1">
        <v>88.67</v>
      </c>
      <c r="H65" s="1">
        <v>79.069999999999993</v>
      </c>
      <c r="I65" s="1">
        <v>81.58</v>
      </c>
      <c r="J65" s="1">
        <v>70.12</v>
      </c>
      <c r="K65" s="1">
        <v>72.37</v>
      </c>
      <c r="L65" s="1">
        <v>63.86</v>
      </c>
      <c r="M65" s="1">
        <v>59.63</v>
      </c>
      <c r="N65" s="1">
        <v>65.67</v>
      </c>
      <c r="O65" s="1">
        <v>73.680000000000007</v>
      </c>
      <c r="P65" s="1">
        <v>81.58</v>
      </c>
      <c r="Q65" s="1">
        <v>74.62</v>
      </c>
      <c r="R65" s="1">
        <v>71.22</v>
      </c>
      <c r="S65" s="1">
        <v>60.38</v>
      </c>
      <c r="U65" s="8"/>
      <c r="V65" s="8">
        <f t="shared" si="31"/>
        <v>1</v>
      </c>
      <c r="W65">
        <f t="shared" si="32"/>
        <v>0</v>
      </c>
      <c r="X65" s="2">
        <f t="shared" si="33"/>
        <v>0</v>
      </c>
      <c r="Y65" s="2">
        <f t="shared" si="33"/>
        <v>0</v>
      </c>
      <c r="Z65" s="2">
        <f t="shared" si="33"/>
        <v>0</v>
      </c>
      <c r="AA65" s="2">
        <f t="shared" si="33"/>
        <v>0</v>
      </c>
      <c r="AB65" s="2">
        <f t="shared" si="33"/>
        <v>0</v>
      </c>
      <c r="AC65" s="2">
        <f t="shared" si="34"/>
        <v>0</v>
      </c>
      <c r="AD65" s="2">
        <f t="shared" si="34"/>
        <v>0</v>
      </c>
      <c r="AE65" s="2">
        <f t="shared" si="34"/>
        <v>0</v>
      </c>
      <c r="AF65" s="2">
        <f t="shared" si="34"/>
        <v>0</v>
      </c>
      <c r="AG65" s="2">
        <f t="shared" si="35"/>
        <v>0</v>
      </c>
      <c r="AH65" s="2">
        <f t="shared" si="35"/>
        <v>0</v>
      </c>
      <c r="AI65" s="2">
        <f t="shared" si="36"/>
        <v>0</v>
      </c>
      <c r="AJ65" s="2">
        <f t="shared" si="36"/>
        <v>0</v>
      </c>
      <c r="AK65" s="2">
        <f t="shared" si="28"/>
        <v>0</v>
      </c>
      <c r="AL65" s="2">
        <f t="shared" si="29"/>
        <v>0</v>
      </c>
      <c r="AM65" s="2">
        <f t="shared" si="30"/>
        <v>0</v>
      </c>
    </row>
    <row r="66" spans="1:39" ht="15.6" x14ac:dyDescent="0.3">
      <c r="A66" s="4">
        <v>33573</v>
      </c>
      <c r="B66" s="1">
        <v>66.040000000000006</v>
      </c>
      <c r="C66" s="1">
        <v>93.14</v>
      </c>
      <c r="D66" s="1">
        <v>81.34</v>
      </c>
      <c r="E66" s="1">
        <v>70.45</v>
      </c>
      <c r="F66" s="1">
        <v>51.32</v>
      </c>
      <c r="G66" s="1">
        <v>88.47</v>
      </c>
      <c r="H66" s="1">
        <v>78.98</v>
      </c>
      <c r="I66" s="1">
        <v>81.81</v>
      </c>
      <c r="J66" s="1">
        <v>70.010000000000005</v>
      </c>
      <c r="K66" s="1">
        <v>73.010000000000005</v>
      </c>
      <c r="L66" s="1">
        <v>63.81</v>
      </c>
      <c r="M66" s="1">
        <v>59.76</v>
      </c>
      <c r="N66" s="1">
        <v>65.87</v>
      </c>
      <c r="O66" s="1">
        <v>73.83</v>
      </c>
      <c r="P66" s="1">
        <v>82.83</v>
      </c>
      <c r="Q66" s="1">
        <v>74.77</v>
      </c>
      <c r="R66" s="1">
        <v>71.25</v>
      </c>
      <c r="S66" s="1">
        <v>61.22</v>
      </c>
      <c r="U66" s="8"/>
      <c r="V66" s="8">
        <f t="shared" si="31"/>
        <v>1</v>
      </c>
      <c r="W66">
        <f t="shared" si="32"/>
        <v>0</v>
      </c>
      <c r="X66" s="2">
        <f t="shared" si="33"/>
        <v>0</v>
      </c>
      <c r="Y66" s="2">
        <f t="shared" si="33"/>
        <v>0</v>
      </c>
      <c r="Z66" s="2">
        <f t="shared" si="33"/>
        <v>0</v>
      </c>
      <c r="AA66" s="2">
        <f t="shared" si="33"/>
        <v>0</v>
      </c>
      <c r="AB66" s="2">
        <f t="shared" si="33"/>
        <v>0</v>
      </c>
      <c r="AC66" s="2">
        <f t="shared" si="34"/>
        <v>0</v>
      </c>
      <c r="AD66" s="2">
        <f t="shared" si="34"/>
        <v>0</v>
      </c>
      <c r="AE66" s="2">
        <f t="shared" si="34"/>
        <v>0</v>
      </c>
      <c r="AF66" s="2">
        <f t="shared" si="34"/>
        <v>0</v>
      </c>
      <c r="AG66" s="2">
        <f t="shared" si="35"/>
        <v>0</v>
      </c>
      <c r="AH66" s="2">
        <f t="shared" si="35"/>
        <v>0</v>
      </c>
      <c r="AI66" s="2">
        <f t="shared" si="36"/>
        <v>0</v>
      </c>
      <c r="AJ66" s="2">
        <f t="shared" si="36"/>
        <v>0</v>
      </c>
      <c r="AK66" s="2">
        <f t="shared" si="28"/>
        <v>0</v>
      </c>
      <c r="AL66" s="2">
        <f t="shared" si="29"/>
        <v>0</v>
      </c>
      <c r="AM66" s="2">
        <f t="shared" si="30"/>
        <v>0</v>
      </c>
    </row>
    <row r="67" spans="1:39" ht="15.6" x14ac:dyDescent="0.3">
      <c r="A67" s="4">
        <v>33604</v>
      </c>
      <c r="B67" s="1">
        <v>66.040000000000006</v>
      </c>
      <c r="C67" s="1">
        <v>92.79</v>
      </c>
      <c r="D67" s="1">
        <v>80.86</v>
      </c>
      <c r="E67" s="1">
        <v>70.400000000000006</v>
      </c>
      <c r="F67" s="1">
        <v>51.52</v>
      </c>
      <c r="G67" s="1">
        <v>88.57</v>
      </c>
      <c r="H67" s="1">
        <v>79.03</v>
      </c>
      <c r="I67" s="1">
        <v>81.680000000000007</v>
      </c>
      <c r="J67" s="1">
        <v>70.069999999999993</v>
      </c>
      <c r="K67" s="1">
        <v>73.430000000000007</v>
      </c>
      <c r="L67" s="1">
        <v>63.56</v>
      </c>
      <c r="M67" s="1">
        <v>59.75</v>
      </c>
      <c r="N67" s="1">
        <v>66.09</v>
      </c>
      <c r="O67" s="1">
        <v>73.67</v>
      </c>
      <c r="P67" s="1">
        <v>83.04</v>
      </c>
      <c r="Q67" s="1">
        <v>74.760000000000005</v>
      </c>
      <c r="R67" s="1">
        <v>71.69</v>
      </c>
      <c r="S67" s="1">
        <v>61.67</v>
      </c>
      <c r="U67" s="8"/>
      <c r="V67" s="8">
        <f t="shared" si="31"/>
        <v>1</v>
      </c>
      <c r="W67">
        <f t="shared" si="32"/>
        <v>0</v>
      </c>
      <c r="X67" s="2">
        <f t="shared" si="33"/>
        <v>0</v>
      </c>
      <c r="Y67" s="2">
        <f t="shared" si="33"/>
        <v>0</v>
      </c>
      <c r="Z67" s="2">
        <f t="shared" si="33"/>
        <v>0</v>
      </c>
      <c r="AA67" s="2">
        <f t="shared" si="33"/>
        <v>0</v>
      </c>
      <c r="AB67" s="2">
        <f t="shared" ref="AB67:AE130" si="37">IF(OR(H67&lt;H$2,H67&gt;H$1),1,0)</f>
        <v>0</v>
      </c>
      <c r="AC67" s="2">
        <f t="shared" si="34"/>
        <v>0</v>
      </c>
      <c r="AD67" s="2">
        <f t="shared" si="34"/>
        <v>0</v>
      </c>
      <c r="AE67" s="2">
        <f t="shared" si="34"/>
        <v>0</v>
      </c>
      <c r="AF67" s="2">
        <f t="shared" si="34"/>
        <v>0</v>
      </c>
      <c r="AG67" s="2">
        <f t="shared" si="35"/>
        <v>0</v>
      </c>
      <c r="AH67" s="2">
        <f t="shared" si="35"/>
        <v>0</v>
      </c>
      <c r="AI67" s="2">
        <f t="shared" si="36"/>
        <v>0</v>
      </c>
      <c r="AJ67" s="2">
        <f t="shared" si="36"/>
        <v>0</v>
      </c>
      <c r="AK67" s="2">
        <f t="shared" si="28"/>
        <v>0</v>
      </c>
      <c r="AL67" s="2">
        <f t="shared" si="29"/>
        <v>0</v>
      </c>
      <c r="AM67" s="2">
        <f t="shared" si="30"/>
        <v>0</v>
      </c>
    </row>
    <row r="68" spans="1:39" ht="15.6" x14ac:dyDescent="0.3">
      <c r="A68" s="4">
        <v>33635</v>
      </c>
      <c r="B68" s="1">
        <v>66.069999999999993</v>
      </c>
      <c r="C68" s="1">
        <v>92.57</v>
      </c>
      <c r="D68" s="1">
        <v>80.569999999999993</v>
      </c>
      <c r="E68" s="1">
        <v>70.34</v>
      </c>
      <c r="F68" s="1">
        <v>52.28</v>
      </c>
      <c r="G68" s="1">
        <v>88.22</v>
      </c>
      <c r="H68" s="1">
        <v>78.66</v>
      </c>
      <c r="I68" s="1">
        <v>80.760000000000005</v>
      </c>
      <c r="J68" s="1">
        <v>70.17</v>
      </c>
      <c r="K68" s="1">
        <v>73.72</v>
      </c>
      <c r="L68" s="1">
        <v>63.56</v>
      </c>
      <c r="M68" s="1">
        <v>59.84</v>
      </c>
      <c r="N68" s="1">
        <v>66.540000000000006</v>
      </c>
      <c r="O68" s="1">
        <v>73.66</v>
      </c>
      <c r="P68" s="1">
        <v>83.5</v>
      </c>
      <c r="Q68" s="1">
        <v>74.819999999999993</v>
      </c>
      <c r="R68" s="1">
        <v>72.06</v>
      </c>
      <c r="S68" s="1">
        <v>61.99</v>
      </c>
      <c r="U68" s="8"/>
      <c r="V68" s="8">
        <f t="shared" si="31"/>
        <v>1</v>
      </c>
      <c r="W68">
        <f t="shared" si="32"/>
        <v>0</v>
      </c>
      <c r="X68" s="2">
        <f t="shared" si="33"/>
        <v>0</v>
      </c>
      <c r="Y68" s="2">
        <f t="shared" si="33"/>
        <v>0</v>
      </c>
      <c r="Z68" s="2">
        <f t="shared" si="33"/>
        <v>0</v>
      </c>
      <c r="AA68" s="2">
        <f t="shared" si="33"/>
        <v>0</v>
      </c>
      <c r="AB68" s="2">
        <f t="shared" si="37"/>
        <v>0</v>
      </c>
      <c r="AC68" s="2">
        <f t="shared" si="34"/>
        <v>0</v>
      </c>
      <c r="AD68" s="2">
        <f t="shared" si="34"/>
        <v>0</v>
      </c>
      <c r="AE68" s="2">
        <f t="shared" si="34"/>
        <v>0</v>
      </c>
      <c r="AF68" s="2">
        <f t="shared" si="34"/>
        <v>0</v>
      </c>
      <c r="AG68" s="2">
        <f t="shared" si="35"/>
        <v>0</v>
      </c>
      <c r="AH68" s="2">
        <f t="shared" si="35"/>
        <v>0</v>
      </c>
      <c r="AI68" s="2">
        <f t="shared" si="36"/>
        <v>0</v>
      </c>
      <c r="AJ68" s="2">
        <f t="shared" si="36"/>
        <v>0</v>
      </c>
      <c r="AK68" s="2">
        <f t="shared" si="28"/>
        <v>0</v>
      </c>
      <c r="AL68" s="2">
        <f t="shared" si="29"/>
        <v>0</v>
      </c>
      <c r="AM68" s="2">
        <f t="shared" si="30"/>
        <v>0</v>
      </c>
    </row>
    <row r="69" spans="1:39" ht="15.6" x14ac:dyDescent="0.3">
      <c r="A69" s="4">
        <v>33664</v>
      </c>
      <c r="B69" s="1">
        <v>66.11</v>
      </c>
      <c r="C69" s="1">
        <v>91.91</v>
      </c>
      <c r="D69" s="1">
        <v>80.69</v>
      </c>
      <c r="E69" s="1">
        <v>70.19</v>
      </c>
      <c r="F69" s="1">
        <v>53.07</v>
      </c>
      <c r="G69" s="1">
        <v>88.64</v>
      </c>
      <c r="H69" s="1">
        <v>78.930000000000007</v>
      </c>
      <c r="I69" s="1">
        <v>80.42</v>
      </c>
      <c r="J69" s="1">
        <v>70.23</v>
      </c>
      <c r="K69" s="1">
        <v>73.89</v>
      </c>
      <c r="L69" s="1">
        <v>63.81</v>
      </c>
      <c r="M69" s="1">
        <v>60.08</v>
      </c>
      <c r="N69" s="1">
        <v>66.77</v>
      </c>
      <c r="O69" s="1">
        <v>73.510000000000005</v>
      </c>
      <c r="P69" s="1">
        <v>83.12</v>
      </c>
      <c r="Q69" s="1">
        <v>74.959999999999994</v>
      </c>
      <c r="R69" s="1">
        <v>72.64</v>
      </c>
      <c r="S69" s="1">
        <v>62.17</v>
      </c>
      <c r="U69" s="8"/>
      <c r="V69" s="8">
        <f t="shared" si="31"/>
        <v>1</v>
      </c>
      <c r="W69">
        <f t="shared" si="32"/>
        <v>0</v>
      </c>
      <c r="X69" s="2">
        <f t="shared" si="33"/>
        <v>0</v>
      </c>
      <c r="Y69" s="2">
        <f t="shared" si="33"/>
        <v>0</v>
      </c>
      <c r="Z69" s="2">
        <f t="shared" si="33"/>
        <v>0</v>
      </c>
      <c r="AA69" s="2">
        <f t="shared" si="33"/>
        <v>0</v>
      </c>
      <c r="AB69" s="2">
        <f t="shared" si="37"/>
        <v>0</v>
      </c>
      <c r="AC69" s="2">
        <f t="shared" si="34"/>
        <v>0</v>
      </c>
      <c r="AD69" s="2">
        <f t="shared" si="34"/>
        <v>0</v>
      </c>
      <c r="AE69" s="2">
        <f t="shared" si="34"/>
        <v>0</v>
      </c>
      <c r="AF69" s="2">
        <f t="shared" si="34"/>
        <v>0</v>
      </c>
      <c r="AG69" s="2">
        <f t="shared" si="35"/>
        <v>0</v>
      </c>
      <c r="AH69" s="2">
        <f t="shared" si="35"/>
        <v>0</v>
      </c>
      <c r="AI69" s="2">
        <f t="shared" si="36"/>
        <v>0</v>
      </c>
      <c r="AJ69" s="2">
        <f t="shared" si="36"/>
        <v>0</v>
      </c>
      <c r="AK69" s="2">
        <f t="shared" si="28"/>
        <v>0</v>
      </c>
      <c r="AL69" s="2">
        <f t="shared" si="29"/>
        <v>0</v>
      </c>
      <c r="AM69" s="2">
        <f t="shared" si="30"/>
        <v>0</v>
      </c>
    </row>
    <row r="70" spans="1:39" ht="15.6" x14ac:dyDescent="0.3">
      <c r="A70" s="4">
        <v>33695</v>
      </c>
      <c r="B70" s="1">
        <v>66.09</v>
      </c>
      <c r="C70" s="1">
        <v>91.44</v>
      </c>
      <c r="D70" s="1">
        <v>80.680000000000007</v>
      </c>
      <c r="E70" s="1">
        <v>69.69</v>
      </c>
      <c r="F70" s="1">
        <v>53.58</v>
      </c>
      <c r="G70" s="1">
        <v>88.84</v>
      </c>
      <c r="H70" s="1">
        <v>79.17</v>
      </c>
      <c r="I70" s="1">
        <v>80.72</v>
      </c>
      <c r="J70" s="1">
        <v>70.22</v>
      </c>
      <c r="K70" s="1">
        <v>73.23</v>
      </c>
      <c r="L70" s="1">
        <v>64.400000000000006</v>
      </c>
      <c r="M70" s="1">
        <v>60.53</v>
      </c>
      <c r="N70" s="1">
        <v>66.94</v>
      </c>
      <c r="O70" s="1">
        <v>73.55</v>
      </c>
      <c r="P70" s="1">
        <v>83.01</v>
      </c>
      <c r="Q70" s="1">
        <v>75.17</v>
      </c>
      <c r="R70" s="1">
        <v>72.55</v>
      </c>
      <c r="S70" s="1">
        <v>62.12</v>
      </c>
      <c r="U70" s="8"/>
      <c r="V70" s="8">
        <f t="shared" si="31"/>
        <v>1</v>
      </c>
      <c r="W70">
        <f t="shared" si="32"/>
        <v>0</v>
      </c>
      <c r="X70" s="2">
        <f t="shared" si="33"/>
        <v>0</v>
      </c>
      <c r="Y70" s="2">
        <f t="shared" si="33"/>
        <v>0</v>
      </c>
      <c r="Z70" s="2">
        <f t="shared" si="33"/>
        <v>0</v>
      </c>
      <c r="AA70" s="2">
        <f t="shared" si="33"/>
        <v>0</v>
      </c>
      <c r="AB70" s="2">
        <f t="shared" si="37"/>
        <v>0</v>
      </c>
      <c r="AC70" s="2">
        <f t="shared" si="34"/>
        <v>0</v>
      </c>
      <c r="AD70" s="2">
        <f t="shared" si="34"/>
        <v>0</v>
      </c>
      <c r="AE70" s="2">
        <f t="shared" si="34"/>
        <v>0</v>
      </c>
      <c r="AF70" s="2">
        <f t="shared" si="34"/>
        <v>0</v>
      </c>
      <c r="AG70" s="2">
        <f t="shared" si="35"/>
        <v>0</v>
      </c>
      <c r="AH70" s="2">
        <f t="shared" si="35"/>
        <v>0</v>
      </c>
      <c r="AI70" s="2">
        <f t="shared" si="36"/>
        <v>0</v>
      </c>
      <c r="AJ70" s="2">
        <f t="shared" si="36"/>
        <v>0</v>
      </c>
      <c r="AK70" s="2">
        <f t="shared" si="28"/>
        <v>0</v>
      </c>
      <c r="AL70" s="2">
        <f t="shared" si="29"/>
        <v>0</v>
      </c>
      <c r="AM70" s="2">
        <f t="shared" si="30"/>
        <v>0</v>
      </c>
    </row>
    <row r="71" spans="1:39" ht="15.6" x14ac:dyDescent="0.3">
      <c r="A71" s="4">
        <v>33725</v>
      </c>
      <c r="B71" s="1">
        <v>66.14</v>
      </c>
      <c r="C71" s="1">
        <v>90.87</v>
      </c>
      <c r="D71" s="1">
        <v>80.45</v>
      </c>
      <c r="E71" s="1">
        <v>69.73</v>
      </c>
      <c r="F71" s="1">
        <v>53.8</v>
      </c>
      <c r="G71" s="1">
        <v>88.98</v>
      </c>
      <c r="H71" s="1">
        <v>79.66</v>
      </c>
      <c r="I71" s="1">
        <v>81.040000000000006</v>
      </c>
      <c r="J71" s="1">
        <v>70.39</v>
      </c>
      <c r="K71" s="1">
        <v>73.42</v>
      </c>
      <c r="L71" s="1">
        <v>64.349999999999994</v>
      </c>
      <c r="M71" s="1">
        <v>60.78</v>
      </c>
      <c r="N71" s="1">
        <v>66.97</v>
      </c>
      <c r="O71" s="1">
        <v>73.55</v>
      </c>
      <c r="P71" s="1">
        <v>83.21</v>
      </c>
      <c r="Q71" s="1">
        <v>75.150000000000006</v>
      </c>
      <c r="R71" s="1">
        <v>72.64</v>
      </c>
      <c r="S71" s="1">
        <v>62.37</v>
      </c>
      <c r="U71" s="8"/>
      <c r="V71" s="8">
        <f t="shared" si="31"/>
        <v>1</v>
      </c>
      <c r="W71">
        <f t="shared" si="32"/>
        <v>0</v>
      </c>
      <c r="X71" s="2">
        <f t="shared" si="33"/>
        <v>0</v>
      </c>
      <c r="Y71" s="2">
        <f t="shared" si="33"/>
        <v>0</v>
      </c>
      <c r="Z71" s="2">
        <f t="shared" si="33"/>
        <v>0</v>
      </c>
      <c r="AA71" s="2">
        <f t="shared" si="33"/>
        <v>0</v>
      </c>
      <c r="AB71" s="2">
        <f t="shared" si="37"/>
        <v>0</v>
      </c>
      <c r="AC71" s="2">
        <f t="shared" si="34"/>
        <v>0</v>
      </c>
      <c r="AD71" s="2">
        <f t="shared" si="34"/>
        <v>0</v>
      </c>
      <c r="AE71" s="2">
        <f t="shared" si="34"/>
        <v>0</v>
      </c>
      <c r="AF71" s="2">
        <f t="shared" si="34"/>
        <v>0</v>
      </c>
      <c r="AG71" s="2">
        <f t="shared" si="35"/>
        <v>0</v>
      </c>
      <c r="AH71" s="2">
        <f t="shared" si="35"/>
        <v>0</v>
      </c>
      <c r="AI71" s="2">
        <f t="shared" si="36"/>
        <v>0</v>
      </c>
      <c r="AJ71" s="2">
        <f t="shared" si="36"/>
        <v>0</v>
      </c>
      <c r="AK71" s="2">
        <f t="shared" si="36"/>
        <v>0</v>
      </c>
      <c r="AL71" s="2">
        <f t="shared" ref="AL71:AL134" si="38">IF(OR(R71&lt;R$2,R71&gt;R$1),1,0)</f>
        <v>0</v>
      </c>
      <c r="AM71" s="2">
        <f t="shared" ref="AM71:AM134" si="39">IF(OR(S71&lt;S$2,S71&gt;S$1),1,0)</f>
        <v>0</v>
      </c>
    </row>
    <row r="72" spans="1:39" ht="15.6" x14ac:dyDescent="0.3">
      <c r="A72" s="4">
        <v>33756</v>
      </c>
      <c r="B72" s="1">
        <v>66.13</v>
      </c>
      <c r="C72" s="1">
        <v>90.17</v>
      </c>
      <c r="D72" s="1">
        <v>79.91</v>
      </c>
      <c r="E72" s="1">
        <v>69.489999999999995</v>
      </c>
      <c r="F72" s="1">
        <v>53.95</v>
      </c>
      <c r="G72" s="1">
        <v>88.87</v>
      </c>
      <c r="H72" s="1">
        <v>79.790000000000006</v>
      </c>
      <c r="I72" s="1">
        <v>81.13</v>
      </c>
      <c r="J72" s="1">
        <v>70.5</v>
      </c>
      <c r="K72" s="1">
        <v>74.13</v>
      </c>
      <c r="L72" s="1">
        <v>64.150000000000006</v>
      </c>
      <c r="M72" s="1">
        <v>60.84</v>
      </c>
      <c r="N72" s="1">
        <v>67.2</v>
      </c>
      <c r="O72" s="1">
        <v>73.540000000000006</v>
      </c>
      <c r="P72" s="1">
        <v>83.13</v>
      </c>
      <c r="Q72" s="1">
        <v>75.06</v>
      </c>
      <c r="R72" s="1">
        <v>72.77</v>
      </c>
      <c r="S72" s="1">
        <v>62.47</v>
      </c>
      <c r="U72" s="8"/>
      <c r="V72" s="8">
        <f t="shared" ref="V72:V135" si="40">IF(OR(B72&lt;$B$2,B72&gt;$B$1),1,0)</f>
        <v>1</v>
      </c>
      <c r="W72">
        <f t="shared" ref="W72:W135" si="41">IF(OR(C72&lt;$C$2,C72&gt;$C$1),1,0)</f>
        <v>0</v>
      </c>
      <c r="X72" s="2">
        <f t="shared" ref="X72:AA135" si="42">IF(OR(D72&lt;D$2,D72&gt;D$1),1,0)</f>
        <v>0</v>
      </c>
      <c r="Y72" s="2">
        <f t="shared" si="42"/>
        <v>0</v>
      </c>
      <c r="Z72" s="2">
        <f t="shared" si="42"/>
        <v>0</v>
      </c>
      <c r="AA72" s="2">
        <f t="shared" si="42"/>
        <v>0</v>
      </c>
      <c r="AB72" s="2">
        <f t="shared" si="37"/>
        <v>0</v>
      </c>
      <c r="AC72" s="2">
        <f t="shared" si="34"/>
        <v>0</v>
      </c>
      <c r="AD72" s="2">
        <f t="shared" si="34"/>
        <v>0</v>
      </c>
      <c r="AE72" s="2">
        <f t="shared" si="34"/>
        <v>0</v>
      </c>
      <c r="AF72" s="2">
        <f t="shared" si="34"/>
        <v>0</v>
      </c>
      <c r="AG72" s="2">
        <f t="shared" si="35"/>
        <v>0</v>
      </c>
      <c r="AH72" s="2">
        <f t="shared" si="35"/>
        <v>0</v>
      </c>
      <c r="AI72" s="2">
        <f t="shared" si="36"/>
        <v>0</v>
      </c>
      <c r="AJ72" s="2">
        <f t="shared" si="36"/>
        <v>0</v>
      </c>
      <c r="AK72" s="2">
        <f t="shared" si="36"/>
        <v>0</v>
      </c>
      <c r="AL72" s="2">
        <f t="shared" si="38"/>
        <v>0</v>
      </c>
      <c r="AM72" s="2">
        <f t="shared" si="39"/>
        <v>0</v>
      </c>
    </row>
    <row r="73" spans="1:39" ht="15.6" x14ac:dyDescent="0.3">
      <c r="A73" s="4">
        <v>33786</v>
      </c>
      <c r="B73" s="1">
        <v>66.099999999999994</v>
      </c>
      <c r="C73" s="1">
        <v>89.49</v>
      </c>
      <c r="D73" s="1">
        <v>79.569999999999993</v>
      </c>
      <c r="E73" s="1">
        <v>69.27</v>
      </c>
      <c r="F73" s="1">
        <v>54.14</v>
      </c>
      <c r="G73" s="1">
        <v>88.5</v>
      </c>
      <c r="H73" s="1">
        <v>78.06</v>
      </c>
      <c r="I73" s="1">
        <v>80.63</v>
      </c>
      <c r="J73" s="1">
        <v>71.08</v>
      </c>
      <c r="K73" s="1">
        <v>74.900000000000006</v>
      </c>
      <c r="L73" s="1">
        <v>63.94</v>
      </c>
      <c r="M73" s="1">
        <v>60.9</v>
      </c>
      <c r="N73" s="1">
        <v>67.260000000000005</v>
      </c>
      <c r="O73" s="1">
        <v>73.87</v>
      </c>
      <c r="P73" s="1">
        <v>82.77</v>
      </c>
      <c r="Q73" s="1">
        <v>74.959999999999994</v>
      </c>
      <c r="R73" s="1">
        <v>72.86</v>
      </c>
      <c r="S73" s="1">
        <v>62.59</v>
      </c>
      <c r="U73" s="8"/>
      <c r="V73" s="8">
        <f t="shared" si="40"/>
        <v>1</v>
      </c>
      <c r="W73">
        <f t="shared" si="41"/>
        <v>0</v>
      </c>
      <c r="X73" s="2">
        <f t="shared" si="42"/>
        <v>0</v>
      </c>
      <c r="Y73" s="2">
        <f t="shared" si="42"/>
        <v>0</v>
      </c>
      <c r="Z73" s="2">
        <f t="shared" si="42"/>
        <v>0</v>
      </c>
      <c r="AA73" s="2">
        <f t="shared" si="42"/>
        <v>0</v>
      </c>
      <c r="AB73" s="2">
        <f t="shared" si="37"/>
        <v>0</v>
      </c>
      <c r="AC73" s="2">
        <f t="shared" si="34"/>
        <v>0</v>
      </c>
      <c r="AD73" s="2">
        <f t="shared" si="34"/>
        <v>0</v>
      </c>
      <c r="AE73" s="2">
        <f t="shared" si="34"/>
        <v>0</v>
      </c>
      <c r="AF73" s="2">
        <f t="shared" si="34"/>
        <v>0</v>
      </c>
      <c r="AG73" s="2">
        <f t="shared" si="35"/>
        <v>0</v>
      </c>
      <c r="AH73" s="2">
        <f t="shared" si="35"/>
        <v>0</v>
      </c>
      <c r="AI73" s="2">
        <f t="shared" si="36"/>
        <v>0</v>
      </c>
      <c r="AJ73" s="2">
        <f t="shared" si="36"/>
        <v>0</v>
      </c>
      <c r="AK73" s="2">
        <f t="shared" si="36"/>
        <v>0</v>
      </c>
      <c r="AL73" s="2">
        <f t="shared" si="38"/>
        <v>0</v>
      </c>
      <c r="AM73" s="2">
        <f t="shared" si="39"/>
        <v>0</v>
      </c>
    </row>
    <row r="74" spans="1:39" ht="15.6" x14ac:dyDescent="0.3">
      <c r="A74" s="4">
        <v>33817</v>
      </c>
      <c r="B74" s="1">
        <v>66.17</v>
      </c>
      <c r="C74" s="1">
        <v>88.93</v>
      </c>
      <c r="D74" s="1">
        <v>79.27</v>
      </c>
      <c r="E74" s="1">
        <v>68.959999999999994</v>
      </c>
      <c r="F74" s="1">
        <v>54.39</v>
      </c>
      <c r="G74" s="1">
        <v>88.48</v>
      </c>
      <c r="H74" s="1">
        <v>77.819999999999993</v>
      </c>
      <c r="I74" s="1">
        <v>80.39</v>
      </c>
      <c r="J74" s="1">
        <v>71.14</v>
      </c>
      <c r="K74" s="1">
        <v>74.98</v>
      </c>
      <c r="L74" s="1">
        <v>63.97</v>
      </c>
      <c r="M74" s="1">
        <v>61.05</v>
      </c>
      <c r="N74" s="1">
        <v>67.39</v>
      </c>
      <c r="O74" s="1">
        <v>74.05</v>
      </c>
      <c r="P74" s="1">
        <v>82.4</v>
      </c>
      <c r="Q74" s="1">
        <v>75.11</v>
      </c>
      <c r="R74" s="1">
        <v>73.17</v>
      </c>
      <c r="S74" s="1">
        <v>63.06</v>
      </c>
      <c r="U74" s="8"/>
      <c r="V74" s="8">
        <f t="shared" si="40"/>
        <v>1</v>
      </c>
      <c r="W74">
        <f t="shared" si="41"/>
        <v>0</v>
      </c>
      <c r="X74" s="2">
        <f t="shared" si="42"/>
        <v>0</v>
      </c>
      <c r="Y74" s="2">
        <f t="shared" si="42"/>
        <v>0</v>
      </c>
      <c r="Z74" s="2">
        <f t="shared" si="42"/>
        <v>0</v>
      </c>
      <c r="AA74" s="2">
        <f t="shared" si="42"/>
        <v>0</v>
      </c>
      <c r="AB74" s="2">
        <f t="shared" si="37"/>
        <v>0</v>
      </c>
      <c r="AC74" s="2">
        <f t="shared" si="34"/>
        <v>0</v>
      </c>
      <c r="AD74" s="2">
        <f t="shared" si="34"/>
        <v>0</v>
      </c>
      <c r="AE74" s="2">
        <f t="shared" si="34"/>
        <v>0</v>
      </c>
      <c r="AF74" s="2">
        <f t="shared" si="34"/>
        <v>0</v>
      </c>
      <c r="AG74" s="2">
        <f t="shared" si="35"/>
        <v>0</v>
      </c>
      <c r="AH74" s="2">
        <f t="shared" si="35"/>
        <v>0</v>
      </c>
      <c r="AI74" s="2">
        <f t="shared" si="36"/>
        <v>0</v>
      </c>
      <c r="AJ74" s="2">
        <f t="shared" si="36"/>
        <v>0</v>
      </c>
      <c r="AK74" s="2">
        <f t="shared" si="36"/>
        <v>0</v>
      </c>
      <c r="AL74" s="2">
        <f t="shared" si="38"/>
        <v>0</v>
      </c>
      <c r="AM74" s="2">
        <f t="shared" si="39"/>
        <v>0</v>
      </c>
    </row>
    <row r="75" spans="1:39" ht="15.6" x14ac:dyDescent="0.3">
      <c r="A75" s="4">
        <v>33848</v>
      </c>
      <c r="B75" s="1">
        <v>66.239999999999995</v>
      </c>
      <c r="C75" s="1">
        <v>88.32</v>
      </c>
      <c r="D75" s="1">
        <v>79.040000000000006</v>
      </c>
      <c r="E75" s="1">
        <v>68.81</v>
      </c>
      <c r="F75" s="1">
        <v>54.72</v>
      </c>
      <c r="G75" s="1">
        <v>88.41</v>
      </c>
      <c r="H75" s="1">
        <v>77.459999999999994</v>
      </c>
      <c r="I75" s="1">
        <v>80.34</v>
      </c>
      <c r="J75" s="1">
        <v>71.290000000000006</v>
      </c>
      <c r="K75" s="1">
        <v>75.23</v>
      </c>
      <c r="L75" s="1">
        <v>63.9</v>
      </c>
      <c r="M75" s="1">
        <v>61.25</v>
      </c>
      <c r="N75" s="1">
        <v>67.41</v>
      </c>
      <c r="O75" s="1">
        <v>74.42</v>
      </c>
      <c r="P75" s="1">
        <v>82.47</v>
      </c>
      <c r="Q75" s="1">
        <v>75.09</v>
      </c>
      <c r="R75" s="1">
        <v>73.459999999999994</v>
      </c>
      <c r="S75" s="1">
        <v>63.49</v>
      </c>
      <c r="U75" s="8"/>
      <c r="V75" s="8">
        <f t="shared" si="40"/>
        <v>1</v>
      </c>
      <c r="W75">
        <f t="shared" si="41"/>
        <v>0</v>
      </c>
      <c r="X75" s="2">
        <f t="shared" si="42"/>
        <v>0</v>
      </c>
      <c r="Y75" s="2">
        <f t="shared" si="42"/>
        <v>0</v>
      </c>
      <c r="Z75" s="2">
        <f t="shared" si="42"/>
        <v>0</v>
      </c>
      <c r="AA75" s="2">
        <f t="shared" si="42"/>
        <v>0</v>
      </c>
      <c r="AB75" s="2">
        <f t="shared" si="37"/>
        <v>0</v>
      </c>
      <c r="AC75" s="2">
        <f t="shared" si="34"/>
        <v>0</v>
      </c>
      <c r="AD75" s="2">
        <f t="shared" si="34"/>
        <v>0</v>
      </c>
      <c r="AE75" s="2">
        <f t="shared" si="34"/>
        <v>0</v>
      </c>
      <c r="AF75" s="2">
        <f t="shared" si="34"/>
        <v>0</v>
      </c>
      <c r="AG75" s="2">
        <f t="shared" si="35"/>
        <v>0</v>
      </c>
      <c r="AH75" s="2">
        <f t="shared" si="35"/>
        <v>0</v>
      </c>
      <c r="AI75" s="2">
        <f t="shared" si="36"/>
        <v>0</v>
      </c>
      <c r="AJ75" s="2">
        <f t="shared" si="36"/>
        <v>0</v>
      </c>
      <c r="AK75" s="2">
        <f t="shared" si="36"/>
        <v>0</v>
      </c>
      <c r="AL75" s="2">
        <f t="shared" si="38"/>
        <v>0</v>
      </c>
      <c r="AM75" s="2">
        <f t="shared" si="39"/>
        <v>0</v>
      </c>
    </row>
    <row r="76" spans="1:39" ht="15.6" x14ac:dyDescent="0.3">
      <c r="A76" s="4">
        <v>33878</v>
      </c>
      <c r="B76" s="1">
        <v>66.430000000000007</v>
      </c>
      <c r="C76" s="1">
        <v>87.36</v>
      </c>
      <c r="D76" s="1">
        <v>78.16</v>
      </c>
      <c r="E76" s="1">
        <v>68.83</v>
      </c>
      <c r="F76" s="1">
        <v>54.82</v>
      </c>
      <c r="G76" s="1">
        <v>88.59</v>
      </c>
      <c r="H76" s="1">
        <v>79.33</v>
      </c>
      <c r="I76" s="1">
        <v>81.31</v>
      </c>
      <c r="J76" s="1">
        <v>71.03</v>
      </c>
      <c r="K76" s="1">
        <v>75.55</v>
      </c>
      <c r="L76" s="1">
        <v>64.03</v>
      </c>
      <c r="M76" s="1">
        <v>61.24</v>
      </c>
      <c r="N76" s="1">
        <v>67.7</v>
      </c>
      <c r="O76" s="1">
        <v>74.25</v>
      </c>
      <c r="P76" s="1">
        <v>82.96</v>
      </c>
      <c r="Q76" s="1">
        <v>75.05</v>
      </c>
      <c r="R76" s="1">
        <v>73.790000000000006</v>
      </c>
      <c r="S76" s="1">
        <v>63.94</v>
      </c>
      <c r="U76" s="8"/>
      <c r="V76" s="8">
        <f t="shared" si="40"/>
        <v>1</v>
      </c>
      <c r="W76">
        <f t="shared" si="41"/>
        <v>0</v>
      </c>
      <c r="X76" s="2">
        <f t="shared" si="42"/>
        <v>0</v>
      </c>
      <c r="Y76" s="2">
        <f t="shared" si="42"/>
        <v>0</v>
      </c>
      <c r="Z76" s="2">
        <f t="shared" si="42"/>
        <v>0</v>
      </c>
      <c r="AA76" s="2">
        <f t="shared" si="42"/>
        <v>0</v>
      </c>
      <c r="AB76" s="2">
        <f t="shared" si="37"/>
        <v>0</v>
      </c>
      <c r="AC76" s="2">
        <f t="shared" si="34"/>
        <v>0</v>
      </c>
      <c r="AD76" s="2">
        <f t="shared" si="34"/>
        <v>0</v>
      </c>
      <c r="AE76" s="2">
        <f t="shared" si="34"/>
        <v>0</v>
      </c>
      <c r="AF76" s="2">
        <f t="shared" si="34"/>
        <v>0</v>
      </c>
      <c r="AG76" s="2">
        <f t="shared" si="35"/>
        <v>0</v>
      </c>
      <c r="AH76" s="2">
        <f t="shared" si="35"/>
        <v>0</v>
      </c>
      <c r="AI76" s="2">
        <f t="shared" si="36"/>
        <v>0</v>
      </c>
      <c r="AJ76" s="2">
        <f t="shared" si="36"/>
        <v>0</v>
      </c>
      <c r="AK76" s="2">
        <f t="shared" si="36"/>
        <v>0</v>
      </c>
      <c r="AL76" s="2">
        <f t="shared" si="38"/>
        <v>0</v>
      </c>
      <c r="AM76" s="2">
        <f t="shared" si="39"/>
        <v>0</v>
      </c>
    </row>
    <row r="77" spans="1:39" ht="15.6" x14ac:dyDescent="0.3">
      <c r="A77" s="4">
        <v>33909</v>
      </c>
      <c r="B77" s="1">
        <v>66.5</v>
      </c>
      <c r="C77" s="1">
        <v>86.64</v>
      </c>
      <c r="D77" s="1">
        <v>77.92</v>
      </c>
      <c r="E77" s="1">
        <v>68.75</v>
      </c>
      <c r="F77" s="1">
        <v>55.24</v>
      </c>
      <c r="G77" s="1">
        <v>88.67</v>
      </c>
      <c r="H77" s="1">
        <v>79.5</v>
      </c>
      <c r="I77" s="1">
        <v>81.7</v>
      </c>
      <c r="J77" s="1">
        <v>71.36</v>
      </c>
      <c r="K77" s="1">
        <v>75.91</v>
      </c>
      <c r="L77" s="1">
        <v>64.03</v>
      </c>
      <c r="M77" s="1">
        <v>61.27</v>
      </c>
      <c r="N77" s="1">
        <v>67.930000000000007</v>
      </c>
      <c r="O77" s="1">
        <v>74.34</v>
      </c>
      <c r="P77" s="1">
        <v>83.31</v>
      </c>
      <c r="Q77" s="1">
        <v>75.19</v>
      </c>
      <c r="R77" s="1">
        <v>74.08</v>
      </c>
      <c r="S77" s="1">
        <v>64.67</v>
      </c>
      <c r="U77" s="8"/>
      <c r="V77" s="8">
        <f t="shared" si="40"/>
        <v>1</v>
      </c>
      <c r="W77">
        <f t="shared" si="41"/>
        <v>0</v>
      </c>
      <c r="X77" s="2">
        <f t="shared" si="42"/>
        <v>0</v>
      </c>
      <c r="Y77" s="2">
        <f t="shared" si="42"/>
        <v>0</v>
      </c>
      <c r="Z77" s="2">
        <f t="shared" si="42"/>
        <v>0</v>
      </c>
      <c r="AA77" s="2">
        <f t="shared" si="42"/>
        <v>0</v>
      </c>
      <c r="AB77" s="2">
        <f t="shared" si="37"/>
        <v>0</v>
      </c>
      <c r="AC77" s="2">
        <f t="shared" si="34"/>
        <v>0</v>
      </c>
      <c r="AD77" s="2">
        <f t="shared" si="34"/>
        <v>0</v>
      </c>
      <c r="AE77" s="2">
        <f t="shared" si="34"/>
        <v>0</v>
      </c>
      <c r="AF77" s="2">
        <f t="shared" si="34"/>
        <v>0</v>
      </c>
      <c r="AG77" s="2">
        <f t="shared" si="35"/>
        <v>0</v>
      </c>
      <c r="AH77" s="2">
        <f t="shared" si="35"/>
        <v>0</v>
      </c>
      <c r="AI77" s="2">
        <f t="shared" si="36"/>
        <v>0</v>
      </c>
      <c r="AJ77" s="2">
        <f t="shared" si="36"/>
        <v>0</v>
      </c>
      <c r="AK77" s="2">
        <f t="shared" si="36"/>
        <v>0</v>
      </c>
      <c r="AL77" s="2">
        <f t="shared" si="38"/>
        <v>0</v>
      </c>
      <c r="AM77" s="2">
        <f t="shared" si="39"/>
        <v>0</v>
      </c>
    </row>
    <row r="78" spans="1:39" ht="15.6" x14ac:dyDescent="0.3">
      <c r="A78" s="4">
        <v>33939</v>
      </c>
      <c r="B78" s="1">
        <v>66.680000000000007</v>
      </c>
      <c r="C78" s="1">
        <v>85.82</v>
      </c>
      <c r="D78" s="1">
        <v>77.48</v>
      </c>
      <c r="E78" s="1">
        <v>68.58</v>
      </c>
      <c r="F78" s="1">
        <v>55.6</v>
      </c>
      <c r="G78" s="1">
        <v>88.81</v>
      </c>
      <c r="H78" s="1">
        <v>79.849999999999994</v>
      </c>
      <c r="I78" s="1">
        <v>81.58</v>
      </c>
      <c r="J78" s="1">
        <v>71.430000000000007</v>
      </c>
      <c r="K78" s="1">
        <v>75.849999999999994</v>
      </c>
      <c r="L78" s="1">
        <v>64.47</v>
      </c>
      <c r="M78" s="1">
        <v>61.42</v>
      </c>
      <c r="N78" s="1">
        <v>68.05</v>
      </c>
      <c r="O78" s="1">
        <v>74.47</v>
      </c>
      <c r="P78" s="1">
        <v>82.89</v>
      </c>
      <c r="Q78" s="1">
        <v>75.400000000000006</v>
      </c>
      <c r="R78" s="1">
        <v>74.38</v>
      </c>
      <c r="S78" s="1">
        <v>64.930000000000007</v>
      </c>
      <c r="U78" s="8"/>
      <c r="V78" s="8">
        <f t="shared" si="40"/>
        <v>1</v>
      </c>
      <c r="W78">
        <f t="shared" si="41"/>
        <v>0</v>
      </c>
      <c r="X78" s="2">
        <f t="shared" si="42"/>
        <v>0</v>
      </c>
      <c r="Y78" s="2">
        <f t="shared" si="42"/>
        <v>0</v>
      </c>
      <c r="Z78" s="2">
        <f t="shared" si="42"/>
        <v>0</v>
      </c>
      <c r="AA78" s="2">
        <f t="shared" si="42"/>
        <v>0</v>
      </c>
      <c r="AB78" s="2">
        <f t="shared" si="37"/>
        <v>0</v>
      </c>
      <c r="AC78" s="2">
        <f t="shared" si="34"/>
        <v>0</v>
      </c>
      <c r="AD78" s="2">
        <f t="shared" si="34"/>
        <v>0</v>
      </c>
      <c r="AE78" s="2">
        <f t="shared" si="34"/>
        <v>0</v>
      </c>
      <c r="AF78" s="2">
        <f t="shared" si="34"/>
        <v>0</v>
      </c>
      <c r="AG78" s="2">
        <f t="shared" si="35"/>
        <v>0</v>
      </c>
      <c r="AH78" s="2">
        <f t="shared" si="35"/>
        <v>0</v>
      </c>
      <c r="AI78" s="2">
        <f t="shared" si="36"/>
        <v>0</v>
      </c>
      <c r="AJ78" s="2">
        <f t="shared" si="36"/>
        <v>0</v>
      </c>
      <c r="AK78" s="2">
        <f t="shared" si="36"/>
        <v>0</v>
      </c>
      <c r="AL78" s="2">
        <f t="shared" si="38"/>
        <v>0</v>
      </c>
      <c r="AM78" s="2">
        <f t="shared" si="39"/>
        <v>0</v>
      </c>
    </row>
    <row r="79" spans="1:39" ht="15.6" x14ac:dyDescent="0.3">
      <c r="A79" s="4">
        <v>33970</v>
      </c>
      <c r="B79" s="1">
        <v>66.87</v>
      </c>
      <c r="C79" s="1">
        <v>85.25</v>
      </c>
      <c r="D79" s="1">
        <v>77.650000000000006</v>
      </c>
      <c r="E79" s="1">
        <v>68.45</v>
      </c>
      <c r="F79" s="1">
        <v>56.13</v>
      </c>
      <c r="G79" s="1">
        <v>89.07</v>
      </c>
      <c r="H79" s="1">
        <v>79.849999999999994</v>
      </c>
      <c r="I79" s="1">
        <v>81.510000000000005</v>
      </c>
      <c r="J79" s="1">
        <v>71.53</v>
      </c>
      <c r="K79" s="1">
        <v>76.010000000000005</v>
      </c>
      <c r="L79" s="1">
        <v>64.86</v>
      </c>
      <c r="M79" s="1">
        <v>61.56</v>
      </c>
      <c r="N79" s="1">
        <v>68.16</v>
      </c>
      <c r="O79" s="1">
        <v>74.67</v>
      </c>
      <c r="P79" s="1">
        <v>82.56</v>
      </c>
      <c r="Q79" s="1">
        <v>75.739999999999995</v>
      </c>
      <c r="R79" s="1">
        <v>74.790000000000006</v>
      </c>
      <c r="S79" s="1">
        <v>65.22</v>
      </c>
      <c r="U79" s="8"/>
      <c r="V79" s="8">
        <f t="shared" si="40"/>
        <v>1</v>
      </c>
      <c r="W79">
        <f t="shared" si="41"/>
        <v>0</v>
      </c>
      <c r="X79" s="2">
        <f t="shared" si="42"/>
        <v>0</v>
      </c>
      <c r="Y79" s="2">
        <f t="shared" si="42"/>
        <v>0</v>
      </c>
      <c r="Z79" s="2">
        <f t="shared" si="42"/>
        <v>0</v>
      </c>
      <c r="AA79" s="2">
        <f t="shared" si="42"/>
        <v>0</v>
      </c>
      <c r="AB79" s="2">
        <f t="shared" si="37"/>
        <v>0</v>
      </c>
      <c r="AC79" s="2">
        <f t="shared" si="34"/>
        <v>0</v>
      </c>
      <c r="AD79" s="2">
        <f t="shared" si="34"/>
        <v>0</v>
      </c>
      <c r="AE79" s="2">
        <f t="shared" si="34"/>
        <v>0</v>
      </c>
      <c r="AF79" s="2">
        <f t="shared" si="34"/>
        <v>0</v>
      </c>
      <c r="AG79" s="2">
        <f t="shared" si="35"/>
        <v>0</v>
      </c>
      <c r="AH79" s="2">
        <f t="shared" si="35"/>
        <v>0</v>
      </c>
      <c r="AI79" s="2">
        <f t="shared" si="36"/>
        <v>0</v>
      </c>
      <c r="AJ79" s="2">
        <f t="shared" si="36"/>
        <v>0</v>
      </c>
      <c r="AK79" s="2">
        <f t="shared" si="36"/>
        <v>0</v>
      </c>
      <c r="AL79" s="2">
        <f t="shared" si="38"/>
        <v>0</v>
      </c>
      <c r="AM79" s="2">
        <f t="shared" si="39"/>
        <v>0</v>
      </c>
    </row>
    <row r="80" spans="1:39" ht="15.6" x14ac:dyDescent="0.3">
      <c r="A80" s="4">
        <v>34001</v>
      </c>
      <c r="B80" s="1">
        <v>67.02</v>
      </c>
      <c r="C80" s="1">
        <v>84.66</v>
      </c>
      <c r="D80" s="1">
        <v>76.989999999999995</v>
      </c>
      <c r="E80" s="1">
        <v>68.290000000000006</v>
      </c>
      <c r="F80" s="1">
        <v>56.43</v>
      </c>
      <c r="G80" s="1">
        <v>89.28</v>
      </c>
      <c r="H80" s="1">
        <v>80.040000000000006</v>
      </c>
      <c r="I80" s="1">
        <v>81.540000000000006</v>
      </c>
      <c r="J80" s="1">
        <v>71.53</v>
      </c>
      <c r="K80" s="1">
        <v>76.010000000000005</v>
      </c>
      <c r="L80" s="1">
        <v>64.95</v>
      </c>
      <c r="M80" s="1">
        <v>61.68</v>
      </c>
      <c r="N80" s="1">
        <v>68.02</v>
      </c>
      <c r="O80" s="1">
        <v>74.819999999999993</v>
      </c>
      <c r="P80" s="1">
        <v>83.01</v>
      </c>
      <c r="Q80" s="1">
        <v>75.89</v>
      </c>
      <c r="R80" s="1">
        <v>74.8</v>
      </c>
      <c r="S80" s="1">
        <v>65.42</v>
      </c>
      <c r="U80" s="8"/>
      <c r="V80" s="8">
        <f t="shared" si="40"/>
        <v>1</v>
      </c>
      <c r="W80">
        <f t="shared" si="41"/>
        <v>0</v>
      </c>
      <c r="X80" s="2">
        <f t="shared" si="42"/>
        <v>0</v>
      </c>
      <c r="Y80" s="2">
        <f t="shared" si="42"/>
        <v>0</v>
      </c>
      <c r="Z80" s="2">
        <f t="shared" si="42"/>
        <v>0</v>
      </c>
      <c r="AA80" s="2">
        <f t="shared" si="42"/>
        <v>0</v>
      </c>
      <c r="AB80" s="2">
        <f t="shared" si="37"/>
        <v>0</v>
      </c>
      <c r="AC80" s="2">
        <f t="shared" si="34"/>
        <v>0</v>
      </c>
      <c r="AD80" s="2">
        <f t="shared" si="34"/>
        <v>0</v>
      </c>
      <c r="AE80" s="2">
        <f t="shared" si="34"/>
        <v>0</v>
      </c>
      <c r="AF80" s="2">
        <f t="shared" si="34"/>
        <v>0</v>
      </c>
      <c r="AG80" s="2">
        <f t="shared" si="35"/>
        <v>0</v>
      </c>
      <c r="AH80" s="2">
        <f t="shared" si="35"/>
        <v>0</v>
      </c>
      <c r="AI80" s="2">
        <f t="shared" si="36"/>
        <v>0</v>
      </c>
      <c r="AJ80" s="2">
        <f t="shared" si="36"/>
        <v>0</v>
      </c>
      <c r="AK80" s="2">
        <f t="shared" si="36"/>
        <v>0</v>
      </c>
      <c r="AL80" s="2">
        <f t="shared" si="38"/>
        <v>0</v>
      </c>
      <c r="AM80" s="2">
        <f t="shared" si="39"/>
        <v>0</v>
      </c>
    </row>
    <row r="81" spans="1:39" ht="15.6" x14ac:dyDescent="0.3">
      <c r="A81" s="4">
        <v>34029</v>
      </c>
      <c r="B81" s="1">
        <v>67.37</v>
      </c>
      <c r="C81" s="1">
        <v>83.62</v>
      </c>
      <c r="D81" s="1">
        <v>76.62</v>
      </c>
      <c r="E81" s="1">
        <v>68.069999999999993</v>
      </c>
      <c r="F81" s="1">
        <v>56.95</v>
      </c>
      <c r="G81" s="1">
        <v>89.44</v>
      </c>
      <c r="H81" s="1">
        <v>80.02</v>
      </c>
      <c r="I81" s="1">
        <v>82.1</v>
      </c>
      <c r="J81" s="1">
        <v>71.75</v>
      </c>
      <c r="K81" s="1">
        <v>76.22</v>
      </c>
      <c r="L81" s="1">
        <v>64.819999999999993</v>
      </c>
      <c r="M81" s="1">
        <v>61.7</v>
      </c>
      <c r="N81" s="1">
        <v>68.53</v>
      </c>
      <c r="O81" s="1">
        <v>74.790000000000006</v>
      </c>
      <c r="P81" s="1">
        <v>83.2</v>
      </c>
      <c r="Q81" s="1">
        <v>75.989999999999995</v>
      </c>
      <c r="R81" s="1">
        <v>74.95</v>
      </c>
      <c r="S81" s="1">
        <v>65.86</v>
      </c>
      <c r="U81" s="8"/>
      <c r="V81" s="8">
        <f t="shared" si="40"/>
        <v>1</v>
      </c>
      <c r="W81">
        <f t="shared" si="41"/>
        <v>0</v>
      </c>
      <c r="X81" s="2">
        <f t="shared" si="42"/>
        <v>0</v>
      </c>
      <c r="Y81" s="2">
        <f t="shared" si="42"/>
        <v>0</v>
      </c>
      <c r="Z81" s="2">
        <f t="shared" si="42"/>
        <v>0</v>
      </c>
      <c r="AA81" s="2">
        <f t="shared" si="42"/>
        <v>0</v>
      </c>
      <c r="AB81" s="2">
        <f t="shared" si="37"/>
        <v>0</v>
      </c>
      <c r="AC81" s="2">
        <f t="shared" si="34"/>
        <v>0</v>
      </c>
      <c r="AD81" s="2">
        <f t="shared" si="34"/>
        <v>0</v>
      </c>
      <c r="AE81" s="2">
        <f t="shared" si="34"/>
        <v>0</v>
      </c>
      <c r="AF81" s="2">
        <f t="shared" si="34"/>
        <v>0</v>
      </c>
      <c r="AG81" s="2">
        <f t="shared" si="35"/>
        <v>0</v>
      </c>
      <c r="AH81" s="2">
        <f t="shared" si="35"/>
        <v>0</v>
      </c>
      <c r="AI81" s="2">
        <f t="shared" si="36"/>
        <v>0</v>
      </c>
      <c r="AJ81" s="2">
        <f t="shared" si="36"/>
        <v>0</v>
      </c>
      <c r="AK81" s="2">
        <f t="shared" si="36"/>
        <v>0</v>
      </c>
      <c r="AL81" s="2">
        <f t="shared" si="38"/>
        <v>0</v>
      </c>
      <c r="AM81" s="2">
        <f t="shared" si="39"/>
        <v>0</v>
      </c>
    </row>
    <row r="82" spans="1:39" ht="15.6" x14ac:dyDescent="0.3">
      <c r="A82" s="4">
        <v>34060</v>
      </c>
      <c r="B82" s="1">
        <v>67.53</v>
      </c>
      <c r="C82" s="1">
        <v>82.79</v>
      </c>
      <c r="D82" s="1">
        <v>75.91</v>
      </c>
      <c r="E82" s="1">
        <v>67.989999999999995</v>
      </c>
      <c r="F82" s="1">
        <v>57.15</v>
      </c>
      <c r="G82" s="1">
        <v>88.94</v>
      </c>
      <c r="H82" s="1">
        <v>80.33</v>
      </c>
      <c r="I82" s="1">
        <v>82.49</v>
      </c>
      <c r="J82" s="1">
        <v>72.23</v>
      </c>
      <c r="K82" s="1">
        <v>76.319999999999993</v>
      </c>
      <c r="L82" s="1">
        <v>64.709999999999994</v>
      </c>
      <c r="M82" s="1">
        <v>61.93</v>
      </c>
      <c r="N82" s="1">
        <v>68.89</v>
      </c>
      <c r="O82" s="1">
        <v>74.73</v>
      </c>
      <c r="P82" s="1">
        <v>82.8</v>
      </c>
      <c r="Q82" s="1">
        <v>76.069999999999993</v>
      </c>
      <c r="R82" s="1">
        <v>75</v>
      </c>
      <c r="S82" s="1">
        <v>66.56</v>
      </c>
      <c r="U82" s="8"/>
      <c r="V82" s="8">
        <f t="shared" si="40"/>
        <v>1</v>
      </c>
      <c r="W82">
        <f t="shared" si="41"/>
        <v>0</v>
      </c>
      <c r="X82" s="2">
        <f t="shared" si="42"/>
        <v>0</v>
      </c>
      <c r="Y82" s="2">
        <f t="shared" si="42"/>
        <v>0</v>
      </c>
      <c r="Z82" s="2">
        <f t="shared" si="42"/>
        <v>0</v>
      </c>
      <c r="AA82" s="2">
        <f t="shared" si="42"/>
        <v>0</v>
      </c>
      <c r="AB82" s="2">
        <f t="shared" si="37"/>
        <v>0</v>
      </c>
      <c r="AC82" s="2">
        <f t="shared" si="34"/>
        <v>0</v>
      </c>
      <c r="AD82" s="2">
        <f t="shared" si="34"/>
        <v>0</v>
      </c>
      <c r="AE82" s="2">
        <f t="shared" si="34"/>
        <v>0</v>
      </c>
      <c r="AF82" s="2">
        <f t="shared" si="34"/>
        <v>0</v>
      </c>
      <c r="AG82" s="2">
        <f t="shared" si="35"/>
        <v>0</v>
      </c>
      <c r="AH82" s="2">
        <f t="shared" si="35"/>
        <v>0</v>
      </c>
      <c r="AI82" s="2">
        <f t="shared" si="36"/>
        <v>0</v>
      </c>
      <c r="AJ82" s="2">
        <f t="shared" si="36"/>
        <v>0</v>
      </c>
      <c r="AK82" s="2">
        <f t="shared" si="36"/>
        <v>0</v>
      </c>
      <c r="AL82" s="2">
        <f t="shared" si="38"/>
        <v>0</v>
      </c>
      <c r="AM82" s="2">
        <f t="shared" si="39"/>
        <v>0</v>
      </c>
    </row>
    <row r="83" spans="1:39" ht="15.6" x14ac:dyDescent="0.3">
      <c r="A83" s="4">
        <v>34090</v>
      </c>
      <c r="B83" s="1">
        <v>67.849999999999994</v>
      </c>
      <c r="C83" s="1">
        <v>82.04</v>
      </c>
      <c r="D83" s="1">
        <v>75.55</v>
      </c>
      <c r="E83" s="1">
        <v>67.760000000000005</v>
      </c>
      <c r="F83" s="1">
        <v>57.57</v>
      </c>
      <c r="G83" s="1">
        <v>88.48</v>
      </c>
      <c r="H83" s="1">
        <v>80.959999999999994</v>
      </c>
      <c r="I83" s="1">
        <v>82.59</v>
      </c>
      <c r="J83" s="1">
        <v>72.63</v>
      </c>
      <c r="K83" s="1">
        <v>76.69</v>
      </c>
      <c r="L83" s="1">
        <v>64.83</v>
      </c>
      <c r="M83" s="1">
        <v>62.25</v>
      </c>
      <c r="N83" s="1">
        <v>69.3</v>
      </c>
      <c r="O83" s="1">
        <v>74.73</v>
      </c>
      <c r="P83" s="1">
        <v>81.96</v>
      </c>
      <c r="Q83" s="1">
        <v>76.14</v>
      </c>
      <c r="R83" s="1">
        <v>75.38</v>
      </c>
      <c r="S83" s="1">
        <v>67.09</v>
      </c>
      <c r="U83" s="8"/>
      <c r="V83" s="8">
        <f t="shared" si="40"/>
        <v>1</v>
      </c>
      <c r="W83">
        <f t="shared" si="41"/>
        <v>0</v>
      </c>
      <c r="X83" s="2">
        <f t="shared" si="42"/>
        <v>0</v>
      </c>
      <c r="Y83" s="2">
        <f t="shared" si="42"/>
        <v>0</v>
      </c>
      <c r="Z83" s="2">
        <f t="shared" si="42"/>
        <v>0</v>
      </c>
      <c r="AA83" s="2">
        <f t="shared" si="42"/>
        <v>0</v>
      </c>
      <c r="AB83" s="2">
        <f t="shared" si="37"/>
        <v>0</v>
      </c>
      <c r="AC83" s="2">
        <f t="shared" si="34"/>
        <v>0</v>
      </c>
      <c r="AD83" s="2">
        <f t="shared" si="34"/>
        <v>0</v>
      </c>
      <c r="AE83" s="2">
        <f t="shared" si="34"/>
        <v>0</v>
      </c>
      <c r="AF83" s="2">
        <f t="shared" si="34"/>
        <v>0</v>
      </c>
      <c r="AG83" s="2">
        <f t="shared" si="35"/>
        <v>0</v>
      </c>
      <c r="AH83" s="2">
        <f t="shared" si="35"/>
        <v>0</v>
      </c>
      <c r="AI83" s="2">
        <f t="shared" si="36"/>
        <v>0</v>
      </c>
      <c r="AJ83" s="2">
        <f t="shared" si="36"/>
        <v>0</v>
      </c>
      <c r="AK83" s="2">
        <f t="shared" si="36"/>
        <v>0</v>
      </c>
      <c r="AL83" s="2">
        <f t="shared" si="38"/>
        <v>0</v>
      </c>
      <c r="AM83" s="2">
        <f t="shared" si="39"/>
        <v>0</v>
      </c>
    </row>
    <row r="84" spans="1:39" ht="15.6" x14ac:dyDescent="0.3">
      <c r="A84" s="4">
        <v>34121</v>
      </c>
      <c r="B84" s="1">
        <v>67.989999999999995</v>
      </c>
      <c r="C84" s="1">
        <v>81.430000000000007</v>
      </c>
      <c r="D84" s="1">
        <v>75.05</v>
      </c>
      <c r="E84" s="1">
        <v>67.47</v>
      </c>
      <c r="F84" s="1">
        <v>58.18</v>
      </c>
      <c r="G84" s="1">
        <v>88.65</v>
      </c>
      <c r="H84" s="1">
        <v>81.349999999999994</v>
      </c>
      <c r="I84" s="1">
        <v>82.29</v>
      </c>
      <c r="J84" s="1">
        <v>72.83</v>
      </c>
      <c r="K84" s="1">
        <v>77.290000000000006</v>
      </c>
      <c r="L84" s="1">
        <v>65.150000000000006</v>
      </c>
      <c r="M84" s="1">
        <v>62.67</v>
      </c>
      <c r="N84" s="1">
        <v>69.3</v>
      </c>
      <c r="O84" s="1">
        <v>75.069999999999993</v>
      </c>
      <c r="P84" s="1">
        <v>81.92</v>
      </c>
      <c r="Q84" s="1">
        <v>76.33</v>
      </c>
      <c r="R84" s="1">
        <v>75.650000000000006</v>
      </c>
      <c r="S84" s="1">
        <v>67.760000000000005</v>
      </c>
      <c r="U84" s="8"/>
      <c r="V84" s="8">
        <f t="shared" si="40"/>
        <v>1</v>
      </c>
      <c r="W84">
        <f t="shared" si="41"/>
        <v>0</v>
      </c>
      <c r="X84" s="2">
        <f t="shared" si="42"/>
        <v>0</v>
      </c>
      <c r="Y84" s="2">
        <f t="shared" si="42"/>
        <v>0</v>
      </c>
      <c r="Z84" s="2">
        <f t="shared" si="42"/>
        <v>0</v>
      </c>
      <c r="AA84" s="2">
        <f t="shared" si="42"/>
        <v>0</v>
      </c>
      <c r="AB84" s="2">
        <f t="shared" si="37"/>
        <v>0</v>
      </c>
      <c r="AC84" s="2">
        <f t="shared" si="34"/>
        <v>0</v>
      </c>
      <c r="AD84" s="2">
        <f t="shared" si="34"/>
        <v>0</v>
      </c>
      <c r="AE84" s="2">
        <f t="shared" si="34"/>
        <v>0</v>
      </c>
      <c r="AF84" s="2">
        <f t="shared" si="34"/>
        <v>0</v>
      </c>
      <c r="AG84" s="2">
        <f t="shared" si="35"/>
        <v>0</v>
      </c>
      <c r="AH84" s="2">
        <f t="shared" si="35"/>
        <v>0</v>
      </c>
      <c r="AI84" s="2">
        <f t="shared" si="36"/>
        <v>0</v>
      </c>
      <c r="AJ84" s="2">
        <f t="shared" si="36"/>
        <v>0</v>
      </c>
      <c r="AK84" s="2">
        <f t="shared" si="36"/>
        <v>0</v>
      </c>
      <c r="AL84" s="2">
        <f t="shared" si="38"/>
        <v>0</v>
      </c>
      <c r="AM84" s="2">
        <f t="shared" si="39"/>
        <v>0</v>
      </c>
    </row>
    <row r="85" spans="1:39" ht="15.6" x14ac:dyDescent="0.3">
      <c r="A85" s="4">
        <v>34151</v>
      </c>
      <c r="B85" s="1">
        <v>68.3</v>
      </c>
      <c r="C85" s="1">
        <v>80.569999999999993</v>
      </c>
      <c r="D85" s="1">
        <v>74.489999999999995</v>
      </c>
      <c r="E85" s="1">
        <v>66.930000000000007</v>
      </c>
      <c r="F85" s="1">
        <v>58.81</v>
      </c>
      <c r="G85" s="1">
        <v>88.82</v>
      </c>
      <c r="H85" s="1">
        <v>81.8</v>
      </c>
      <c r="I85" s="1">
        <v>82.27</v>
      </c>
      <c r="J85" s="1">
        <v>73.12</v>
      </c>
      <c r="K85" s="1">
        <v>77.55</v>
      </c>
      <c r="L85" s="1">
        <v>65.52</v>
      </c>
      <c r="M85" s="1">
        <v>62.96</v>
      </c>
      <c r="N85" s="1">
        <v>69.569999999999993</v>
      </c>
      <c r="O85" s="1">
        <v>75.290000000000006</v>
      </c>
      <c r="P85" s="1">
        <v>81.99</v>
      </c>
      <c r="Q85" s="1">
        <v>76.319999999999993</v>
      </c>
      <c r="R85" s="1">
        <v>75.989999999999995</v>
      </c>
      <c r="S85" s="1">
        <v>68.17</v>
      </c>
      <c r="U85" s="8"/>
      <c r="V85" s="8">
        <f t="shared" si="40"/>
        <v>1</v>
      </c>
      <c r="W85">
        <f t="shared" si="41"/>
        <v>0</v>
      </c>
      <c r="X85" s="2">
        <f t="shared" si="42"/>
        <v>0</v>
      </c>
      <c r="Y85" s="2">
        <f t="shared" si="42"/>
        <v>0</v>
      </c>
      <c r="Z85" s="2">
        <f t="shared" si="42"/>
        <v>0</v>
      </c>
      <c r="AA85" s="2">
        <f t="shared" si="42"/>
        <v>0</v>
      </c>
      <c r="AB85" s="2">
        <f t="shared" si="37"/>
        <v>0</v>
      </c>
      <c r="AC85" s="2">
        <f t="shared" si="34"/>
        <v>0</v>
      </c>
      <c r="AD85" s="2">
        <f t="shared" si="34"/>
        <v>0</v>
      </c>
      <c r="AE85" s="2">
        <f t="shared" si="34"/>
        <v>0</v>
      </c>
      <c r="AF85" s="2">
        <f t="shared" si="34"/>
        <v>0</v>
      </c>
      <c r="AG85" s="2">
        <f t="shared" si="35"/>
        <v>0</v>
      </c>
      <c r="AH85" s="2">
        <f t="shared" si="35"/>
        <v>0</v>
      </c>
      <c r="AI85" s="2">
        <f t="shared" si="36"/>
        <v>0</v>
      </c>
      <c r="AJ85" s="2">
        <f t="shared" si="36"/>
        <v>0</v>
      </c>
      <c r="AK85" s="2">
        <f t="shared" si="36"/>
        <v>0</v>
      </c>
      <c r="AL85" s="2">
        <f t="shared" si="38"/>
        <v>0</v>
      </c>
      <c r="AM85" s="2">
        <f t="shared" si="39"/>
        <v>0</v>
      </c>
    </row>
    <row r="86" spans="1:39" ht="15.6" x14ac:dyDescent="0.3">
      <c r="A86" s="4">
        <v>34182</v>
      </c>
      <c r="B86" s="1">
        <v>68.45</v>
      </c>
      <c r="C86" s="1">
        <v>79.48</v>
      </c>
      <c r="D86" s="1">
        <v>74.180000000000007</v>
      </c>
      <c r="E86" s="1">
        <v>66.95</v>
      </c>
      <c r="F86" s="1">
        <v>59.53</v>
      </c>
      <c r="G86" s="1">
        <v>88.92</v>
      </c>
      <c r="H86" s="1">
        <v>82.03</v>
      </c>
      <c r="I86" s="1">
        <v>82.61</v>
      </c>
      <c r="J86" s="1">
        <v>73.27</v>
      </c>
      <c r="K86" s="1">
        <v>77.63</v>
      </c>
      <c r="L86" s="1">
        <v>65.73</v>
      </c>
      <c r="M86" s="1">
        <v>63.23</v>
      </c>
      <c r="N86" s="1">
        <v>69.86</v>
      </c>
      <c r="O86" s="1">
        <v>75.36</v>
      </c>
      <c r="P86" s="1">
        <v>82.4</v>
      </c>
      <c r="Q86" s="1">
        <v>76.28</v>
      </c>
      <c r="R86" s="1">
        <v>76.11</v>
      </c>
      <c r="S86" s="1">
        <v>68.23</v>
      </c>
      <c r="U86" s="8"/>
      <c r="V86" s="8">
        <f t="shared" si="40"/>
        <v>1</v>
      </c>
      <c r="W86">
        <f t="shared" si="41"/>
        <v>0</v>
      </c>
      <c r="X86" s="2">
        <f t="shared" si="42"/>
        <v>0</v>
      </c>
      <c r="Y86" s="2">
        <f t="shared" si="42"/>
        <v>0</v>
      </c>
      <c r="Z86" s="2">
        <f t="shared" si="42"/>
        <v>0</v>
      </c>
      <c r="AA86" s="2">
        <f t="shared" si="42"/>
        <v>0</v>
      </c>
      <c r="AB86" s="2">
        <f t="shared" si="37"/>
        <v>0</v>
      </c>
      <c r="AC86" s="2">
        <f t="shared" si="34"/>
        <v>0</v>
      </c>
      <c r="AD86" s="2">
        <f t="shared" si="34"/>
        <v>0</v>
      </c>
      <c r="AE86" s="2">
        <f t="shared" si="34"/>
        <v>0</v>
      </c>
      <c r="AF86" s="2">
        <f t="shared" ref="AF86:AH149" si="43">IF(OR(L86&lt;L$2,L86&gt;L$1),1,0)</f>
        <v>0</v>
      </c>
      <c r="AG86" s="2">
        <f t="shared" si="35"/>
        <v>0</v>
      </c>
      <c r="AH86" s="2">
        <f t="shared" si="35"/>
        <v>0</v>
      </c>
      <c r="AI86" s="2">
        <f t="shared" si="36"/>
        <v>0</v>
      </c>
      <c r="AJ86" s="2">
        <f t="shared" si="36"/>
        <v>0</v>
      </c>
      <c r="AK86" s="2">
        <f t="shared" si="36"/>
        <v>0</v>
      </c>
      <c r="AL86" s="2">
        <f t="shared" si="38"/>
        <v>0</v>
      </c>
      <c r="AM86" s="2">
        <f t="shared" si="39"/>
        <v>0</v>
      </c>
    </row>
    <row r="87" spans="1:39" ht="15.6" x14ac:dyDescent="0.3">
      <c r="A87" s="4">
        <v>34213</v>
      </c>
      <c r="B87" s="1">
        <v>68.989999999999995</v>
      </c>
      <c r="C87" s="1">
        <v>79.05</v>
      </c>
      <c r="D87" s="1">
        <v>74.27</v>
      </c>
      <c r="E87" s="1">
        <v>66.83</v>
      </c>
      <c r="F87" s="1">
        <v>60.14</v>
      </c>
      <c r="G87" s="1">
        <v>88.79</v>
      </c>
      <c r="H87" s="1">
        <v>82.35</v>
      </c>
      <c r="I87" s="1">
        <v>83.36</v>
      </c>
      <c r="J87" s="1">
        <v>73.58</v>
      </c>
      <c r="K87" s="1">
        <v>77.81</v>
      </c>
      <c r="L87" s="1">
        <v>65.849999999999994</v>
      </c>
      <c r="M87" s="1">
        <v>63.4</v>
      </c>
      <c r="N87" s="1">
        <v>70.489999999999995</v>
      </c>
      <c r="O87" s="1">
        <v>75.42</v>
      </c>
      <c r="P87" s="1">
        <v>82.88</v>
      </c>
      <c r="Q87" s="1">
        <v>76.33</v>
      </c>
      <c r="R87" s="1">
        <v>76.58</v>
      </c>
      <c r="S87" s="1">
        <v>68.680000000000007</v>
      </c>
      <c r="U87" s="8"/>
      <c r="V87" s="8">
        <f t="shared" si="40"/>
        <v>1</v>
      </c>
      <c r="W87">
        <f t="shared" si="41"/>
        <v>0</v>
      </c>
      <c r="X87" s="2">
        <f t="shared" si="42"/>
        <v>0</v>
      </c>
      <c r="Y87" s="2">
        <f t="shared" si="42"/>
        <v>0</v>
      </c>
      <c r="Z87" s="2">
        <f t="shared" si="42"/>
        <v>0</v>
      </c>
      <c r="AA87" s="2">
        <f t="shared" si="42"/>
        <v>0</v>
      </c>
      <c r="AB87" s="2">
        <f t="shared" si="37"/>
        <v>0</v>
      </c>
      <c r="AC87" s="2">
        <f t="shared" si="37"/>
        <v>0</v>
      </c>
      <c r="AD87" s="2">
        <f t="shared" si="37"/>
        <v>0</v>
      </c>
      <c r="AE87" s="2">
        <f t="shared" si="37"/>
        <v>0</v>
      </c>
      <c r="AF87" s="2">
        <f t="shared" si="43"/>
        <v>0</v>
      </c>
      <c r="AG87" s="2">
        <f t="shared" si="43"/>
        <v>0</v>
      </c>
      <c r="AH87" s="2">
        <f t="shared" si="43"/>
        <v>0</v>
      </c>
      <c r="AI87" s="2">
        <f t="shared" ref="AI87:AK150" si="44">IF(OR(O87&lt;O$2,O87&gt;O$1),1,0)</f>
        <v>0</v>
      </c>
      <c r="AJ87" s="2">
        <f t="shared" si="44"/>
        <v>0</v>
      </c>
      <c r="AK87" s="2">
        <f t="shared" si="44"/>
        <v>0</v>
      </c>
      <c r="AL87" s="2">
        <f t="shared" si="38"/>
        <v>0</v>
      </c>
      <c r="AM87" s="2">
        <f t="shared" si="39"/>
        <v>0</v>
      </c>
    </row>
    <row r="88" spans="1:39" ht="15.6" x14ac:dyDescent="0.3">
      <c r="A88" s="4">
        <v>34243</v>
      </c>
      <c r="B88" s="1">
        <v>69.290000000000006</v>
      </c>
      <c r="C88" s="1">
        <v>78.38</v>
      </c>
      <c r="D88" s="1">
        <v>74.260000000000005</v>
      </c>
      <c r="E88" s="1">
        <v>66.77</v>
      </c>
      <c r="F88" s="1">
        <v>60.84</v>
      </c>
      <c r="G88" s="1">
        <v>88.62</v>
      </c>
      <c r="H88" s="1">
        <v>82.61</v>
      </c>
      <c r="I88" s="1">
        <v>83.67</v>
      </c>
      <c r="J88" s="1">
        <v>73.77</v>
      </c>
      <c r="K88" s="1">
        <v>78.11</v>
      </c>
      <c r="L88" s="1">
        <v>65.88</v>
      </c>
      <c r="M88" s="1">
        <v>63.77</v>
      </c>
      <c r="N88" s="1">
        <v>70.81</v>
      </c>
      <c r="O88" s="1">
        <v>75.72</v>
      </c>
      <c r="P88" s="1">
        <v>83.14</v>
      </c>
      <c r="Q88" s="1">
        <v>76.5</v>
      </c>
      <c r="R88" s="1">
        <v>76.989999999999995</v>
      </c>
      <c r="S88" s="1">
        <v>69.22</v>
      </c>
      <c r="U88" s="8"/>
      <c r="V88" s="8">
        <f t="shared" si="40"/>
        <v>1</v>
      </c>
      <c r="W88">
        <f t="shared" si="41"/>
        <v>0</v>
      </c>
      <c r="X88" s="2">
        <f t="shared" si="42"/>
        <v>0</v>
      </c>
      <c r="Y88" s="2">
        <f t="shared" si="42"/>
        <v>0</v>
      </c>
      <c r="Z88" s="2">
        <f t="shared" si="42"/>
        <v>0</v>
      </c>
      <c r="AA88" s="2">
        <f t="shared" si="42"/>
        <v>0</v>
      </c>
      <c r="AB88" s="2">
        <f t="shared" si="37"/>
        <v>0</v>
      </c>
      <c r="AC88" s="2">
        <f t="shared" si="37"/>
        <v>0</v>
      </c>
      <c r="AD88" s="2">
        <f t="shared" si="37"/>
        <v>0</v>
      </c>
      <c r="AE88" s="2">
        <f t="shared" si="37"/>
        <v>0</v>
      </c>
      <c r="AF88" s="2">
        <f t="shared" si="43"/>
        <v>0</v>
      </c>
      <c r="AG88" s="2">
        <f t="shared" si="43"/>
        <v>0</v>
      </c>
      <c r="AH88" s="2">
        <f t="shared" si="43"/>
        <v>0</v>
      </c>
      <c r="AI88" s="2">
        <f t="shared" si="44"/>
        <v>0</v>
      </c>
      <c r="AJ88" s="2">
        <f t="shared" si="44"/>
        <v>0</v>
      </c>
      <c r="AK88" s="2">
        <f t="shared" si="44"/>
        <v>0</v>
      </c>
      <c r="AL88" s="2">
        <f t="shared" si="38"/>
        <v>0</v>
      </c>
      <c r="AM88" s="2">
        <f t="shared" si="39"/>
        <v>0</v>
      </c>
    </row>
    <row r="89" spans="1:39" ht="15.6" x14ac:dyDescent="0.3">
      <c r="A89" s="4">
        <v>34274</v>
      </c>
      <c r="B89" s="1">
        <v>69.8</v>
      </c>
      <c r="C89" s="1">
        <v>78.23</v>
      </c>
      <c r="D89" s="1">
        <v>74.31</v>
      </c>
      <c r="E89" s="1">
        <v>66.72</v>
      </c>
      <c r="F89" s="1">
        <v>61.43</v>
      </c>
      <c r="G89" s="1">
        <v>88.51</v>
      </c>
      <c r="H89" s="1">
        <v>82.48</v>
      </c>
      <c r="I89" s="1">
        <v>83.44</v>
      </c>
      <c r="J89" s="1">
        <v>73.989999999999995</v>
      </c>
      <c r="K89" s="1">
        <v>78.430000000000007</v>
      </c>
      <c r="L89" s="1">
        <v>66.22</v>
      </c>
      <c r="M89" s="1">
        <v>64.180000000000007</v>
      </c>
      <c r="N89" s="1">
        <v>71.22</v>
      </c>
      <c r="O89" s="1">
        <v>76.319999999999993</v>
      </c>
      <c r="P89" s="1">
        <v>83.74</v>
      </c>
      <c r="Q89" s="1">
        <v>76.739999999999995</v>
      </c>
      <c r="R89" s="1">
        <v>77.650000000000006</v>
      </c>
      <c r="S89" s="1">
        <v>70.12</v>
      </c>
      <c r="U89" s="8"/>
      <c r="V89" s="8">
        <f t="shared" si="40"/>
        <v>1</v>
      </c>
      <c r="W89">
        <f t="shared" si="41"/>
        <v>0</v>
      </c>
      <c r="X89" s="2">
        <f t="shared" si="42"/>
        <v>0</v>
      </c>
      <c r="Y89" s="2">
        <f t="shared" si="42"/>
        <v>0</v>
      </c>
      <c r="Z89" s="2">
        <f t="shared" si="42"/>
        <v>0</v>
      </c>
      <c r="AA89" s="2">
        <f t="shared" si="42"/>
        <v>0</v>
      </c>
      <c r="AB89" s="2">
        <f t="shared" si="37"/>
        <v>0</v>
      </c>
      <c r="AC89" s="2">
        <f t="shared" si="37"/>
        <v>0</v>
      </c>
      <c r="AD89" s="2">
        <f t="shared" si="37"/>
        <v>0</v>
      </c>
      <c r="AE89" s="2">
        <f t="shared" si="37"/>
        <v>0</v>
      </c>
      <c r="AF89" s="2">
        <f t="shared" si="43"/>
        <v>0</v>
      </c>
      <c r="AG89" s="2">
        <f t="shared" si="43"/>
        <v>0</v>
      </c>
      <c r="AH89" s="2">
        <f t="shared" si="43"/>
        <v>0</v>
      </c>
      <c r="AI89" s="2">
        <f t="shared" si="44"/>
        <v>0</v>
      </c>
      <c r="AJ89" s="2">
        <f t="shared" si="44"/>
        <v>0</v>
      </c>
      <c r="AK89" s="2">
        <f t="shared" si="44"/>
        <v>0</v>
      </c>
      <c r="AL89" s="2">
        <f t="shared" si="38"/>
        <v>0</v>
      </c>
      <c r="AM89" s="2">
        <f t="shared" si="39"/>
        <v>0</v>
      </c>
    </row>
    <row r="90" spans="1:39" ht="15.6" x14ac:dyDescent="0.3">
      <c r="A90" s="4">
        <v>34304</v>
      </c>
      <c r="B90" s="1">
        <v>70.13</v>
      </c>
      <c r="C90" s="1">
        <v>77.569999999999993</v>
      </c>
      <c r="D90" s="1">
        <v>74.11</v>
      </c>
      <c r="E90" s="1">
        <v>66.63</v>
      </c>
      <c r="F90" s="1">
        <v>62.24</v>
      </c>
      <c r="G90" s="1">
        <v>88.84</v>
      </c>
      <c r="H90" s="1">
        <v>82.71</v>
      </c>
      <c r="I90" s="1">
        <v>82.88</v>
      </c>
      <c r="J90" s="1">
        <v>74.37</v>
      </c>
      <c r="K90" s="1">
        <v>79.11</v>
      </c>
      <c r="L90" s="1">
        <v>66.52</v>
      </c>
      <c r="M90" s="1">
        <v>64.39</v>
      </c>
      <c r="N90" s="1">
        <v>71.209999999999994</v>
      </c>
      <c r="O90" s="1">
        <v>76.86</v>
      </c>
      <c r="P90" s="1">
        <v>83.8</v>
      </c>
      <c r="Q90" s="1">
        <v>76.8</v>
      </c>
      <c r="R90" s="1">
        <v>78.260000000000005</v>
      </c>
      <c r="S90" s="1">
        <v>70.66</v>
      </c>
      <c r="U90" s="8"/>
      <c r="V90" s="8">
        <f t="shared" si="40"/>
        <v>1</v>
      </c>
      <c r="W90">
        <f t="shared" si="41"/>
        <v>0</v>
      </c>
      <c r="X90" s="2">
        <f t="shared" si="42"/>
        <v>0</v>
      </c>
      <c r="Y90" s="2">
        <f t="shared" si="42"/>
        <v>0</v>
      </c>
      <c r="Z90" s="2">
        <f t="shared" si="42"/>
        <v>0</v>
      </c>
      <c r="AA90" s="2">
        <f t="shared" si="42"/>
        <v>0</v>
      </c>
      <c r="AB90" s="2">
        <f t="shared" si="37"/>
        <v>0</v>
      </c>
      <c r="AC90" s="2">
        <f t="shared" si="37"/>
        <v>0</v>
      </c>
      <c r="AD90" s="2">
        <f t="shared" si="37"/>
        <v>0</v>
      </c>
      <c r="AE90" s="2">
        <f t="shared" si="37"/>
        <v>0</v>
      </c>
      <c r="AF90" s="2">
        <f t="shared" si="43"/>
        <v>0</v>
      </c>
      <c r="AG90" s="2">
        <f t="shared" si="43"/>
        <v>0</v>
      </c>
      <c r="AH90" s="2">
        <f t="shared" si="43"/>
        <v>0</v>
      </c>
      <c r="AI90" s="2">
        <f t="shared" si="44"/>
        <v>0</v>
      </c>
      <c r="AJ90" s="2">
        <f t="shared" si="44"/>
        <v>0</v>
      </c>
      <c r="AK90" s="2">
        <f t="shared" si="44"/>
        <v>0</v>
      </c>
      <c r="AL90" s="2">
        <f t="shared" si="38"/>
        <v>0</v>
      </c>
      <c r="AM90" s="2">
        <f t="shared" si="39"/>
        <v>0</v>
      </c>
    </row>
    <row r="91" spans="1:39" ht="15.6" x14ac:dyDescent="0.3">
      <c r="A91" s="4">
        <v>34335</v>
      </c>
      <c r="B91" s="1">
        <v>70.599999999999994</v>
      </c>
      <c r="C91" s="1">
        <v>77.400000000000006</v>
      </c>
      <c r="D91" s="1">
        <v>74.27</v>
      </c>
      <c r="E91" s="1">
        <v>66.63</v>
      </c>
      <c r="F91" s="1">
        <v>62.82</v>
      </c>
      <c r="G91" s="1">
        <v>88.99</v>
      </c>
      <c r="H91" s="1">
        <v>83.36</v>
      </c>
      <c r="I91" s="1">
        <v>82.94</v>
      </c>
      <c r="J91" s="1">
        <v>74.760000000000005</v>
      </c>
      <c r="K91" s="1">
        <v>80.19</v>
      </c>
      <c r="L91" s="1">
        <v>66.819999999999993</v>
      </c>
      <c r="M91" s="1">
        <v>64.53</v>
      </c>
      <c r="N91" s="1">
        <v>71.92</v>
      </c>
      <c r="O91" s="1">
        <v>77.14</v>
      </c>
      <c r="P91" s="1">
        <v>83.97</v>
      </c>
      <c r="Q91" s="1">
        <v>76.849999999999994</v>
      </c>
      <c r="R91" s="1">
        <v>78.78</v>
      </c>
      <c r="S91" s="1">
        <v>71.12</v>
      </c>
      <c r="U91" s="8"/>
      <c r="V91" s="8">
        <f t="shared" si="40"/>
        <v>1</v>
      </c>
      <c r="W91">
        <f t="shared" si="41"/>
        <v>0</v>
      </c>
      <c r="X91" s="2">
        <f t="shared" si="42"/>
        <v>0</v>
      </c>
      <c r="Y91" s="2">
        <f t="shared" si="42"/>
        <v>0</v>
      </c>
      <c r="Z91" s="2">
        <f t="shared" si="42"/>
        <v>0</v>
      </c>
      <c r="AA91" s="2">
        <f t="shared" si="42"/>
        <v>0</v>
      </c>
      <c r="AB91" s="2">
        <f t="shared" si="37"/>
        <v>0</v>
      </c>
      <c r="AC91" s="2">
        <f t="shared" si="37"/>
        <v>0</v>
      </c>
      <c r="AD91" s="2">
        <f t="shared" si="37"/>
        <v>0</v>
      </c>
      <c r="AE91" s="2">
        <f t="shared" si="37"/>
        <v>0</v>
      </c>
      <c r="AF91" s="2">
        <f t="shared" si="43"/>
        <v>0</v>
      </c>
      <c r="AG91" s="2">
        <f t="shared" si="43"/>
        <v>0</v>
      </c>
      <c r="AH91" s="2">
        <f t="shared" si="43"/>
        <v>0</v>
      </c>
      <c r="AI91" s="2">
        <f t="shared" si="44"/>
        <v>0</v>
      </c>
      <c r="AJ91" s="2">
        <f t="shared" si="44"/>
        <v>0</v>
      </c>
      <c r="AK91" s="2">
        <f t="shared" si="44"/>
        <v>0</v>
      </c>
      <c r="AL91" s="2">
        <f t="shared" si="38"/>
        <v>0</v>
      </c>
      <c r="AM91" s="2">
        <f t="shared" si="39"/>
        <v>0</v>
      </c>
    </row>
    <row r="92" spans="1:39" ht="15.6" x14ac:dyDescent="0.3">
      <c r="A92" s="4">
        <v>34366</v>
      </c>
      <c r="B92" s="1">
        <v>71.03</v>
      </c>
      <c r="C92" s="1">
        <v>77.44</v>
      </c>
      <c r="D92" s="1">
        <v>74.11</v>
      </c>
      <c r="E92" s="1">
        <v>66.650000000000006</v>
      </c>
      <c r="F92" s="1">
        <v>63.48</v>
      </c>
      <c r="G92" s="1">
        <v>89.02</v>
      </c>
      <c r="H92" s="1">
        <v>84.35</v>
      </c>
      <c r="I92" s="1">
        <v>83.49</v>
      </c>
      <c r="J92" s="1">
        <v>75.36</v>
      </c>
      <c r="K92" s="1">
        <v>80.17</v>
      </c>
      <c r="L92" s="1">
        <v>67.069999999999993</v>
      </c>
      <c r="M92" s="1">
        <v>64.66</v>
      </c>
      <c r="N92" s="1">
        <v>72.37</v>
      </c>
      <c r="O92" s="1">
        <v>77.290000000000006</v>
      </c>
      <c r="P92" s="1">
        <v>83.76</v>
      </c>
      <c r="Q92" s="1">
        <v>76.91</v>
      </c>
      <c r="R92" s="1">
        <v>79.03</v>
      </c>
      <c r="S92" s="1">
        <v>71.59</v>
      </c>
      <c r="U92" s="8"/>
      <c r="V92" s="8">
        <f t="shared" si="40"/>
        <v>1</v>
      </c>
      <c r="W92">
        <f t="shared" si="41"/>
        <v>0</v>
      </c>
      <c r="X92" s="2">
        <f t="shared" si="42"/>
        <v>0</v>
      </c>
      <c r="Y92" s="2">
        <f t="shared" si="42"/>
        <v>0</v>
      </c>
      <c r="Z92" s="2">
        <f t="shared" si="42"/>
        <v>0</v>
      </c>
      <c r="AA92" s="2">
        <f t="shared" si="42"/>
        <v>0</v>
      </c>
      <c r="AB92" s="2">
        <f t="shared" si="37"/>
        <v>0</v>
      </c>
      <c r="AC92" s="2">
        <f t="shared" si="37"/>
        <v>0</v>
      </c>
      <c r="AD92" s="2">
        <f t="shared" si="37"/>
        <v>0</v>
      </c>
      <c r="AE92" s="2">
        <f t="shared" si="37"/>
        <v>0</v>
      </c>
      <c r="AF92" s="2">
        <f t="shared" si="43"/>
        <v>0</v>
      </c>
      <c r="AG92" s="2">
        <f t="shared" si="43"/>
        <v>0</v>
      </c>
      <c r="AH92" s="2">
        <f t="shared" si="43"/>
        <v>0</v>
      </c>
      <c r="AI92" s="2">
        <f t="shared" si="44"/>
        <v>0</v>
      </c>
      <c r="AJ92" s="2">
        <f t="shared" si="44"/>
        <v>0</v>
      </c>
      <c r="AK92" s="2">
        <f t="shared" si="44"/>
        <v>0</v>
      </c>
      <c r="AL92" s="2">
        <f t="shared" si="38"/>
        <v>0</v>
      </c>
      <c r="AM92" s="2">
        <f t="shared" si="39"/>
        <v>0</v>
      </c>
    </row>
    <row r="93" spans="1:39" ht="15.6" x14ac:dyDescent="0.3">
      <c r="A93" s="4">
        <v>34394</v>
      </c>
      <c r="B93" s="1">
        <v>71.430000000000007</v>
      </c>
      <c r="C93" s="1">
        <v>77.260000000000005</v>
      </c>
      <c r="D93" s="1">
        <v>74.010000000000005</v>
      </c>
      <c r="E93" s="1">
        <v>67.319999999999993</v>
      </c>
      <c r="F93" s="1">
        <v>63.94</v>
      </c>
      <c r="G93" s="1">
        <v>89.31</v>
      </c>
      <c r="H93" s="1">
        <v>85.17</v>
      </c>
      <c r="I93" s="1">
        <v>83.96</v>
      </c>
      <c r="J93" s="1">
        <v>75.47</v>
      </c>
      <c r="K93" s="1">
        <v>80.08</v>
      </c>
      <c r="L93" s="1">
        <v>67.47</v>
      </c>
      <c r="M93" s="1">
        <v>65.08</v>
      </c>
      <c r="N93" s="1">
        <v>73.23</v>
      </c>
      <c r="O93" s="1">
        <v>77.45</v>
      </c>
      <c r="P93" s="1">
        <v>84.08</v>
      </c>
      <c r="Q93" s="1">
        <v>77.239999999999995</v>
      </c>
      <c r="R93" s="1">
        <v>79.14</v>
      </c>
      <c r="S93" s="1">
        <v>72.23</v>
      </c>
      <c r="U93" s="8"/>
      <c r="V93" s="8">
        <f t="shared" si="40"/>
        <v>1</v>
      </c>
      <c r="W93">
        <f t="shared" si="41"/>
        <v>0</v>
      </c>
      <c r="X93" s="2">
        <f t="shared" si="42"/>
        <v>0</v>
      </c>
      <c r="Y93" s="2">
        <f t="shared" si="42"/>
        <v>0</v>
      </c>
      <c r="Z93" s="2">
        <f t="shared" si="42"/>
        <v>0</v>
      </c>
      <c r="AA93" s="2">
        <f t="shared" si="42"/>
        <v>0</v>
      </c>
      <c r="AB93" s="2">
        <f t="shared" si="37"/>
        <v>0</v>
      </c>
      <c r="AC93" s="2">
        <f t="shared" si="37"/>
        <v>0</v>
      </c>
      <c r="AD93" s="2">
        <f t="shared" si="37"/>
        <v>0</v>
      </c>
      <c r="AE93" s="2">
        <f t="shared" si="37"/>
        <v>0</v>
      </c>
      <c r="AF93" s="2">
        <f t="shared" si="43"/>
        <v>0</v>
      </c>
      <c r="AG93" s="2">
        <f t="shared" si="43"/>
        <v>0</v>
      </c>
      <c r="AH93" s="2">
        <f t="shared" si="43"/>
        <v>0</v>
      </c>
      <c r="AI93" s="2">
        <f t="shared" si="44"/>
        <v>0</v>
      </c>
      <c r="AJ93" s="2">
        <f t="shared" si="44"/>
        <v>0</v>
      </c>
      <c r="AK93" s="2">
        <f t="shared" si="44"/>
        <v>0</v>
      </c>
      <c r="AL93" s="2">
        <f t="shared" si="38"/>
        <v>0</v>
      </c>
      <c r="AM93" s="2">
        <f t="shared" si="39"/>
        <v>0</v>
      </c>
    </row>
    <row r="94" spans="1:39" ht="15.6" x14ac:dyDescent="0.3">
      <c r="A94" s="4">
        <v>34425</v>
      </c>
      <c r="B94" s="1">
        <v>71.92</v>
      </c>
      <c r="C94" s="1">
        <v>77.09</v>
      </c>
      <c r="D94" s="1">
        <v>74.02</v>
      </c>
      <c r="E94" s="1">
        <v>67.42</v>
      </c>
      <c r="F94" s="1">
        <v>64.55</v>
      </c>
      <c r="G94" s="1">
        <v>89.48</v>
      </c>
      <c r="H94" s="1">
        <v>85.07</v>
      </c>
      <c r="I94" s="1">
        <v>83.91</v>
      </c>
      <c r="J94" s="1">
        <v>75.52</v>
      </c>
      <c r="K94" s="1">
        <v>80.2</v>
      </c>
      <c r="L94" s="1">
        <v>68.03</v>
      </c>
      <c r="M94" s="1">
        <v>65.260000000000005</v>
      </c>
      <c r="N94" s="1">
        <v>73.14</v>
      </c>
      <c r="O94" s="1">
        <v>77.680000000000007</v>
      </c>
      <c r="P94" s="1">
        <v>84.4</v>
      </c>
      <c r="Q94" s="1">
        <v>77.59</v>
      </c>
      <c r="R94" s="1">
        <v>79.16</v>
      </c>
      <c r="S94" s="1">
        <v>72.73</v>
      </c>
      <c r="U94" s="8"/>
      <c r="V94" s="8">
        <f t="shared" si="40"/>
        <v>1</v>
      </c>
      <c r="W94">
        <f t="shared" si="41"/>
        <v>0</v>
      </c>
      <c r="X94" s="2">
        <f t="shared" si="42"/>
        <v>0</v>
      </c>
      <c r="Y94" s="2">
        <f t="shared" si="42"/>
        <v>0</v>
      </c>
      <c r="Z94" s="2">
        <f t="shared" si="42"/>
        <v>0</v>
      </c>
      <c r="AA94" s="2">
        <f t="shared" si="42"/>
        <v>0</v>
      </c>
      <c r="AB94" s="2">
        <f t="shared" si="37"/>
        <v>0</v>
      </c>
      <c r="AC94" s="2">
        <f t="shared" si="37"/>
        <v>0</v>
      </c>
      <c r="AD94" s="2">
        <f t="shared" si="37"/>
        <v>0</v>
      </c>
      <c r="AE94" s="2">
        <f t="shared" si="37"/>
        <v>0</v>
      </c>
      <c r="AF94" s="2">
        <f t="shared" si="43"/>
        <v>0</v>
      </c>
      <c r="AG94" s="2">
        <f t="shared" si="43"/>
        <v>0</v>
      </c>
      <c r="AH94" s="2">
        <f t="shared" si="43"/>
        <v>0</v>
      </c>
      <c r="AI94" s="2">
        <f t="shared" si="44"/>
        <v>0</v>
      </c>
      <c r="AJ94" s="2">
        <f t="shared" si="44"/>
        <v>0</v>
      </c>
      <c r="AK94" s="2">
        <f t="shared" si="44"/>
        <v>0</v>
      </c>
      <c r="AL94" s="2">
        <f t="shared" si="38"/>
        <v>0</v>
      </c>
      <c r="AM94" s="2">
        <f t="shared" si="39"/>
        <v>0</v>
      </c>
    </row>
    <row r="95" spans="1:39" ht="15.6" x14ac:dyDescent="0.3">
      <c r="A95" s="4">
        <v>34455</v>
      </c>
      <c r="B95" s="1">
        <v>72.22</v>
      </c>
      <c r="C95" s="1">
        <v>76.67</v>
      </c>
      <c r="D95" s="1">
        <v>74.25</v>
      </c>
      <c r="E95" s="1">
        <v>67.540000000000006</v>
      </c>
      <c r="F95" s="1">
        <v>65.05</v>
      </c>
      <c r="G95" s="1">
        <v>89.79</v>
      </c>
      <c r="H95" s="1">
        <v>85.06</v>
      </c>
      <c r="I95" s="1">
        <v>83.98</v>
      </c>
      <c r="J95" s="1">
        <v>75.78</v>
      </c>
      <c r="K95" s="1">
        <v>80.569999999999993</v>
      </c>
      <c r="L95" s="1">
        <v>67.930000000000007</v>
      </c>
      <c r="M95" s="1">
        <v>65.62</v>
      </c>
      <c r="N95" s="1">
        <v>73.14</v>
      </c>
      <c r="O95" s="1">
        <v>77.87</v>
      </c>
      <c r="P95" s="1">
        <v>85.44</v>
      </c>
      <c r="Q95" s="1">
        <v>77.97</v>
      </c>
      <c r="R95" s="1">
        <v>79.52</v>
      </c>
      <c r="S95" s="1">
        <v>73.42</v>
      </c>
      <c r="U95" s="8"/>
      <c r="V95" s="8">
        <f t="shared" si="40"/>
        <v>1</v>
      </c>
      <c r="W95">
        <f t="shared" si="41"/>
        <v>0</v>
      </c>
      <c r="X95" s="2">
        <f t="shared" si="42"/>
        <v>0</v>
      </c>
      <c r="Y95" s="2">
        <f t="shared" si="42"/>
        <v>0</v>
      </c>
      <c r="Z95" s="2">
        <f t="shared" si="42"/>
        <v>0</v>
      </c>
      <c r="AA95" s="2">
        <f t="shared" si="42"/>
        <v>0</v>
      </c>
      <c r="AB95" s="2">
        <f t="shared" si="37"/>
        <v>0</v>
      </c>
      <c r="AC95" s="2">
        <f t="shared" si="37"/>
        <v>0</v>
      </c>
      <c r="AD95" s="2">
        <f t="shared" si="37"/>
        <v>0</v>
      </c>
      <c r="AE95" s="2">
        <f t="shared" si="37"/>
        <v>0</v>
      </c>
      <c r="AF95" s="2">
        <f t="shared" si="43"/>
        <v>0</v>
      </c>
      <c r="AG95" s="2">
        <f t="shared" si="43"/>
        <v>0</v>
      </c>
      <c r="AH95" s="2">
        <f t="shared" si="43"/>
        <v>0</v>
      </c>
      <c r="AI95" s="2">
        <f t="shared" si="44"/>
        <v>0</v>
      </c>
      <c r="AJ95" s="2">
        <f t="shared" si="44"/>
        <v>0</v>
      </c>
      <c r="AK95" s="2">
        <f t="shared" si="44"/>
        <v>0</v>
      </c>
      <c r="AL95" s="2">
        <f t="shared" si="38"/>
        <v>0</v>
      </c>
      <c r="AM95" s="2">
        <f t="shared" si="39"/>
        <v>0</v>
      </c>
    </row>
    <row r="96" spans="1:39" ht="15.6" x14ac:dyDescent="0.3">
      <c r="A96" s="4">
        <v>34486</v>
      </c>
      <c r="B96" s="1">
        <v>72.48</v>
      </c>
      <c r="C96" s="1">
        <v>76.44</v>
      </c>
      <c r="D96" s="1">
        <v>74.44</v>
      </c>
      <c r="E96" s="1">
        <v>67.61</v>
      </c>
      <c r="F96" s="1">
        <v>65.61</v>
      </c>
      <c r="G96" s="1">
        <v>90.09</v>
      </c>
      <c r="H96" s="1">
        <v>85.29</v>
      </c>
      <c r="I96" s="1">
        <v>83.96</v>
      </c>
      <c r="J96" s="1">
        <v>76.05</v>
      </c>
      <c r="K96" s="1">
        <v>80.62</v>
      </c>
      <c r="L96" s="1">
        <v>68.13</v>
      </c>
      <c r="M96" s="1">
        <v>65.959999999999994</v>
      </c>
      <c r="N96" s="1">
        <v>72.91</v>
      </c>
      <c r="O96" s="1">
        <v>78.2</v>
      </c>
      <c r="P96" s="1">
        <v>85.93</v>
      </c>
      <c r="Q96" s="1">
        <v>78.06</v>
      </c>
      <c r="R96" s="1">
        <v>79.72</v>
      </c>
      <c r="S96" s="1">
        <v>73.86</v>
      </c>
      <c r="U96" s="8"/>
      <c r="V96" s="8">
        <f t="shared" si="40"/>
        <v>1</v>
      </c>
      <c r="W96">
        <f t="shared" si="41"/>
        <v>0</v>
      </c>
      <c r="X96" s="2">
        <f t="shared" si="42"/>
        <v>0</v>
      </c>
      <c r="Y96" s="2">
        <f t="shared" si="42"/>
        <v>0</v>
      </c>
      <c r="Z96" s="2">
        <f t="shared" si="42"/>
        <v>0</v>
      </c>
      <c r="AA96" s="2">
        <f t="shared" si="42"/>
        <v>0</v>
      </c>
      <c r="AB96" s="2">
        <f t="shared" si="37"/>
        <v>0</v>
      </c>
      <c r="AC96" s="2">
        <f t="shared" si="37"/>
        <v>0</v>
      </c>
      <c r="AD96" s="2">
        <f t="shared" si="37"/>
        <v>0</v>
      </c>
      <c r="AE96" s="2">
        <f t="shared" si="37"/>
        <v>0</v>
      </c>
      <c r="AF96" s="2">
        <f t="shared" si="43"/>
        <v>0</v>
      </c>
      <c r="AG96" s="2">
        <f t="shared" si="43"/>
        <v>0</v>
      </c>
      <c r="AH96" s="2">
        <f t="shared" si="43"/>
        <v>0</v>
      </c>
      <c r="AI96" s="2">
        <f t="shared" si="44"/>
        <v>0</v>
      </c>
      <c r="AJ96" s="2">
        <f t="shared" si="44"/>
        <v>0</v>
      </c>
      <c r="AK96" s="2">
        <f t="shared" si="44"/>
        <v>0</v>
      </c>
      <c r="AL96" s="2">
        <f t="shared" si="38"/>
        <v>0</v>
      </c>
      <c r="AM96" s="2">
        <f t="shared" si="39"/>
        <v>0</v>
      </c>
    </row>
    <row r="97" spans="1:39" ht="15.6" x14ac:dyDescent="0.3">
      <c r="A97" s="4">
        <v>34516</v>
      </c>
      <c r="B97" s="1">
        <v>72.87</v>
      </c>
      <c r="C97" s="1">
        <v>76.41</v>
      </c>
      <c r="D97" s="1">
        <v>74.55</v>
      </c>
      <c r="E97" s="1">
        <v>67.64</v>
      </c>
      <c r="F97" s="1">
        <v>65.959999999999994</v>
      </c>
      <c r="G97" s="1">
        <v>90.18</v>
      </c>
      <c r="H97" s="1">
        <v>85.65</v>
      </c>
      <c r="I97" s="1">
        <v>84.71</v>
      </c>
      <c r="J97" s="1">
        <v>76.400000000000006</v>
      </c>
      <c r="K97" s="1">
        <v>80.66</v>
      </c>
      <c r="L97" s="1">
        <v>68.16</v>
      </c>
      <c r="M97" s="1">
        <v>66.38</v>
      </c>
      <c r="N97" s="1">
        <v>72.67</v>
      </c>
      <c r="O97" s="1">
        <v>78.62</v>
      </c>
      <c r="P97" s="1">
        <v>86.29</v>
      </c>
      <c r="Q97" s="1">
        <v>78.239999999999995</v>
      </c>
      <c r="R97" s="1">
        <v>79.91</v>
      </c>
      <c r="S97" s="1">
        <v>74.55</v>
      </c>
      <c r="U97" s="8"/>
      <c r="V97" s="8">
        <f t="shared" si="40"/>
        <v>1</v>
      </c>
      <c r="W97">
        <f t="shared" si="41"/>
        <v>0</v>
      </c>
      <c r="X97" s="2">
        <f t="shared" si="42"/>
        <v>0</v>
      </c>
      <c r="Y97" s="2">
        <f t="shared" si="42"/>
        <v>0</v>
      </c>
      <c r="Z97" s="2">
        <f t="shared" si="42"/>
        <v>0</v>
      </c>
      <c r="AA97" s="2">
        <f t="shared" si="42"/>
        <v>0</v>
      </c>
      <c r="AB97" s="2">
        <f t="shared" si="37"/>
        <v>0</v>
      </c>
      <c r="AC97" s="2">
        <f t="shared" si="37"/>
        <v>0</v>
      </c>
      <c r="AD97" s="2">
        <f t="shared" si="37"/>
        <v>0</v>
      </c>
      <c r="AE97" s="2">
        <f t="shared" si="37"/>
        <v>0</v>
      </c>
      <c r="AF97" s="2">
        <f t="shared" si="43"/>
        <v>0</v>
      </c>
      <c r="AG97" s="2">
        <f t="shared" si="43"/>
        <v>0</v>
      </c>
      <c r="AH97" s="2">
        <f t="shared" si="43"/>
        <v>0</v>
      </c>
      <c r="AI97" s="2">
        <f t="shared" si="44"/>
        <v>0</v>
      </c>
      <c r="AJ97" s="2">
        <f t="shared" si="44"/>
        <v>0</v>
      </c>
      <c r="AK97" s="2">
        <f t="shared" si="44"/>
        <v>0</v>
      </c>
      <c r="AL97" s="2">
        <f t="shared" si="38"/>
        <v>0</v>
      </c>
      <c r="AM97" s="2">
        <f t="shared" si="39"/>
        <v>0</v>
      </c>
    </row>
    <row r="98" spans="1:39" ht="15.6" x14ac:dyDescent="0.3">
      <c r="A98" s="4">
        <v>34547</v>
      </c>
      <c r="B98" s="1">
        <v>73.27</v>
      </c>
      <c r="C98" s="1">
        <v>76.41</v>
      </c>
      <c r="D98" s="1">
        <v>74.19</v>
      </c>
      <c r="E98" s="1">
        <v>67.680000000000007</v>
      </c>
      <c r="F98" s="1">
        <v>66.3</v>
      </c>
      <c r="G98" s="1">
        <v>90.08</v>
      </c>
      <c r="H98" s="1">
        <v>86</v>
      </c>
      <c r="I98" s="1">
        <v>85.02</v>
      </c>
      <c r="J98" s="1">
        <v>76.58</v>
      </c>
      <c r="K98" s="1">
        <v>80.91</v>
      </c>
      <c r="L98" s="1">
        <v>68.290000000000006</v>
      </c>
      <c r="M98" s="1">
        <v>66.73</v>
      </c>
      <c r="N98" s="1">
        <v>72.760000000000005</v>
      </c>
      <c r="O98" s="1">
        <v>79.14</v>
      </c>
      <c r="P98" s="1">
        <v>86.07</v>
      </c>
      <c r="Q98" s="1">
        <v>78.34</v>
      </c>
      <c r="R98" s="1">
        <v>80.150000000000006</v>
      </c>
      <c r="S98" s="1">
        <v>75.08</v>
      </c>
      <c r="U98" s="8"/>
      <c r="V98" s="8">
        <f t="shared" si="40"/>
        <v>1</v>
      </c>
      <c r="W98">
        <f t="shared" si="41"/>
        <v>0</v>
      </c>
      <c r="X98" s="2">
        <f t="shared" si="42"/>
        <v>0</v>
      </c>
      <c r="Y98" s="2">
        <f t="shared" si="42"/>
        <v>0</v>
      </c>
      <c r="Z98" s="2">
        <f t="shared" si="42"/>
        <v>0</v>
      </c>
      <c r="AA98" s="2">
        <f t="shared" si="42"/>
        <v>0</v>
      </c>
      <c r="AB98" s="2">
        <f t="shared" si="37"/>
        <v>0</v>
      </c>
      <c r="AC98" s="2">
        <f t="shared" si="37"/>
        <v>0</v>
      </c>
      <c r="AD98" s="2">
        <f t="shared" si="37"/>
        <v>0</v>
      </c>
      <c r="AE98" s="2">
        <f t="shared" si="37"/>
        <v>0</v>
      </c>
      <c r="AF98" s="2">
        <f t="shared" si="43"/>
        <v>0</v>
      </c>
      <c r="AG98" s="2">
        <f t="shared" si="43"/>
        <v>0</v>
      </c>
      <c r="AH98" s="2">
        <f t="shared" si="43"/>
        <v>0</v>
      </c>
      <c r="AI98" s="2">
        <f t="shared" si="44"/>
        <v>0</v>
      </c>
      <c r="AJ98" s="2">
        <f t="shared" si="44"/>
        <v>0</v>
      </c>
      <c r="AK98" s="2">
        <f t="shared" si="44"/>
        <v>0</v>
      </c>
      <c r="AL98" s="2">
        <f t="shared" si="38"/>
        <v>0</v>
      </c>
      <c r="AM98" s="2">
        <f t="shared" si="39"/>
        <v>0</v>
      </c>
    </row>
    <row r="99" spans="1:39" ht="15.6" x14ac:dyDescent="0.3">
      <c r="A99" s="4">
        <v>34578</v>
      </c>
      <c r="B99" s="1">
        <v>73.77</v>
      </c>
      <c r="C99" s="1">
        <v>76.430000000000007</v>
      </c>
      <c r="D99" s="1">
        <v>73.709999999999994</v>
      </c>
      <c r="E99" s="1">
        <v>67.540000000000006</v>
      </c>
      <c r="F99" s="1">
        <v>66.52</v>
      </c>
      <c r="G99" s="1">
        <v>90.05</v>
      </c>
      <c r="H99" s="1">
        <v>86.16</v>
      </c>
      <c r="I99" s="1">
        <v>85.09</v>
      </c>
      <c r="J99" s="1">
        <v>76.69</v>
      </c>
      <c r="K99" s="1">
        <v>81.180000000000007</v>
      </c>
      <c r="L99" s="1">
        <v>68.44</v>
      </c>
      <c r="M99" s="1">
        <v>67.040000000000006</v>
      </c>
      <c r="N99" s="1">
        <v>72.83</v>
      </c>
      <c r="O99" s="1">
        <v>79.599999999999994</v>
      </c>
      <c r="P99" s="1">
        <v>86.17</v>
      </c>
      <c r="Q99" s="1">
        <v>78.41</v>
      </c>
      <c r="R99" s="1">
        <v>80.31</v>
      </c>
      <c r="S99" s="1">
        <v>75.63</v>
      </c>
      <c r="U99" s="8"/>
      <c r="V99" s="8">
        <f t="shared" si="40"/>
        <v>1</v>
      </c>
      <c r="W99">
        <f t="shared" si="41"/>
        <v>0</v>
      </c>
      <c r="X99" s="2">
        <f t="shared" si="42"/>
        <v>0</v>
      </c>
      <c r="Y99" s="2">
        <f t="shared" si="42"/>
        <v>0</v>
      </c>
      <c r="Z99" s="2">
        <f t="shared" si="42"/>
        <v>0</v>
      </c>
      <c r="AA99" s="2">
        <f t="shared" si="42"/>
        <v>0</v>
      </c>
      <c r="AB99" s="2">
        <f t="shared" si="37"/>
        <v>0</v>
      </c>
      <c r="AC99" s="2">
        <f t="shared" si="37"/>
        <v>0</v>
      </c>
      <c r="AD99" s="2">
        <f t="shared" si="37"/>
        <v>0</v>
      </c>
      <c r="AE99" s="2">
        <f t="shared" si="37"/>
        <v>0</v>
      </c>
      <c r="AF99" s="2">
        <f t="shared" si="43"/>
        <v>0</v>
      </c>
      <c r="AG99" s="2">
        <f t="shared" si="43"/>
        <v>0</v>
      </c>
      <c r="AH99" s="2">
        <f t="shared" si="43"/>
        <v>0</v>
      </c>
      <c r="AI99" s="2">
        <f t="shared" si="44"/>
        <v>0</v>
      </c>
      <c r="AJ99" s="2">
        <f t="shared" si="44"/>
        <v>0</v>
      </c>
      <c r="AK99" s="2">
        <f t="shared" si="44"/>
        <v>0</v>
      </c>
      <c r="AL99" s="2">
        <f t="shared" si="38"/>
        <v>0</v>
      </c>
      <c r="AM99" s="2">
        <f t="shared" si="39"/>
        <v>0</v>
      </c>
    </row>
    <row r="100" spans="1:39" ht="15.6" x14ac:dyDescent="0.3">
      <c r="A100" s="4">
        <v>34608</v>
      </c>
      <c r="B100" s="1">
        <v>74.14</v>
      </c>
      <c r="C100" s="1">
        <v>76.55</v>
      </c>
      <c r="D100" s="1">
        <v>73.73</v>
      </c>
      <c r="E100" s="1">
        <v>67.790000000000006</v>
      </c>
      <c r="F100" s="1">
        <v>66.86</v>
      </c>
      <c r="G100" s="1">
        <v>90.04</v>
      </c>
      <c r="H100" s="1">
        <v>86.26</v>
      </c>
      <c r="I100" s="1">
        <v>84.81</v>
      </c>
      <c r="J100" s="1">
        <v>77.13</v>
      </c>
      <c r="K100" s="1">
        <v>81.62</v>
      </c>
      <c r="L100" s="1">
        <v>68.66</v>
      </c>
      <c r="M100" s="1">
        <v>67.319999999999993</v>
      </c>
      <c r="N100" s="1">
        <v>73.03</v>
      </c>
      <c r="O100" s="1">
        <v>79.790000000000006</v>
      </c>
      <c r="P100" s="1">
        <v>86.28</v>
      </c>
      <c r="Q100" s="1">
        <v>78.45</v>
      </c>
      <c r="R100" s="1">
        <v>80.67</v>
      </c>
      <c r="S100" s="1">
        <v>75.819999999999993</v>
      </c>
      <c r="U100" s="8"/>
      <c r="V100" s="8">
        <f t="shared" si="40"/>
        <v>1</v>
      </c>
      <c r="W100">
        <f t="shared" si="41"/>
        <v>0</v>
      </c>
      <c r="X100" s="2">
        <f t="shared" si="42"/>
        <v>0</v>
      </c>
      <c r="Y100" s="2">
        <f t="shared" si="42"/>
        <v>0</v>
      </c>
      <c r="Z100" s="2">
        <f t="shared" si="42"/>
        <v>0</v>
      </c>
      <c r="AA100" s="2">
        <f t="shared" si="42"/>
        <v>0</v>
      </c>
      <c r="AB100" s="2">
        <f t="shared" si="37"/>
        <v>0</v>
      </c>
      <c r="AC100" s="2">
        <f t="shared" si="37"/>
        <v>0</v>
      </c>
      <c r="AD100" s="2">
        <f t="shared" si="37"/>
        <v>0</v>
      </c>
      <c r="AE100" s="2">
        <f t="shared" si="37"/>
        <v>0</v>
      </c>
      <c r="AF100" s="2">
        <f t="shared" si="43"/>
        <v>0</v>
      </c>
      <c r="AG100" s="2">
        <f t="shared" si="43"/>
        <v>0</v>
      </c>
      <c r="AH100" s="2">
        <f t="shared" si="43"/>
        <v>0</v>
      </c>
      <c r="AI100" s="2">
        <f t="shared" si="44"/>
        <v>0</v>
      </c>
      <c r="AJ100" s="2">
        <f t="shared" si="44"/>
        <v>0</v>
      </c>
      <c r="AK100" s="2">
        <f t="shared" si="44"/>
        <v>0</v>
      </c>
      <c r="AL100" s="2">
        <f t="shared" si="38"/>
        <v>0</v>
      </c>
      <c r="AM100" s="2">
        <f t="shared" si="39"/>
        <v>0</v>
      </c>
    </row>
    <row r="101" spans="1:39" ht="15.6" x14ac:dyDescent="0.3">
      <c r="A101" s="4">
        <v>34639</v>
      </c>
      <c r="B101" s="1">
        <v>74.45</v>
      </c>
      <c r="C101" s="1">
        <v>76.47</v>
      </c>
      <c r="D101" s="1">
        <v>73.459999999999994</v>
      </c>
      <c r="E101" s="1">
        <v>68.05</v>
      </c>
      <c r="F101" s="1">
        <v>67.180000000000007</v>
      </c>
      <c r="G101" s="1">
        <v>90.14</v>
      </c>
      <c r="H101" s="1">
        <v>86.52</v>
      </c>
      <c r="I101" s="1">
        <v>84.83</v>
      </c>
      <c r="J101" s="1">
        <v>77.569999999999993</v>
      </c>
      <c r="K101" s="1">
        <v>81.72</v>
      </c>
      <c r="L101" s="1">
        <v>68.790000000000006</v>
      </c>
      <c r="M101" s="1">
        <v>67.5</v>
      </c>
      <c r="N101" s="1">
        <v>73.180000000000007</v>
      </c>
      <c r="O101" s="1">
        <v>79.89</v>
      </c>
      <c r="P101" s="1">
        <v>86.54</v>
      </c>
      <c r="Q101" s="1">
        <v>78.38</v>
      </c>
      <c r="R101" s="1">
        <v>81.12</v>
      </c>
      <c r="S101" s="1">
        <v>76.08</v>
      </c>
      <c r="U101" s="8"/>
      <c r="V101" s="8">
        <f t="shared" si="40"/>
        <v>1</v>
      </c>
      <c r="W101">
        <f t="shared" si="41"/>
        <v>0</v>
      </c>
      <c r="X101" s="2">
        <f t="shared" si="42"/>
        <v>0</v>
      </c>
      <c r="Y101" s="2">
        <f t="shared" si="42"/>
        <v>0</v>
      </c>
      <c r="Z101" s="2">
        <f t="shared" si="42"/>
        <v>0</v>
      </c>
      <c r="AA101" s="2">
        <f t="shared" si="42"/>
        <v>0</v>
      </c>
      <c r="AB101" s="2">
        <f t="shared" si="37"/>
        <v>0</v>
      </c>
      <c r="AC101" s="2">
        <f t="shared" si="37"/>
        <v>0</v>
      </c>
      <c r="AD101" s="2">
        <f t="shared" si="37"/>
        <v>0</v>
      </c>
      <c r="AE101" s="2">
        <f t="shared" si="37"/>
        <v>0</v>
      </c>
      <c r="AF101" s="2">
        <f t="shared" si="43"/>
        <v>0</v>
      </c>
      <c r="AG101" s="2">
        <f t="shared" si="43"/>
        <v>0</v>
      </c>
      <c r="AH101" s="2">
        <f t="shared" si="43"/>
        <v>0</v>
      </c>
      <c r="AI101" s="2">
        <f t="shared" si="44"/>
        <v>0</v>
      </c>
      <c r="AJ101" s="2">
        <f t="shared" si="44"/>
        <v>0</v>
      </c>
      <c r="AK101" s="2">
        <f t="shared" si="44"/>
        <v>0</v>
      </c>
      <c r="AL101" s="2">
        <f t="shared" si="38"/>
        <v>0</v>
      </c>
      <c r="AM101" s="2">
        <f t="shared" si="39"/>
        <v>0</v>
      </c>
    </row>
    <row r="102" spans="1:39" ht="15.6" x14ac:dyDescent="0.3">
      <c r="A102" s="4">
        <v>34669</v>
      </c>
      <c r="B102" s="1">
        <v>74.900000000000006</v>
      </c>
      <c r="C102" s="1">
        <v>76.39</v>
      </c>
      <c r="D102" s="1">
        <v>73.44</v>
      </c>
      <c r="E102" s="1">
        <v>68.31</v>
      </c>
      <c r="F102" s="1">
        <v>67.569999999999993</v>
      </c>
      <c r="G102" s="1">
        <v>89.95</v>
      </c>
      <c r="H102" s="1">
        <v>86.84</v>
      </c>
      <c r="I102" s="1">
        <v>85.29</v>
      </c>
      <c r="J102" s="1">
        <v>78.040000000000006</v>
      </c>
      <c r="K102" s="1">
        <v>81.86</v>
      </c>
      <c r="L102" s="1">
        <v>68.78</v>
      </c>
      <c r="M102" s="1">
        <v>67.94</v>
      </c>
      <c r="N102" s="1">
        <v>72.900000000000006</v>
      </c>
      <c r="O102" s="1">
        <v>80.23</v>
      </c>
      <c r="P102" s="1">
        <v>87.22</v>
      </c>
      <c r="Q102" s="1">
        <v>78.489999999999995</v>
      </c>
      <c r="R102" s="1">
        <v>81.349999999999994</v>
      </c>
      <c r="S102" s="1">
        <v>76.319999999999993</v>
      </c>
      <c r="U102" s="8"/>
      <c r="V102" s="8">
        <f t="shared" si="40"/>
        <v>1</v>
      </c>
      <c r="W102">
        <f t="shared" si="41"/>
        <v>0</v>
      </c>
      <c r="X102" s="2">
        <f t="shared" si="42"/>
        <v>0</v>
      </c>
      <c r="Y102" s="2">
        <f t="shared" si="42"/>
        <v>0</v>
      </c>
      <c r="Z102" s="2">
        <f t="shared" si="42"/>
        <v>0</v>
      </c>
      <c r="AA102" s="2">
        <f t="shared" si="42"/>
        <v>0</v>
      </c>
      <c r="AB102" s="2">
        <f t="shared" si="37"/>
        <v>0</v>
      </c>
      <c r="AC102" s="2">
        <f t="shared" si="37"/>
        <v>0</v>
      </c>
      <c r="AD102" s="2">
        <f t="shared" si="37"/>
        <v>0</v>
      </c>
      <c r="AE102" s="2">
        <f t="shared" si="37"/>
        <v>0</v>
      </c>
      <c r="AF102" s="2">
        <f t="shared" si="43"/>
        <v>0</v>
      </c>
      <c r="AG102" s="2">
        <f t="shared" si="43"/>
        <v>0</v>
      </c>
      <c r="AH102" s="2">
        <f t="shared" si="43"/>
        <v>0</v>
      </c>
      <c r="AI102" s="2">
        <f t="shared" si="44"/>
        <v>0</v>
      </c>
      <c r="AJ102" s="2">
        <f t="shared" si="44"/>
        <v>0</v>
      </c>
      <c r="AK102" s="2">
        <f t="shared" si="44"/>
        <v>0</v>
      </c>
      <c r="AL102" s="2">
        <f t="shared" si="38"/>
        <v>0</v>
      </c>
      <c r="AM102" s="2">
        <f t="shared" si="39"/>
        <v>0</v>
      </c>
    </row>
    <row r="103" spans="1:39" ht="15.6" x14ac:dyDescent="0.3">
      <c r="A103" s="4">
        <v>34700</v>
      </c>
      <c r="B103" s="1">
        <v>75.22</v>
      </c>
      <c r="C103" s="1">
        <v>76.38</v>
      </c>
      <c r="D103" s="1">
        <v>73.05</v>
      </c>
      <c r="E103" s="1">
        <v>68.42</v>
      </c>
      <c r="F103" s="1">
        <v>67.95</v>
      </c>
      <c r="G103" s="1">
        <v>89.67</v>
      </c>
      <c r="H103" s="1">
        <v>86.92</v>
      </c>
      <c r="I103" s="1">
        <v>85.98</v>
      </c>
      <c r="J103" s="1">
        <v>78.23</v>
      </c>
      <c r="K103" s="1">
        <v>81.88</v>
      </c>
      <c r="L103" s="1">
        <v>68.790000000000006</v>
      </c>
      <c r="M103" s="1">
        <v>68.97</v>
      </c>
      <c r="N103" s="1">
        <v>73.34</v>
      </c>
      <c r="O103" s="1">
        <v>80.680000000000007</v>
      </c>
      <c r="P103" s="1">
        <v>87.32</v>
      </c>
      <c r="Q103" s="1">
        <v>78.569999999999993</v>
      </c>
      <c r="R103" s="1">
        <v>81.599999999999994</v>
      </c>
      <c r="S103" s="1">
        <v>77.16</v>
      </c>
      <c r="U103" s="8"/>
      <c r="V103" s="8">
        <f t="shared" si="40"/>
        <v>1</v>
      </c>
      <c r="W103">
        <f t="shared" si="41"/>
        <v>0</v>
      </c>
      <c r="X103" s="2">
        <f t="shared" si="42"/>
        <v>0</v>
      </c>
      <c r="Y103" s="2">
        <f t="shared" si="42"/>
        <v>0</v>
      </c>
      <c r="Z103" s="2">
        <f t="shared" si="42"/>
        <v>0</v>
      </c>
      <c r="AA103" s="2">
        <f t="shared" si="42"/>
        <v>0</v>
      </c>
      <c r="AB103" s="2">
        <f t="shared" si="37"/>
        <v>0</v>
      </c>
      <c r="AC103" s="2">
        <f t="shared" si="37"/>
        <v>0</v>
      </c>
      <c r="AD103" s="2">
        <f t="shared" si="37"/>
        <v>0</v>
      </c>
      <c r="AE103" s="2">
        <f t="shared" si="37"/>
        <v>0</v>
      </c>
      <c r="AF103" s="2">
        <f t="shared" si="43"/>
        <v>0</v>
      </c>
      <c r="AG103" s="2">
        <f t="shared" si="43"/>
        <v>0</v>
      </c>
      <c r="AH103" s="2">
        <f t="shared" si="43"/>
        <v>0</v>
      </c>
      <c r="AI103" s="2">
        <f t="shared" si="44"/>
        <v>0</v>
      </c>
      <c r="AJ103" s="2">
        <f t="shared" si="44"/>
        <v>0</v>
      </c>
      <c r="AK103" s="2">
        <f t="shared" si="44"/>
        <v>0</v>
      </c>
      <c r="AL103" s="2">
        <f t="shared" si="38"/>
        <v>0</v>
      </c>
      <c r="AM103" s="2">
        <f t="shared" si="39"/>
        <v>0</v>
      </c>
    </row>
    <row r="104" spans="1:39" ht="15.6" x14ac:dyDescent="0.3">
      <c r="A104" s="4">
        <v>34731</v>
      </c>
      <c r="B104" s="1">
        <v>75.599999999999994</v>
      </c>
      <c r="C104" s="1">
        <v>76.02</v>
      </c>
      <c r="D104" s="1">
        <v>73.16</v>
      </c>
      <c r="E104" s="1">
        <v>68.319999999999993</v>
      </c>
      <c r="F104" s="1">
        <v>68.31</v>
      </c>
      <c r="G104" s="1">
        <v>89.6</v>
      </c>
      <c r="H104" s="1">
        <v>86.71</v>
      </c>
      <c r="I104" s="1">
        <v>85.88</v>
      </c>
      <c r="J104" s="1">
        <v>78.540000000000006</v>
      </c>
      <c r="K104" s="1">
        <v>82.15</v>
      </c>
      <c r="L104" s="1">
        <v>69.010000000000005</v>
      </c>
      <c r="M104" s="1">
        <v>70.83</v>
      </c>
      <c r="N104" s="1">
        <v>73.959999999999994</v>
      </c>
      <c r="O104" s="1">
        <v>81.22</v>
      </c>
      <c r="P104" s="1">
        <v>87.59</v>
      </c>
      <c r="Q104" s="1">
        <v>78.78</v>
      </c>
      <c r="R104" s="1">
        <v>81.599999999999994</v>
      </c>
      <c r="S104" s="1">
        <v>77.55</v>
      </c>
      <c r="U104" s="8"/>
      <c r="V104" s="8">
        <f t="shared" si="40"/>
        <v>1</v>
      </c>
      <c r="W104">
        <f t="shared" si="41"/>
        <v>0</v>
      </c>
      <c r="X104" s="2">
        <f t="shared" si="42"/>
        <v>0</v>
      </c>
      <c r="Y104" s="2">
        <f t="shared" si="42"/>
        <v>0</v>
      </c>
      <c r="Z104" s="2">
        <f t="shared" si="42"/>
        <v>0</v>
      </c>
      <c r="AA104" s="2">
        <f t="shared" si="42"/>
        <v>0</v>
      </c>
      <c r="AB104" s="2">
        <f t="shared" si="37"/>
        <v>0</v>
      </c>
      <c r="AC104" s="2">
        <f t="shared" si="37"/>
        <v>0</v>
      </c>
      <c r="AD104" s="2">
        <f t="shared" si="37"/>
        <v>0</v>
      </c>
      <c r="AE104" s="2">
        <f t="shared" si="37"/>
        <v>0</v>
      </c>
      <c r="AF104" s="2">
        <f t="shared" si="43"/>
        <v>0</v>
      </c>
      <c r="AG104" s="2">
        <f t="shared" si="43"/>
        <v>0</v>
      </c>
      <c r="AH104" s="2">
        <f t="shared" si="43"/>
        <v>0</v>
      </c>
      <c r="AI104" s="2">
        <f t="shared" si="44"/>
        <v>0</v>
      </c>
      <c r="AJ104" s="2">
        <f t="shared" si="44"/>
        <v>0</v>
      </c>
      <c r="AK104" s="2">
        <f t="shared" si="44"/>
        <v>0</v>
      </c>
      <c r="AL104" s="2">
        <f t="shared" si="38"/>
        <v>0</v>
      </c>
      <c r="AM104" s="2">
        <f t="shared" si="39"/>
        <v>0</v>
      </c>
    </row>
    <row r="105" spans="1:39" ht="15.6" x14ac:dyDescent="0.3">
      <c r="A105" s="4">
        <v>34759</v>
      </c>
      <c r="B105" s="1">
        <v>75.67</v>
      </c>
      <c r="C105" s="1">
        <v>75.78</v>
      </c>
      <c r="D105" s="1">
        <v>73</v>
      </c>
      <c r="E105" s="1">
        <v>67.73</v>
      </c>
      <c r="F105" s="1">
        <v>68.599999999999994</v>
      </c>
      <c r="G105" s="1">
        <v>89.4</v>
      </c>
      <c r="H105" s="1">
        <v>86.75</v>
      </c>
      <c r="I105" s="1">
        <v>85.71</v>
      </c>
      <c r="J105" s="1">
        <v>78.58</v>
      </c>
      <c r="K105" s="1">
        <v>82.28</v>
      </c>
      <c r="L105" s="1">
        <v>69.13</v>
      </c>
      <c r="M105" s="1">
        <v>70.739999999999995</v>
      </c>
      <c r="N105" s="1">
        <v>74.78</v>
      </c>
      <c r="O105" s="1">
        <v>81.25</v>
      </c>
      <c r="P105" s="1">
        <v>87.74</v>
      </c>
      <c r="Q105" s="1">
        <v>78.569999999999993</v>
      </c>
      <c r="R105" s="1">
        <v>81.84</v>
      </c>
      <c r="S105" s="1">
        <v>78.400000000000006</v>
      </c>
      <c r="U105" s="8"/>
      <c r="V105" s="8">
        <f t="shared" si="40"/>
        <v>1</v>
      </c>
      <c r="W105">
        <f t="shared" si="41"/>
        <v>0</v>
      </c>
      <c r="X105" s="2">
        <f t="shared" si="42"/>
        <v>0</v>
      </c>
      <c r="Y105" s="2">
        <f t="shared" si="42"/>
        <v>0</v>
      </c>
      <c r="Z105" s="2">
        <f t="shared" si="42"/>
        <v>0</v>
      </c>
      <c r="AA105" s="2">
        <f t="shared" si="42"/>
        <v>0</v>
      </c>
      <c r="AB105" s="2">
        <f t="shared" si="37"/>
        <v>0</v>
      </c>
      <c r="AC105" s="2">
        <f t="shared" si="37"/>
        <v>0</v>
      </c>
      <c r="AD105" s="2">
        <f t="shared" si="37"/>
        <v>0</v>
      </c>
      <c r="AE105" s="2">
        <f t="shared" si="37"/>
        <v>0</v>
      </c>
      <c r="AF105" s="2">
        <f t="shared" si="43"/>
        <v>0</v>
      </c>
      <c r="AG105" s="2">
        <f t="shared" si="43"/>
        <v>0</v>
      </c>
      <c r="AH105" s="2">
        <f t="shared" si="43"/>
        <v>0</v>
      </c>
      <c r="AI105" s="2">
        <f t="shared" si="44"/>
        <v>0</v>
      </c>
      <c r="AJ105" s="2">
        <f t="shared" si="44"/>
        <v>0</v>
      </c>
      <c r="AK105" s="2">
        <f t="shared" si="44"/>
        <v>0</v>
      </c>
      <c r="AL105" s="2">
        <f t="shared" si="38"/>
        <v>0</v>
      </c>
      <c r="AM105" s="2">
        <f t="shared" si="39"/>
        <v>0</v>
      </c>
    </row>
    <row r="106" spans="1:39" ht="15.6" x14ac:dyDescent="0.3">
      <c r="A106" s="4">
        <v>34790</v>
      </c>
      <c r="B106" s="1">
        <v>75.92</v>
      </c>
      <c r="C106" s="1">
        <v>75.36</v>
      </c>
      <c r="D106" s="1">
        <v>72.92</v>
      </c>
      <c r="E106" s="1">
        <v>67.41</v>
      </c>
      <c r="F106" s="1">
        <v>68.73</v>
      </c>
      <c r="G106" s="1">
        <v>89.13</v>
      </c>
      <c r="H106" s="1">
        <v>86.71</v>
      </c>
      <c r="I106" s="1">
        <v>85.72</v>
      </c>
      <c r="J106" s="1">
        <v>78.61</v>
      </c>
      <c r="K106" s="1">
        <v>82.35</v>
      </c>
      <c r="L106" s="1">
        <v>68.98</v>
      </c>
      <c r="M106" s="1">
        <v>70.19</v>
      </c>
      <c r="N106" s="1">
        <v>75.12</v>
      </c>
      <c r="O106" s="1">
        <v>81.59</v>
      </c>
      <c r="P106" s="1">
        <v>88.27</v>
      </c>
      <c r="Q106" s="1">
        <v>78.45</v>
      </c>
      <c r="R106" s="1">
        <v>82.22</v>
      </c>
      <c r="S106" s="1">
        <v>78.16</v>
      </c>
      <c r="U106" s="8"/>
      <c r="V106" s="8">
        <f t="shared" si="40"/>
        <v>1</v>
      </c>
      <c r="W106">
        <f t="shared" si="41"/>
        <v>0</v>
      </c>
      <c r="X106" s="2">
        <f t="shared" si="42"/>
        <v>0</v>
      </c>
      <c r="Y106" s="2">
        <f t="shared" si="42"/>
        <v>0</v>
      </c>
      <c r="Z106" s="2">
        <f t="shared" si="42"/>
        <v>0</v>
      </c>
      <c r="AA106" s="2">
        <f t="shared" si="42"/>
        <v>0</v>
      </c>
      <c r="AB106" s="2">
        <f t="shared" si="37"/>
        <v>0</v>
      </c>
      <c r="AC106" s="2">
        <f t="shared" si="37"/>
        <v>0</v>
      </c>
      <c r="AD106" s="2">
        <f t="shared" si="37"/>
        <v>0</v>
      </c>
      <c r="AE106" s="2">
        <f t="shared" si="37"/>
        <v>0</v>
      </c>
      <c r="AF106" s="2">
        <f t="shared" si="43"/>
        <v>0</v>
      </c>
      <c r="AG106" s="2">
        <f t="shared" si="43"/>
        <v>0</v>
      </c>
      <c r="AH106" s="2">
        <f t="shared" si="43"/>
        <v>0</v>
      </c>
      <c r="AI106" s="2">
        <f t="shared" si="44"/>
        <v>0</v>
      </c>
      <c r="AJ106" s="2">
        <f t="shared" si="44"/>
        <v>0</v>
      </c>
      <c r="AK106" s="2">
        <f t="shared" si="44"/>
        <v>0</v>
      </c>
      <c r="AL106" s="2">
        <f t="shared" si="38"/>
        <v>0</v>
      </c>
      <c r="AM106" s="2">
        <f t="shared" si="39"/>
        <v>0</v>
      </c>
    </row>
    <row r="107" spans="1:39" ht="15.6" x14ac:dyDescent="0.3">
      <c r="A107" s="4">
        <v>34820</v>
      </c>
      <c r="B107" s="1">
        <v>76.22</v>
      </c>
      <c r="C107" s="1">
        <v>75.12</v>
      </c>
      <c r="D107" s="1">
        <v>72.53</v>
      </c>
      <c r="E107" s="1">
        <v>67.11</v>
      </c>
      <c r="F107" s="1">
        <v>69.16</v>
      </c>
      <c r="G107" s="1">
        <v>88.93</v>
      </c>
      <c r="H107" s="1">
        <v>86.82</v>
      </c>
      <c r="I107" s="1">
        <v>85.85</v>
      </c>
      <c r="J107" s="1">
        <v>78.58</v>
      </c>
      <c r="K107" s="1">
        <v>82.32</v>
      </c>
      <c r="L107" s="1">
        <v>69.09</v>
      </c>
      <c r="M107" s="1">
        <v>70.27</v>
      </c>
      <c r="N107" s="1">
        <v>75.430000000000007</v>
      </c>
      <c r="O107" s="1">
        <v>81.819999999999993</v>
      </c>
      <c r="P107" s="1">
        <v>88.15</v>
      </c>
      <c r="Q107" s="1">
        <v>78.430000000000007</v>
      </c>
      <c r="R107" s="1">
        <v>82.49</v>
      </c>
      <c r="S107" s="1">
        <v>78.400000000000006</v>
      </c>
      <c r="U107" s="8"/>
      <c r="V107" s="8">
        <f t="shared" si="40"/>
        <v>1</v>
      </c>
      <c r="W107">
        <f t="shared" si="41"/>
        <v>0</v>
      </c>
      <c r="X107" s="2">
        <f t="shared" si="42"/>
        <v>0</v>
      </c>
      <c r="Y107" s="2">
        <f t="shared" si="42"/>
        <v>0</v>
      </c>
      <c r="Z107" s="2">
        <f t="shared" si="42"/>
        <v>0</v>
      </c>
      <c r="AA107" s="2">
        <f t="shared" si="42"/>
        <v>0</v>
      </c>
      <c r="AB107" s="2">
        <f t="shared" si="37"/>
        <v>0</v>
      </c>
      <c r="AC107" s="2">
        <f t="shared" si="37"/>
        <v>0</v>
      </c>
      <c r="AD107" s="2">
        <f t="shared" si="37"/>
        <v>0</v>
      </c>
      <c r="AE107" s="2">
        <f t="shared" si="37"/>
        <v>0</v>
      </c>
      <c r="AF107" s="2">
        <f t="shared" si="43"/>
        <v>0</v>
      </c>
      <c r="AG107" s="2">
        <f t="shared" si="43"/>
        <v>0</v>
      </c>
      <c r="AH107" s="2">
        <f t="shared" si="43"/>
        <v>0</v>
      </c>
      <c r="AI107" s="2">
        <f t="shared" si="44"/>
        <v>0</v>
      </c>
      <c r="AJ107" s="2">
        <f t="shared" si="44"/>
        <v>0</v>
      </c>
      <c r="AK107" s="2">
        <f t="shared" si="44"/>
        <v>0</v>
      </c>
      <c r="AL107" s="2">
        <f t="shared" si="38"/>
        <v>0</v>
      </c>
      <c r="AM107" s="2">
        <f t="shared" si="39"/>
        <v>0</v>
      </c>
    </row>
    <row r="108" spans="1:39" ht="15.6" x14ac:dyDescent="0.3">
      <c r="A108" s="4">
        <v>34851</v>
      </c>
      <c r="B108" s="1">
        <v>76.790000000000006</v>
      </c>
      <c r="C108" s="1">
        <v>74.56</v>
      </c>
      <c r="D108" s="1">
        <v>72.099999999999994</v>
      </c>
      <c r="E108" s="1">
        <v>66.92</v>
      </c>
      <c r="F108" s="1">
        <v>69.37</v>
      </c>
      <c r="G108" s="1">
        <v>88.67</v>
      </c>
      <c r="H108" s="1">
        <v>86.96</v>
      </c>
      <c r="I108" s="1">
        <v>86.41</v>
      </c>
      <c r="J108" s="1">
        <v>78.63</v>
      </c>
      <c r="K108" s="1">
        <v>82.52</v>
      </c>
      <c r="L108" s="1">
        <v>69.39</v>
      </c>
      <c r="M108" s="1">
        <v>70.56</v>
      </c>
      <c r="N108" s="1">
        <v>75.58</v>
      </c>
      <c r="O108" s="1">
        <v>82.38</v>
      </c>
      <c r="P108" s="1">
        <v>88.03</v>
      </c>
      <c r="Q108" s="1">
        <v>78.430000000000007</v>
      </c>
      <c r="R108" s="1">
        <v>83.24</v>
      </c>
      <c r="S108" s="1">
        <v>79.16</v>
      </c>
      <c r="U108" s="8"/>
      <c r="V108" s="8">
        <f t="shared" si="40"/>
        <v>1</v>
      </c>
      <c r="W108">
        <f t="shared" si="41"/>
        <v>0</v>
      </c>
      <c r="X108" s="2">
        <f t="shared" si="42"/>
        <v>0</v>
      </c>
      <c r="Y108" s="2">
        <f t="shared" si="42"/>
        <v>0</v>
      </c>
      <c r="Z108" s="2">
        <f t="shared" si="42"/>
        <v>0</v>
      </c>
      <c r="AA108" s="2">
        <f t="shared" si="42"/>
        <v>0</v>
      </c>
      <c r="AB108" s="2">
        <f t="shared" si="37"/>
        <v>0</v>
      </c>
      <c r="AC108" s="2">
        <f t="shared" si="37"/>
        <v>0</v>
      </c>
      <c r="AD108" s="2">
        <f t="shared" si="37"/>
        <v>0</v>
      </c>
      <c r="AE108" s="2">
        <f t="shared" si="37"/>
        <v>0</v>
      </c>
      <c r="AF108" s="2">
        <f t="shared" si="43"/>
        <v>0</v>
      </c>
      <c r="AG108" s="2">
        <f t="shared" si="43"/>
        <v>0</v>
      </c>
      <c r="AH108" s="2">
        <f t="shared" si="43"/>
        <v>0</v>
      </c>
      <c r="AI108" s="2">
        <f t="shared" si="44"/>
        <v>0</v>
      </c>
      <c r="AJ108" s="2">
        <f t="shared" si="44"/>
        <v>0</v>
      </c>
      <c r="AK108" s="2">
        <f t="shared" si="44"/>
        <v>0</v>
      </c>
      <c r="AL108" s="2">
        <f t="shared" si="38"/>
        <v>0</v>
      </c>
      <c r="AM108" s="2">
        <f t="shared" si="39"/>
        <v>0</v>
      </c>
    </row>
    <row r="109" spans="1:39" ht="15.6" x14ac:dyDescent="0.3">
      <c r="A109" s="4">
        <v>34881</v>
      </c>
      <c r="B109" s="1">
        <v>77.14</v>
      </c>
      <c r="C109" s="1">
        <v>74.5</v>
      </c>
      <c r="D109" s="1">
        <v>72.09</v>
      </c>
      <c r="E109" s="1">
        <v>66.959999999999994</v>
      </c>
      <c r="F109" s="1">
        <v>69.819999999999993</v>
      </c>
      <c r="G109" s="1">
        <v>88.57</v>
      </c>
      <c r="H109" s="1">
        <v>86.95</v>
      </c>
      <c r="I109" s="1">
        <v>86.61</v>
      </c>
      <c r="J109" s="1">
        <v>78.930000000000007</v>
      </c>
      <c r="K109" s="1">
        <v>82.85</v>
      </c>
      <c r="L109" s="1">
        <v>69.7</v>
      </c>
      <c r="M109" s="1">
        <v>70.91</v>
      </c>
      <c r="N109" s="1">
        <v>75.819999999999993</v>
      </c>
      <c r="O109" s="1">
        <v>82.89</v>
      </c>
      <c r="P109" s="1">
        <v>87.92</v>
      </c>
      <c r="Q109" s="1">
        <v>78.45</v>
      </c>
      <c r="R109" s="1">
        <v>83.14</v>
      </c>
      <c r="S109" s="1">
        <v>79.900000000000006</v>
      </c>
      <c r="U109" s="8"/>
      <c r="V109" s="8">
        <f t="shared" si="40"/>
        <v>1</v>
      </c>
      <c r="W109">
        <f t="shared" si="41"/>
        <v>0</v>
      </c>
      <c r="X109" s="2">
        <f t="shared" si="42"/>
        <v>0</v>
      </c>
      <c r="Y109" s="2">
        <f t="shared" si="42"/>
        <v>0</v>
      </c>
      <c r="Z109" s="2">
        <f t="shared" si="42"/>
        <v>0</v>
      </c>
      <c r="AA109" s="2">
        <f t="shared" si="42"/>
        <v>0</v>
      </c>
      <c r="AB109" s="2">
        <f t="shared" si="37"/>
        <v>0</v>
      </c>
      <c r="AC109" s="2">
        <f t="shared" si="37"/>
        <v>0</v>
      </c>
      <c r="AD109" s="2">
        <f t="shared" si="37"/>
        <v>0</v>
      </c>
      <c r="AE109" s="2">
        <f t="shared" si="37"/>
        <v>0</v>
      </c>
      <c r="AF109" s="2">
        <f t="shared" si="43"/>
        <v>0</v>
      </c>
      <c r="AG109" s="2">
        <f t="shared" si="43"/>
        <v>0</v>
      </c>
      <c r="AH109" s="2">
        <f t="shared" si="43"/>
        <v>0</v>
      </c>
      <c r="AI109" s="2">
        <f t="shared" si="44"/>
        <v>0</v>
      </c>
      <c r="AJ109" s="2">
        <f t="shared" si="44"/>
        <v>0</v>
      </c>
      <c r="AK109" s="2">
        <f t="shared" si="44"/>
        <v>0</v>
      </c>
      <c r="AL109" s="2">
        <f t="shared" si="38"/>
        <v>0</v>
      </c>
      <c r="AM109" s="2">
        <f t="shared" si="39"/>
        <v>0</v>
      </c>
    </row>
    <row r="110" spans="1:39" ht="15.6" x14ac:dyDescent="0.3">
      <c r="A110" s="4">
        <v>34912</v>
      </c>
      <c r="B110" s="1">
        <v>77.45</v>
      </c>
      <c r="C110" s="1">
        <v>74.28</v>
      </c>
      <c r="D110" s="1">
        <v>72.14</v>
      </c>
      <c r="E110" s="1">
        <v>67.02</v>
      </c>
      <c r="F110" s="1">
        <v>70.16</v>
      </c>
      <c r="G110" s="1">
        <v>88.65</v>
      </c>
      <c r="H110" s="1">
        <v>87.26</v>
      </c>
      <c r="I110" s="1">
        <v>86.85</v>
      </c>
      <c r="J110" s="1">
        <v>79.319999999999993</v>
      </c>
      <c r="K110" s="1">
        <v>83.11</v>
      </c>
      <c r="L110" s="1">
        <v>70.03</v>
      </c>
      <c r="M110" s="1">
        <v>71.37</v>
      </c>
      <c r="N110" s="1">
        <v>76.06</v>
      </c>
      <c r="O110" s="1">
        <v>83.43</v>
      </c>
      <c r="P110" s="1">
        <v>88.33</v>
      </c>
      <c r="Q110" s="1">
        <v>78.44</v>
      </c>
      <c r="R110" s="1">
        <v>83.66</v>
      </c>
      <c r="S110" s="1">
        <v>80.91</v>
      </c>
      <c r="U110" s="8"/>
      <c r="V110" s="8">
        <f t="shared" si="40"/>
        <v>1</v>
      </c>
      <c r="W110">
        <f t="shared" si="41"/>
        <v>0</v>
      </c>
      <c r="X110" s="2">
        <f t="shared" si="42"/>
        <v>0</v>
      </c>
      <c r="Y110" s="2">
        <f t="shared" si="42"/>
        <v>0</v>
      </c>
      <c r="Z110" s="2">
        <f t="shared" si="42"/>
        <v>0</v>
      </c>
      <c r="AA110" s="2">
        <f t="shared" si="42"/>
        <v>0</v>
      </c>
      <c r="AB110" s="2">
        <f t="shared" si="37"/>
        <v>0</v>
      </c>
      <c r="AC110" s="2">
        <f t="shared" si="37"/>
        <v>0</v>
      </c>
      <c r="AD110" s="2">
        <f t="shared" si="37"/>
        <v>0</v>
      </c>
      <c r="AE110" s="2">
        <f t="shared" si="37"/>
        <v>0</v>
      </c>
      <c r="AF110" s="2">
        <f t="shared" si="43"/>
        <v>0</v>
      </c>
      <c r="AG110" s="2">
        <f t="shared" si="43"/>
        <v>0</v>
      </c>
      <c r="AH110" s="2">
        <f t="shared" si="43"/>
        <v>0</v>
      </c>
      <c r="AI110" s="2">
        <f t="shared" si="44"/>
        <v>0</v>
      </c>
      <c r="AJ110" s="2">
        <f t="shared" si="44"/>
        <v>0</v>
      </c>
      <c r="AK110" s="2">
        <f t="shared" si="44"/>
        <v>0</v>
      </c>
      <c r="AL110" s="2">
        <f t="shared" si="38"/>
        <v>0</v>
      </c>
      <c r="AM110" s="2">
        <f t="shared" si="39"/>
        <v>0</v>
      </c>
    </row>
    <row r="111" spans="1:39" ht="15.6" x14ac:dyDescent="0.3">
      <c r="A111" s="4">
        <v>34943</v>
      </c>
      <c r="B111" s="1">
        <v>77.599999999999994</v>
      </c>
      <c r="C111" s="1">
        <v>74.19</v>
      </c>
      <c r="D111" s="1">
        <v>72.19</v>
      </c>
      <c r="E111" s="1">
        <v>67.11</v>
      </c>
      <c r="F111" s="1">
        <v>70.7</v>
      </c>
      <c r="G111" s="1">
        <v>88.8</v>
      </c>
      <c r="H111" s="1">
        <v>87.24</v>
      </c>
      <c r="I111" s="1">
        <v>86.92</v>
      </c>
      <c r="J111" s="1">
        <v>79.680000000000007</v>
      </c>
      <c r="K111" s="1">
        <v>83.43</v>
      </c>
      <c r="L111" s="1">
        <v>70.12</v>
      </c>
      <c r="M111" s="1">
        <v>71.94</v>
      </c>
      <c r="N111" s="1">
        <v>76.23</v>
      </c>
      <c r="O111" s="1">
        <v>84.08</v>
      </c>
      <c r="P111" s="1">
        <v>88.65</v>
      </c>
      <c r="Q111" s="1">
        <v>78.510000000000005</v>
      </c>
      <c r="R111" s="1">
        <v>83.87</v>
      </c>
      <c r="S111" s="1">
        <v>81.25</v>
      </c>
      <c r="U111" s="8"/>
      <c r="V111" s="8">
        <f t="shared" si="40"/>
        <v>1</v>
      </c>
      <c r="W111">
        <f t="shared" si="41"/>
        <v>0</v>
      </c>
      <c r="X111" s="2">
        <f t="shared" si="42"/>
        <v>0</v>
      </c>
      <c r="Y111" s="2">
        <f t="shared" si="42"/>
        <v>0</v>
      </c>
      <c r="Z111" s="2">
        <f t="shared" si="42"/>
        <v>0</v>
      </c>
      <c r="AA111" s="2">
        <f t="shared" si="42"/>
        <v>0</v>
      </c>
      <c r="AB111" s="2">
        <f t="shared" si="37"/>
        <v>0</v>
      </c>
      <c r="AC111" s="2">
        <f t="shared" si="37"/>
        <v>0</v>
      </c>
      <c r="AD111" s="2">
        <f t="shared" si="37"/>
        <v>0</v>
      </c>
      <c r="AE111" s="2">
        <f t="shared" si="37"/>
        <v>0</v>
      </c>
      <c r="AF111" s="2">
        <f t="shared" si="43"/>
        <v>0</v>
      </c>
      <c r="AG111" s="2">
        <f t="shared" si="43"/>
        <v>0</v>
      </c>
      <c r="AH111" s="2">
        <f t="shared" si="43"/>
        <v>0</v>
      </c>
      <c r="AI111" s="2">
        <f t="shared" si="44"/>
        <v>0</v>
      </c>
      <c r="AJ111" s="2">
        <f t="shared" si="44"/>
        <v>0</v>
      </c>
      <c r="AK111" s="2">
        <f t="shared" si="44"/>
        <v>0</v>
      </c>
      <c r="AL111" s="2">
        <f t="shared" si="38"/>
        <v>0</v>
      </c>
      <c r="AM111" s="2">
        <f t="shared" si="39"/>
        <v>0</v>
      </c>
    </row>
    <row r="112" spans="1:39" ht="15.6" x14ac:dyDescent="0.3">
      <c r="A112" s="4">
        <v>34973</v>
      </c>
      <c r="B112" s="1">
        <v>78.02</v>
      </c>
      <c r="C112" s="1">
        <v>74.09</v>
      </c>
      <c r="D112" s="1">
        <v>72.11</v>
      </c>
      <c r="E112" s="1">
        <v>66.97</v>
      </c>
      <c r="F112" s="1">
        <v>71.06</v>
      </c>
      <c r="G112" s="1">
        <v>88.76</v>
      </c>
      <c r="H112" s="1">
        <v>87.45</v>
      </c>
      <c r="I112" s="1">
        <v>87.1</v>
      </c>
      <c r="J112" s="1">
        <v>79.98</v>
      </c>
      <c r="K112" s="1">
        <v>83.51</v>
      </c>
      <c r="L112" s="1">
        <v>70.14</v>
      </c>
      <c r="M112" s="1">
        <v>72.39</v>
      </c>
      <c r="N112" s="1">
        <v>75.7</v>
      </c>
      <c r="O112" s="1">
        <v>84.5</v>
      </c>
      <c r="P112" s="1">
        <v>88.92</v>
      </c>
      <c r="Q112" s="1">
        <v>78.67</v>
      </c>
      <c r="R112" s="1">
        <v>84.34</v>
      </c>
      <c r="S112" s="1">
        <v>81.78</v>
      </c>
      <c r="U112" s="8"/>
      <c r="V112" s="8">
        <f t="shared" si="40"/>
        <v>1</v>
      </c>
      <c r="W112">
        <f t="shared" si="41"/>
        <v>0</v>
      </c>
      <c r="X112" s="2">
        <f t="shared" si="42"/>
        <v>0</v>
      </c>
      <c r="Y112" s="2">
        <f t="shared" si="42"/>
        <v>0</v>
      </c>
      <c r="Z112" s="2">
        <f t="shared" si="42"/>
        <v>0</v>
      </c>
      <c r="AA112" s="2">
        <f t="shared" si="42"/>
        <v>0</v>
      </c>
      <c r="AB112" s="2">
        <f t="shared" si="37"/>
        <v>0</v>
      </c>
      <c r="AC112" s="2">
        <f t="shared" si="37"/>
        <v>0</v>
      </c>
      <c r="AD112" s="2">
        <f t="shared" si="37"/>
        <v>0</v>
      </c>
      <c r="AE112" s="2">
        <f t="shared" si="37"/>
        <v>0</v>
      </c>
      <c r="AF112" s="2">
        <f t="shared" si="43"/>
        <v>0</v>
      </c>
      <c r="AG112" s="2">
        <f t="shared" si="43"/>
        <v>0</v>
      </c>
      <c r="AH112" s="2">
        <f t="shared" si="43"/>
        <v>0</v>
      </c>
      <c r="AI112" s="2">
        <f t="shared" si="44"/>
        <v>0</v>
      </c>
      <c r="AJ112" s="2">
        <f t="shared" si="44"/>
        <v>0</v>
      </c>
      <c r="AK112" s="2">
        <f t="shared" si="44"/>
        <v>0</v>
      </c>
      <c r="AL112" s="2">
        <f t="shared" si="38"/>
        <v>0</v>
      </c>
      <c r="AM112" s="2">
        <f t="shared" si="39"/>
        <v>0</v>
      </c>
    </row>
    <row r="113" spans="1:39" ht="15.6" x14ac:dyDescent="0.3">
      <c r="A113" s="4">
        <v>35004</v>
      </c>
      <c r="B113" s="1">
        <v>78.39</v>
      </c>
      <c r="C113" s="1">
        <v>74.03</v>
      </c>
      <c r="D113" s="1">
        <v>71.7</v>
      </c>
      <c r="E113" s="1">
        <v>66.91</v>
      </c>
      <c r="F113" s="1">
        <v>71.36</v>
      </c>
      <c r="G113" s="1">
        <v>88.65</v>
      </c>
      <c r="H113" s="1">
        <v>87.39</v>
      </c>
      <c r="I113" s="1">
        <v>87.27</v>
      </c>
      <c r="J113" s="1">
        <v>80.17</v>
      </c>
      <c r="K113" s="1">
        <v>83.88</v>
      </c>
      <c r="L113" s="1">
        <v>70.11</v>
      </c>
      <c r="M113" s="1">
        <v>72.89</v>
      </c>
      <c r="N113" s="1">
        <v>75.900000000000006</v>
      </c>
      <c r="O113" s="1">
        <v>84.9</v>
      </c>
      <c r="P113" s="1">
        <v>89.01</v>
      </c>
      <c r="Q113" s="1">
        <v>78.739999999999995</v>
      </c>
      <c r="R113" s="1">
        <v>84.44</v>
      </c>
      <c r="S113" s="1">
        <v>81.97</v>
      </c>
      <c r="U113" s="8"/>
      <c r="V113" s="8">
        <f t="shared" si="40"/>
        <v>1</v>
      </c>
      <c r="W113">
        <f t="shared" si="41"/>
        <v>0</v>
      </c>
      <c r="X113" s="2">
        <f t="shared" si="42"/>
        <v>0</v>
      </c>
      <c r="Y113" s="2">
        <f t="shared" si="42"/>
        <v>0</v>
      </c>
      <c r="Z113" s="2">
        <f t="shared" si="42"/>
        <v>0</v>
      </c>
      <c r="AA113" s="2">
        <f t="shared" si="42"/>
        <v>0</v>
      </c>
      <c r="AB113" s="2">
        <f t="shared" si="37"/>
        <v>0</v>
      </c>
      <c r="AC113" s="2">
        <f t="shared" si="37"/>
        <v>0</v>
      </c>
      <c r="AD113" s="2">
        <f t="shared" si="37"/>
        <v>0</v>
      </c>
      <c r="AE113" s="2">
        <f t="shared" si="37"/>
        <v>0</v>
      </c>
      <c r="AF113" s="2">
        <f t="shared" si="43"/>
        <v>0</v>
      </c>
      <c r="AG113" s="2">
        <f t="shared" si="43"/>
        <v>0</v>
      </c>
      <c r="AH113" s="2">
        <f t="shared" si="43"/>
        <v>0</v>
      </c>
      <c r="AI113" s="2">
        <f t="shared" si="44"/>
        <v>0</v>
      </c>
      <c r="AJ113" s="2">
        <f t="shared" si="44"/>
        <v>0</v>
      </c>
      <c r="AK113" s="2">
        <f t="shared" si="44"/>
        <v>0</v>
      </c>
      <c r="AL113" s="2">
        <f t="shared" si="38"/>
        <v>0</v>
      </c>
      <c r="AM113" s="2">
        <f t="shared" si="39"/>
        <v>0</v>
      </c>
    </row>
    <row r="114" spans="1:39" ht="15.6" x14ac:dyDescent="0.3">
      <c r="A114" s="4">
        <v>35034</v>
      </c>
      <c r="B114" s="1">
        <v>78.86</v>
      </c>
      <c r="C114" s="1">
        <v>73.94</v>
      </c>
      <c r="D114" s="1">
        <v>71.81</v>
      </c>
      <c r="E114" s="1">
        <v>66.849999999999994</v>
      </c>
      <c r="F114" s="1">
        <v>71.64</v>
      </c>
      <c r="G114" s="1">
        <v>88.64</v>
      </c>
      <c r="H114" s="1">
        <v>87.52</v>
      </c>
      <c r="I114" s="1">
        <v>87.13</v>
      </c>
      <c r="J114" s="1">
        <v>80.47</v>
      </c>
      <c r="K114" s="1">
        <v>83.96</v>
      </c>
      <c r="L114" s="1">
        <v>70.27</v>
      </c>
      <c r="M114" s="1">
        <v>73.209999999999994</v>
      </c>
      <c r="N114" s="1">
        <v>76.14</v>
      </c>
      <c r="O114" s="1">
        <v>85.28</v>
      </c>
      <c r="P114" s="1">
        <v>89.13</v>
      </c>
      <c r="Q114" s="1">
        <v>78.849999999999994</v>
      </c>
      <c r="R114" s="1">
        <v>84.62</v>
      </c>
      <c r="S114" s="1">
        <v>82.68</v>
      </c>
      <c r="U114" s="8"/>
      <c r="V114" s="8">
        <f t="shared" si="40"/>
        <v>1</v>
      </c>
      <c r="W114">
        <f t="shared" si="41"/>
        <v>0</v>
      </c>
      <c r="X114" s="2">
        <f t="shared" si="42"/>
        <v>0</v>
      </c>
      <c r="Y114" s="2">
        <f t="shared" si="42"/>
        <v>0</v>
      </c>
      <c r="Z114" s="2">
        <f t="shared" si="42"/>
        <v>0</v>
      </c>
      <c r="AA114" s="2">
        <f t="shared" si="42"/>
        <v>0</v>
      </c>
      <c r="AB114" s="2">
        <f t="shared" si="37"/>
        <v>0</v>
      </c>
      <c r="AC114" s="2">
        <f t="shared" si="37"/>
        <v>0</v>
      </c>
      <c r="AD114" s="2">
        <f t="shared" si="37"/>
        <v>0</v>
      </c>
      <c r="AE114" s="2">
        <f t="shared" si="37"/>
        <v>0</v>
      </c>
      <c r="AF114" s="2">
        <f t="shared" si="43"/>
        <v>0</v>
      </c>
      <c r="AG114" s="2">
        <f t="shared" si="43"/>
        <v>0</v>
      </c>
      <c r="AH114" s="2">
        <f t="shared" si="43"/>
        <v>0</v>
      </c>
      <c r="AI114" s="2">
        <f t="shared" si="44"/>
        <v>0</v>
      </c>
      <c r="AJ114" s="2">
        <f t="shared" si="44"/>
        <v>0</v>
      </c>
      <c r="AK114" s="2">
        <f t="shared" si="44"/>
        <v>0</v>
      </c>
      <c r="AL114" s="2">
        <f t="shared" si="38"/>
        <v>0</v>
      </c>
      <c r="AM114" s="2">
        <f t="shared" si="39"/>
        <v>0</v>
      </c>
    </row>
    <row r="115" spans="1:39" ht="15.6" x14ac:dyDescent="0.3">
      <c r="A115" s="4">
        <v>35065</v>
      </c>
      <c r="B115" s="1">
        <v>79.260000000000005</v>
      </c>
      <c r="C115" s="1">
        <v>73.92</v>
      </c>
      <c r="D115" s="1">
        <v>71.89</v>
      </c>
      <c r="E115" s="1">
        <v>66.88</v>
      </c>
      <c r="F115" s="1">
        <v>71.739999999999995</v>
      </c>
      <c r="G115" s="1">
        <v>88.66</v>
      </c>
      <c r="H115" s="1">
        <v>87.43</v>
      </c>
      <c r="I115" s="1">
        <v>87.22</v>
      </c>
      <c r="J115" s="1">
        <v>80.8</v>
      </c>
      <c r="K115" s="1">
        <v>84.26</v>
      </c>
      <c r="L115" s="1">
        <v>70.680000000000007</v>
      </c>
      <c r="M115" s="1">
        <v>73.58</v>
      </c>
      <c r="N115" s="1">
        <v>76.53</v>
      </c>
      <c r="O115" s="1">
        <v>85.56</v>
      </c>
      <c r="P115" s="1">
        <v>89.19</v>
      </c>
      <c r="Q115" s="1">
        <v>78.95</v>
      </c>
      <c r="R115" s="1">
        <v>84.61</v>
      </c>
      <c r="S115" s="1">
        <v>83.2</v>
      </c>
      <c r="U115" s="8"/>
      <c r="V115" s="8">
        <f t="shared" si="40"/>
        <v>1</v>
      </c>
      <c r="W115">
        <f t="shared" si="41"/>
        <v>0</v>
      </c>
      <c r="X115" s="2">
        <f t="shared" si="42"/>
        <v>0</v>
      </c>
      <c r="Y115" s="2">
        <f t="shared" si="42"/>
        <v>0</v>
      </c>
      <c r="Z115" s="2">
        <f t="shared" si="42"/>
        <v>0</v>
      </c>
      <c r="AA115" s="2">
        <f t="shared" si="42"/>
        <v>0</v>
      </c>
      <c r="AB115" s="2">
        <f t="shared" si="37"/>
        <v>0</v>
      </c>
      <c r="AC115" s="2">
        <f t="shared" si="37"/>
        <v>0</v>
      </c>
      <c r="AD115" s="2">
        <f t="shared" si="37"/>
        <v>0</v>
      </c>
      <c r="AE115" s="2">
        <f t="shared" si="37"/>
        <v>0</v>
      </c>
      <c r="AF115" s="2">
        <f t="shared" si="43"/>
        <v>0</v>
      </c>
      <c r="AG115" s="2">
        <f t="shared" si="43"/>
        <v>0</v>
      </c>
      <c r="AH115" s="2">
        <f t="shared" si="43"/>
        <v>0</v>
      </c>
      <c r="AI115" s="2">
        <f t="shared" si="44"/>
        <v>0</v>
      </c>
      <c r="AJ115" s="2">
        <f t="shared" si="44"/>
        <v>0</v>
      </c>
      <c r="AK115" s="2">
        <f t="shared" si="44"/>
        <v>0</v>
      </c>
      <c r="AL115" s="2">
        <f t="shared" si="38"/>
        <v>0</v>
      </c>
      <c r="AM115" s="2">
        <f t="shared" si="39"/>
        <v>0</v>
      </c>
    </row>
    <row r="116" spans="1:39" ht="15.6" x14ac:dyDescent="0.3">
      <c r="A116" s="4">
        <v>35096</v>
      </c>
      <c r="B116" s="1">
        <v>79.709999999999994</v>
      </c>
      <c r="C116" s="1">
        <v>73.84</v>
      </c>
      <c r="D116" s="1">
        <v>72.040000000000006</v>
      </c>
      <c r="E116" s="1">
        <v>66.900000000000006</v>
      </c>
      <c r="F116" s="1">
        <v>71.959999999999994</v>
      </c>
      <c r="G116" s="1">
        <v>88.54</v>
      </c>
      <c r="H116" s="1">
        <v>87.52</v>
      </c>
      <c r="I116" s="1">
        <v>87.39</v>
      </c>
      <c r="J116" s="1">
        <v>81.28</v>
      </c>
      <c r="K116" s="1">
        <v>83.92</v>
      </c>
      <c r="L116" s="1">
        <v>70.959999999999994</v>
      </c>
      <c r="M116" s="1">
        <v>74.150000000000006</v>
      </c>
      <c r="N116" s="1">
        <v>76.7</v>
      </c>
      <c r="O116" s="1">
        <v>86.07</v>
      </c>
      <c r="P116" s="1">
        <v>89.5</v>
      </c>
      <c r="Q116" s="1">
        <v>79.22</v>
      </c>
      <c r="R116" s="1">
        <v>85.05</v>
      </c>
      <c r="S116" s="1">
        <v>84.01</v>
      </c>
      <c r="U116" s="8"/>
      <c r="V116" s="8">
        <f t="shared" si="40"/>
        <v>1</v>
      </c>
      <c r="W116">
        <f t="shared" si="41"/>
        <v>0</v>
      </c>
      <c r="X116" s="2">
        <f t="shared" si="42"/>
        <v>0</v>
      </c>
      <c r="Y116" s="2">
        <f t="shared" si="42"/>
        <v>0</v>
      </c>
      <c r="Z116" s="2">
        <f t="shared" si="42"/>
        <v>0</v>
      </c>
      <c r="AA116" s="2">
        <f t="shared" si="42"/>
        <v>0</v>
      </c>
      <c r="AB116" s="2">
        <f t="shared" si="37"/>
        <v>0</v>
      </c>
      <c r="AC116" s="2">
        <f t="shared" si="37"/>
        <v>0</v>
      </c>
      <c r="AD116" s="2">
        <f t="shared" si="37"/>
        <v>0</v>
      </c>
      <c r="AE116" s="2">
        <f t="shared" si="37"/>
        <v>0</v>
      </c>
      <c r="AF116" s="2">
        <f t="shared" si="43"/>
        <v>0</v>
      </c>
      <c r="AG116" s="2">
        <f t="shared" si="43"/>
        <v>0</v>
      </c>
      <c r="AH116" s="2">
        <f t="shared" si="43"/>
        <v>0</v>
      </c>
      <c r="AI116" s="2">
        <f t="shared" si="44"/>
        <v>0</v>
      </c>
      <c r="AJ116" s="2">
        <f t="shared" si="44"/>
        <v>0</v>
      </c>
      <c r="AK116" s="2">
        <f t="shared" si="44"/>
        <v>0</v>
      </c>
      <c r="AL116" s="2">
        <f t="shared" si="38"/>
        <v>0</v>
      </c>
      <c r="AM116" s="2">
        <f t="shared" si="39"/>
        <v>0</v>
      </c>
    </row>
    <row r="117" spans="1:39" ht="15.6" x14ac:dyDescent="0.3">
      <c r="A117" s="4">
        <v>35125</v>
      </c>
      <c r="B117" s="1">
        <v>80.08</v>
      </c>
      <c r="C117" s="1">
        <v>73.86</v>
      </c>
      <c r="D117" s="1">
        <v>71.760000000000005</v>
      </c>
      <c r="E117" s="1">
        <v>66.81</v>
      </c>
      <c r="F117" s="1">
        <v>72.34</v>
      </c>
      <c r="G117" s="1">
        <v>88.61</v>
      </c>
      <c r="H117" s="1">
        <v>87.16</v>
      </c>
      <c r="I117" s="1">
        <v>87.86</v>
      </c>
      <c r="J117" s="1">
        <v>81.38</v>
      </c>
      <c r="K117" s="1">
        <v>84.02</v>
      </c>
      <c r="L117" s="1">
        <v>71.39</v>
      </c>
      <c r="M117" s="1">
        <v>74.709999999999994</v>
      </c>
      <c r="N117" s="1">
        <v>76.819999999999993</v>
      </c>
      <c r="O117" s="1">
        <v>87.28</v>
      </c>
      <c r="P117" s="1">
        <v>89.44</v>
      </c>
      <c r="Q117" s="1">
        <v>79.5</v>
      </c>
      <c r="R117" s="1">
        <v>85.61</v>
      </c>
      <c r="S117" s="1">
        <v>84.48</v>
      </c>
      <c r="U117" s="8"/>
      <c r="V117" s="8">
        <f t="shared" si="40"/>
        <v>1</v>
      </c>
      <c r="W117">
        <f t="shared" si="41"/>
        <v>0</v>
      </c>
      <c r="X117" s="2">
        <f t="shared" si="42"/>
        <v>0</v>
      </c>
      <c r="Y117" s="2">
        <f t="shared" si="42"/>
        <v>0</v>
      </c>
      <c r="Z117" s="2">
        <f t="shared" si="42"/>
        <v>0</v>
      </c>
      <c r="AA117" s="2">
        <f t="shared" si="42"/>
        <v>0</v>
      </c>
      <c r="AB117" s="2">
        <f t="shared" si="37"/>
        <v>0</v>
      </c>
      <c r="AC117" s="2">
        <f t="shared" si="37"/>
        <v>0</v>
      </c>
      <c r="AD117" s="2">
        <f t="shared" si="37"/>
        <v>0</v>
      </c>
      <c r="AE117" s="2">
        <f t="shared" si="37"/>
        <v>0</v>
      </c>
      <c r="AF117" s="2">
        <f t="shared" si="43"/>
        <v>0</v>
      </c>
      <c r="AG117" s="2">
        <f t="shared" si="43"/>
        <v>0</v>
      </c>
      <c r="AH117" s="2">
        <f t="shared" si="43"/>
        <v>0</v>
      </c>
      <c r="AI117" s="2">
        <f t="shared" si="44"/>
        <v>0</v>
      </c>
      <c r="AJ117" s="2">
        <f t="shared" si="44"/>
        <v>0</v>
      </c>
      <c r="AK117" s="2">
        <f t="shared" si="44"/>
        <v>0</v>
      </c>
      <c r="AL117" s="2">
        <f t="shared" si="38"/>
        <v>0</v>
      </c>
      <c r="AM117" s="2">
        <f t="shared" si="39"/>
        <v>0</v>
      </c>
    </row>
    <row r="118" spans="1:39" ht="15.6" x14ac:dyDescent="0.3">
      <c r="A118" s="4">
        <v>35156</v>
      </c>
      <c r="B118" s="1">
        <v>80.48</v>
      </c>
      <c r="C118" s="1">
        <v>73.86</v>
      </c>
      <c r="D118" s="1">
        <v>71.819999999999993</v>
      </c>
      <c r="E118" s="1">
        <v>66.69</v>
      </c>
      <c r="F118" s="1">
        <v>72.900000000000006</v>
      </c>
      <c r="G118" s="1">
        <v>88.87</v>
      </c>
      <c r="H118" s="1">
        <v>87.34</v>
      </c>
      <c r="I118" s="1">
        <v>88</v>
      </c>
      <c r="J118" s="1">
        <v>81.66</v>
      </c>
      <c r="K118" s="1">
        <v>84.83</v>
      </c>
      <c r="L118" s="1">
        <v>71.66</v>
      </c>
      <c r="M118" s="1">
        <v>75.41</v>
      </c>
      <c r="N118" s="1">
        <v>76.73</v>
      </c>
      <c r="O118" s="1">
        <v>87.99</v>
      </c>
      <c r="P118" s="1">
        <v>89.77</v>
      </c>
      <c r="Q118" s="1">
        <v>79.61</v>
      </c>
      <c r="R118" s="1">
        <v>86.24</v>
      </c>
      <c r="S118" s="1">
        <v>85.21</v>
      </c>
      <c r="U118" s="8"/>
      <c r="V118" s="8">
        <f t="shared" si="40"/>
        <v>1</v>
      </c>
      <c r="W118">
        <f t="shared" si="41"/>
        <v>0</v>
      </c>
      <c r="X118" s="2">
        <f t="shared" si="42"/>
        <v>0</v>
      </c>
      <c r="Y118" s="2">
        <f t="shared" si="42"/>
        <v>0</v>
      </c>
      <c r="Z118" s="2">
        <f t="shared" si="42"/>
        <v>0</v>
      </c>
      <c r="AA118" s="2">
        <f t="shared" si="42"/>
        <v>0</v>
      </c>
      <c r="AB118" s="2">
        <f t="shared" si="37"/>
        <v>0</v>
      </c>
      <c r="AC118" s="2">
        <f t="shared" si="37"/>
        <v>0</v>
      </c>
      <c r="AD118" s="2">
        <f t="shared" si="37"/>
        <v>0</v>
      </c>
      <c r="AE118" s="2">
        <f t="shared" si="37"/>
        <v>0</v>
      </c>
      <c r="AF118" s="2">
        <f t="shared" si="43"/>
        <v>0</v>
      </c>
      <c r="AG118" s="2">
        <f t="shared" si="43"/>
        <v>0</v>
      </c>
      <c r="AH118" s="2">
        <f t="shared" si="43"/>
        <v>0</v>
      </c>
      <c r="AI118" s="2">
        <f t="shared" si="44"/>
        <v>0</v>
      </c>
      <c r="AJ118" s="2">
        <f t="shared" si="44"/>
        <v>0</v>
      </c>
      <c r="AK118" s="2">
        <f t="shared" si="44"/>
        <v>0</v>
      </c>
      <c r="AL118" s="2">
        <f t="shared" si="38"/>
        <v>0</v>
      </c>
      <c r="AM118" s="2">
        <f t="shared" si="39"/>
        <v>0</v>
      </c>
    </row>
    <row r="119" spans="1:39" ht="15.6" x14ac:dyDescent="0.3">
      <c r="A119" s="4">
        <v>35186</v>
      </c>
      <c r="B119" s="1">
        <v>80.77</v>
      </c>
      <c r="C119" s="1">
        <v>74</v>
      </c>
      <c r="D119" s="1">
        <v>71.959999999999994</v>
      </c>
      <c r="E119" s="1">
        <v>66.78</v>
      </c>
      <c r="F119" s="1">
        <v>73.33</v>
      </c>
      <c r="G119" s="1">
        <v>88.87</v>
      </c>
      <c r="H119" s="1">
        <v>87.47</v>
      </c>
      <c r="I119" s="1">
        <v>87.93</v>
      </c>
      <c r="J119" s="1">
        <v>81.819999999999993</v>
      </c>
      <c r="K119" s="1">
        <v>85.06</v>
      </c>
      <c r="L119" s="1">
        <v>71.819999999999993</v>
      </c>
      <c r="M119" s="1">
        <v>75.97</v>
      </c>
      <c r="N119" s="1">
        <v>76.91</v>
      </c>
      <c r="O119" s="1">
        <v>88.6</v>
      </c>
      <c r="P119" s="1">
        <v>89.82</v>
      </c>
      <c r="Q119" s="1">
        <v>79.78</v>
      </c>
      <c r="R119" s="1">
        <v>86.38</v>
      </c>
      <c r="S119" s="1">
        <v>85.79</v>
      </c>
      <c r="U119" s="8"/>
      <c r="V119" s="8">
        <f t="shared" si="40"/>
        <v>1</v>
      </c>
      <c r="W119">
        <f t="shared" si="41"/>
        <v>0</v>
      </c>
      <c r="X119" s="2">
        <f t="shared" si="42"/>
        <v>0</v>
      </c>
      <c r="Y119" s="2">
        <f t="shared" si="42"/>
        <v>0</v>
      </c>
      <c r="Z119" s="2">
        <f t="shared" si="42"/>
        <v>0</v>
      </c>
      <c r="AA119" s="2">
        <f t="shared" si="42"/>
        <v>0</v>
      </c>
      <c r="AB119" s="2">
        <f t="shared" si="37"/>
        <v>0</v>
      </c>
      <c r="AC119" s="2">
        <f t="shared" si="37"/>
        <v>0</v>
      </c>
      <c r="AD119" s="2">
        <f t="shared" si="37"/>
        <v>0</v>
      </c>
      <c r="AE119" s="2">
        <f t="shared" si="37"/>
        <v>0</v>
      </c>
      <c r="AF119" s="2">
        <f t="shared" si="43"/>
        <v>0</v>
      </c>
      <c r="AG119" s="2">
        <f t="shared" si="43"/>
        <v>0</v>
      </c>
      <c r="AH119" s="2">
        <f t="shared" si="43"/>
        <v>0</v>
      </c>
      <c r="AI119" s="2">
        <f t="shared" si="44"/>
        <v>0</v>
      </c>
      <c r="AJ119" s="2">
        <f t="shared" si="44"/>
        <v>0</v>
      </c>
      <c r="AK119" s="2">
        <f t="shared" si="44"/>
        <v>0</v>
      </c>
      <c r="AL119" s="2">
        <f t="shared" si="38"/>
        <v>0</v>
      </c>
      <c r="AM119" s="2">
        <f t="shared" si="39"/>
        <v>0</v>
      </c>
    </row>
    <row r="120" spans="1:39" ht="15.6" x14ac:dyDescent="0.3">
      <c r="A120" s="4">
        <v>35217</v>
      </c>
      <c r="B120" s="1">
        <v>81.02</v>
      </c>
      <c r="C120" s="1">
        <v>74.150000000000006</v>
      </c>
      <c r="D120" s="1">
        <v>71.83</v>
      </c>
      <c r="E120" s="1">
        <v>67.02</v>
      </c>
      <c r="F120" s="1">
        <v>73.34</v>
      </c>
      <c r="G120" s="1">
        <v>88.78</v>
      </c>
      <c r="H120" s="1">
        <v>87.57</v>
      </c>
      <c r="I120" s="1">
        <v>87.88</v>
      </c>
      <c r="J120" s="1">
        <v>82.07</v>
      </c>
      <c r="K120" s="1">
        <v>85.21</v>
      </c>
      <c r="L120" s="1">
        <v>72.08</v>
      </c>
      <c r="M120" s="1">
        <v>76.510000000000005</v>
      </c>
      <c r="N120" s="1">
        <v>77.34</v>
      </c>
      <c r="O120" s="1">
        <v>88.38</v>
      </c>
      <c r="P120" s="1">
        <v>90.22</v>
      </c>
      <c r="Q120" s="1">
        <v>79.37</v>
      </c>
      <c r="R120" s="1">
        <v>86.61</v>
      </c>
      <c r="S120" s="1">
        <v>86.26</v>
      </c>
      <c r="U120" s="8"/>
      <c r="V120" s="8">
        <f t="shared" si="40"/>
        <v>1</v>
      </c>
      <c r="W120">
        <f t="shared" si="41"/>
        <v>0</v>
      </c>
      <c r="X120" s="2">
        <f t="shared" si="42"/>
        <v>0</v>
      </c>
      <c r="Y120" s="2">
        <f t="shared" si="42"/>
        <v>0</v>
      </c>
      <c r="Z120" s="2">
        <f t="shared" si="42"/>
        <v>0</v>
      </c>
      <c r="AA120" s="2">
        <f t="shared" si="42"/>
        <v>0</v>
      </c>
      <c r="AB120" s="2">
        <f t="shared" si="37"/>
        <v>0</v>
      </c>
      <c r="AC120" s="2">
        <f t="shared" si="37"/>
        <v>0</v>
      </c>
      <c r="AD120" s="2">
        <f t="shared" si="37"/>
        <v>0</v>
      </c>
      <c r="AE120" s="2">
        <f t="shared" si="37"/>
        <v>0</v>
      </c>
      <c r="AF120" s="2">
        <f t="shared" si="43"/>
        <v>0</v>
      </c>
      <c r="AG120" s="2">
        <f t="shared" si="43"/>
        <v>0</v>
      </c>
      <c r="AH120" s="2">
        <f t="shared" si="43"/>
        <v>0</v>
      </c>
      <c r="AI120" s="2">
        <f t="shared" si="44"/>
        <v>0</v>
      </c>
      <c r="AJ120" s="2">
        <f t="shared" si="44"/>
        <v>0</v>
      </c>
      <c r="AK120" s="2">
        <f t="shared" si="44"/>
        <v>0</v>
      </c>
      <c r="AL120" s="2">
        <f t="shared" si="38"/>
        <v>0</v>
      </c>
      <c r="AM120" s="2">
        <f t="shared" si="39"/>
        <v>0</v>
      </c>
    </row>
    <row r="121" spans="1:39" ht="15.6" x14ac:dyDescent="0.3">
      <c r="A121" s="4">
        <v>35247</v>
      </c>
      <c r="B121" s="1">
        <v>81.34</v>
      </c>
      <c r="C121" s="1">
        <v>74.11</v>
      </c>
      <c r="D121" s="1">
        <v>71.72</v>
      </c>
      <c r="E121" s="1">
        <v>67.22</v>
      </c>
      <c r="F121" s="1">
        <v>73.53</v>
      </c>
      <c r="G121" s="1">
        <v>88.71</v>
      </c>
      <c r="H121" s="1">
        <v>87.83</v>
      </c>
      <c r="I121" s="1">
        <v>87.76</v>
      </c>
      <c r="J121" s="1">
        <v>82.09</v>
      </c>
      <c r="K121" s="1">
        <v>85.18</v>
      </c>
      <c r="L121" s="1">
        <v>72.44</v>
      </c>
      <c r="M121" s="1">
        <v>77.040000000000006</v>
      </c>
      <c r="N121" s="1">
        <v>77.89</v>
      </c>
      <c r="O121" s="1">
        <v>88.18</v>
      </c>
      <c r="P121" s="1">
        <v>90.22</v>
      </c>
      <c r="Q121" s="1">
        <v>79.430000000000007</v>
      </c>
      <c r="R121" s="1">
        <v>87</v>
      </c>
      <c r="S121" s="1">
        <v>86.67</v>
      </c>
      <c r="U121" s="8"/>
      <c r="V121" s="8">
        <f t="shared" si="40"/>
        <v>1</v>
      </c>
      <c r="W121">
        <f t="shared" si="41"/>
        <v>0</v>
      </c>
      <c r="X121" s="2">
        <f t="shared" si="42"/>
        <v>0</v>
      </c>
      <c r="Y121" s="2">
        <f t="shared" si="42"/>
        <v>0</v>
      </c>
      <c r="Z121" s="2">
        <f t="shared" si="42"/>
        <v>0</v>
      </c>
      <c r="AA121" s="2">
        <f t="shared" si="42"/>
        <v>0</v>
      </c>
      <c r="AB121" s="2">
        <f t="shared" si="37"/>
        <v>0</v>
      </c>
      <c r="AC121" s="2">
        <f t="shared" si="37"/>
        <v>0</v>
      </c>
      <c r="AD121" s="2">
        <f t="shared" si="37"/>
        <v>0</v>
      </c>
      <c r="AE121" s="2">
        <f t="shared" si="37"/>
        <v>0</v>
      </c>
      <c r="AF121" s="2">
        <f t="shared" si="43"/>
        <v>0</v>
      </c>
      <c r="AG121" s="2">
        <f t="shared" si="43"/>
        <v>0</v>
      </c>
      <c r="AH121" s="2">
        <f t="shared" si="43"/>
        <v>0</v>
      </c>
      <c r="AI121" s="2">
        <f t="shared" si="44"/>
        <v>0</v>
      </c>
      <c r="AJ121" s="2">
        <f t="shared" si="44"/>
        <v>0</v>
      </c>
      <c r="AK121" s="2">
        <f t="shared" si="44"/>
        <v>0</v>
      </c>
      <c r="AL121" s="2">
        <f t="shared" si="38"/>
        <v>0</v>
      </c>
      <c r="AM121" s="2">
        <f t="shared" si="39"/>
        <v>0</v>
      </c>
    </row>
    <row r="122" spans="1:39" ht="15.6" x14ac:dyDescent="0.3">
      <c r="A122" s="4">
        <v>35278</v>
      </c>
      <c r="B122" s="1">
        <v>81.61</v>
      </c>
      <c r="C122" s="1">
        <v>74.05</v>
      </c>
      <c r="D122" s="1">
        <v>71.39</v>
      </c>
      <c r="E122" s="1">
        <v>67.540000000000006</v>
      </c>
      <c r="F122" s="1">
        <v>73.540000000000006</v>
      </c>
      <c r="G122" s="1">
        <v>88.64</v>
      </c>
      <c r="H122" s="1">
        <v>87.84</v>
      </c>
      <c r="I122" s="1">
        <v>87.9</v>
      </c>
      <c r="J122" s="1">
        <v>82.41</v>
      </c>
      <c r="K122" s="1">
        <v>85.31</v>
      </c>
      <c r="L122" s="1">
        <v>72.930000000000007</v>
      </c>
      <c r="M122" s="1">
        <v>77.59</v>
      </c>
      <c r="N122" s="1">
        <v>78.150000000000006</v>
      </c>
      <c r="O122" s="1">
        <v>88.28</v>
      </c>
      <c r="P122" s="1">
        <v>90.11</v>
      </c>
      <c r="Q122" s="1">
        <v>79.56</v>
      </c>
      <c r="R122" s="1">
        <v>87.27</v>
      </c>
      <c r="S122" s="1">
        <v>86.98</v>
      </c>
      <c r="U122" s="8"/>
      <c r="V122" s="8">
        <f t="shared" si="40"/>
        <v>1</v>
      </c>
      <c r="W122">
        <f t="shared" si="41"/>
        <v>0</v>
      </c>
      <c r="X122" s="2">
        <f t="shared" si="42"/>
        <v>0</v>
      </c>
      <c r="Y122" s="2">
        <f t="shared" si="42"/>
        <v>0</v>
      </c>
      <c r="Z122" s="2">
        <f t="shared" si="42"/>
        <v>0</v>
      </c>
      <c r="AA122" s="2">
        <f t="shared" si="42"/>
        <v>0</v>
      </c>
      <c r="AB122" s="2">
        <f t="shared" si="37"/>
        <v>0</v>
      </c>
      <c r="AC122" s="2">
        <f t="shared" si="37"/>
        <v>0</v>
      </c>
      <c r="AD122" s="2">
        <f t="shared" si="37"/>
        <v>0</v>
      </c>
      <c r="AE122" s="2">
        <f t="shared" si="37"/>
        <v>0</v>
      </c>
      <c r="AF122" s="2">
        <f t="shared" si="43"/>
        <v>0</v>
      </c>
      <c r="AG122" s="2">
        <f t="shared" si="43"/>
        <v>0</v>
      </c>
      <c r="AH122" s="2">
        <f t="shared" si="43"/>
        <v>0</v>
      </c>
      <c r="AI122" s="2">
        <f t="shared" si="44"/>
        <v>0</v>
      </c>
      <c r="AJ122" s="2">
        <f t="shared" si="44"/>
        <v>0</v>
      </c>
      <c r="AK122" s="2">
        <f t="shared" si="44"/>
        <v>0</v>
      </c>
      <c r="AL122" s="2">
        <f t="shared" si="38"/>
        <v>0</v>
      </c>
      <c r="AM122" s="2">
        <f t="shared" si="39"/>
        <v>0</v>
      </c>
    </row>
    <row r="123" spans="1:39" ht="15.6" x14ac:dyDescent="0.3">
      <c r="A123" s="4">
        <v>35309</v>
      </c>
      <c r="B123" s="1">
        <v>81.86</v>
      </c>
      <c r="C123" s="1">
        <v>74</v>
      </c>
      <c r="D123" s="1">
        <v>71.709999999999994</v>
      </c>
      <c r="E123" s="1">
        <v>67.8</v>
      </c>
      <c r="F123" s="1">
        <v>73.900000000000006</v>
      </c>
      <c r="G123" s="1">
        <v>88.68</v>
      </c>
      <c r="H123" s="1">
        <v>87.98</v>
      </c>
      <c r="I123" s="1">
        <v>87.79</v>
      </c>
      <c r="J123" s="1">
        <v>82.74</v>
      </c>
      <c r="K123" s="1">
        <v>85.54</v>
      </c>
      <c r="L123" s="1">
        <v>73.02</v>
      </c>
      <c r="M123" s="1">
        <v>78.02</v>
      </c>
      <c r="N123" s="1">
        <v>78.47</v>
      </c>
      <c r="O123" s="1">
        <v>88.22</v>
      </c>
      <c r="P123" s="1">
        <v>89.81</v>
      </c>
      <c r="Q123" s="1">
        <v>79.760000000000005</v>
      </c>
      <c r="R123" s="1">
        <v>87.48</v>
      </c>
      <c r="S123" s="1">
        <v>87.95</v>
      </c>
      <c r="U123" s="8"/>
      <c r="V123" s="8">
        <f t="shared" si="40"/>
        <v>1</v>
      </c>
      <c r="W123">
        <f t="shared" si="41"/>
        <v>0</v>
      </c>
      <c r="X123" s="2">
        <f t="shared" si="42"/>
        <v>0</v>
      </c>
      <c r="Y123" s="2">
        <f t="shared" si="42"/>
        <v>0</v>
      </c>
      <c r="Z123" s="2">
        <f t="shared" si="42"/>
        <v>0</v>
      </c>
      <c r="AA123" s="2">
        <f t="shared" si="42"/>
        <v>0</v>
      </c>
      <c r="AB123" s="2">
        <f t="shared" si="37"/>
        <v>0</v>
      </c>
      <c r="AC123" s="2">
        <f t="shared" si="37"/>
        <v>0</v>
      </c>
      <c r="AD123" s="2">
        <f t="shared" si="37"/>
        <v>0</v>
      </c>
      <c r="AE123" s="2">
        <f t="shared" si="37"/>
        <v>0</v>
      </c>
      <c r="AF123" s="2">
        <f t="shared" si="43"/>
        <v>0</v>
      </c>
      <c r="AG123" s="2">
        <f t="shared" si="43"/>
        <v>0</v>
      </c>
      <c r="AH123" s="2">
        <f t="shared" si="43"/>
        <v>0</v>
      </c>
      <c r="AI123" s="2">
        <f t="shared" si="44"/>
        <v>0</v>
      </c>
      <c r="AJ123" s="2">
        <f t="shared" si="44"/>
        <v>0</v>
      </c>
      <c r="AK123" s="2">
        <f t="shared" si="44"/>
        <v>0</v>
      </c>
      <c r="AL123" s="2">
        <f t="shared" si="38"/>
        <v>0</v>
      </c>
      <c r="AM123" s="2">
        <f t="shared" si="39"/>
        <v>0</v>
      </c>
    </row>
    <row r="124" spans="1:39" ht="15.6" x14ac:dyDescent="0.3">
      <c r="A124" s="4">
        <v>35339</v>
      </c>
      <c r="B124" s="1">
        <v>82.07</v>
      </c>
      <c r="C124" s="1">
        <v>74.180000000000007</v>
      </c>
      <c r="D124" s="1">
        <v>71.83</v>
      </c>
      <c r="E124" s="1">
        <v>68.260000000000005</v>
      </c>
      <c r="F124" s="1">
        <v>74.260000000000005</v>
      </c>
      <c r="G124" s="1">
        <v>88.82</v>
      </c>
      <c r="H124" s="1">
        <v>87.94</v>
      </c>
      <c r="I124" s="1">
        <v>88.21</v>
      </c>
      <c r="J124" s="1">
        <v>83.04</v>
      </c>
      <c r="K124" s="1">
        <v>85.81</v>
      </c>
      <c r="L124" s="1">
        <v>73.319999999999993</v>
      </c>
      <c r="M124" s="1">
        <v>78.58</v>
      </c>
      <c r="N124" s="1">
        <v>78.849999999999994</v>
      </c>
      <c r="O124" s="1">
        <v>88.46</v>
      </c>
      <c r="P124" s="1">
        <v>89.66</v>
      </c>
      <c r="Q124" s="1">
        <v>79.89</v>
      </c>
      <c r="R124" s="1">
        <v>87.62</v>
      </c>
      <c r="S124" s="1">
        <v>89</v>
      </c>
      <c r="U124" s="8"/>
      <c r="V124" s="8">
        <f t="shared" si="40"/>
        <v>1</v>
      </c>
      <c r="W124">
        <f t="shared" si="41"/>
        <v>0</v>
      </c>
      <c r="X124" s="2">
        <f t="shared" si="42"/>
        <v>0</v>
      </c>
      <c r="Y124" s="2">
        <f t="shared" si="42"/>
        <v>0</v>
      </c>
      <c r="Z124" s="2">
        <f t="shared" si="42"/>
        <v>0</v>
      </c>
      <c r="AA124" s="2">
        <f t="shared" si="42"/>
        <v>0</v>
      </c>
      <c r="AB124" s="2">
        <f t="shared" si="37"/>
        <v>0</v>
      </c>
      <c r="AC124" s="2">
        <f t="shared" si="37"/>
        <v>0</v>
      </c>
      <c r="AD124" s="2">
        <f t="shared" si="37"/>
        <v>0</v>
      </c>
      <c r="AE124" s="2">
        <f t="shared" si="37"/>
        <v>0</v>
      </c>
      <c r="AF124" s="2">
        <f t="shared" si="43"/>
        <v>0</v>
      </c>
      <c r="AG124" s="2">
        <f t="shared" si="43"/>
        <v>0</v>
      </c>
      <c r="AH124" s="2">
        <f t="shared" si="43"/>
        <v>0</v>
      </c>
      <c r="AI124" s="2">
        <f t="shared" si="44"/>
        <v>0</v>
      </c>
      <c r="AJ124" s="2">
        <f t="shared" si="44"/>
        <v>0</v>
      </c>
      <c r="AK124" s="2">
        <f t="shared" si="44"/>
        <v>0</v>
      </c>
      <c r="AL124" s="2">
        <f t="shared" si="38"/>
        <v>0</v>
      </c>
      <c r="AM124" s="2">
        <f t="shared" si="39"/>
        <v>0</v>
      </c>
    </row>
    <row r="125" spans="1:39" ht="15.6" x14ac:dyDescent="0.3">
      <c r="A125" s="4">
        <v>35370</v>
      </c>
      <c r="B125" s="1">
        <v>82.3</v>
      </c>
      <c r="C125" s="1">
        <v>74.42</v>
      </c>
      <c r="D125" s="1">
        <v>72.150000000000006</v>
      </c>
      <c r="E125" s="1">
        <v>68.94</v>
      </c>
      <c r="F125" s="1">
        <v>74.739999999999995</v>
      </c>
      <c r="G125" s="1">
        <v>88.92</v>
      </c>
      <c r="H125" s="1">
        <v>88.11</v>
      </c>
      <c r="I125" s="1">
        <v>88.29</v>
      </c>
      <c r="J125" s="1">
        <v>83.32</v>
      </c>
      <c r="K125" s="1">
        <v>86.12</v>
      </c>
      <c r="L125" s="1">
        <v>73.48</v>
      </c>
      <c r="M125" s="1">
        <v>78.959999999999994</v>
      </c>
      <c r="N125" s="1">
        <v>79.3</v>
      </c>
      <c r="O125" s="1">
        <v>88.92</v>
      </c>
      <c r="P125" s="1">
        <v>89.48</v>
      </c>
      <c r="Q125" s="1">
        <v>79.92</v>
      </c>
      <c r="R125" s="1">
        <v>87.72</v>
      </c>
      <c r="S125" s="1">
        <v>90.19</v>
      </c>
      <c r="U125" s="8"/>
      <c r="V125" s="8">
        <f t="shared" si="40"/>
        <v>1</v>
      </c>
      <c r="W125">
        <f t="shared" si="41"/>
        <v>0</v>
      </c>
      <c r="X125" s="2">
        <f t="shared" si="42"/>
        <v>0</v>
      </c>
      <c r="Y125" s="2">
        <f t="shared" si="42"/>
        <v>0</v>
      </c>
      <c r="Z125" s="2">
        <f t="shared" si="42"/>
        <v>0</v>
      </c>
      <c r="AA125" s="2">
        <f t="shared" si="42"/>
        <v>0</v>
      </c>
      <c r="AB125" s="2">
        <f t="shared" si="37"/>
        <v>0</v>
      </c>
      <c r="AC125" s="2">
        <f t="shared" si="37"/>
        <v>0</v>
      </c>
      <c r="AD125" s="2">
        <f t="shared" si="37"/>
        <v>0</v>
      </c>
      <c r="AE125" s="2">
        <f t="shared" si="37"/>
        <v>0</v>
      </c>
      <c r="AF125" s="2">
        <f t="shared" si="43"/>
        <v>0</v>
      </c>
      <c r="AG125" s="2">
        <f t="shared" si="43"/>
        <v>0</v>
      </c>
      <c r="AH125" s="2">
        <f t="shared" si="43"/>
        <v>0</v>
      </c>
      <c r="AI125" s="2">
        <f t="shared" si="44"/>
        <v>0</v>
      </c>
      <c r="AJ125" s="2">
        <f t="shared" si="44"/>
        <v>0</v>
      </c>
      <c r="AK125" s="2">
        <f t="shared" si="44"/>
        <v>0</v>
      </c>
      <c r="AL125" s="2">
        <f t="shared" si="38"/>
        <v>0</v>
      </c>
      <c r="AM125" s="2">
        <f t="shared" si="39"/>
        <v>0</v>
      </c>
    </row>
    <row r="126" spans="1:39" ht="15.6" x14ac:dyDescent="0.3">
      <c r="A126" s="4">
        <v>35400</v>
      </c>
      <c r="B126" s="1">
        <v>82.48</v>
      </c>
      <c r="C126" s="1">
        <v>74.52</v>
      </c>
      <c r="D126" s="1">
        <v>72.22</v>
      </c>
      <c r="E126" s="1">
        <v>69.209999999999994</v>
      </c>
      <c r="F126" s="1">
        <v>75.19</v>
      </c>
      <c r="G126" s="1">
        <v>88.67</v>
      </c>
      <c r="H126" s="1">
        <v>88</v>
      </c>
      <c r="I126" s="1">
        <v>88.72</v>
      </c>
      <c r="J126" s="1">
        <v>83.42</v>
      </c>
      <c r="K126" s="1">
        <v>86.45</v>
      </c>
      <c r="L126" s="1">
        <v>74.2</v>
      </c>
      <c r="M126" s="1">
        <v>79.17</v>
      </c>
      <c r="N126" s="1">
        <v>79.59</v>
      </c>
      <c r="O126" s="1">
        <v>89.27</v>
      </c>
      <c r="P126" s="1">
        <v>90.14</v>
      </c>
      <c r="Q126" s="1">
        <v>80.2</v>
      </c>
      <c r="R126" s="1">
        <v>87.96</v>
      </c>
      <c r="S126" s="1">
        <v>90.75</v>
      </c>
      <c r="U126" s="8"/>
      <c r="V126" s="8">
        <f t="shared" si="40"/>
        <v>1</v>
      </c>
      <c r="W126">
        <f t="shared" si="41"/>
        <v>0</v>
      </c>
      <c r="X126" s="2">
        <f t="shared" si="42"/>
        <v>0</v>
      </c>
      <c r="Y126" s="2">
        <f t="shared" si="42"/>
        <v>0</v>
      </c>
      <c r="Z126" s="2">
        <f t="shared" si="42"/>
        <v>0</v>
      </c>
      <c r="AA126" s="2">
        <f t="shared" si="42"/>
        <v>0</v>
      </c>
      <c r="AB126" s="2">
        <f t="shared" si="37"/>
        <v>0</v>
      </c>
      <c r="AC126" s="2">
        <f t="shared" si="37"/>
        <v>0</v>
      </c>
      <c r="AD126" s="2">
        <f t="shared" si="37"/>
        <v>0</v>
      </c>
      <c r="AE126" s="2">
        <f t="shared" si="37"/>
        <v>0</v>
      </c>
      <c r="AF126" s="2">
        <f t="shared" si="43"/>
        <v>0</v>
      </c>
      <c r="AG126" s="2">
        <f t="shared" si="43"/>
        <v>0</v>
      </c>
      <c r="AH126" s="2">
        <f t="shared" si="43"/>
        <v>0</v>
      </c>
      <c r="AI126" s="2">
        <f t="shared" si="44"/>
        <v>0</v>
      </c>
      <c r="AJ126" s="2">
        <f t="shared" si="44"/>
        <v>0</v>
      </c>
      <c r="AK126" s="2">
        <f t="shared" si="44"/>
        <v>0</v>
      </c>
      <c r="AL126" s="2">
        <f t="shared" si="38"/>
        <v>0</v>
      </c>
      <c r="AM126" s="2">
        <f t="shared" si="39"/>
        <v>0</v>
      </c>
    </row>
    <row r="127" spans="1:39" ht="15.6" x14ac:dyDescent="0.3">
      <c r="A127" s="4">
        <v>35431</v>
      </c>
      <c r="B127" s="1">
        <v>82.8</v>
      </c>
      <c r="C127" s="1">
        <v>74.540000000000006</v>
      </c>
      <c r="D127" s="1">
        <v>72.56</v>
      </c>
      <c r="E127" s="1">
        <v>69.64</v>
      </c>
      <c r="F127" s="1">
        <v>75.39</v>
      </c>
      <c r="G127" s="1">
        <v>88.78</v>
      </c>
      <c r="H127" s="1">
        <v>88.06</v>
      </c>
      <c r="I127" s="1">
        <v>88.65</v>
      </c>
      <c r="J127" s="1">
        <v>83.7</v>
      </c>
      <c r="K127" s="1">
        <v>86.52</v>
      </c>
      <c r="L127" s="1">
        <v>74.61</v>
      </c>
      <c r="M127" s="1">
        <v>79.349999999999994</v>
      </c>
      <c r="N127" s="1">
        <v>79.98</v>
      </c>
      <c r="O127" s="1">
        <v>89.73</v>
      </c>
      <c r="P127" s="1">
        <v>90.78</v>
      </c>
      <c r="Q127" s="1">
        <v>80.44</v>
      </c>
      <c r="R127" s="1">
        <v>87.68</v>
      </c>
      <c r="S127" s="1">
        <v>91.24</v>
      </c>
      <c r="U127" s="8"/>
      <c r="V127" s="8">
        <f t="shared" si="40"/>
        <v>1</v>
      </c>
      <c r="W127">
        <f t="shared" si="41"/>
        <v>0</v>
      </c>
      <c r="X127" s="2">
        <f t="shared" si="42"/>
        <v>0</v>
      </c>
      <c r="Y127" s="2">
        <f t="shared" si="42"/>
        <v>0</v>
      </c>
      <c r="Z127" s="2">
        <f t="shared" si="42"/>
        <v>0</v>
      </c>
      <c r="AA127" s="2">
        <f t="shared" si="42"/>
        <v>0</v>
      </c>
      <c r="AB127" s="2">
        <f t="shared" si="37"/>
        <v>0</v>
      </c>
      <c r="AC127" s="2">
        <f t="shared" si="37"/>
        <v>0</v>
      </c>
      <c r="AD127" s="2">
        <f t="shared" si="37"/>
        <v>0</v>
      </c>
      <c r="AE127" s="2">
        <f t="shared" si="37"/>
        <v>0</v>
      </c>
      <c r="AF127" s="2">
        <f t="shared" si="43"/>
        <v>0</v>
      </c>
      <c r="AG127" s="2">
        <f t="shared" si="43"/>
        <v>0</v>
      </c>
      <c r="AH127" s="2">
        <f t="shared" si="43"/>
        <v>0</v>
      </c>
      <c r="AI127" s="2">
        <f t="shared" si="44"/>
        <v>0</v>
      </c>
      <c r="AJ127" s="2">
        <f t="shared" si="44"/>
        <v>0</v>
      </c>
      <c r="AK127" s="2">
        <f t="shared" si="44"/>
        <v>0</v>
      </c>
      <c r="AL127" s="2">
        <f t="shared" si="38"/>
        <v>0</v>
      </c>
      <c r="AM127" s="2">
        <f t="shared" si="39"/>
        <v>0</v>
      </c>
    </row>
    <row r="128" spans="1:39" ht="15.6" x14ac:dyDescent="0.3">
      <c r="A128" s="4">
        <v>35462</v>
      </c>
      <c r="B128" s="1">
        <v>83.18</v>
      </c>
      <c r="C128" s="1">
        <v>74.400000000000006</v>
      </c>
      <c r="D128" s="1">
        <v>72.75</v>
      </c>
      <c r="E128" s="1">
        <v>69.84</v>
      </c>
      <c r="F128" s="1">
        <v>75.760000000000005</v>
      </c>
      <c r="G128" s="1">
        <v>88.97</v>
      </c>
      <c r="H128" s="1">
        <v>88.07</v>
      </c>
      <c r="I128" s="1">
        <v>88.65</v>
      </c>
      <c r="J128" s="1">
        <v>83.87</v>
      </c>
      <c r="K128" s="1">
        <v>86.53</v>
      </c>
      <c r="L128" s="1">
        <v>74.91</v>
      </c>
      <c r="M128" s="1">
        <v>79.239999999999995</v>
      </c>
      <c r="N128" s="1">
        <v>79.97</v>
      </c>
      <c r="O128" s="1">
        <v>89.89</v>
      </c>
      <c r="P128" s="1">
        <v>91.63</v>
      </c>
      <c r="Q128" s="1">
        <v>80.59</v>
      </c>
      <c r="R128" s="1">
        <v>88.48</v>
      </c>
      <c r="S128" s="1">
        <v>92.22</v>
      </c>
      <c r="U128" s="8"/>
      <c r="V128" s="8">
        <f t="shared" si="40"/>
        <v>1</v>
      </c>
      <c r="W128">
        <f t="shared" si="41"/>
        <v>0</v>
      </c>
      <c r="X128" s="2">
        <f t="shared" si="42"/>
        <v>0</v>
      </c>
      <c r="Y128" s="2">
        <f t="shared" si="42"/>
        <v>0</v>
      </c>
      <c r="Z128" s="2">
        <f t="shared" si="42"/>
        <v>0</v>
      </c>
      <c r="AA128" s="2">
        <f t="shared" si="42"/>
        <v>0</v>
      </c>
      <c r="AB128" s="2">
        <f t="shared" si="37"/>
        <v>0</v>
      </c>
      <c r="AC128" s="2">
        <f t="shared" si="37"/>
        <v>0</v>
      </c>
      <c r="AD128" s="2">
        <f t="shared" si="37"/>
        <v>0</v>
      </c>
      <c r="AE128" s="2">
        <f t="shared" si="37"/>
        <v>0</v>
      </c>
      <c r="AF128" s="2">
        <f t="shared" si="43"/>
        <v>0</v>
      </c>
      <c r="AG128" s="2">
        <f t="shared" si="43"/>
        <v>0</v>
      </c>
      <c r="AH128" s="2">
        <f t="shared" si="43"/>
        <v>0</v>
      </c>
      <c r="AI128" s="2">
        <f t="shared" si="44"/>
        <v>0</v>
      </c>
      <c r="AJ128" s="2">
        <f t="shared" si="44"/>
        <v>0</v>
      </c>
      <c r="AK128" s="2">
        <f t="shared" si="44"/>
        <v>0</v>
      </c>
      <c r="AL128" s="2">
        <f t="shared" si="38"/>
        <v>0</v>
      </c>
      <c r="AM128" s="2">
        <f t="shared" si="39"/>
        <v>0</v>
      </c>
    </row>
    <row r="129" spans="1:39" ht="15.6" x14ac:dyDescent="0.3">
      <c r="A129" s="4">
        <v>35490</v>
      </c>
      <c r="B129" s="1">
        <v>83.55</v>
      </c>
      <c r="C129" s="1">
        <v>74.790000000000006</v>
      </c>
      <c r="D129" s="1">
        <v>72.97</v>
      </c>
      <c r="E129" s="1">
        <v>70.64</v>
      </c>
      <c r="F129" s="1">
        <v>76.17</v>
      </c>
      <c r="G129" s="1">
        <v>89.34</v>
      </c>
      <c r="H129" s="1">
        <v>88.34</v>
      </c>
      <c r="I129" s="1">
        <v>87.95</v>
      </c>
      <c r="J129" s="1">
        <v>84.09</v>
      </c>
      <c r="K129" s="1">
        <v>86.83</v>
      </c>
      <c r="L129" s="1">
        <v>75.349999999999994</v>
      </c>
      <c r="M129" s="1">
        <v>80.25</v>
      </c>
      <c r="N129" s="1">
        <v>79.89</v>
      </c>
      <c r="O129" s="1">
        <v>90.42</v>
      </c>
      <c r="P129" s="1">
        <v>91.91</v>
      </c>
      <c r="Q129" s="1">
        <v>80.59</v>
      </c>
      <c r="R129" s="1">
        <v>88.92</v>
      </c>
      <c r="S129" s="1">
        <v>93.1</v>
      </c>
      <c r="U129" s="8"/>
      <c r="V129" s="8">
        <f t="shared" si="40"/>
        <v>1</v>
      </c>
      <c r="W129">
        <f t="shared" si="41"/>
        <v>0</v>
      </c>
      <c r="X129" s="2">
        <f t="shared" si="42"/>
        <v>0</v>
      </c>
      <c r="Y129" s="2">
        <f t="shared" si="42"/>
        <v>0</v>
      </c>
      <c r="Z129" s="2">
        <f t="shared" si="42"/>
        <v>0</v>
      </c>
      <c r="AA129" s="2">
        <f t="shared" si="42"/>
        <v>0</v>
      </c>
      <c r="AB129" s="2">
        <f t="shared" si="37"/>
        <v>0</v>
      </c>
      <c r="AC129" s="2">
        <f t="shared" si="37"/>
        <v>0</v>
      </c>
      <c r="AD129" s="2">
        <f t="shared" si="37"/>
        <v>0</v>
      </c>
      <c r="AE129" s="2">
        <f t="shared" si="37"/>
        <v>0</v>
      </c>
      <c r="AF129" s="2">
        <f t="shared" si="43"/>
        <v>0</v>
      </c>
      <c r="AG129" s="2">
        <f t="shared" si="43"/>
        <v>0</v>
      </c>
      <c r="AH129" s="2">
        <f t="shared" si="43"/>
        <v>0</v>
      </c>
      <c r="AI129" s="2">
        <f t="shared" si="44"/>
        <v>0</v>
      </c>
      <c r="AJ129" s="2">
        <f t="shared" si="44"/>
        <v>0</v>
      </c>
      <c r="AK129" s="2">
        <f t="shared" si="44"/>
        <v>0</v>
      </c>
      <c r="AL129" s="2">
        <f t="shared" si="38"/>
        <v>0</v>
      </c>
      <c r="AM129" s="2">
        <f t="shared" si="39"/>
        <v>0</v>
      </c>
    </row>
    <row r="130" spans="1:39" ht="15.6" x14ac:dyDescent="0.3">
      <c r="A130" s="4">
        <v>35521</v>
      </c>
      <c r="B130" s="1">
        <v>83.95</v>
      </c>
      <c r="C130" s="1">
        <v>75.27</v>
      </c>
      <c r="D130" s="1">
        <v>73.25</v>
      </c>
      <c r="E130" s="1">
        <v>71.260000000000005</v>
      </c>
      <c r="F130" s="1">
        <v>76.59</v>
      </c>
      <c r="G130" s="1">
        <v>88.92</v>
      </c>
      <c r="H130" s="1">
        <v>88.55</v>
      </c>
      <c r="I130" s="1">
        <v>88.44</v>
      </c>
      <c r="J130" s="1">
        <v>84.52</v>
      </c>
      <c r="K130" s="1">
        <v>86.92</v>
      </c>
      <c r="L130" s="1">
        <v>75.73</v>
      </c>
      <c r="M130" s="1">
        <v>80.97</v>
      </c>
      <c r="N130" s="1">
        <v>79.67</v>
      </c>
      <c r="O130" s="1">
        <v>90.37</v>
      </c>
      <c r="P130" s="1">
        <v>91.63</v>
      </c>
      <c r="Q130" s="1">
        <v>80.67</v>
      </c>
      <c r="R130" s="1">
        <v>88.83</v>
      </c>
      <c r="S130" s="1">
        <v>93.53</v>
      </c>
      <c r="U130" s="8"/>
      <c r="V130" s="8">
        <f t="shared" si="40"/>
        <v>1</v>
      </c>
      <c r="W130">
        <f t="shared" si="41"/>
        <v>0</v>
      </c>
      <c r="X130" s="2">
        <f t="shared" si="42"/>
        <v>0</v>
      </c>
      <c r="Y130" s="2">
        <f t="shared" si="42"/>
        <v>0</v>
      </c>
      <c r="Z130" s="2">
        <f t="shared" si="42"/>
        <v>0</v>
      </c>
      <c r="AA130" s="2">
        <f t="shared" si="42"/>
        <v>0</v>
      </c>
      <c r="AB130" s="2">
        <f t="shared" si="37"/>
        <v>0</v>
      </c>
      <c r="AC130" s="2">
        <f t="shared" si="37"/>
        <v>0</v>
      </c>
      <c r="AD130" s="2">
        <f t="shared" si="37"/>
        <v>0</v>
      </c>
      <c r="AE130" s="2">
        <f t="shared" si="37"/>
        <v>0</v>
      </c>
      <c r="AF130" s="2">
        <f t="shared" si="43"/>
        <v>0</v>
      </c>
      <c r="AG130" s="2">
        <f t="shared" si="43"/>
        <v>0</v>
      </c>
      <c r="AH130" s="2">
        <f t="shared" si="43"/>
        <v>0</v>
      </c>
      <c r="AI130" s="2">
        <f t="shared" si="44"/>
        <v>0</v>
      </c>
      <c r="AJ130" s="2">
        <f t="shared" si="44"/>
        <v>0</v>
      </c>
      <c r="AK130" s="2">
        <f t="shared" si="44"/>
        <v>0</v>
      </c>
      <c r="AL130" s="2">
        <f t="shared" si="38"/>
        <v>0</v>
      </c>
      <c r="AM130" s="2">
        <f t="shared" si="39"/>
        <v>0</v>
      </c>
    </row>
    <row r="131" spans="1:39" ht="15.6" x14ac:dyDescent="0.3">
      <c r="A131" s="4">
        <v>35551</v>
      </c>
      <c r="B131" s="1">
        <v>84.27</v>
      </c>
      <c r="C131" s="1">
        <v>75.760000000000005</v>
      </c>
      <c r="D131" s="1">
        <v>73.489999999999995</v>
      </c>
      <c r="E131" s="1">
        <v>71.790000000000006</v>
      </c>
      <c r="F131" s="1">
        <v>76.94</v>
      </c>
      <c r="G131" s="1">
        <v>88.93</v>
      </c>
      <c r="H131" s="1">
        <v>88.67</v>
      </c>
      <c r="I131" s="1">
        <v>88.71</v>
      </c>
      <c r="J131" s="1">
        <v>84.96</v>
      </c>
      <c r="K131" s="1">
        <v>86.89</v>
      </c>
      <c r="L131" s="1">
        <v>76.13</v>
      </c>
      <c r="M131" s="1">
        <v>81.73</v>
      </c>
      <c r="N131" s="1">
        <v>80.39</v>
      </c>
      <c r="O131" s="1">
        <v>90.55</v>
      </c>
      <c r="P131" s="1">
        <v>91.5</v>
      </c>
      <c r="Q131" s="1">
        <v>80.95</v>
      </c>
      <c r="R131" s="1">
        <v>89</v>
      </c>
      <c r="S131" s="1">
        <v>93.66</v>
      </c>
      <c r="U131" s="8"/>
      <c r="V131" s="8">
        <f t="shared" si="40"/>
        <v>1</v>
      </c>
      <c r="W131">
        <f t="shared" si="41"/>
        <v>0</v>
      </c>
      <c r="X131" s="2">
        <f t="shared" si="42"/>
        <v>0</v>
      </c>
      <c r="Y131" s="2">
        <f t="shared" si="42"/>
        <v>0</v>
      </c>
      <c r="Z131" s="2">
        <f t="shared" si="42"/>
        <v>0</v>
      </c>
      <c r="AA131" s="2">
        <f t="shared" si="42"/>
        <v>0</v>
      </c>
      <c r="AB131" s="2">
        <f t="shared" ref="AB131:AE194" si="45">IF(OR(H131&lt;H$2,H131&gt;H$1),1,0)</f>
        <v>0</v>
      </c>
      <c r="AC131" s="2">
        <f t="shared" si="45"/>
        <v>0</v>
      </c>
      <c r="AD131" s="2">
        <f t="shared" si="45"/>
        <v>0</v>
      </c>
      <c r="AE131" s="2">
        <f t="shared" si="45"/>
        <v>0</v>
      </c>
      <c r="AF131" s="2">
        <f t="shared" si="43"/>
        <v>0</v>
      </c>
      <c r="AG131" s="2">
        <f t="shared" si="43"/>
        <v>0</v>
      </c>
      <c r="AH131" s="2">
        <f t="shared" si="43"/>
        <v>0</v>
      </c>
      <c r="AI131" s="2">
        <f t="shared" si="44"/>
        <v>0</v>
      </c>
      <c r="AJ131" s="2">
        <f t="shared" si="44"/>
        <v>0</v>
      </c>
      <c r="AK131" s="2">
        <f t="shared" si="44"/>
        <v>0</v>
      </c>
      <c r="AL131" s="2">
        <f t="shared" si="38"/>
        <v>0</v>
      </c>
      <c r="AM131" s="2">
        <f t="shared" si="39"/>
        <v>0</v>
      </c>
    </row>
    <row r="132" spans="1:39" ht="15.6" x14ac:dyDescent="0.3">
      <c r="A132" s="4">
        <v>35582</v>
      </c>
      <c r="B132" s="1">
        <v>84.39</v>
      </c>
      <c r="C132" s="1">
        <v>76.19</v>
      </c>
      <c r="D132" s="1">
        <v>74.05</v>
      </c>
      <c r="E132" s="1">
        <v>72.31</v>
      </c>
      <c r="F132" s="1">
        <v>77.349999999999994</v>
      </c>
      <c r="G132" s="1">
        <v>88.97</v>
      </c>
      <c r="H132" s="1">
        <v>88.75</v>
      </c>
      <c r="I132" s="1">
        <v>88.82</v>
      </c>
      <c r="J132" s="1">
        <v>85.13</v>
      </c>
      <c r="K132" s="1">
        <v>86.89</v>
      </c>
      <c r="L132" s="1">
        <v>76.489999999999995</v>
      </c>
      <c r="M132" s="1">
        <v>82.22</v>
      </c>
      <c r="N132" s="1">
        <v>80.73</v>
      </c>
      <c r="O132" s="1">
        <v>90.66</v>
      </c>
      <c r="P132" s="1">
        <v>91.72</v>
      </c>
      <c r="Q132" s="1">
        <v>81.39</v>
      </c>
      <c r="R132" s="1">
        <v>88.82</v>
      </c>
      <c r="S132" s="1">
        <v>93.03</v>
      </c>
      <c r="U132" s="8"/>
      <c r="V132" s="8">
        <f t="shared" si="40"/>
        <v>1</v>
      </c>
      <c r="W132">
        <f t="shared" si="41"/>
        <v>0</v>
      </c>
      <c r="X132" s="2">
        <f t="shared" si="42"/>
        <v>0</v>
      </c>
      <c r="Y132" s="2">
        <f t="shared" si="42"/>
        <v>0</v>
      </c>
      <c r="Z132" s="2">
        <f t="shared" si="42"/>
        <v>0</v>
      </c>
      <c r="AA132" s="2">
        <f t="shared" si="42"/>
        <v>0</v>
      </c>
      <c r="AB132" s="2">
        <f t="shared" si="45"/>
        <v>0</v>
      </c>
      <c r="AC132" s="2">
        <f t="shared" si="45"/>
        <v>0</v>
      </c>
      <c r="AD132" s="2">
        <f t="shared" si="45"/>
        <v>0</v>
      </c>
      <c r="AE132" s="2">
        <f t="shared" si="45"/>
        <v>0</v>
      </c>
      <c r="AF132" s="2">
        <f t="shared" si="43"/>
        <v>0</v>
      </c>
      <c r="AG132" s="2">
        <f t="shared" si="43"/>
        <v>0</v>
      </c>
      <c r="AH132" s="2">
        <f t="shared" si="43"/>
        <v>0</v>
      </c>
      <c r="AI132" s="2">
        <f t="shared" si="44"/>
        <v>0</v>
      </c>
      <c r="AJ132" s="2">
        <f t="shared" si="44"/>
        <v>0</v>
      </c>
      <c r="AK132" s="2">
        <f t="shared" si="44"/>
        <v>0</v>
      </c>
      <c r="AL132" s="2">
        <f t="shared" si="38"/>
        <v>0</v>
      </c>
      <c r="AM132" s="2">
        <f t="shared" si="39"/>
        <v>0</v>
      </c>
    </row>
    <row r="133" spans="1:39" ht="15.6" x14ac:dyDescent="0.3">
      <c r="A133" s="4">
        <v>35612</v>
      </c>
      <c r="B133" s="1">
        <v>84.44</v>
      </c>
      <c r="C133" s="1">
        <v>76.540000000000006</v>
      </c>
      <c r="D133" s="1">
        <v>74.42</v>
      </c>
      <c r="E133" s="1">
        <v>72.8</v>
      </c>
      <c r="F133" s="1">
        <v>77.8</v>
      </c>
      <c r="G133" s="1">
        <v>89.01</v>
      </c>
      <c r="H133" s="1">
        <v>88.81</v>
      </c>
      <c r="I133" s="1">
        <v>88.92</v>
      </c>
      <c r="J133" s="1">
        <v>85.35</v>
      </c>
      <c r="K133" s="1">
        <v>87.22</v>
      </c>
      <c r="L133" s="1">
        <v>76.75</v>
      </c>
      <c r="M133" s="1">
        <v>82.52</v>
      </c>
      <c r="N133" s="1">
        <v>82.06</v>
      </c>
      <c r="O133" s="1">
        <v>91.14</v>
      </c>
      <c r="P133" s="1">
        <v>92.08</v>
      </c>
      <c r="Q133" s="1">
        <v>81.78</v>
      </c>
      <c r="R133" s="1">
        <v>89.47</v>
      </c>
      <c r="S133" s="1">
        <v>93.16</v>
      </c>
      <c r="U133" s="8"/>
      <c r="V133" s="8">
        <f t="shared" si="40"/>
        <v>1</v>
      </c>
      <c r="W133">
        <f t="shared" si="41"/>
        <v>0</v>
      </c>
      <c r="X133" s="2">
        <f t="shared" si="42"/>
        <v>0</v>
      </c>
      <c r="Y133" s="2">
        <f t="shared" si="42"/>
        <v>0</v>
      </c>
      <c r="Z133" s="2">
        <f t="shared" si="42"/>
        <v>0</v>
      </c>
      <c r="AA133" s="2">
        <f t="shared" si="42"/>
        <v>0</v>
      </c>
      <c r="AB133" s="2">
        <f t="shared" si="45"/>
        <v>0</v>
      </c>
      <c r="AC133" s="2">
        <f t="shared" si="45"/>
        <v>0</v>
      </c>
      <c r="AD133" s="2">
        <f t="shared" si="45"/>
        <v>0</v>
      </c>
      <c r="AE133" s="2">
        <f t="shared" si="45"/>
        <v>0</v>
      </c>
      <c r="AF133" s="2">
        <f t="shared" si="43"/>
        <v>0</v>
      </c>
      <c r="AG133" s="2">
        <f t="shared" si="43"/>
        <v>0</v>
      </c>
      <c r="AH133" s="2">
        <f t="shared" si="43"/>
        <v>0</v>
      </c>
      <c r="AI133" s="2">
        <f t="shared" si="44"/>
        <v>0</v>
      </c>
      <c r="AJ133" s="2">
        <f t="shared" si="44"/>
        <v>0</v>
      </c>
      <c r="AK133" s="2">
        <f t="shared" si="44"/>
        <v>0</v>
      </c>
      <c r="AL133" s="2">
        <f t="shared" si="38"/>
        <v>0</v>
      </c>
      <c r="AM133" s="2">
        <f t="shared" si="39"/>
        <v>0</v>
      </c>
    </row>
    <row r="134" spans="1:39" ht="15.6" x14ac:dyDescent="0.3">
      <c r="A134" s="4">
        <v>35643</v>
      </c>
      <c r="B134" s="1">
        <v>84.56</v>
      </c>
      <c r="C134" s="1">
        <v>77.16</v>
      </c>
      <c r="D134" s="1">
        <v>75.010000000000005</v>
      </c>
      <c r="E134" s="1">
        <v>73.569999999999993</v>
      </c>
      <c r="F134" s="1">
        <v>78.31</v>
      </c>
      <c r="G134" s="1">
        <v>89.12</v>
      </c>
      <c r="H134" s="1">
        <v>88.89</v>
      </c>
      <c r="I134" s="1">
        <v>89.23</v>
      </c>
      <c r="J134" s="1">
        <v>85.55</v>
      </c>
      <c r="K134" s="1">
        <v>87.56</v>
      </c>
      <c r="L134" s="1">
        <v>77.069999999999993</v>
      </c>
      <c r="M134" s="1">
        <v>82.84</v>
      </c>
      <c r="N134" s="1">
        <v>82.26</v>
      </c>
      <c r="O134" s="1">
        <v>91.42</v>
      </c>
      <c r="P134" s="1">
        <v>92.49</v>
      </c>
      <c r="Q134" s="1">
        <v>81.94</v>
      </c>
      <c r="R134" s="1">
        <v>89.4</v>
      </c>
      <c r="S134" s="1">
        <v>92.88</v>
      </c>
      <c r="U134" s="8"/>
      <c r="V134" s="8">
        <f t="shared" si="40"/>
        <v>1</v>
      </c>
      <c r="W134">
        <f t="shared" si="41"/>
        <v>0</v>
      </c>
      <c r="X134" s="2">
        <f t="shared" si="42"/>
        <v>0</v>
      </c>
      <c r="Y134" s="2">
        <f t="shared" si="42"/>
        <v>0</v>
      </c>
      <c r="Z134" s="2">
        <f t="shared" si="42"/>
        <v>0</v>
      </c>
      <c r="AA134" s="2">
        <f t="shared" si="42"/>
        <v>0</v>
      </c>
      <c r="AB134" s="2">
        <f t="shared" si="45"/>
        <v>0</v>
      </c>
      <c r="AC134" s="2">
        <f t="shared" si="45"/>
        <v>0</v>
      </c>
      <c r="AD134" s="2">
        <f t="shared" si="45"/>
        <v>0</v>
      </c>
      <c r="AE134" s="2">
        <f t="shared" si="45"/>
        <v>0</v>
      </c>
      <c r="AF134" s="2">
        <f t="shared" si="43"/>
        <v>0</v>
      </c>
      <c r="AG134" s="2">
        <f t="shared" si="43"/>
        <v>0</v>
      </c>
      <c r="AH134" s="2">
        <f t="shared" si="43"/>
        <v>0</v>
      </c>
      <c r="AI134" s="2">
        <f t="shared" si="44"/>
        <v>0</v>
      </c>
      <c r="AJ134" s="2">
        <f t="shared" si="44"/>
        <v>0</v>
      </c>
      <c r="AK134" s="2">
        <f t="shared" si="44"/>
        <v>0</v>
      </c>
      <c r="AL134" s="2">
        <f t="shared" si="38"/>
        <v>0</v>
      </c>
      <c r="AM134" s="2">
        <f t="shared" si="39"/>
        <v>0</v>
      </c>
    </row>
    <row r="135" spans="1:39" ht="15.6" x14ac:dyDescent="0.3">
      <c r="A135" s="4">
        <v>35674</v>
      </c>
      <c r="B135" s="1">
        <v>85.03</v>
      </c>
      <c r="C135" s="1">
        <v>77.56</v>
      </c>
      <c r="D135" s="1">
        <v>75.38</v>
      </c>
      <c r="E135" s="1">
        <v>74.12</v>
      </c>
      <c r="F135" s="1">
        <v>78.44</v>
      </c>
      <c r="G135" s="1">
        <v>89.23</v>
      </c>
      <c r="H135" s="1">
        <v>89.17</v>
      </c>
      <c r="I135" s="1">
        <v>89.44</v>
      </c>
      <c r="J135" s="1">
        <v>86.09</v>
      </c>
      <c r="K135" s="1">
        <v>87.97</v>
      </c>
      <c r="L135" s="1">
        <v>77.44</v>
      </c>
      <c r="M135" s="1">
        <v>83.48</v>
      </c>
      <c r="N135" s="1">
        <v>81.760000000000005</v>
      </c>
      <c r="O135" s="1">
        <v>91.91</v>
      </c>
      <c r="P135" s="1">
        <v>92.59</v>
      </c>
      <c r="Q135" s="1">
        <v>82.06</v>
      </c>
      <c r="R135" s="1">
        <v>89.97</v>
      </c>
      <c r="S135" s="1">
        <v>93.17</v>
      </c>
      <c r="U135" s="8"/>
      <c r="V135" s="8">
        <f t="shared" si="40"/>
        <v>1</v>
      </c>
      <c r="W135">
        <f t="shared" si="41"/>
        <v>0</v>
      </c>
      <c r="X135" s="2">
        <f t="shared" si="42"/>
        <v>0</v>
      </c>
      <c r="Y135" s="2">
        <f t="shared" si="42"/>
        <v>0</v>
      </c>
      <c r="Z135" s="2">
        <f t="shared" si="42"/>
        <v>0</v>
      </c>
      <c r="AA135" s="2">
        <f t="shared" ref="AA135:AD198" si="46">IF(OR(G135&lt;G$2,G135&gt;G$1),1,0)</f>
        <v>0</v>
      </c>
      <c r="AB135" s="2">
        <f t="shared" si="45"/>
        <v>0</v>
      </c>
      <c r="AC135" s="2">
        <f t="shared" si="45"/>
        <v>0</v>
      </c>
      <c r="AD135" s="2">
        <f t="shared" si="45"/>
        <v>0</v>
      </c>
      <c r="AE135" s="2">
        <f t="shared" si="45"/>
        <v>0</v>
      </c>
      <c r="AF135" s="2">
        <f t="shared" si="43"/>
        <v>0</v>
      </c>
      <c r="AG135" s="2">
        <f t="shared" si="43"/>
        <v>0</v>
      </c>
      <c r="AH135" s="2">
        <f t="shared" si="43"/>
        <v>0</v>
      </c>
      <c r="AI135" s="2">
        <f t="shared" si="44"/>
        <v>0</v>
      </c>
      <c r="AJ135" s="2">
        <f t="shared" si="44"/>
        <v>0</v>
      </c>
      <c r="AK135" s="2">
        <f t="shared" si="44"/>
        <v>0</v>
      </c>
      <c r="AL135" s="2">
        <f t="shared" ref="AL135:AL198" si="47">IF(OR(R135&lt;R$2,R135&gt;R$1),1,0)</f>
        <v>0</v>
      </c>
      <c r="AM135" s="2">
        <f t="shared" ref="AM135:AM198" si="48">IF(OR(S135&lt;S$2,S135&gt;S$1),1,0)</f>
        <v>0</v>
      </c>
    </row>
    <row r="136" spans="1:39" ht="15.6" x14ac:dyDescent="0.3">
      <c r="A136" s="4">
        <v>35704</v>
      </c>
      <c r="B136" s="1">
        <v>85.64</v>
      </c>
      <c r="C136" s="1">
        <v>78.23</v>
      </c>
      <c r="D136" s="1">
        <v>76.2</v>
      </c>
      <c r="E136" s="1">
        <v>75.040000000000006</v>
      </c>
      <c r="F136" s="1">
        <v>78.819999999999993</v>
      </c>
      <c r="G136" s="1">
        <v>89.54</v>
      </c>
      <c r="H136" s="1">
        <v>89.59</v>
      </c>
      <c r="I136" s="1">
        <v>89.51</v>
      </c>
      <c r="J136" s="1">
        <v>86.43</v>
      </c>
      <c r="K136" s="1">
        <v>88.33</v>
      </c>
      <c r="L136" s="1">
        <v>78</v>
      </c>
      <c r="M136" s="1">
        <v>84</v>
      </c>
      <c r="N136" s="1">
        <v>82.1</v>
      </c>
      <c r="O136" s="1">
        <v>92.36</v>
      </c>
      <c r="P136" s="1">
        <v>92.89</v>
      </c>
      <c r="Q136" s="1">
        <v>82.34</v>
      </c>
      <c r="R136" s="1">
        <v>89.7</v>
      </c>
      <c r="S136" s="1">
        <v>92.95</v>
      </c>
      <c r="U136" s="8"/>
      <c r="V136" s="8">
        <f t="shared" ref="V136:V199" si="49">IF(OR(B136&lt;$B$2,B136&gt;$B$1),1,0)</f>
        <v>1</v>
      </c>
      <c r="W136">
        <f t="shared" ref="W136:W199" si="50">IF(OR(C136&lt;$C$2,C136&gt;$C$1),1,0)</f>
        <v>0</v>
      </c>
      <c r="X136" s="2">
        <f t="shared" ref="X136:AD199" si="51">IF(OR(D136&lt;D$2,D136&gt;D$1),1,0)</f>
        <v>0</v>
      </c>
      <c r="Y136" s="2">
        <f t="shared" si="51"/>
        <v>0</v>
      </c>
      <c r="Z136" s="2">
        <f t="shared" si="51"/>
        <v>0</v>
      </c>
      <c r="AA136" s="2">
        <f t="shared" si="46"/>
        <v>0</v>
      </c>
      <c r="AB136" s="2">
        <f t="shared" si="45"/>
        <v>0</v>
      </c>
      <c r="AC136" s="2">
        <f t="shared" si="45"/>
        <v>0</v>
      </c>
      <c r="AD136" s="2">
        <f t="shared" si="45"/>
        <v>0</v>
      </c>
      <c r="AE136" s="2">
        <f t="shared" si="45"/>
        <v>0</v>
      </c>
      <c r="AF136" s="2">
        <f t="shared" si="43"/>
        <v>0</v>
      </c>
      <c r="AG136" s="2">
        <f t="shared" si="43"/>
        <v>0</v>
      </c>
      <c r="AH136" s="2">
        <f t="shared" si="43"/>
        <v>0</v>
      </c>
      <c r="AI136" s="2">
        <f t="shared" si="44"/>
        <v>0</v>
      </c>
      <c r="AJ136" s="2">
        <f t="shared" si="44"/>
        <v>0</v>
      </c>
      <c r="AK136" s="2">
        <f t="shared" si="44"/>
        <v>0</v>
      </c>
      <c r="AL136" s="2">
        <f t="shared" si="47"/>
        <v>0</v>
      </c>
      <c r="AM136" s="2">
        <f t="shared" si="48"/>
        <v>0</v>
      </c>
    </row>
    <row r="137" spans="1:39" ht="15.6" x14ac:dyDescent="0.3">
      <c r="A137" s="4">
        <v>35735</v>
      </c>
      <c r="B137" s="1">
        <v>86.16</v>
      </c>
      <c r="C137" s="1">
        <v>78.89</v>
      </c>
      <c r="D137" s="1">
        <v>76.73</v>
      </c>
      <c r="E137" s="1">
        <v>75.680000000000007</v>
      </c>
      <c r="F137" s="1">
        <v>79.33</v>
      </c>
      <c r="G137" s="1">
        <v>89.75</v>
      </c>
      <c r="H137" s="1">
        <v>89.91</v>
      </c>
      <c r="I137" s="1">
        <v>89.72</v>
      </c>
      <c r="J137" s="1">
        <v>86.9</v>
      </c>
      <c r="K137" s="1">
        <v>88.92</v>
      </c>
      <c r="L137" s="1">
        <v>78.62</v>
      </c>
      <c r="M137" s="1">
        <v>84.5</v>
      </c>
      <c r="N137" s="1">
        <v>82.18</v>
      </c>
      <c r="O137" s="1">
        <v>92.56</v>
      </c>
      <c r="P137" s="1">
        <v>92.9</v>
      </c>
      <c r="Q137" s="1">
        <v>82.82</v>
      </c>
      <c r="R137" s="1">
        <v>90.43</v>
      </c>
      <c r="S137" s="1">
        <v>93.59</v>
      </c>
      <c r="U137" s="8"/>
      <c r="V137" s="8">
        <f t="shared" si="49"/>
        <v>1</v>
      </c>
      <c r="W137">
        <f t="shared" si="50"/>
        <v>0</v>
      </c>
      <c r="X137" s="2">
        <f t="shared" si="51"/>
        <v>0</v>
      </c>
      <c r="Y137" s="2">
        <f t="shared" si="51"/>
        <v>0</v>
      </c>
      <c r="Z137" s="2">
        <f t="shared" si="51"/>
        <v>0</v>
      </c>
      <c r="AA137" s="2">
        <f t="shared" si="46"/>
        <v>0</v>
      </c>
      <c r="AB137" s="2">
        <f t="shared" si="45"/>
        <v>0</v>
      </c>
      <c r="AC137" s="2">
        <f t="shared" si="45"/>
        <v>0</v>
      </c>
      <c r="AD137" s="2">
        <f t="shared" si="45"/>
        <v>0</v>
      </c>
      <c r="AE137" s="2">
        <f t="shared" si="45"/>
        <v>0</v>
      </c>
      <c r="AF137" s="2">
        <f t="shared" si="43"/>
        <v>0</v>
      </c>
      <c r="AG137" s="2">
        <f t="shared" si="43"/>
        <v>0</v>
      </c>
      <c r="AH137" s="2">
        <f t="shared" si="43"/>
        <v>0</v>
      </c>
      <c r="AI137" s="2">
        <f t="shared" si="44"/>
        <v>0</v>
      </c>
      <c r="AJ137" s="2">
        <f t="shared" si="44"/>
        <v>0</v>
      </c>
      <c r="AK137" s="2">
        <f t="shared" si="44"/>
        <v>0</v>
      </c>
      <c r="AL137" s="2">
        <f t="shared" si="47"/>
        <v>0</v>
      </c>
      <c r="AM137" s="2">
        <f t="shared" si="48"/>
        <v>0</v>
      </c>
    </row>
    <row r="138" spans="1:39" ht="15.6" x14ac:dyDescent="0.3">
      <c r="A138" s="4">
        <v>35765</v>
      </c>
      <c r="B138" s="1">
        <v>86.56</v>
      </c>
      <c r="C138" s="1">
        <v>79.91</v>
      </c>
      <c r="D138" s="1">
        <v>78.09</v>
      </c>
      <c r="E138" s="1">
        <v>76.5</v>
      </c>
      <c r="F138" s="1">
        <v>80.040000000000006</v>
      </c>
      <c r="G138" s="1">
        <v>89.97</v>
      </c>
      <c r="H138" s="1">
        <v>90.33</v>
      </c>
      <c r="I138" s="1">
        <v>90.09</v>
      </c>
      <c r="J138" s="1">
        <v>87.19</v>
      </c>
      <c r="K138" s="1">
        <v>89.38</v>
      </c>
      <c r="L138" s="1">
        <v>79.28</v>
      </c>
      <c r="M138" s="1">
        <v>84.75</v>
      </c>
      <c r="N138" s="1">
        <v>82.59</v>
      </c>
      <c r="O138" s="1">
        <v>92.64</v>
      </c>
      <c r="P138" s="1">
        <v>93.2</v>
      </c>
      <c r="Q138" s="1">
        <v>83.27</v>
      </c>
      <c r="R138" s="1">
        <v>90.67</v>
      </c>
      <c r="S138" s="1">
        <v>93.94</v>
      </c>
      <c r="U138" s="8"/>
      <c r="V138" s="8">
        <f t="shared" si="49"/>
        <v>1</v>
      </c>
      <c r="W138">
        <f t="shared" si="50"/>
        <v>0</v>
      </c>
      <c r="X138" s="2">
        <f t="shared" si="51"/>
        <v>0</v>
      </c>
      <c r="Y138" s="2">
        <f t="shared" si="51"/>
        <v>0</v>
      </c>
      <c r="Z138" s="2">
        <f t="shared" si="51"/>
        <v>0</v>
      </c>
      <c r="AA138" s="2">
        <f t="shared" si="46"/>
        <v>0</v>
      </c>
      <c r="AB138" s="2">
        <f t="shared" si="45"/>
        <v>0</v>
      </c>
      <c r="AC138" s="2">
        <f t="shared" si="45"/>
        <v>0</v>
      </c>
      <c r="AD138" s="2">
        <f t="shared" si="45"/>
        <v>0</v>
      </c>
      <c r="AE138" s="2">
        <f t="shared" si="45"/>
        <v>0</v>
      </c>
      <c r="AF138" s="2">
        <f t="shared" si="43"/>
        <v>0</v>
      </c>
      <c r="AG138" s="2">
        <f t="shared" si="43"/>
        <v>0</v>
      </c>
      <c r="AH138" s="2">
        <f t="shared" si="43"/>
        <v>0</v>
      </c>
      <c r="AI138" s="2">
        <f t="shared" si="44"/>
        <v>0</v>
      </c>
      <c r="AJ138" s="2">
        <f t="shared" si="44"/>
        <v>0</v>
      </c>
      <c r="AK138" s="2">
        <f t="shared" si="44"/>
        <v>0</v>
      </c>
      <c r="AL138" s="2">
        <f t="shared" si="47"/>
        <v>0</v>
      </c>
      <c r="AM138" s="2">
        <f t="shared" si="48"/>
        <v>0</v>
      </c>
    </row>
    <row r="139" spans="1:39" ht="15.6" x14ac:dyDescent="0.3">
      <c r="A139" s="4">
        <v>35796</v>
      </c>
      <c r="B139" s="1">
        <v>86.92</v>
      </c>
      <c r="C139" s="1">
        <v>81.040000000000006</v>
      </c>
      <c r="D139" s="1">
        <v>78.98</v>
      </c>
      <c r="E139" s="1">
        <v>77.2</v>
      </c>
      <c r="F139" s="1">
        <v>80.650000000000006</v>
      </c>
      <c r="G139" s="1">
        <v>90.11</v>
      </c>
      <c r="H139" s="1">
        <v>90.73</v>
      </c>
      <c r="I139" s="1">
        <v>90.78</v>
      </c>
      <c r="J139" s="1">
        <v>87.63</v>
      </c>
      <c r="K139" s="1">
        <v>90.19</v>
      </c>
      <c r="L139" s="1">
        <v>79.900000000000006</v>
      </c>
      <c r="M139" s="1">
        <v>85.18</v>
      </c>
      <c r="N139" s="1">
        <v>82.87</v>
      </c>
      <c r="O139" s="1">
        <v>92.68</v>
      </c>
      <c r="P139" s="1">
        <v>93.24</v>
      </c>
      <c r="Q139" s="1">
        <v>83.73</v>
      </c>
      <c r="R139" s="1">
        <v>91.25</v>
      </c>
      <c r="S139" s="1">
        <v>94.09</v>
      </c>
      <c r="U139" s="8"/>
      <c r="V139" s="8">
        <f t="shared" si="49"/>
        <v>1</v>
      </c>
      <c r="W139">
        <f t="shared" si="50"/>
        <v>0</v>
      </c>
      <c r="X139" s="2">
        <f t="shared" si="51"/>
        <v>0</v>
      </c>
      <c r="Y139" s="2">
        <f t="shared" si="51"/>
        <v>0</v>
      </c>
      <c r="Z139" s="2">
        <f t="shared" si="51"/>
        <v>0</v>
      </c>
      <c r="AA139" s="2">
        <f t="shared" si="46"/>
        <v>0</v>
      </c>
      <c r="AB139" s="2">
        <f t="shared" si="45"/>
        <v>0</v>
      </c>
      <c r="AC139" s="2">
        <f t="shared" si="45"/>
        <v>0</v>
      </c>
      <c r="AD139" s="2">
        <f t="shared" si="45"/>
        <v>0</v>
      </c>
      <c r="AE139" s="2">
        <f t="shared" si="45"/>
        <v>0</v>
      </c>
      <c r="AF139" s="2">
        <f t="shared" si="43"/>
        <v>0</v>
      </c>
      <c r="AG139" s="2">
        <f t="shared" si="43"/>
        <v>0</v>
      </c>
      <c r="AH139" s="2">
        <f t="shared" si="43"/>
        <v>0</v>
      </c>
      <c r="AI139" s="2">
        <f t="shared" si="44"/>
        <v>0</v>
      </c>
      <c r="AJ139" s="2">
        <f t="shared" si="44"/>
        <v>0</v>
      </c>
      <c r="AK139" s="2">
        <f t="shared" si="44"/>
        <v>0</v>
      </c>
      <c r="AL139" s="2">
        <f t="shared" si="47"/>
        <v>0</v>
      </c>
      <c r="AM139" s="2">
        <f t="shared" si="48"/>
        <v>0</v>
      </c>
    </row>
    <row r="140" spans="1:39" ht="15.6" x14ac:dyDescent="0.3">
      <c r="A140" s="4">
        <v>35827</v>
      </c>
      <c r="B140" s="1">
        <v>87.43</v>
      </c>
      <c r="C140" s="1">
        <v>82.19</v>
      </c>
      <c r="D140" s="1">
        <v>79.89</v>
      </c>
      <c r="E140" s="1">
        <v>77.680000000000007</v>
      </c>
      <c r="F140" s="1">
        <v>81.010000000000005</v>
      </c>
      <c r="G140" s="1">
        <v>90.22</v>
      </c>
      <c r="H140" s="1">
        <v>91.06</v>
      </c>
      <c r="I140" s="1">
        <v>91.08</v>
      </c>
      <c r="J140" s="1">
        <v>87.99</v>
      </c>
      <c r="K140" s="1">
        <v>90.54</v>
      </c>
      <c r="L140" s="1">
        <v>80.569999999999993</v>
      </c>
      <c r="M140" s="1">
        <v>85.74</v>
      </c>
      <c r="N140" s="1">
        <v>83.51</v>
      </c>
      <c r="O140" s="1">
        <v>92.95</v>
      </c>
      <c r="P140" s="1">
        <v>93.59</v>
      </c>
      <c r="Q140" s="1">
        <v>84.41</v>
      </c>
      <c r="R140" s="1">
        <v>91.62</v>
      </c>
      <c r="S140" s="1">
        <v>94.13</v>
      </c>
      <c r="U140" s="8"/>
      <c r="V140" s="8">
        <f t="shared" si="49"/>
        <v>1</v>
      </c>
      <c r="W140">
        <f t="shared" si="50"/>
        <v>0</v>
      </c>
      <c r="X140" s="2">
        <f t="shared" si="51"/>
        <v>0</v>
      </c>
      <c r="Y140" s="2">
        <f t="shared" si="51"/>
        <v>0</v>
      </c>
      <c r="Z140" s="2">
        <f t="shared" si="51"/>
        <v>0</v>
      </c>
      <c r="AA140" s="2">
        <f t="shared" si="46"/>
        <v>0</v>
      </c>
      <c r="AB140" s="2">
        <f t="shared" si="45"/>
        <v>0</v>
      </c>
      <c r="AC140" s="2">
        <f t="shared" si="45"/>
        <v>0</v>
      </c>
      <c r="AD140" s="2">
        <f t="shared" si="45"/>
        <v>0</v>
      </c>
      <c r="AE140" s="2">
        <f t="shared" si="45"/>
        <v>0</v>
      </c>
      <c r="AF140" s="2">
        <f t="shared" si="43"/>
        <v>0</v>
      </c>
      <c r="AG140" s="2">
        <f t="shared" si="43"/>
        <v>0</v>
      </c>
      <c r="AH140" s="2">
        <f t="shared" si="43"/>
        <v>0</v>
      </c>
      <c r="AI140" s="2">
        <f t="shared" si="44"/>
        <v>0</v>
      </c>
      <c r="AJ140" s="2">
        <f t="shared" si="44"/>
        <v>0</v>
      </c>
      <c r="AK140" s="2">
        <f t="shared" si="44"/>
        <v>0</v>
      </c>
      <c r="AL140" s="2">
        <f t="shared" si="47"/>
        <v>0</v>
      </c>
      <c r="AM140" s="2">
        <f t="shared" si="48"/>
        <v>0</v>
      </c>
    </row>
    <row r="141" spans="1:39" ht="15.6" x14ac:dyDescent="0.3">
      <c r="A141" s="4">
        <v>35855</v>
      </c>
      <c r="B141" s="1">
        <v>87.69</v>
      </c>
      <c r="C141" s="1">
        <v>83.65</v>
      </c>
      <c r="D141" s="1">
        <v>81.010000000000005</v>
      </c>
      <c r="E141" s="1">
        <v>78.31</v>
      </c>
      <c r="F141" s="1">
        <v>81.239999999999995</v>
      </c>
      <c r="G141" s="1">
        <v>90.35</v>
      </c>
      <c r="H141" s="1">
        <v>91.14</v>
      </c>
      <c r="I141" s="1">
        <v>91.39</v>
      </c>
      <c r="J141" s="1">
        <v>88.56</v>
      </c>
      <c r="K141" s="1">
        <v>90.7</v>
      </c>
      <c r="L141" s="1">
        <v>81.180000000000007</v>
      </c>
      <c r="M141" s="1">
        <v>86.28</v>
      </c>
      <c r="N141" s="1">
        <v>83.7</v>
      </c>
      <c r="O141" s="1">
        <v>93</v>
      </c>
      <c r="P141" s="1">
        <v>94.78</v>
      </c>
      <c r="Q141" s="1">
        <v>84.94</v>
      </c>
      <c r="R141" s="1">
        <v>91.85</v>
      </c>
      <c r="S141" s="1">
        <v>94.55</v>
      </c>
      <c r="U141" s="8"/>
      <c r="V141" s="8">
        <f t="shared" si="49"/>
        <v>1</v>
      </c>
      <c r="W141">
        <f t="shared" si="50"/>
        <v>0</v>
      </c>
      <c r="X141" s="2">
        <f t="shared" si="51"/>
        <v>0</v>
      </c>
      <c r="Y141" s="2">
        <f t="shared" si="51"/>
        <v>0</v>
      </c>
      <c r="Z141" s="2">
        <f t="shared" si="51"/>
        <v>0</v>
      </c>
      <c r="AA141" s="2">
        <f t="shared" si="46"/>
        <v>0</v>
      </c>
      <c r="AB141" s="2">
        <f t="shared" si="45"/>
        <v>0</v>
      </c>
      <c r="AC141" s="2">
        <f t="shared" si="45"/>
        <v>0</v>
      </c>
      <c r="AD141" s="2">
        <f t="shared" si="45"/>
        <v>0</v>
      </c>
      <c r="AE141" s="2">
        <f t="shared" si="45"/>
        <v>0</v>
      </c>
      <c r="AF141" s="2">
        <f t="shared" si="43"/>
        <v>0</v>
      </c>
      <c r="AG141" s="2">
        <f t="shared" si="43"/>
        <v>0</v>
      </c>
      <c r="AH141" s="2">
        <f t="shared" si="43"/>
        <v>0</v>
      </c>
      <c r="AI141" s="2">
        <f t="shared" si="44"/>
        <v>0</v>
      </c>
      <c r="AJ141" s="2">
        <f t="shared" si="44"/>
        <v>0</v>
      </c>
      <c r="AK141" s="2">
        <f t="shared" si="44"/>
        <v>0</v>
      </c>
      <c r="AL141" s="2">
        <f t="shared" si="47"/>
        <v>0</v>
      </c>
      <c r="AM141" s="2">
        <f t="shared" si="48"/>
        <v>0</v>
      </c>
    </row>
    <row r="142" spans="1:39" ht="15.6" x14ac:dyDescent="0.3">
      <c r="A142" s="4">
        <v>35886</v>
      </c>
      <c r="B142" s="1">
        <v>88.13</v>
      </c>
      <c r="C142" s="1">
        <v>84.4</v>
      </c>
      <c r="D142" s="1">
        <v>82.08</v>
      </c>
      <c r="E142" s="1">
        <v>79.13</v>
      </c>
      <c r="F142" s="1">
        <v>81.760000000000005</v>
      </c>
      <c r="G142" s="1">
        <v>90.55</v>
      </c>
      <c r="H142" s="1">
        <v>91.23</v>
      </c>
      <c r="I142" s="1">
        <v>91.49</v>
      </c>
      <c r="J142" s="1">
        <v>89.17</v>
      </c>
      <c r="K142" s="1">
        <v>90.67</v>
      </c>
      <c r="L142" s="1">
        <v>81.95</v>
      </c>
      <c r="M142" s="1">
        <v>86.95</v>
      </c>
      <c r="N142" s="1">
        <v>84.3</v>
      </c>
      <c r="O142" s="1">
        <v>93.16</v>
      </c>
      <c r="P142" s="1">
        <v>94.77</v>
      </c>
      <c r="Q142" s="1">
        <v>85.42</v>
      </c>
      <c r="R142" s="1">
        <v>92.09</v>
      </c>
      <c r="S142" s="1">
        <v>94.97</v>
      </c>
      <c r="U142" s="8"/>
      <c r="V142" s="8">
        <f t="shared" si="49"/>
        <v>1</v>
      </c>
      <c r="W142">
        <f t="shared" si="50"/>
        <v>0</v>
      </c>
      <c r="X142" s="2">
        <f t="shared" si="51"/>
        <v>0</v>
      </c>
      <c r="Y142" s="2">
        <f t="shared" si="51"/>
        <v>0</v>
      </c>
      <c r="Z142" s="2">
        <f t="shared" si="51"/>
        <v>0</v>
      </c>
      <c r="AA142" s="2">
        <f t="shared" si="46"/>
        <v>0</v>
      </c>
      <c r="AB142" s="2">
        <f t="shared" si="45"/>
        <v>0</v>
      </c>
      <c r="AC142" s="2">
        <f t="shared" si="45"/>
        <v>0</v>
      </c>
      <c r="AD142" s="2">
        <f t="shared" si="45"/>
        <v>0</v>
      </c>
      <c r="AE142" s="2">
        <f t="shared" si="45"/>
        <v>0</v>
      </c>
      <c r="AF142" s="2">
        <f t="shared" si="43"/>
        <v>0</v>
      </c>
      <c r="AG142" s="2">
        <f t="shared" si="43"/>
        <v>0</v>
      </c>
      <c r="AH142" s="2">
        <f t="shared" si="43"/>
        <v>0</v>
      </c>
      <c r="AI142" s="2">
        <f t="shared" si="44"/>
        <v>0</v>
      </c>
      <c r="AJ142" s="2">
        <f t="shared" si="44"/>
        <v>0</v>
      </c>
      <c r="AK142" s="2">
        <f t="shared" si="44"/>
        <v>0</v>
      </c>
      <c r="AL142" s="2">
        <f t="shared" si="47"/>
        <v>0</v>
      </c>
      <c r="AM142" s="2">
        <f t="shared" si="48"/>
        <v>0</v>
      </c>
    </row>
    <row r="143" spans="1:39" ht="15.6" x14ac:dyDescent="0.3">
      <c r="A143" s="4">
        <v>35916</v>
      </c>
      <c r="B143" s="1">
        <v>88.59</v>
      </c>
      <c r="C143" s="1">
        <v>85.4</v>
      </c>
      <c r="D143" s="1">
        <v>83.09</v>
      </c>
      <c r="E143" s="1">
        <v>80.22</v>
      </c>
      <c r="F143" s="1">
        <v>82.42</v>
      </c>
      <c r="G143" s="1">
        <v>90.84</v>
      </c>
      <c r="H143" s="1">
        <v>91.45</v>
      </c>
      <c r="I143" s="1">
        <v>91.6</v>
      </c>
      <c r="J143" s="1">
        <v>89.75</v>
      </c>
      <c r="K143" s="1">
        <v>90.99</v>
      </c>
      <c r="L143" s="1">
        <v>82.79</v>
      </c>
      <c r="M143" s="1">
        <v>87.59</v>
      </c>
      <c r="N143" s="1">
        <v>84.83</v>
      </c>
      <c r="O143" s="1">
        <v>93.6</v>
      </c>
      <c r="P143" s="1">
        <v>94.54</v>
      </c>
      <c r="Q143" s="1">
        <v>85.99</v>
      </c>
      <c r="R143" s="1">
        <v>92.42</v>
      </c>
      <c r="S143" s="1">
        <v>95.34</v>
      </c>
      <c r="U143" s="8"/>
      <c r="V143" s="8">
        <f t="shared" si="49"/>
        <v>1</v>
      </c>
      <c r="W143">
        <f t="shared" si="50"/>
        <v>0</v>
      </c>
      <c r="X143" s="2">
        <f t="shared" si="51"/>
        <v>0</v>
      </c>
      <c r="Y143" s="2">
        <f t="shared" si="51"/>
        <v>0</v>
      </c>
      <c r="Z143" s="2">
        <f t="shared" si="51"/>
        <v>0</v>
      </c>
      <c r="AA143" s="2">
        <f t="shared" si="46"/>
        <v>0</v>
      </c>
      <c r="AB143" s="2">
        <f t="shared" si="45"/>
        <v>0</v>
      </c>
      <c r="AC143" s="2">
        <f t="shared" si="45"/>
        <v>0</v>
      </c>
      <c r="AD143" s="2">
        <f t="shared" si="45"/>
        <v>0</v>
      </c>
      <c r="AE143" s="2">
        <f t="shared" si="45"/>
        <v>0</v>
      </c>
      <c r="AF143" s="2">
        <f t="shared" si="43"/>
        <v>0</v>
      </c>
      <c r="AG143" s="2">
        <f t="shared" si="43"/>
        <v>0</v>
      </c>
      <c r="AH143" s="2">
        <f t="shared" si="43"/>
        <v>0</v>
      </c>
      <c r="AI143" s="2">
        <f t="shared" si="44"/>
        <v>0</v>
      </c>
      <c r="AJ143" s="2">
        <f t="shared" si="44"/>
        <v>0</v>
      </c>
      <c r="AK143" s="2">
        <f t="shared" si="44"/>
        <v>0</v>
      </c>
      <c r="AL143" s="2">
        <f t="shared" si="47"/>
        <v>0</v>
      </c>
      <c r="AM143" s="2">
        <f t="shared" si="48"/>
        <v>0</v>
      </c>
    </row>
    <row r="144" spans="1:39" ht="15.6" x14ac:dyDescent="0.3">
      <c r="A144" s="4">
        <v>35947</v>
      </c>
      <c r="B144" s="1">
        <v>89.25</v>
      </c>
      <c r="C144" s="1">
        <v>86.45</v>
      </c>
      <c r="D144" s="1">
        <v>84.05</v>
      </c>
      <c r="E144" s="1">
        <v>81.39</v>
      </c>
      <c r="F144" s="1">
        <v>83.08</v>
      </c>
      <c r="G144" s="1">
        <v>91.3</v>
      </c>
      <c r="H144" s="1">
        <v>92.03</v>
      </c>
      <c r="I144" s="1">
        <v>91.88</v>
      </c>
      <c r="J144" s="1">
        <v>90.16</v>
      </c>
      <c r="K144" s="1">
        <v>91.56</v>
      </c>
      <c r="L144" s="1">
        <v>83.68</v>
      </c>
      <c r="M144" s="1">
        <v>88.06</v>
      </c>
      <c r="N144" s="1">
        <v>85.35</v>
      </c>
      <c r="O144" s="1">
        <v>94.01</v>
      </c>
      <c r="P144" s="1">
        <v>94.23</v>
      </c>
      <c r="Q144" s="1">
        <v>86.48</v>
      </c>
      <c r="R144" s="1">
        <v>93.08</v>
      </c>
      <c r="S144" s="1">
        <v>95.7</v>
      </c>
      <c r="U144" s="8"/>
      <c r="V144" s="8">
        <f t="shared" si="49"/>
        <v>1</v>
      </c>
      <c r="W144">
        <f t="shared" si="50"/>
        <v>0</v>
      </c>
      <c r="X144" s="2">
        <f t="shared" si="51"/>
        <v>0</v>
      </c>
      <c r="Y144" s="2">
        <f t="shared" si="51"/>
        <v>0</v>
      </c>
      <c r="Z144" s="2">
        <f t="shared" si="51"/>
        <v>0</v>
      </c>
      <c r="AA144" s="2">
        <f t="shared" si="46"/>
        <v>0</v>
      </c>
      <c r="AB144" s="2">
        <f t="shared" si="45"/>
        <v>0</v>
      </c>
      <c r="AC144" s="2">
        <f t="shared" si="45"/>
        <v>0</v>
      </c>
      <c r="AD144" s="2">
        <f t="shared" si="45"/>
        <v>0</v>
      </c>
      <c r="AE144" s="2">
        <f t="shared" si="45"/>
        <v>0</v>
      </c>
      <c r="AF144" s="2">
        <f t="shared" si="43"/>
        <v>0</v>
      </c>
      <c r="AG144" s="2">
        <f t="shared" si="43"/>
        <v>0</v>
      </c>
      <c r="AH144" s="2">
        <f t="shared" si="43"/>
        <v>0</v>
      </c>
      <c r="AI144" s="2">
        <f t="shared" si="44"/>
        <v>0</v>
      </c>
      <c r="AJ144" s="2">
        <f t="shared" si="44"/>
        <v>0</v>
      </c>
      <c r="AK144" s="2">
        <f t="shared" si="44"/>
        <v>0</v>
      </c>
      <c r="AL144" s="2">
        <f t="shared" si="47"/>
        <v>0</v>
      </c>
      <c r="AM144" s="2">
        <f t="shared" si="48"/>
        <v>0</v>
      </c>
    </row>
    <row r="145" spans="1:39" ht="15.6" x14ac:dyDescent="0.3">
      <c r="A145" s="4">
        <v>35977</v>
      </c>
      <c r="B145" s="1">
        <v>89.9</v>
      </c>
      <c r="C145" s="1">
        <v>87.85</v>
      </c>
      <c r="D145" s="1">
        <v>85.15</v>
      </c>
      <c r="E145" s="1">
        <v>82.38</v>
      </c>
      <c r="F145" s="1">
        <v>83.74</v>
      </c>
      <c r="G145" s="1">
        <v>91.55</v>
      </c>
      <c r="H145" s="1">
        <v>92.66</v>
      </c>
      <c r="I145" s="1">
        <v>92.42</v>
      </c>
      <c r="J145" s="1">
        <v>90.45</v>
      </c>
      <c r="K145" s="1">
        <v>91.81</v>
      </c>
      <c r="L145" s="1">
        <v>84.49</v>
      </c>
      <c r="M145" s="1">
        <v>88.47</v>
      </c>
      <c r="N145" s="1">
        <v>85.86</v>
      </c>
      <c r="O145" s="1">
        <v>94.3</v>
      </c>
      <c r="P145" s="1">
        <v>94.3</v>
      </c>
      <c r="Q145" s="1">
        <v>87.16</v>
      </c>
      <c r="R145" s="1">
        <v>93.32</v>
      </c>
      <c r="S145" s="1">
        <v>96.03</v>
      </c>
      <c r="U145" s="8"/>
      <c r="V145" s="8">
        <f t="shared" si="49"/>
        <v>1</v>
      </c>
      <c r="W145">
        <f t="shared" si="50"/>
        <v>0</v>
      </c>
      <c r="X145" s="2">
        <f t="shared" si="51"/>
        <v>0</v>
      </c>
      <c r="Y145" s="2">
        <f t="shared" si="51"/>
        <v>0</v>
      </c>
      <c r="Z145" s="2">
        <f t="shared" si="51"/>
        <v>0</v>
      </c>
      <c r="AA145" s="2">
        <f t="shared" si="46"/>
        <v>0</v>
      </c>
      <c r="AB145" s="2">
        <f t="shared" si="45"/>
        <v>0</v>
      </c>
      <c r="AC145" s="2">
        <f t="shared" si="45"/>
        <v>0</v>
      </c>
      <c r="AD145" s="2">
        <f t="shared" si="45"/>
        <v>0</v>
      </c>
      <c r="AE145" s="2">
        <f t="shared" si="45"/>
        <v>0</v>
      </c>
      <c r="AF145" s="2">
        <f t="shared" si="43"/>
        <v>0</v>
      </c>
      <c r="AG145" s="2">
        <f t="shared" si="43"/>
        <v>0</v>
      </c>
      <c r="AH145" s="2">
        <f t="shared" si="43"/>
        <v>0</v>
      </c>
      <c r="AI145" s="2">
        <f t="shared" si="44"/>
        <v>0</v>
      </c>
      <c r="AJ145" s="2">
        <f t="shared" si="44"/>
        <v>0</v>
      </c>
      <c r="AK145" s="2">
        <f t="shared" si="44"/>
        <v>0</v>
      </c>
      <c r="AL145" s="2">
        <f t="shared" si="47"/>
        <v>0</v>
      </c>
      <c r="AM145" s="2">
        <f t="shared" si="48"/>
        <v>0</v>
      </c>
    </row>
    <row r="146" spans="1:39" ht="15.6" x14ac:dyDescent="0.3">
      <c r="A146" s="4">
        <v>36008</v>
      </c>
      <c r="B146" s="1">
        <v>90.23</v>
      </c>
      <c r="C146" s="1">
        <v>88.93</v>
      </c>
      <c r="D146" s="1">
        <v>86.18</v>
      </c>
      <c r="E146" s="1">
        <v>83.52</v>
      </c>
      <c r="F146" s="1">
        <v>84.55</v>
      </c>
      <c r="G146" s="1">
        <v>91.78</v>
      </c>
      <c r="H146" s="1">
        <v>92.91</v>
      </c>
      <c r="I146" s="1">
        <v>92.67</v>
      </c>
      <c r="J146" s="1">
        <v>90.76</v>
      </c>
      <c r="K146" s="1">
        <v>92.15</v>
      </c>
      <c r="L146" s="1">
        <v>85.28</v>
      </c>
      <c r="M146" s="1">
        <v>89.01</v>
      </c>
      <c r="N146" s="1">
        <v>86.37</v>
      </c>
      <c r="O146" s="1">
        <v>94.62</v>
      </c>
      <c r="P146" s="1">
        <v>94.41</v>
      </c>
      <c r="Q146" s="1">
        <v>87.67</v>
      </c>
      <c r="R146" s="1">
        <v>93.55</v>
      </c>
      <c r="S146" s="1">
        <v>96.43</v>
      </c>
      <c r="U146" s="8"/>
      <c r="V146" s="8">
        <f t="shared" si="49"/>
        <v>1</v>
      </c>
      <c r="W146">
        <f t="shared" si="50"/>
        <v>0</v>
      </c>
      <c r="X146" s="2">
        <f t="shared" si="51"/>
        <v>0</v>
      </c>
      <c r="Y146" s="2">
        <f t="shared" si="51"/>
        <v>0</v>
      </c>
      <c r="Z146" s="2">
        <f t="shared" si="51"/>
        <v>0</v>
      </c>
      <c r="AA146" s="2">
        <f t="shared" si="46"/>
        <v>0</v>
      </c>
      <c r="AB146" s="2">
        <f t="shared" si="45"/>
        <v>0</v>
      </c>
      <c r="AC146" s="2">
        <f t="shared" si="45"/>
        <v>0</v>
      </c>
      <c r="AD146" s="2">
        <f t="shared" si="45"/>
        <v>0</v>
      </c>
      <c r="AE146" s="2">
        <f t="shared" si="45"/>
        <v>0</v>
      </c>
      <c r="AF146" s="2">
        <f t="shared" si="43"/>
        <v>0</v>
      </c>
      <c r="AG146" s="2">
        <f t="shared" si="43"/>
        <v>0</v>
      </c>
      <c r="AH146" s="2">
        <f t="shared" si="43"/>
        <v>0</v>
      </c>
      <c r="AI146" s="2">
        <f t="shared" si="44"/>
        <v>0</v>
      </c>
      <c r="AJ146" s="2">
        <f t="shared" si="44"/>
        <v>0</v>
      </c>
      <c r="AK146" s="2">
        <f t="shared" si="44"/>
        <v>0</v>
      </c>
      <c r="AL146" s="2">
        <f t="shared" si="47"/>
        <v>0</v>
      </c>
      <c r="AM146" s="2">
        <f t="shared" si="48"/>
        <v>0</v>
      </c>
    </row>
    <row r="147" spans="1:39" ht="15.6" x14ac:dyDescent="0.3">
      <c r="A147" s="4">
        <v>36039</v>
      </c>
      <c r="B147" s="1">
        <v>90.62</v>
      </c>
      <c r="C147" s="1">
        <v>90.08</v>
      </c>
      <c r="D147" s="1">
        <v>87.13</v>
      </c>
      <c r="E147" s="1">
        <v>84.44</v>
      </c>
      <c r="F147" s="1">
        <v>85.25</v>
      </c>
      <c r="G147" s="1">
        <v>91.97</v>
      </c>
      <c r="H147" s="1">
        <v>93.07</v>
      </c>
      <c r="I147" s="1">
        <v>93.23</v>
      </c>
      <c r="J147" s="1">
        <v>91.09</v>
      </c>
      <c r="K147" s="1">
        <v>92.27</v>
      </c>
      <c r="L147" s="1">
        <v>86.2</v>
      </c>
      <c r="M147" s="1">
        <v>89.45</v>
      </c>
      <c r="N147" s="1">
        <v>86.77</v>
      </c>
      <c r="O147" s="1">
        <v>94.9</v>
      </c>
      <c r="P147" s="1">
        <v>94.79</v>
      </c>
      <c r="Q147" s="1">
        <v>88.23</v>
      </c>
      <c r="R147" s="1">
        <v>93.75</v>
      </c>
      <c r="S147" s="1">
        <v>96.77</v>
      </c>
      <c r="U147" s="8"/>
      <c r="V147" s="8">
        <f t="shared" si="49"/>
        <v>1</v>
      </c>
      <c r="W147">
        <f t="shared" si="50"/>
        <v>0</v>
      </c>
      <c r="X147" s="2">
        <f t="shared" si="51"/>
        <v>0</v>
      </c>
      <c r="Y147" s="2">
        <f t="shared" si="51"/>
        <v>0</v>
      </c>
      <c r="Z147" s="2">
        <f t="shared" si="51"/>
        <v>0</v>
      </c>
      <c r="AA147" s="2">
        <f t="shared" si="46"/>
        <v>0</v>
      </c>
      <c r="AB147" s="2">
        <f t="shared" si="45"/>
        <v>0</v>
      </c>
      <c r="AC147" s="2">
        <f t="shared" si="45"/>
        <v>0</v>
      </c>
      <c r="AD147" s="2">
        <f t="shared" si="45"/>
        <v>0</v>
      </c>
      <c r="AE147" s="2">
        <f t="shared" si="45"/>
        <v>0</v>
      </c>
      <c r="AF147" s="2">
        <f t="shared" si="43"/>
        <v>0</v>
      </c>
      <c r="AG147" s="2">
        <f t="shared" si="43"/>
        <v>0</v>
      </c>
      <c r="AH147" s="2">
        <f t="shared" si="43"/>
        <v>0</v>
      </c>
      <c r="AI147" s="2">
        <f t="shared" si="44"/>
        <v>0</v>
      </c>
      <c r="AJ147" s="2">
        <f t="shared" si="44"/>
        <v>0</v>
      </c>
      <c r="AK147" s="2">
        <f t="shared" si="44"/>
        <v>0</v>
      </c>
      <c r="AL147" s="2">
        <f t="shared" si="47"/>
        <v>0</v>
      </c>
      <c r="AM147" s="2">
        <f t="shared" si="48"/>
        <v>0</v>
      </c>
    </row>
    <row r="148" spans="1:39" ht="15.6" x14ac:dyDescent="0.3">
      <c r="A148" s="4">
        <v>36069</v>
      </c>
      <c r="B148" s="1">
        <v>90.94</v>
      </c>
      <c r="C148" s="1">
        <v>90.77</v>
      </c>
      <c r="D148" s="1">
        <v>87.71</v>
      </c>
      <c r="E148" s="1">
        <v>84.97</v>
      </c>
      <c r="F148" s="1">
        <v>86.05</v>
      </c>
      <c r="G148" s="1">
        <v>92.4</v>
      </c>
      <c r="H148" s="1">
        <v>93.14</v>
      </c>
      <c r="I148" s="1">
        <v>93.27</v>
      </c>
      <c r="J148" s="1">
        <v>91.86</v>
      </c>
      <c r="K148" s="1">
        <v>92.52</v>
      </c>
      <c r="L148" s="1">
        <v>86.58</v>
      </c>
      <c r="M148" s="1">
        <v>89.98</v>
      </c>
      <c r="N148" s="1">
        <v>87.41</v>
      </c>
      <c r="O148" s="1">
        <v>95.4</v>
      </c>
      <c r="P148" s="1">
        <v>94.88</v>
      </c>
      <c r="Q148" s="1">
        <v>88.74</v>
      </c>
      <c r="R148" s="1">
        <v>94.05</v>
      </c>
      <c r="S148" s="1">
        <v>97.09</v>
      </c>
      <c r="U148" s="8"/>
      <c r="V148" s="8">
        <f t="shared" si="49"/>
        <v>1</v>
      </c>
      <c r="W148">
        <f t="shared" si="50"/>
        <v>0</v>
      </c>
      <c r="X148" s="2">
        <f t="shared" si="51"/>
        <v>0</v>
      </c>
      <c r="Y148" s="2">
        <f t="shared" si="51"/>
        <v>0</v>
      </c>
      <c r="Z148" s="2">
        <f t="shared" si="51"/>
        <v>0</v>
      </c>
      <c r="AA148" s="2">
        <f t="shared" si="46"/>
        <v>0</v>
      </c>
      <c r="AB148" s="2">
        <f t="shared" si="45"/>
        <v>0</v>
      </c>
      <c r="AC148" s="2">
        <f t="shared" si="45"/>
        <v>0</v>
      </c>
      <c r="AD148" s="2">
        <f t="shared" si="45"/>
        <v>0</v>
      </c>
      <c r="AE148" s="2">
        <f t="shared" si="45"/>
        <v>0</v>
      </c>
      <c r="AF148" s="2">
        <f t="shared" si="43"/>
        <v>0</v>
      </c>
      <c r="AG148" s="2">
        <f t="shared" si="43"/>
        <v>0</v>
      </c>
      <c r="AH148" s="2">
        <f t="shared" si="43"/>
        <v>0</v>
      </c>
      <c r="AI148" s="2">
        <f t="shared" si="44"/>
        <v>0</v>
      </c>
      <c r="AJ148" s="2">
        <f t="shared" si="44"/>
        <v>0</v>
      </c>
      <c r="AK148" s="2">
        <f t="shared" si="44"/>
        <v>0</v>
      </c>
      <c r="AL148" s="2">
        <f t="shared" si="47"/>
        <v>0</v>
      </c>
      <c r="AM148" s="2">
        <f t="shared" si="48"/>
        <v>0</v>
      </c>
    </row>
    <row r="149" spans="1:39" ht="15.6" x14ac:dyDescent="0.3">
      <c r="A149" s="4">
        <v>36100</v>
      </c>
      <c r="B149" s="1">
        <v>91.55</v>
      </c>
      <c r="C149" s="1">
        <v>91.29</v>
      </c>
      <c r="D149" s="1">
        <v>88.21</v>
      </c>
      <c r="E149" s="1">
        <v>85.16</v>
      </c>
      <c r="F149" s="1">
        <v>86.8</v>
      </c>
      <c r="G149" s="1">
        <v>93.01</v>
      </c>
      <c r="H149" s="1">
        <v>93.37</v>
      </c>
      <c r="I149" s="1">
        <v>93.81</v>
      </c>
      <c r="J149" s="1">
        <v>92.5</v>
      </c>
      <c r="K149" s="1">
        <v>92.11</v>
      </c>
      <c r="L149" s="1">
        <v>86.88</v>
      </c>
      <c r="M149" s="1">
        <v>90.63</v>
      </c>
      <c r="N149" s="1">
        <v>88.29</v>
      </c>
      <c r="O149" s="1">
        <v>95.63</v>
      </c>
      <c r="P149" s="1">
        <v>95.29</v>
      </c>
      <c r="Q149" s="1">
        <v>89.26</v>
      </c>
      <c r="R149" s="1">
        <v>94.55</v>
      </c>
      <c r="S149" s="1">
        <v>97.54</v>
      </c>
      <c r="U149" s="8"/>
      <c r="V149" s="8">
        <f t="shared" si="49"/>
        <v>1</v>
      </c>
      <c r="W149">
        <f t="shared" si="50"/>
        <v>0</v>
      </c>
      <c r="X149" s="2">
        <f t="shared" si="51"/>
        <v>0</v>
      </c>
      <c r="Y149" s="2">
        <f t="shared" si="51"/>
        <v>0</v>
      </c>
      <c r="Z149" s="2">
        <f t="shared" si="51"/>
        <v>0</v>
      </c>
      <c r="AA149" s="2">
        <f t="shared" si="46"/>
        <v>0</v>
      </c>
      <c r="AB149" s="2">
        <f t="shared" si="45"/>
        <v>0</v>
      </c>
      <c r="AC149" s="2">
        <f t="shared" si="45"/>
        <v>0</v>
      </c>
      <c r="AD149" s="2">
        <f t="shared" si="45"/>
        <v>0</v>
      </c>
      <c r="AE149" s="2">
        <f t="shared" si="45"/>
        <v>0</v>
      </c>
      <c r="AF149" s="2">
        <f t="shared" si="43"/>
        <v>0</v>
      </c>
      <c r="AG149" s="2">
        <f t="shared" si="43"/>
        <v>0</v>
      </c>
      <c r="AH149" s="2">
        <f t="shared" si="43"/>
        <v>0</v>
      </c>
      <c r="AI149" s="2">
        <f t="shared" si="44"/>
        <v>0</v>
      </c>
      <c r="AJ149" s="2">
        <f t="shared" si="44"/>
        <v>0</v>
      </c>
      <c r="AK149" s="2">
        <f t="shared" si="44"/>
        <v>0</v>
      </c>
      <c r="AL149" s="2">
        <f t="shared" si="47"/>
        <v>0</v>
      </c>
      <c r="AM149" s="2">
        <f t="shared" si="48"/>
        <v>0</v>
      </c>
    </row>
    <row r="150" spans="1:39" ht="15.6" x14ac:dyDescent="0.3">
      <c r="A150" s="4">
        <v>36130</v>
      </c>
      <c r="B150" s="1">
        <v>92.2</v>
      </c>
      <c r="C150" s="1">
        <v>91.78</v>
      </c>
      <c r="D150" s="1">
        <v>88.9</v>
      </c>
      <c r="E150" s="1">
        <v>85.4</v>
      </c>
      <c r="F150" s="1">
        <v>87.43</v>
      </c>
      <c r="G150" s="1">
        <v>93.51</v>
      </c>
      <c r="H150" s="1">
        <v>93.57</v>
      </c>
      <c r="I150" s="1">
        <v>93.79</v>
      </c>
      <c r="J150" s="1">
        <v>93.08</v>
      </c>
      <c r="K150" s="1">
        <v>92.66</v>
      </c>
      <c r="L150" s="1">
        <v>87.79</v>
      </c>
      <c r="M150" s="1">
        <v>91.5</v>
      </c>
      <c r="N150" s="1">
        <v>89.04</v>
      </c>
      <c r="O150" s="1">
        <v>96.03</v>
      </c>
      <c r="P150" s="1">
        <v>95.63</v>
      </c>
      <c r="Q150" s="1">
        <v>89.56</v>
      </c>
      <c r="R150" s="1">
        <v>94.91</v>
      </c>
      <c r="S150" s="1">
        <v>98.08</v>
      </c>
      <c r="U150" s="8"/>
      <c r="V150" s="8">
        <f t="shared" si="49"/>
        <v>1</v>
      </c>
      <c r="W150">
        <f t="shared" si="50"/>
        <v>0</v>
      </c>
      <c r="X150" s="2">
        <f t="shared" si="51"/>
        <v>0</v>
      </c>
      <c r="Y150" s="2">
        <f t="shared" si="51"/>
        <v>0</v>
      </c>
      <c r="Z150" s="2">
        <f t="shared" si="51"/>
        <v>0</v>
      </c>
      <c r="AA150" s="2">
        <f t="shared" si="46"/>
        <v>0</v>
      </c>
      <c r="AB150" s="2">
        <f t="shared" si="45"/>
        <v>0</v>
      </c>
      <c r="AC150" s="2">
        <f t="shared" si="45"/>
        <v>0</v>
      </c>
      <c r="AD150" s="2">
        <f t="shared" si="45"/>
        <v>0</v>
      </c>
      <c r="AE150" s="2">
        <f t="shared" si="45"/>
        <v>0</v>
      </c>
      <c r="AF150" s="2">
        <f t="shared" ref="AF150:AH213" si="52">IF(OR(L150&lt;L$2,L150&gt;L$1),1,0)</f>
        <v>0</v>
      </c>
      <c r="AG150" s="2">
        <f t="shared" si="52"/>
        <v>0</v>
      </c>
      <c r="AH150" s="2">
        <f t="shared" si="52"/>
        <v>0</v>
      </c>
      <c r="AI150" s="2">
        <f t="shared" si="44"/>
        <v>0</v>
      </c>
      <c r="AJ150" s="2">
        <f t="shared" si="44"/>
        <v>0</v>
      </c>
      <c r="AK150" s="2">
        <f t="shared" si="44"/>
        <v>0</v>
      </c>
      <c r="AL150" s="2">
        <f t="shared" si="47"/>
        <v>0</v>
      </c>
      <c r="AM150" s="2">
        <f t="shared" si="48"/>
        <v>0</v>
      </c>
    </row>
    <row r="151" spans="1:39" ht="15.6" x14ac:dyDescent="0.3">
      <c r="A151" s="4">
        <v>36161</v>
      </c>
      <c r="B151" s="1">
        <v>92.75</v>
      </c>
      <c r="C151" s="1">
        <v>92.14</v>
      </c>
      <c r="D151" s="1">
        <v>90.11</v>
      </c>
      <c r="E151" s="1">
        <v>86.23</v>
      </c>
      <c r="F151" s="1">
        <v>88.49</v>
      </c>
      <c r="G151" s="1">
        <v>94.19</v>
      </c>
      <c r="H151" s="1">
        <v>93.95</v>
      </c>
      <c r="I151" s="1">
        <v>94.09</v>
      </c>
      <c r="J151" s="1">
        <v>93.59</v>
      </c>
      <c r="K151" s="1">
        <v>92.94</v>
      </c>
      <c r="L151" s="1">
        <v>89.24</v>
      </c>
      <c r="M151" s="1">
        <v>92.43</v>
      </c>
      <c r="N151" s="1">
        <v>89.91</v>
      </c>
      <c r="O151" s="1">
        <v>96.36</v>
      </c>
      <c r="P151" s="1">
        <v>96.25</v>
      </c>
      <c r="Q151" s="1">
        <v>89.86</v>
      </c>
      <c r="R151" s="1">
        <v>95.44</v>
      </c>
      <c r="S151" s="1">
        <v>98.74</v>
      </c>
      <c r="U151" s="8"/>
      <c r="V151" s="8">
        <f t="shared" si="49"/>
        <v>1</v>
      </c>
      <c r="W151">
        <f t="shared" si="50"/>
        <v>0</v>
      </c>
      <c r="X151" s="2">
        <f t="shared" si="51"/>
        <v>0</v>
      </c>
      <c r="Y151" s="2">
        <f t="shared" si="51"/>
        <v>0</v>
      </c>
      <c r="Z151" s="2">
        <f t="shared" si="51"/>
        <v>0</v>
      </c>
      <c r="AA151" s="2">
        <f t="shared" si="46"/>
        <v>0</v>
      </c>
      <c r="AB151" s="2">
        <f t="shared" si="45"/>
        <v>0</v>
      </c>
      <c r="AC151" s="2">
        <f t="shared" si="45"/>
        <v>0</v>
      </c>
      <c r="AD151" s="2">
        <f t="shared" si="45"/>
        <v>0</v>
      </c>
      <c r="AE151" s="2">
        <f t="shared" si="45"/>
        <v>0</v>
      </c>
      <c r="AF151" s="2">
        <f t="shared" si="52"/>
        <v>0</v>
      </c>
      <c r="AG151" s="2">
        <f t="shared" si="52"/>
        <v>0</v>
      </c>
      <c r="AH151" s="2">
        <f t="shared" si="52"/>
        <v>0</v>
      </c>
      <c r="AI151" s="2">
        <f t="shared" ref="AI151:AK214" si="53">IF(OR(O151&lt;O$2,O151&gt;O$1),1,0)</f>
        <v>0</v>
      </c>
      <c r="AJ151" s="2">
        <f t="shared" si="53"/>
        <v>0</v>
      </c>
      <c r="AK151" s="2">
        <f t="shared" si="53"/>
        <v>0</v>
      </c>
      <c r="AL151" s="2">
        <f t="shared" si="47"/>
        <v>0</v>
      </c>
      <c r="AM151" s="2">
        <f t="shared" si="48"/>
        <v>0</v>
      </c>
    </row>
    <row r="152" spans="1:39" ht="15.6" x14ac:dyDescent="0.3">
      <c r="A152" s="4">
        <v>36192</v>
      </c>
      <c r="B152" s="1">
        <v>93.33</v>
      </c>
      <c r="C152" s="1">
        <v>92.72</v>
      </c>
      <c r="D152" s="1">
        <v>91.13</v>
      </c>
      <c r="E152" s="1">
        <v>87.22</v>
      </c>
      <c r="F152" s="1">
        <v>89.46</v>
      </c>
      <c r="G152" s="1">
        <v>94.43</v>
      </c>
      <c r="H152" s="1">
        <v>94.43</v>
      </c>
      <c r="I152" s="1">
        <v>94.46</v>
      </c>
      <c r="J152" s="1">
        <v>94.07</v>
      </c>
      <c r="K152" s="1">
        <v>93.52</v>
      </c>
      <c r="L152" s="1">
        <v>90.56</v>
      </c>
      <c r="M152" s="1">
        <v>93.06</v>
      </c>
      <c r="N152" s="1">
        <v>90.57</v>
      </c>
      <c r="O152" s="1">
        <v>96.67</v>
      </c>
      <c r="P152" s="1">
        <v>96.79</v>
      </c>
      <c r="Q152" s="1">
        <v>90.51</v>
      </c>
      <c r="R152" s="1">
        <v>95.79</v>
      </c>
      <c r="S152" s="1">
        <v>99.24</v>
      </c>
      <c r="U152" s="8"/>
      <c r="V152" s="8">
        <f t="shared" si="49"/>
        <v>1</v>
      </c>
      <c r="W152">
        <f t="shared" si="50"/>
        <v>0</v>
      </c>
      <c r="X152" s="2">
        <f t="shared" si="51"/>
        <v>0</v>
      </c>
      <c r="Y152" s="2">
        <f t="shared" si="51"/>
        <v>0</v>
      </c>
      <c r="Z152" s="2">
        <f t="shared" si="51"/>
        <v>0</v>
      </c>
      <c r="AA152" s="2">
        <f t="shared" si="46"/>
        <v>0</v>
      </c>
      <c r="AB152" s="2">
        <f t="shared" si="45"/>
        <v>0</v>
      </c>
      <c r="AC152" s="2">
        <f t="shared" si="45"/>
        <v>0</v>
      </c>
      <c r="AD152" s="2">
        <f t="shared" si="45"/>
        <v>0</v>
      </c>
      <c r="AE152" s="2">
        <f t="shared" si="45"/>
        <v>0</v>
      </c>
      <c r="AF152" s="2">
        <f t="shared" si="52"/>
        <v>0</v>
      </c>
      <c r="AG152" s="2">
        <f t="shared" si="52"/>
        <v>0</v>
      </c>
      <c r="AH152" s="2">
        <f t="shared" si="52"/>
        <v>0</v>
      </c>
      <c r="AI152" s="2">
        <f t="shared" si="53"/>
        <v>0</v>
      </c>
      <c r="AJ152" s="2">
        <f t="shared" si="53"/>
        <v>0</v>
      </c>
      <c r="AK152" s="2">
        <f t="shared" si="53"/>
        <v>0</v>
      </c>
      <c r="AL152" s="2">
        <f t="shared" si="47"/>
        <v>0</v>
      </c>
      <c r="AM152" s="2">
        <f t="shared" si="48"/>
        <v>0</v>
      </c>
    </row>
    <row r="153" spans="1:39" ht="15.6" x14ac:dyDescent="0.3">
      <c r="A153" s="4">
        <v>36220</v>
      </c>
      <c r="B153" s="1">
        <v>94.02</v>
      </c>
      <c r="C153" s="1">
        <v>93.38</v>
      </c>
      <c r="D153" s="1">
        <v>91.99</v>
      </c>
      <c r="E153" s="1">
        <v>88.29</v>
      </c>
      <c r="F153" s="1">
        <v>90.86</v>
      </c>
      <c r="G153" s="1">
        <v>94.93</v>
      </c>
      <c r="H153" s="1">
        <v>95.12</v>
      </c>
      <c r="I153" s="1">
        <v>94.86</v>
      </c>
      <c r="J153" s="1">
        <v>94.77</v>
      </c>
      <c r="K153" s="1">
        <v>93.62</v>
      </c>
      <c r="L153" s="1">
        <v>91.29</v>
      </c>
      <c r="M153" s="1">
        <v>93.48</v>
      </c>
      <c r="N153" s="1">
        <v>91.28</v>
      </c>
      <c r="O153" s="1">
        <v>97.37</v>
      </c>
      <c r="P153" s="1">
        <v>96.7</v>
      </c>
      <c r="Q153" s="1">
        <v>91.29</v>
      </c>
      <c r="R153" s="1">
        <v>96.43</v>
      </c>
      <c r="S153" s="1">
        <v>98.75</v>
      </c>
      <c r="U153" s="8"/>
      <c r="V153" s="8">
        <f t="shared" si="49"/>
        <v>1</v>
      </c>
      <c r="W153">
        <f t="shared" si="50"/>
        <v>0</v>
      </c>
      <c r="X153" s="2">
        <f t="shared" si="51"/>
        <v>0</v>
      </c>
      <c r="Y153" s="2">
        <f t="shared" si="51"/>
        <v>0</v>
      </c>
      <c r="Z153" s="2">
        <f t="shared" si="51"/>
        <v>0</v>
      </c>
      <c r="AA153" s="2">
        <f t="shared" si="46"/>
        <v>0</v>
      </c>
      <c r="AB153" s="2">
        <f t="shared" si="45"/>
        <v>0</v>
      </c>
      <c r="AC153" s="2">
        <f t="shared" si="45"/>
        <v>0</v>
      </c>
      <c r="AD153" s="2">
        <f t="shared" si="45"/>
        <v>0</v>
      </c>
      <c r="AE153" s="2">
        <f t="shared" si="45"/>
        <v>0</v>
      </c>
      <c r="AF153" s="2">
        <f t="shared" si="52"/>
        <v>0</v>
      </c>
      <c r="AG153" s="2">
        <f t="shared" si="52"/>
        <v>0</v>
      </c>
      <c r="AH153" s="2">
        <f t="shared" si="52"/>
        <v>0</v>
      </c>
      <c r="AI153" s="2">
        <f t="shared" si="53"/>
        <v>0</v>
      </c>
      <c r="AJ153" s="2">
        <f t="shared" si="53"/>
        <v>0</v>
      </c>
      <c r="AK153" s="2">
        <f t="shared" si="53"/>
        <v>0</v>
      </c>
      <c r="AL153" s="2">
        <f t="shared" si="47"/>
        <v>0</v>
      </c>
      <c r="AM153" s="2">
        <f t="shared" si="48"/>
        <v>0</v>
      </c>
    </row>
    <row r="154" spans="1:39" ht="15.6" x14ac:dyDescent="0.3">
      <c r="A154" s="4">
        <v>36251</v>
      </c>
      <c r="B154" s="1">
        <v>94.73</v>
      </c>
      <c r="C154" s="1">
        <v>94.38</v>
      </c>
      <c r="D154" s="1">
        <v>92.49</v>
      </c>
      <c r="E154" s="1">
        <v>89.09</v>
      </c>
      <c r="F154" s="1">
        <v>91.69</v>
      </c>
      <c r="G154" s="1">
        <v>95.52</v>
      </c>
      <c r="H154" s="1">
        <v>95.85</v>
      </c>
      <c r="I154" s="1">
        <v>95.47</v>
      </c>
      <c r="J154" s="1">
        <v>95.14</v>
      </c>
      <c r="K154" s="1">
        <v>94.65</v>
      </c>
      <c r="L154" s="1">
        <v>92.15</v>
      </c>
      <c r="M154" s="1">
        <v>93.63</v>
      </c>
      <c r="N154" s="1">
        <v>92.29</v>
      </c>
      <c r="O154" s="1">
        <v>98.08</v>
      </c>
      <c r="P154" s="1">
        <v>96.86</v>
      </c>
      <c r="Q154" s="1">
        <v>92.27</v>
      </c>
      <c r="R154" s="1">
        <v>96.88</v>
      </c>
      <c r="S154" s="1">
        <v>98.82</v>
      </c>
      <c r="U154" s="8"/>
      <c r="V154" s="8">
        <f t="shared" si="49"/>
        <v>1</v>
      </c>
      <c r="W154">
        <f t="shared" si="50"/>
        <v>0</v>
      </c>
      <c r="X154" s="2">
        <f t="shared" si="51"/>
        <v>0</v>
      </c>
      <c r="Y154" s="2">
        <f t="shared" si="51"/>
        <v>0</v>
      </c>
      <c r="Z154" s="2">
        <f t="shared" si="51"/>
        <v>0</v>
      </c>
      <c r="AA154" s="2">
        <f t="shared" si="46"/>
        <v>0</v>
      </c>
      <c r="AB154" s="2">
        <f t="shared" si="45"/>
        <v>0</v>
      </c>
      <c r="AC154" s="2">
        <f t="shared" si="45"/>
        <v>0</v>
      </c>
      <c r="AD154" s="2">
        <f t="shared" si="45"/>
        <v>0</v>
      </c>
      <c r="AE154" s="2">
        <f t="shared" si="45"/>
        <v>0</v>
      </c>
      <c r="AF154" s="2">
        <f t="shared" si="52"/>
        <v>0</v>
      </c>
      <c r="AG154" s="2">
        <f t="shared" si="52"/>
        <v>0</v>
      </c>
      <c r="AH154" s="2">
        <f t="shared" si="52"/>
        <v>0</v>
      </c>
      <c r="AI154" s="2">
        <f t="shared" si="53"/>
        <v>0</v>
      </c>
      <c r="AJ154" s="2">
        <f t="shared" si="53"/>
        <v>0</v>
      </c>
      <c r="AK154" s="2">
        <f t="shared" si="53"/>
        <v>0</v>
      </c>
      <c r="AL154" s="2">
        <f t="shared" si="47"/>
        <v>0</v>
      </c>
      <c r="AM154" s="2">
        <f t="shared" si="48"/>
        <v>0</v>
      </c>
    </row>
    <row r="155" spans="1:39" ht="15.6" x14ac:dyDescent="0.3">
      <c r="A155" s="4">
        <v>36281</v>
      </c>
      <c r="B155" s="1">
        <v>95.12</v>
      </c>
      <c r="C155" s="1">
        <v>95.23</v>
      </c>
      <c r="D155" s="1">
        <v>93.09</v>
      </c>
      <c r="E155" s="1">
        <v>89.97</v>
      </c>
      <c r="F155" s="1">
        <v>92.55</v>
      </c>
      <c r="G155" s="1">
        <v>95.86</v>
      </c>
      <c r="H155" s="1">
        <v>96.18</v>
      </c>
      <c r="I155" s="1">
        <v>96.14</v>
      </c>
      <c r="J155" s="1">
        <v>95.79</v>
      </c>
      <c r="K155" s="1">
        <v>95.43</v>
      </c>
      <c r="L155" s="1">
        <v>93</v>
      </c>
      <c r="M155" s="1">
        <v>94.22</v>
      </c>
      <c r="N155" s="1">
        <v>92.93</v>
      </c>
      <c r="O155" s="1">
        <v>98.45</v>
      </c>
      <c r="P155" s="1">
        <v>97.34</v>
      </c>
      <c r="Q155" s="1">
        <v>93</v>
      </c>
      <c r="R155" s="1">
        <v>97.2</v>
      </c>
      <c r="S155" s="1">
        <v>99.11</v>
      </c>
      <c r="U155" s="8"/>
      <c r="V155" s="8">
        <f t="shared" si="49"/>
        <v>1</v>
      </c>
      <c r="W155">
        <f t="shared" si="50"/>
        <v>0</v>
      </c>
      <c r="X155" s="2">
        <f t="shared" si="51"/>
        <v>0</v>
      </c>
      <c r="Y155" s="2">
        <f t="shared" si="51"/>
        <v>0</v>
      </c>
      <c r="Z155" s="2">
        <f t="shared" si="51"/>
        <v>0</v>
      </c>
      <c r="AA155" s="2">
        <f t="shared" si="46"/>
        <v>0</v>
      </c>
      <c r="AB155" s="2">
        <f t="shared" si="45"/>
        <v>0</v>
      </c>
      <c r="AC155" s="2">
        <f t="shared" si="45"/>
        <v>0</v>
      </c>
      <c r="AD155" s="2">
        <f t="shared" si="45"/>
        <v>0</v>
      </c>
      <c r="AE155" s="2">
        <f t="shared" si="45"/>
        <v>0</v>
      </c>
      <c r="AF155" s="2">
        <f t="shared" si="52"/>
        <v>0</v>
      </c>
      <c r="AG155" s="2">
        <f t="shared" si="52"/>
        <v>0</v>
      </c>
      <c r="AH155" s="2">
        <f t="shared" si="52"/>
        <v>0</v>
      </c>
      <c r="AI155" s="2">
        <f t="shared" si="53"/>
        <v>0</v>
      </c>
      <c r="AJ155" s="2">
        <f t="shared" si="53"/>
        <v>0</v>
      </c>
      <c r="AK155" s="2">
        <f t="shared" si="53"/>
        <v>0</v>
      </c>
      <c r="AL155" s="2">
        <f t="shared" si="47"/>
        <v>0</v>
      </c>
      <c r="AM155" s="2">
        <f t="shared" si="48"/>
        <v>0</v>
      </c>
    </row>
    <row r="156" spans="1:39" ht="15.6" x14ac:dyDescent="0.3">
      <c r="A156" s="4">
        <v>36312</v>
      </c>
      <c r="B156" s="1">
        <v>95.59</v>
      </c>
      <c r="C156" s="1">
        <v>96.03</v>
      </c>
      <c r="D156" s="1">
        <v>94.07</v>
      </c>
      <c r="E156" s="1">
        <v>91.28</v>
      </c>
      <c r="F156" s="1">
        <v>93.39</v>
      </c>
      <c r="G156" s="1">
        <v>96.59</v>
      </c>
      <c r="H156" s="1">
        <v>96.08</v>
      </c>
      <c r="I156" s="1">
        <v>96.56</v>
      </c>
      <c r="J156" s="1">
        <v>96.26</v>
      </c>
      <c r="K156" s="1">
        <v>96.32</v>
      </c>
      <c r="L156" s="1">
        <v>93.8</v>
      </c>
      <c r="M156" s="1">
        <v>94.89</v>
      </c>
      <c r="N156" s="1">
        <v>93.72</v>
      </c>
      <c r="O156" s="1">
        <v>98.79</v>
      </c>
      <c r="P156" s="1">
        <v>97.95</v>
      </c>
      <c r="Q156" s="1">
        <v>94.04</v>
      </c>
      <c r="R156" s="1">
        <v>97.28</v>
      </c>
      <c r="S156" s="1">
        <v>99.6</v>
      </c>
      <c r="U156" s="8"/>
      <c r="V156" s="8">
        <f t="shared" si="49"/>
        <v>1</v>
      </c>
      <c r="W156">
        <f t="shared" si="50"/>
        <v>0</v>
      </c>
      <c r="X156" s="2">
        <f t="shared" si="51"/>
        <v>0</v>
      </c>
      <c r="Y156" s="2">
        <f t="shared" si="51"/>
        <v>0</v>
      </c>
      <c r="Z156" s="2">
        <f t="shared" si="51"/>
        <v>0</v>
      </c>
      <c r="AA156" s="2">
        <f t="shared" si="46"/>
        <v>0</v>
      </c>
      <c r="AB156" s="2">
        <f t="shared" si="45"/>
        <v>0</v>
      </c>
      <c r="AC156" s="2">
        <f t="shared" si="45"/>
        <v>0</v>
      </c>
      <c r="AD156" s="2">
        <f t="shared" si="45"/>
        <v>0</v>
      </c>
      <c r="AE156" s="2">
        <f t="shared" si="45"/>
        <v>0</v>
      </c>
      <c r="AF156" s="2">
        <f t="shared" si="52"/>
        <v>0</v>
      </c>
      <c r="AG156" s="2">
        <f t="shared" si="52"/>
        <v>0</v>
      </c>
      <c r="AH156" s="2">
        <f t="shared" si="52"/>
        <v>0</v>
      </c>
      <c r="AI156" s="2">
        <f t="shared" si="53"/>
        <v>0</v>
      </c>
      <c r="AJ156" s="2">
        <f t="shared" si="53"/>
        <v>0</v>
      </c>
      <c r="AK156" s="2">
        <f t="shared" si="53"/>
        <v>0</v>
      </c>
      <c r="AL156" s="2">
        <f t="shared" si="47"/>
        <v>0</v>
      </c>
      <c r="AM156" s="2">
        <f t="shared" si="48"/>
        <v>0</v>
      </c>
    </row>
    <row r="157" spans="1:39" ht="15.6" x14ac:dyDescent="0.3">
      <c r="A157" s="4">
        <v>36342</v>
      </c>
      <c r="B157" s="1">
        <v>96.13</v>
      </c>
      <c r="C157" s="1">
        <v>96.65</v>
      </c>
      <c r="D157" s="1">
        <v>94.95</v>
      </c>
      <c r="E157" s="1">
        <v>92.89</v>
      </c>
      <c r="F157" s="1">
        <v>94.38</v>
      </c>
      <c r="G157" s="1">
        <v>97.29</v>
      </c>
      <c r="H157" s="1">
        <v>96.79</v>
      </c>
      <c r="I157" s="1">
        <v>97.09</v>
      </c>
      <c r="J157" s="1">
        <v>96.91</v>
      </c>
      <c r="K157" s="1">
        <v>96.63</v>
      </c>
      <c r="L157" s="1">
        <v>95.08</v>
      </c>
      <c r="M157" s="1">
        <v>95.86</v>
      </c>
      <c r="N157" s="1">
        <v>94.47</v>
      </c>
      <c r="O157" s="1">
        <v>99</v>
      </c>
      <c r="P157" s="1">
        <v>98.22</v>
      </c>
      <c r="Q157" s="1">
        <v>94.94</v>
      </c>
      <c r="R157" s="1">
        <v>97.42</v>
      </c>
      <c r="S157" s="1">
        <v>99.86</v>
      </c>
      <c r="U157" s="8"/>
      <c r="V157" s="8">
        <f t="shared" si="49"/>
        <v>1</v>
      </c>
      <c r="W157">
        <f t="shared" si="50"/>
        <v>0</v>
      </c>
      <c r="X157" s="2">
        <f t="shared" si="51"/>
        <v>0</v>
      </c>
      <c r="Y157" s="2">
        <f t="shared" si="51"/>
        <v>0</v>
      </c>
      <c r="Z157" s="2">
        <f t="shared" si="51"/>
        <v>0</v>
      </c>
      <c r="AA157" s="2">
        <f t="shared" si="46"/>
        <v>0</v>
      </c>
      <c r="AB157" s="2">
        <f t="shared" si="45"/>
        <v>0</v>
      </c>
      <c r="AC157" s="2">
        <f t="shared" si="45"/>
        <v>0</v>
      </c>
      <c r="AD157" s="2">
        <f t="shared" si="45"/>
        <v>0</v>
      </c>
      <c r="AE157" s="2">
        <f t="shared" si="45"/>
        <v>0</v>
      </c>
      <c r="AF157" s="2">
        <f t="shared" si="52"/>
        <v>0</v>
      </c>
      <c r="AG157" s="2">
        <f t="shared" si="52"/>
        <v>0</v>
      </c>
      <c r="AH157" s="2">
        <f t="shared" si="52"/>
        <v>0</v>
      </c>
      <c r="AI157" s="2">
        <f t="shared" si="53"/>
        <v>0</v>
      </c>
      <c r="AJ157" s="2">
        <f t="shared" si="53"/>
        <v>0</v>
      </c>
      <c r="AK157" s="2">
        <f t="shared" si="53"/>
        <v>0</v>
      </c>
      <c r="AL157" s="2">
        <f t="shared" si="47"/>
        <v>0</v>
      </c>
      <c r="AM157" s="2">
        <f t="shared" si="48"/>
        <v>0</v>
      </c>
    </row>
    <row r="158" spans="1:39" ht="15.6" x14ac:dyDescent="0.3">
      <c r="A158" s="4">
        <v>36373</v>
      </c>
      <c r="B158" s="1">
        <v>96.88</v>
      </c>
      <c r="C158" s="1">
        <v>97.17</v>
      </c>
      <c r="D158" s="1">
        <v>95.88</v>
      </c>
      <c r="E158" s="1">
        <v>94.28</v>
      </c>
      <c r="F158" s="1">
        <v>95.56</v>
      </c>
      <c r="G158" s="1">
        <v>98.01</v>
      </c>
      <c r="H158" s="1">
        <v>97.28</v>
      </c>
      <c r="I158" s="1">
        <v>97.45</v>
      </c>
      <c r="J158" s="1">
        <v>97.33</v>
      </c>
      <c r="K158" s="1">
        <v>97.18</v>
      </c>
      <c r="L158" s="1">
        <v>96.08</v>
      </c>
      <c r="M158" s="1">
        <v>96.59</v>
      </c>
      <c r="N158" s="1">
        <v>95.64</v>
      </c>
      <c r="O158" s="1">
        <v>99.24</v>
      </c>
      <c r="P158" s="1">
        <v>98.18</v>
      </c>
      <c r="Q158" s="1">
        <v>96.02</v>
      </c>
      <c r="R158" s="1">
        <v>97.92</v>
      </c>
      <c r="S158" s="1">
        <v>100.14</v>
      </c>
      <c r="U158" s="8"/>
      <c r="V158" s="8">
        <f t="shared" si="49"/>
        <v>1</v>
      </c>
      <c r="W158">
        <f t="shared" si="50"/>
        <v>0</v>
      </c>
      <c r="X158" s="2">
        <f t="shared" si="51"/>
        <v>0</v>
      </c>
      <c r="Y158" s="2">
        <f t="shared" si="51"/>
        <v>0</v>
      </c>
      <c r="Z158" s="2">
        <f t="shared" si="51"/>
        <v>0</v>
      </c>
      <c r="AA158" s="2">
        <f t="shared" si="46"/>
        <v>0</v>
      </c>
      <c r="AB158" s="2">
        <f t="shared" si="45"/>
        <v>0</v>
      </c>
      <c r="AC158" s="2">
        <f t="shared" si="45"/>
        <v>0</v>
      </c>
      <c r="AD158" s="2">
        <f t="shared" si="45"/>
        <v>0</v>
      </c>
      <c r="AE158" s="2">
        <f t="shared" si="45"/>
        <v>0</v>
      </c>
      <c r="AF158" s="2">
        <f t="shared" si="52"/>
        <v>0</v>
      </c>
      <c r="AG158" s="2">
        <f t="shared" si="52"/>
        <v>0</v>
      </c>
      <c r="AH158" s="2">
        <f t="shared" si="52"/>
        <v>0</v>
      </c>
      <c r="AI158" s="2">
        <f t="shared" si="53"/>
        <v>0</v>
      </c>
      <c r="AJ158" s="2">
        <f t="shared" si="53"/>
        <v>0</v>
      </c>
      <c r="AK158" s="2">
        <f t="shared" si="53"/>
        <v>0</v>
      </c>
      <c r="AL158" s="2">
        <f t="shared" si="47"/>
        <v>0</v>
      </c>
      <c r="AM158" s="2">
        <f t="shared" si="48"/>
        <v>0</v>
      </c>
    </row>
    <row r="159" spans="1:39" ht="15.6" x14ac:dyDescent="0.3">
      <c r="A159" s="4">
        <v>36404</v>
      </c>
      <c r="B159" s="1">
        <v>97.62</v>
      </c>
      <c r="C159" s="1">
        <v>97.68</v>
      </c>
      <c r="D159" s="1">
        <v>96.96</v>
      </c>
      <c r="E159" s="1">
        <v>95.6</v>
      </c>
      <c r="F159" s="1">
        <v>96.96</v>
      </c>
      <c r="G159" s="1">
        <v>98.6</v>
      </c>
      <c r="H159" s="1">
        <v>97.89</v>
      </c>
      <c r="I159" s="1">
        <v>97.99</v>
      </c>
      <c r="J159" s="1">
        <v>97.79</v>
      </c>
      <c r="K159" s="1">
        <v>97.75</v>
      </c>
      <c r="L159" s="1">
        <v>97.2</v>
      </c>
      <c r="M159" s="1">
        <v>97.41</v>
      </c>
      <c r="N159" s="1">
        <v>96.99</v>
      </c>
      <c r="O159" s="1">
        <v>99.52</v>
      </c>
      <c r="P159" s="1">
        <v>98.58</v>
      </c>
      <c r="Q159" s="1">
        <v>96.79</v>
      </c>
      <c r="R159" s="1">
        <v>98.3</v>
      </c>
      <c r="S159" s="1">
        <v>100.34</v>
      </c>
      <c r="U159" s="8"/>
      <c r="V159" s="8">
        <f t="shared" si="49"/>
        <v>1</v>
      </c>
      <c r="W159">
        <f t="shared" si="50"/>
        <v>0</v>
      </c>
      <c r="X159" s="2">
        <f t="shared" si="51"/>
        <v>0</v>
      </c>
      <c r="Y159" s="2">
        <f t="shared" si="51"/>
        <v>0</v>
      </c>
      <c r="Z159" s="2">
        <f t="shared" si="51"/>
        <v>0</v>
      </c>
      <c r="AA159" s="2">
        <f t="shared" si="46"/>
        <v>0</v>
      </c>
      <c r="AB159" s="2">
        <f t="shared" si="45"/>
        <v>0</v>
      </c>
      <c r="AC159" s="2">
        <f t="shared" si="45"/>
        <v>0</v>
      </c>
      <c r="AD159" s="2">
        <f t="shared" si="45"/>
        <v>0</v>
      </c>
      <c r="AE159" s="2">
        <f t="shared" si="45"/>
        <v>0</v>
      </c>
      <c r="AF159" s="2">
        <f t="shared" si="52"/>
        <v>0</v>
      </c>
      <c r="AG159" s="2">
        <f t="shared" si="52"/>
        <v>0</v>
      </c>
      <c r="AH159" s="2">
        <f t="shared" si="52"/>
        <v>0</v>
      </c>
      <c r="AI159" s="2">
        <f t="shared" si="53"/>
        <v>0</v>
      </c>
      <c r="AJ159" s="2">
        <f t="shared" si="53"/>
        <v>0</v>
      </c>
      <c r="AK159" s="2">
        <f t="shared" si="53"/>
        <v>0</v>
      </c>
      <c r="AL159" s="2">
        <f t="shared" si="47"/>
        <v>0</v>
      </c>
      <c r="AM159" s="2">
        <f t="shared" si="48"/>
        <v>0</v>
      </c>
    </row>
    <row r="160" spans="1:39" ht="15.6" x14ac:dyDescent="0.3">
      <c r="A160" s="4">
        <v>36434</v>
      </c>
      <c r="B160" s="1">
        <v>98.29</v>
      </c>
      <c r="C160" s="1">
        <v>98.33</v>
      </c>
      <c r="D160" s="1">
        <v>98.02</v>
      </c>
      <c r="E160" s="1">
        <v>96.76</v>
      </c>
      <c r="F160" s="1">
        <v>98.04</v>
      </c>
      <c r="G160" s="1">
        <v>98.99</v>
      </c>
      <c r="H160" s="1">
        <v>97.95</v>
      </c>
      <c r="I160" s="1">
        <v>98.67</v>
      </c>
      <c r="J160" s="1">
        <v>98.5</v>
      </c>
      <c r="K160" s="1">
        <v>98.66</v>
      </c>
      <c r="L160" s="1">
        <v>98.21</v>
      </c>
      <c r="M160" s="1">
        <v>98.01</v>
      </c>
      <c r="N160" s="1">
        <v>98.06</v>
      </c>
      <c r="O160" s="1">
        <v>99.46</v>
      </c>
      <c r="P160" s="1">
        <v>98.99</v>
      </c>
      <c r="Q160" s="1">
        <v>97.59</v>
      </c>
      <c r="R160" s="1">
        <v>98.89</v>
      </c>
      <c r="S160" s="1">
        <v>100.67</v>
      </c>
      <c r="U160" s="8"/>
      <c r="V160" s="8">
        <f t="shared" si="49"/>
        <v>1</v>
      </c>
      <c r="W160">
        <f t="shared" si="50"/>
        <v>0</v>
      </c>
      <c r="X160" s="2">
        <f t="shared" si="51"/>
        <v>0</v>
      </c>
      <c r="Y160" s="2">
        <f t="shared" si="51"/>
        <v>0</v>
      </c>
      <c r="Z160" s="2">
        <f t="shared" si="51"/>
        <v>0</v>
      </c>
      <c r="AA160" s="2">
        <f t="shared" si="46"/>
        <v>0</v>
      </c>
      <c r="AB160" s="2">
        <f t="shared" si="45"/>
        <v>0</v>
      </c>
      <c r="AC160" s="2">
        <f t="shared" si="45"/>
        <v>0</v>
      </c>
      <c r="AD160" s="2">
        <f t="shared" si="45"/>
        <v>0</v>
      </c>
      <c r="AE160" s="2">
        <f t="shared" si="45"/>
        <v>0</v>
      </c>
      <c r="AF160" s="2">
        <f t="shared" si="52"/>
        <v>0</v>
      </c>
      <c r="AG160" s="2">
        <f t="shared" si="52"/>
        <v>0</v>
      </c>
      <c r="AH160" s="2">
        <f t="shared" si="52"/>
        <v>0</v>
      </c>
      <c r="AI160" s="2">
        <f t="shared" si="53"/>
        <v>0</v>
      </c>
      <c r="AJ160" s="2">
        <f t="shared" si="53"/>
        <v>0</v>
      </c>
      <c r="AK160" s="2">
        <f t="shared" si="53"/>
        <v>0</v>
      </c>
      <c r="AL160" s="2">
        <f t="shared" si="47"/>
        <v>0</v>
      </c>
      <c r="AM160" s="2">
        <f t="shared" si="48"/>
        <v>0</v>
      </c>
    </row>
    <row r="161" spans="1:39" ht="15.6" x14ac:dyDescent="0.3">
      <c r="A161" s="4">
        <v>36465</v>
      </c>
      <c r="B161" s="1">
        <v>98.96</v>
      </c>
      <c r="C161" s="1">
        <v>99.24</v>
      </c>
      <c r="D161" s="1">
        <v>99.07</v>
      </c>
      <c r="E161" s="1">
        <v>98.51</v>
      </c>
      <c r="F161" s="1">
        <v>98.85</v>
      </c>
      <c r="G161" s="1">
        <v>99.46</v>
      </c>
      <c r="H161" s="1">
        <v>98.55</v>
      </c>
      <c r="I161" s="1">
        <v>98.97</v>
      </c>
      <c r="J161" s="1">
        <v>99.09</v>
      </c>
      <c r="K161" s="1">
        <v>99.41</v>
      </c>
      <c r="L161" s="1">
        <v>99.27</v>
      </c>
      <c r="M161" s="1">
        <v>98.67</v>
      </c>
      <c r="N161" s="1">
        <v>98.86</v>
      </c>
      <c r="O161" s="1">
        <v>99.55</v>
      </c>
      <c r="P161" s="1">
        <v>99.54</v>
      </c>
      <c r="Q161" s="1">
        <v>98.4</v>
      </c>
      <c r="R161" s="1">
        <v>99.61</v>
      </c>
      <c r="S161" s="1">
        <v>100.48</v>
      </c>
      <c r="U161" s="8"/>
      <c r="V161" s="8">
        <f t="shared" si="49"/>
        <v>1</v>
      </c>
      <c r="W161">
        <f t="shared" si="50"/>
        <v>0</v>
      </c>
      <c r="X161" s="2">
        <f t="shared" si="51"/>
        <v>0</v>
      </c>
      <c r="Y161" s="2">
        <f t="shared" si="51"/>
        <v>0</v>
      </c>
      <c r="Z161" s="2">
        <f t="shared" si="51"/>
        <v>0</v>
      </c>
      <c r="AA161" s="2">
        <f t="shared" si="46"/>
        <v>0</v>
      </c>
      <c r="AB161" s="2">
        <f t="shared" si="45"/>
        <v>0</v>
      </c>
      <c r="AC161" s="2">
        <f t="shared" si="45"/>
        <v>0</v>
      </c>
      <c r="AD161" s="2">
        <f t="shared" si="45"/>
        <v>0</v>
      </c>
      <c r="AE161" s="2">
        <f t="shared" si="45"/>
        <v>0</v>
      </c>
      <c r="AF161" s="2">
        <f t="shared" si="52"/>
        <v>0</v>
      </c>
      <c r="AG161" s="2">
        <f t="shared" si="52"/>
        <v>0</v>
      </c>
      <c r="AH161" s="2">
        <f t="shared" si="52"/>
        <v>0</v>
      </c>
      <c r="AI161" s="2">
        <f t="shared" si="53"/>
        <v>0</v>
      </c>
      <c r="AJ161" s="2">
        <f t="shared" si="53"/>
        <v>0</v>
      </c>
      <c r="AK161" s="2">
        <f t="shared" si="53"/>
        <v>0</v>
      </c>
      <c r="AL161" s="2">
        <f t="shared" si="47"/>
        <v>0</v>
      </c>
      <c r="AM161" s="2">
        <f t="shared" si="48"/>
        <v>0</v>
      </c>
    </row>
    <row r="162" spans="1:39" ht="15.6" x14ac:dyDescent="0.3">
      <c r="A162" s="4">
        <v>36495</v>
      </c>
      <c r="B162" s="1">
        <v>99.64</v>
      </c>
      <c r="C162" s="1">
        <v>100.33</v>
      </c>
      <c r="D162" s="1">
        <v>100.07</v>
      </c>
      <c r="E162" s="1">
        <v>100.03</v>
      </c>
      <c r="F162" s="1">
        <v>99.67</v>
      </c>
      <c r="G162" s="1">
        <v>100.09</v>
      </c>
      <c r="H162" s="1">
        <v>99.32</v>
      </c>
      <c r="I162" s="1">
        <v>99.68</v>
      </c>
      <c r="J162" s="1">
        <v>99.93</v>
      </c>
      <c r="K162" s="1">
        <v>100.14</v>
      </c>
      <c r="L162" s="1">
        <v>100.36</v>
      </c>
      <c r="M162" s="1">
        <v>99.48</v>
      </c>
      <c r="N162" s="1">
        <v>99.63</v>
      </c>
      <c r="O162" s="1">
        <v>100.2</v>
      </c>
      <c r="P162" s="1">
        <v>99.85</v>
      </c>
      <c r="Q162" s="1">
        <v>99.35</v>
      </c>
      <c r="R162" s="1">
        <v>100.05</v>
      </c>
      <c r="S162" s="1">
        <v>100.53</v>
      </c>
      <c r="U162" s="8"/>
      <c r="V162" s="8">
        <f t="shared" si="49"/>
        <v>1</v>
      </c>
      <c r="W162">
        <f t="shared" si="50"/>
        <v>0</v>
      </c>
      <c r="X162" s="2">
        <f t="shared" si="51"/>
        <v>0</v>
      </c>
      <c r="Y162" s="2">
        <f t="shared" si="51"/>
        <v>0</v>
      </c>
      <c r="Z162" s="2">
        <f t="shared" si="51"/>
        <v>0</v>
      </c>
      <c r="AA162" s="2">
        <f t="shared" si="46"/>
        <v>0</v>
      </c>
      <c r="AB162" s="2">
        <f t="shared" si="45"/>
        <v>0</v>
      </c>
      <c r="AC162" s="2">
        <f t="shared" si="45"/>
        <v>0</v>
      </c>
      <c r="AD162" s="2">
        <f t="shared" si="45"/>
        <v>0</v>
      </c>
      <c r="AE162" s="2">
        <f t="shared" si="45"/>
        <v>0</v>
      </c>
      <c r="AF162" s="2">
        <f t="shared" si="52"/>
        <v>0</v>
      </c>
      <c r="AG162" s="2">
        <f t="shared" si="52"/>
        <v>0</v>
      </c>
      <c r="AH162" s="2">
        <f t="shared" si="52"/>
        <v>0</v>
      </c>
      <c r="AI162" s="2">
        <f t="shared" si="53"/>
        <v>0</v>
      </c>
      <c r="AJ162" s="2">
        <f t="shared" si="53"/>
        <v>0</v>
      </c>
      <c r="AK162" s="2">
        <f t="shared" si="53"/>
        <v>0</v>
      </c>
      <c r="AL162" s="2">
        <f t="shared" si="47"/>
        <v>0</v>
      </c>
      <c r="AM162" s="2">
        <f t="shared" si="48"/>
        <v>0</v>
      </c>
    </row>
    <row r="163" spans="1:39" ht="15.6" x14ac:dyDescent="0.3">
      <c r="A163" s="4">
        <v>36526</v>
      </c>
      <c r="B163" s="1">
        <v>100.41</v>
      </c>
      <c r="C163" s="1">
        <v>101.03</v>
      </c>
      <c r="D163" s="1">
        <v>101.1</v>
      </c>
      <c r="E163" s="1">
        <v>101.45</v>
      </c>
      <c r="F163" s="1">
        <v>100.66</v>
      </c>
      <c r="G163" s="1">
        <v>100.87</v>
      </c>
      <c r="H163" s="1">
        <v>99.94</v>
      </c>
      <c r="I163" s="1">
        <v>100.08</v>
      </c>
      <c r="J163" s="1">
        <v>100.38</v>
      </c>
      <c r="K163" s="1">
        <v>100.56</v>
      </c>
      <c r="L163" s="1">
        <v>100.92</v>
      </c>
      <c r="M163" s="1">
        <v>100.15</v>
      </c>
      <c r="N163" s="1">
        <v>100.19</v>
      </c>
      <c r="O163" s="1">
        <v>100.67</v>
      </c>
      <c r="P163" s="1">
        <v>100.4</v>
      </c>
      <c r="Q163" s="1">
        <v>100.34</v>
      </c>
      <c r="R163" s="1">
        <v>100.53</v>
      </c>
      <c r="S163" s="1">
        <v>100.59</v>
      </c>
      <c r="T163" s="1"/>
      <c r="U163" s="8"/>
      <c r="V163" s="8">
        <f t="shared" si="49"/>
        <v>1</v>
      </c>
      <c r="W163">
        <f t="shared" si="50"/>
        <v>0</v>
      </c>
      <c r="X163" s="2">
        <f t="shared" si="51"/>
        <v>0</v>
      </c>
      <c r="Y163" s="2">
        <f t="shared" si="51"/>
        <v>0</v>
      </c>
      <c r="Z163" s="2">
        <f t="shared" si="51"/>
        <v>0</v>
      </c>
      <c r="AA163" s="2">
        <f t="shared" si="46"/>
        <v>0</v>
      </c>
      <c r="AB163" s="2">
        <f t="shared" si="45"/>
        <v>0</v>
      </c>
      <c r="AC163" s="2">
        <f t="shared" si="45"/>
        <v>0</v>
      </c>
      <c r="AD163" s="2">
        <f t="shared" si="45"/>
        <v>0</v>
      </c>
      <c r="AE163" s="2">
        <f t="shared" si="45"/>
        <v>0</v>
      </c>
      <c r="AF163" s="2">
        <f t="shared" si="52"/>
        <v>0</v>
      </c>
      <c r="AG163" s="2">
        <f t="shared" si="52"/>
        <v>0</v>
      </c>
      <c r="AH163" s="2">
        <f t="shared" si="52"/>
        <v>0</v>
      </c>
      <c r="AI163" s="2">
        <f t="shared" si="53"/>
        <v>0</v>
      </c>
      <c r="AJ163" s="2">
        <f t="shared" si="53"/>
        <v>0</v>
      </c>
      <c r="AK163" s="2">
        <f t="shared" si="53"/>
        <v>0</v>
      </c>
      <c r="AL163" s="2">
        <f t="shared" si="47"/>
        <v>0</v>
      </c>
      <c r="AM163" s="2">
        <f t="shared" si="48"/>
        <v>0</v>
      </c>
    </row>
    <row r="164" spans="1:39" ht="15.6" x14ac:dyDescent="0.3">
      <c r="A164" s="4">
        <v>36557</v>
      </c>
      <c r="B164" s="1">
        <v>100.94</v>
      </c>
      <c r="C164" s="1">
        <v>102.04</v>
      </c>
      <c r="D164" s="1">
        <v>102.41</v>
      </c>
      <c r="E164" s="1">
        <v>104.17</v>
      </c>
      <c r="F164" s="1">
        <v>101.65</v>
      </c>
      <c r="G164" s="1">
        <v>101.7</v>
      </c>
      <c r="H164" s="1">
        <v>100.47</v>
      </c>
      <c r="I164" s="1">
        <v>100.79</v>
      </c>
      <c r="J164" s="1">
        <v>101.29</v>
      </c>
      <c r="K164" s="1">
        <v>101.41</v>
      </c>
      <c r="L164" s="1">
        <v>101.89</v>
      </c>
      <c r="M164" s="1">
        <v>100.88</v>
      </c>
      <c r="N164" s="1">
        <v>100.97</v>
      </c>
      <c r="O164" s="1">
        <v>101.1</v>
      </c>
      <c r="P164" s="1">
        <v>100.9</v>
      </c>
      <c r="Q164" s="1">
        <v>101.24</v>
      </c>
      <c r="R164" s="1">
        <v>100.51</v>
      </c>
      <c r="S164" s="1">
        <v>101.25</v>
      </c>
      <c r="T164" s="1"/>
      <c r="U164" s="8"/>
      <c r="V164" s="8">
        <f t="shared" si="49"/>
        <v>1</v>
      </c>
      <c r="W164">
        <f t="shared" si="50"/>
        <v>0</v>
      </c>
      <c r="X164" s="2">
        <f t="shared" si="51"/>
        <v>0</v>
      </c>
      <c r="Y164" s="2">
        <f t="shared" si="51"/>
        <v>0</v>
      </c>
      <c r="Z164" s="2">
        <f t="shared" si="51"/>
        <v>0</v>
      </c>
      <c r="AA164" s="2">
        <f t="shared" si="46"/>
        <v>0</v>
      </c>
      <c r="AB164" s="2">
        <f t="shared" si="45"/>
        <v>0</v>
      </c>
      <c r="AC164" s="2">
        <f t="shared" si="45"/>
        <v>0</v>
      </c>
      <c r="AD164" s="2">
        <f t="shared" si="45"/>
        <v>0</v>
      </c>
      <c r="AE164" s="2">
        <f t="shared" si="45"/>
        <v>0</v>
      </c>
      <c r="AF164" s="2">
        <f t="shared" si="52"/>
        <v>0</v>
      </c>
      <c r="AG164" s="2">
        <f t="shared" si="52"/>
        <v>0</v>
      </c>
      <c r="AH164" s="2">
        <f t="shared" si="52"/>
        <v>0</v>
      </c>
      <c r="AI164" s="2">
        <f t="shared" si="53"/>
        <v>0</v>
      </c>
      <c r="AJ164" s="2">
        <f t="shared" si="53"/>
        <v>0</v>
      </c>
      <c r="AK164" s="2">
        <f t="shared" si="53"/>
        <v>0</v>
      </c>
      <c r="AL164" s="2">
        <f t="shared" si="47"/>
        <v>0</v>
      </c>
      <c r="AM164" s="2">
        <f t="shared" si="48"/>
        <v>0</v>
      </c>
    </row>
    <row r="165" spans="1:39" ht="15.6" x14ac:dyDescent="0.3">
      <c r="A165" s="4">
        <v>36586</v>
      </c>
      <c r="B165" s="1">
        <v>101.72</v>
      </c>
      <c r="C165" s="1">
        <v>103.22</v>
      </c>
      <c r="D165" s="1">
        <v>104.09</v>
      </c>
      <c r="E165" s="1">
        <v>107.34</v>
      </c>
      <c r="F165" s="1">
        <v>102.74</v>
      </c>
      <c r="G165" s="1">
        <v>102.89</v>
      </c>
      <c r="H165" s="1">
        <v>101.09</v>
      </c>
      <c r="I165" s="1">
        <v>101.45</v>
      </c>
      <c r="J165" s="1">
        <v>101.68</v>
      </c>
      <c r="K165" s="1">
        <v>102.43</v>
      </c>
      <c r="L165" s="1">
        <v>102.65</v>
      </c>
      <c r="M165" s="1">
        <v>101.37</v>
      </c>
      <c r="N165" s="1">
        <v>101.63</v>
      </c>
      <c r="O165" s="1">
        <v>101.14</v>
      </c>
      <c r="P165" s="1">
        <v>101.44</v>
      </c>
      <c r="Q165" s="1">
        <v>102.06</v>
      </c>
      <c r="R165" s="1">
        <v>101.17</v>
      </c>
      <c r="S165" s="1">
        <v>101.56</v>
      </c>
      <c r="T165" s="1"/>
      <c r="U165" s="8"/>
      <c r="V165" s="8">
        <f t="shared" si="49"/>
        <v>1</v>
      </c>
      <c r="W165">
        <f t="shared" si="50"/>
        <v>0</v>
      </c>
      <c r="X165" s="2">
        <f t="shared" si="51"/>
        <v>0</v>
      </c>
      <c r="Y165" s="2">
        <f t="shared" si="51"/>
        <v>0</v>
      </c>
      <c r="Z165" s="2">
        <f t="shared" si="51"/>
        <v>0</v>
      </c>
      <c r="AA165" s="2">
        <f t="shared" si="46"/>
        <v>0</v>
      </c>
      <c r="AB165" s="2">
        <f t="shared" si="45"/>
        <v>0</v>
      </c>
      <c r="AC165" s="2">
        <f t="shared" si="45"/>
        <v>0</v>
      </c>
      <c r="AD165" s="2">
        <f t="shared" si="45"/>
        <v>0</v>
      </c>
      <c r="AE165" s="2">
        <f t="shared" si="45"/>
        <v>0</v>
      </c>
      <c r="AF165" s="2">
        <f t="shared" si="52"/>
        <v>0</v>
      </c>
      <c r="AG165" s="2">
        <f t="shared" si="52"/>
        <v>0</v>
      </c>
      <c r="AH165" s="2">
        <f t="shared" si="52"/>
        <v>0</v>
      </c>
      <c r="AI165" s="2">
        <f t="shared" si="53"/>
        <v>0</v>
      </c>
      <c r="AJ165" s="2">
        <f t="shared" si="53"/>
        <v>0</v>
      </c>
      <c r="AK165" s="2">
        <f t="shared" si="53"/>
        <v>0</v>
      </c>
      <c r="AL165" s="2">
        <f t="shared" si="47"/>
        <v>0</v>
      </c>
      <c r="AM165" s="2">
        <f t="shared" si="48"/>
        <v>0</v>
      </c>
    </row>
    <row r="166" spans="1:39" ht="15.6" x14ac:dyDescent="0.3">
      <c r="A166" s="4">
        <v>36617</v>
      </c>
      <c r="B166" s="1">
        <v>102.27</v>
      </c>
      <c r="C166" s="1">
        <v>104.16</v>
      </c>
      <c r="D166" s="1">
        <v>105.71</v>
      </c>
      <c r="E166" s="1">
        <v>110.63</v>
      </c>
      <c r="F166" s="1">
        <v>103.54</v>
      </c>
      <c r="G166" s="1">
        <v>103.95</v>
      </c>
      <c r="H166" s="1">
        <v>102.01</v>
      </c>
      <c r="I166" s="1">
        <v>102.31</v>
      </c>
      <c r="J166" s="1">
        <v>102.7</v>
      </c>
      <c r="K166" s="1">
        <v>103.41</v>
      </c>
      <c r="L166" s="1">
        <v>104.35</v>
      </c>
      <c r="M166" s="1">
        <v>101.76</v>
      </c>
      <c r="N166" s="1">
        <v>102.98</v>
      </c>
      <c r="O166" s="1">
        <v>102.27</v>
      </c>
      <c r="P166" s="1">
        <v>101.6</v>
      </c>
      <c r="Q166" s="1">
        <v>103.13</v>
      </c>
      <c r="R166" s="1">
        <v>101.74</v>
      </c>
      <c r="S166" s="1">
        <v>102.18</v>
      </c>
      <c r="T166" s="1"/>
      <c r="U166" s="8"/>
      <c r="V166" s="8">
        <f t="shared" si="49"/>
        <v>1</v>
      </c>
      <c r="W166">
        <f t="shared" si="50"/>
        <v>0</v>
      </c>
      <c r="X166" s="2">
        <f t="shared" si="51"/>
        <v>0</v>
      </c>
      <c r="Y166" s="2">
        <f t="shared" si="51"/>
        <v>0</v>
      </c>
      <c r="Z166" s="2">
        <f t="shared" si="51"/>
        <v>0</v>
      </c>
      <c r="AA166" s="2">
        <f t="shared" si="46"/>
        <v>0</v>
      </c>
      <c r="AB166" s="2">
        <f t="shared" si="45"/>
        <v>0</v>
      </c>
      <c r="AC166" s="2">
        <f t="shared" si="45"/>
        <v>0</v>
      </c>
      <c r="AD166" s="2">
        <f t="shared" si="45"/>
        <v>0</v>
      </c>
      <c r="AE166" s="2">
        <f t="shared" si="45"/>
        <v>0</v>
      </c>
      <c r="AF166" s="2">
        <f t="shared" si="52"/>
        <v>0</v>
      </c>
      <c r="AG166" s="2">
        <f t="shared" si="52"/>
        <v>0</v>
      </c>
      <c r="AH166" s="2">
        <f t="shared" si="52"/>
        <v>0</v>
      </c>
      <c r="AI166" s="2">
        <f t="shared" si="53"/>
        <v>0</v>
      </c>
      <c r="AJ166" s="2">
        <f t="shared" si="53"/>
        <v>0</v>
      </c>
      <c r="AK166" s="2">
        <f t="shared" si="53"/>
        <v>0</v>
      </c>
      <c r="AL166" s="2">
        <f t="shared" si="47"/>
        <v>0</v>
      </c>
      <c r="AM166" s="2">
        <f t="shared" si="48"/>
        <v>0</v>
      </c>
    </row>
    <row r="167" spans="1:39" ht="15.6" x14ac:dyDescent="0.3">
      <c r="A167" s="4">
        <v>36647</v>
      </c>
      <c r="B167" s="1">
        <v>102.99</v>
      </c>
      <c r="C167" s="1">
        <v>104.92</v>
      </c>
      <c r="D167" s="1">
        <v>107.13</v>
      </c>
      <c r="E167" s="1">
        <v>113.8</v>
      </c>
      <c r="F167" s="1">
        <v>105.3</v>
      </c>
      <c r="G167" s="1">
        <v>104.92</v>
      </c>
      <c r="H167" s="1">
        <v>102.75</v>
      </c>
      <c r="I167" s="1">
        <v>103.39</v>
      </c>
      <c r="J167" s="1">
        <v>103.27</v>
      </c>
      <c r="K167" s="1">
        <v>104.39</v>
      </c>
      <c r="L167" s="1">
        <v>106.01</v>
      </c>
      <c r="M167" s="1">
        <v>102.58</v>
      </c>
      <c r="N167" s="1">
        <v>104.41</v>
      </c>
      <c r="O167" s="1">
        <v>102.24</v>
      </c>
      <c r="P167" s="1">
        <v>102.05</v>
      </c>
      <c r="Q167" s="1">
        <v>104.92</v>
      </c>
      <c r="R167" s="1">
        <v>102.16</v>
      </c>
      <c r="S167" s="1">
        <v>102.08</v>
      </c>
      <c r="T167" s="1"/>
      <c r="U167" s="8"/>
      <c r="V167" s="8">
        <f t="shared" si="49"/>
        <v>1</v>
      </c>
      <c r="W167">
        <f t="shared" si="50"/>
        <v>0</v>
      </c>
      <c r="X167" s="2">
        <f t="shared" si="51"/>
        <v>0</v>
      </c>
      <c r="Y167" s="2">
        <f t="shared" si="51"/>
        <v>0</v>
      </c>
      <c r="Z167" s="2">
        <f t="shared" si="51"/>
        <v>0</v>
      </c>
      <c r="AA167" s="2">
        <f t="shared" si="46"/>
        <v>0</v>
      </c>
      <c r="AB167" s="2">
        <f t="shared" si="45"/>
        <v>0</v>
      </c>
      <c r="AC167" s="2">
        <f t="shared" si="45"/>
        <v>0</v>
      </c>
      <c r="AD167" s="2">
        <f t="shared" si="45"/>
        <v>0</v>
      </c>
      <c r="AE167" s="2">
        <f t="shared" si="45"/>
        <v>0</v>
      </c>
      <c r="AF167" s="2">
        <f t="shared" si="52"/>
        <v>0</v>
      </c>
      <c r="AG167" s="2">
        <f t="shared" si="52"/>
        <v>0</v>
      </c>
      <c r="AH167" s="2">
        <f t="shared" si="52"/>
        <v>0</v>
      </c>
      <c r="AI167" s="2">
        <f t="shared" si="53"/>
        <v>0</v>
      </c>
      <c r="AJ167" s="2">
        <f t="shared" si="53"/>
        <v>0</v>
      </c>
      <c r="AK167" s="2">
        <f t="shared" si="53"/>
        <v>0</v>
      </c>
      <c r="AL167" s="2">
        <f t="shared" si="47"/>
        <v>0</v>
      </c>
      <c r="AM167" s="2">
        <f t="shared" si="48"/>
        <v>0</v>
      </c>
    </row>
    <row r="168" spans="1:39" ht="15.6" x14ac:dyDescent="0.3">
      <c r="A168" s="4">
        <v>36678</v>
      </c>
      <c r="B168" s="1">
        <v>103.7</v>
      </c>
      <c r="C168" s="1">
        <v>105.69</v>
      </c>
      <c r="D168" s="1">
        <v>108.97</v>
      </c>
      <c r="E168" s="1">
        <v>116.82</v>
      </c>
      <c r="F168" s="1">
        <v>106.91</v>
      </c>
      <c r="G168" s="1">
        <v>105.72</v>
      </c>
      <c r="H168" s="1">
        <v>103.41</v>
      </c>
      <c r="I168" s="1">
        <v>104.23</v>
      </c>
      <c r="J168" s="1">
        <v>104.14</v>
      </c>
      <c r="K168" s="1">
        <v>105.51</v>
      </c>
      <c r="L168" s="1">
        <v>107.93</v>
      </c>
      <c r="M168" s="1">
        <v>103.28</v>
      </c>
      <c r="N168" s="1">
        <v>105.61</v>
      </c>
      <c r="O168" s="1">
        <v>102.69</v>
      </c>
      <c r="P168" s="1">
        <v>102.28</v>
      </c>
      <c r="Q168" s="1">
        <v>106.06</v>
      </c>
      <c r="R168" s="1">
        <v>102.04</v>
      </c>
      <c r="S168" s="1">
        <v>102.19</v>
      </c>
      <c r="T168" s="1"/>
      <c r="U168" s="8"/>
      <c r="V168" s="8">
        <f t="shared" si="49"/>
        <v>1</v>
      </c>
      <c r="W168">
        <f t="shared" si="50"/>
        <v>0</v>
      </c>
      <c r="X168" s="2">
        <f t="shared" si="51"/>
        <v>0</v>
      </c>
      <c r="Y168" s="2">
        <f t="shared" si="51"/>
        <v>0</v>
      </c>
      <c r="Z168" s="2">
        <f t="shared" si="51"/>
        <v>0</v>
      </c>
      <c r="AA168" s="2">
        <f t="shared" si="46"/>
        <v>0</v>
      </c>
      <c r="AB168" s="2">
        <f t="shared" si="45"/>
        <v>0</v>
      </c>
      <c r="AC168" s="2">
        <f t="shared" si="45"/>
        <v>0</v>
      </c>
      <c r="AD168" s="2">
        <f t="shared" si="45"/>
        <v>0</v>
      </c>
      <c r="AE168" s="2">
        <f t="shared" si="45"/>
        <v>0</v>
      </c>
      <c r="AF168" s="2">
        <f t="shared" si="52"/>
        <v>0</v>
      </c>
      <c r="AG168" s="2">
        <f t="shared" si="52"/>
        <v>0</v>
      </c>
      <c r="AH168" s="2">
        <f t="shared" si="52"/>
        <v>0</v>
      </c>
      <c r="AI168" s="2">
        <f t="shared" si="53"/>
        <v>0</v>
      </c>
      <c r="AJ168" s="2">
        <f t="shared" si="53"/>
        <v>0</v>
      </c>
      <c r="AK168" s="2">
        <f t="shared" si="53"/>
        <v>0</v>
      </c>
      <c r="AL168" s="2">
        <f t="shared" si="47"/>
        <v>0</v>
      </c>
      <c r="AM168" s="2">
        <f t="shared" si="48"/>
        <v>0</v>
      </c>
    </row>
    <row r="169" spans="1:39" ht="15.6" x14ac:dyDescent="0.3">
      <c r="A169" s="4">
        <v>36708</v>
      </c>
      <c r="B169" s="1">
        <v>104.08</v>
      </c>
      <c r="C169" s="1">
        <v>106.32</v>
      </c>
      <c r="D169" s="1">
        <v>110.32</v>
      </c>
      <c r="E169" s="1">
        <v>117.86</v>
      </c>
      <c r="F169" s="1">
        <v>108.3</v>
      </c>
      <c r="G169" s="1">
        <v>106.71</v>
      </c>
      <c r="H169" s="1">
        <v>103.7</v>
      </c>
      <c r="I169" s="1">
        <v>105.03</v>
      </c>
      <c r="J169" s="1">
        <v>104.32</v>
      </c>
      <c r="K169" s="1">
        <v>106.03</v>
      </c>
      <c r="L169" s="1">
        <v>108.92</v>
      </c>
      <c r="M169" s="1">
        <v>103.99</v>
      </c>
      <c r="N169" s="1">
        <v>106.39</v>
      </c>
      <c r="O169" s="1">
        <v>102.25</v>
      </c>
      <c r="P169" s="1">
        <v>102.67</v>
      </c>
      <c r="Q169" s="1">
        <v>107.02</v>
      </c>
      <c r="R169" s="1">
        <v>101.93</v>
      </c>
      <c r="S169" s="1">
        <v>102.4</v>
      </c>
      <c r="T169" s="1"/>
      <c r="U169" s="8"/>
      <c r="V169" s="8">
        <f t="shared" si="49"/>
        <v>1</v>
      </c>
      <c r="W169">
        <f t="shared" si="50"/>
        <v>0</v>
      </c>
      <c r="X169" s="2">
        <f t="shared" si="51"/>
        <v>0</v>
      </c>
      <c r="Y169" s="2">
        <f t="shared" si="51"/>
        <v>0</v>
      </c>
      <c r="Z169" s="2">
        <f t="shared" si="51"/>
        <v>0</v>
      </c>
      <c r="AA169" s="2">
        <f t="shared" si="46"/>
        <v>0</v>
      </c>
      <c r="AB169" s="2">
        <f t="shared" si="45"/>
        <v>0</v>
      </c>
      <c r="AC169" s="2">
        <f t="shared" si="45"/>
        <v>0</v>
      </c>
      <c r="AD169" s="2">
        <f t="shared" si="45"/>
        <v>0</v>
      </c>
      <c r="AE169" s="2">
        <f t="shared" si="45"/>
        <v>0</v>
      </c>
      <c r="AF169" s="2">
        <f t="shared" si="52"/>
        <v>0</v>
      </c>
      <c r="AG169" s="2">
        <f t="shared" si="52"/>
        <v>0</v>
      </c>
      <c r="AH169" s="2">
        <f t="shared" si="52"/>
        <v>0</v>
      </c>
      <c r="AI169" s="2">
        <f t="shared" si="53"/>
        <v>0</v>
      </c>
      <c r="AJ169" s="2">
        <f t="shared" si="53"/>
        <v>0</v>
      </c>
      <c r="AK169" s="2">
        <f t="shared" si="53"/>
        <v>0</v>
      </c>
      <c r="AL169" s="2">
        <f t="shared" si="47"/>
        <v>0</v>
      </c>
      <c r="AM169" s="2">
        <f t="shared" si="48"/>
        <v>0</v>
      </c>
    </row>
    <row r="170" spans="1:39" ht="15.6" x14ac:dyDescent="0.3">
      <c r="A170" s="4">
        <v>36739</v>
      </c>
      <c r="B170" s="1">
        <v>104.5</v>
      </c>
      <c r="C170" s="1">
        <v>106.97</v>
      </c>
      <c r="D170" s="1">
        <v>111.67</v>
      </c>
      <c r="E170" s="1">
        <v>119.05</v>
      </c>
      <c r="F170" s="1">
        <v>109.3</v>
      </c>
      <c r="G170" s="1">
        <v>107.79</v>
      </c>
      <c r="H170" s="1">
        <v>104.36</v>
      </c>
      <c r="I170" s="1">
        <v>105.41</v>
      </c>
      <c r="J170" s="1">
        <v>104.7</v>
      </c>
      <c r="K170" s="1">
        <v>106.42</v>
      </c>
      <c r="L170" s="1">
        <v>110.13</v>
      </c>
      <c r="M170" s="1">
        <v>104.23</v>
      </c>
      <c r="N170" s="1">
        <v>107.36</v>
      </c>
      <c r="O170" s="1">
        <v>102.52</v>
      </c>
      <c r="P170" s="1">
        <v>103.22</v>
      </c>
      <c r="Q170" s="1">
        <v>108.02</v>
      </c>
      <c r="R170" s="1">
        <v>102.19</v>
      </c>
      <c r="S170" s="1">
        <v>102.65</v>
      </c>
      <c r="T170" s="1"/>
      <c r="U170" s="8"/>
      <c r="V170" s="8">
        <f t="shared" si="49"/>
        <v>1</v>
      </c>
      <c r="W170">
        <f t="shared" si="50"/>
        <v>0</v>
      </c>
      <c r="X170" s="2">
        <f t="shared" si="51"/>
        <v>0</v>
      </c>
      <c r="Y170" s="2">
        <f t="shared" si="51"/>
        <v>0</v>
      </c>
      <c r="Z170" s="2">
        <f t="shared" si="51"/>
        <v>0</v>
      </c>
      <c r="AA170" s="2">
        <f t="shared" si="46"/>
        <v>0</v>
      </c>
      <c r="AB170" s="2">
        <f t="shared" si="45"/>
        <v>0</v>
      </c>
      <c r="AC170" s="2">
        <f t="shared" si="45"/>
        <v>0</v>
      </c>
      <c r="AD170" s="2">
        <f t="shared" si="45"/>
        <v>0</v>
      </c>
      <c r="AE170" s="2">
        <f t="shared" si="45"/>
        <v>0</v>
      </c>
      <c r="AF170" s="2">
        <f t="shared" si="52"/>
        <v>0</v>
      </c>
      <c r="AG170" s="2">
        <f t="shared" si="52"/>
        <v>0</v>
      </c>
      <c r="AH170" s="2">
        <f t="shared" si="52"/>
        <v>0</v>
      </c>
      <c r="AI170" s="2">
        <f t="shared" si="53"/>
        <v>0</v>
      </c>
      <c r="AJ170" s="2">
        <f t="shared" si="53"/>
        <v>0</v>
      </c>
      <c r="AK170" s="2">
        <f t="shared" si="53"/>
        <v>0</v>
      </c>
      <c r="AL170" s="2">
        <f t="shared" si="47"/>
        <v>0</v>
      </c>
      <c r="AM170" s="2">
        <f t="shared" si="48"/>
        <v>0</v>
      </c>
    </row>
    <row r="171" spans="1:39" ht="15.6" x14ac:dyDescent="0.3">
      <c r="A171" s="4">
        <v>36770</v>
      </c>
      <c r="B171" s="1">
        <v>104.97</v>
      </c>
      <c r="C171" s="1">
        <v>107.89</v>
      </c>
      <c r="D171" s="1">
        <v>112.66</v>
      </c>
      <c r="E171" s="1">
        <v>120.41</v>
      </c>
      <c r="F171" s="1">
        <v>110.55</v>
      </c>
      <c r="G171" s="1">
        <v>108.99</v>
      </c>
      <c r="H171" s="1">
        <v>105.11</v>
      </c>
      <c r="I171" s="1">
        <v>105.91</v>
      </c>
      <c r="J171" s="1">
        <v>104.78</v>
      </c>
      <c r="K171" s="1">
        <v>106.71</v>
      </c>
      <c r="L171" s="1">
        <v>111.37</v>
      </c>
      <c r="M171" s="1">
        <v>104.65</v>
      </c>
      <c r="N171" s="1">
        <v>108.47</v>
      </c>
      <c r="O171" s="1">
        <v>102.52</v>
      </c>
      <c r="P171" s="1">
        <v>103.89</v>
      </c>
      <c r="Q171" s="1">
        <v>108.83</v>
      </c>
      <c r="R171" s="1">
        <v>102.52</v>
      </c>
      <c r="S171" s="1">
        <v>102.81</v>
      </c>
      <c r="T171" s="1"/>
      <c r="U171" s="8"/>
      <c r="V171" s="8">
        <f t="shared" si="49"/>
        <v>1</v>
      </c>
      <c r="W171">
        <f t="shared" si="50"/>
        <v>0</v>
      </c>
      <c r="X171" s="2">
        <f t="shared" si="51"/>
        <v>0</v>
      </c>
      <c r="Y171" s="2">
        <f t="shared" si="51"/>
        <v>0</v>
      </c>
      <c r="Z171" s="2">
        <f t="shared" si="51"/>
        <v>0</v>
      </c>
      <c r="AA171" s="2">
        <f t="shared" si="46"/>
        <v>0</v>
      </c>
      <c r="AB171" s="2">
        <f t="shared" si="45"/>
        <v>0</v>
      </c>
      <c r="AC171" s="2">
        <f t="shared" si="45"/>
        <v>0</v>
      </c>
      <c r="AD171" s="2">
        <f t="shared" si="45"/>
        <v>0</v>
      </c>
      <c r="AE171" s="2">
        <f t="shared" si="45"/>
        <v>0</v>
      </c>
      <c r="AF171" s="2">
        <f t="shared" si="52"/>
        <v>0</v>
      </c>
      <c r="AG171" s="2">
        <f t="shared" si="52"/>
        <v>0</v>
      </c>
      <c r="AH171" s="2">
        <f t="shared" si="52"/>
        <v>0</v>
      </c>
      <c r="AI171" s="2">
        <f t="shared" si="53"/>
        <v>0</v>
      </c>
      <c r="AJ171" s="2">
        <f t="shared" si="53"/>
        <v>0</v>
      </c>
      <c r="AK171" s="2">
        <f t="shared" si="53"/>
        <v>0</v>
      </c>
      <c r="AL171" s="2">
        <f t="shared" si="47"/>
        <v>0</v>
      </c>
      <c r="AM171" s="2">
        <f t="shared" si="48"/>
        <v>0</v>
      </c>
    </row>
    <row r="172" spans="1:39" ht="15.6" x14ac:dyDescent="0.3">
      <c r="A172" s="4">
        <v>36800</v>
      </c>
      <c r="B172" s="1">
        <v>105.33</v>
      </c>
      <c r="C172" s="1">
        <v>108.81</v>
      </c>
      <c r="D172" s="1">
        <v>113.47</v>
      </c>
      <c r="E172" s="1">
        <v>123.25</v>
      </c>
      <c r="F172" s="1">
        <v>111.73</v>
      </c>
      <c r="G172" s="1">
        <v>109.87</v>
      </c>
      <c r="H172" s="1">
        <v>106.1</v>
      </c>
      <c r="I172" s="1">
        <v>106.51</v>
      </c>
      <c r="J172" s="1">
        <v>105.42</v>
      </c>
      <c r="K172" s="1">
        <v>106.98</v>
      </c>
      <c r="L172" s="1">
        <v>112.97</v>
      </c>
      <c r="M172" s="1">
        <v>105.06</v>
      </c>
      <c r="N172" s="1">
        <v>109.63</v>
      </c>
      <c r="O172" s="1">
        <v>102.86</v>
      </c>
      <c r="P172" s="1">
        <v>104.68</v>
      </c>
      <c r="Q172" s="1">
        <v>109.79</v>
      </c>
      <c r="R172" s="1">
        <v>103.2</v>
      </c>
      <c r="S172" s="1">
        <v>103.03</v>
      </c>
      <c r="T172" s="1"/>
      <c r="U172" s="8"/>
      <c r="V172" s="8">
        <f t="shared" si="49"/>
        <v>1</v>
      </c>
      <c r="W172">
        <f t="shared" si="50"/>
        <v>0</v>
      </c>
      <c r="X172" s="2">
        <f t="shared" si="51"/>
        <v>0</v>
      </c>
      <c r="Y172" s="2">
        <f t="shared" si="51"/>
        <v>0</v>
      </c>
      <c r="Z172" s="2">
        <f t="shared" si="51"/>
        <v>0</v>
      </c>
      <c r="AA172" s="2">
        <f t="shared" si="46"/>
        <v>0</v>
      </c>
      <c r="AB172" s="2">
        <f t="shared" si="45"/>
        <v>0</v>
      </c>
      <c r="AC172" s="2">
        <f t="shared" si="45"/>
        <v>0</v>
      </c>
      <c r="AD172" s="2">
        <f t="shared" si="45"/>
        <v>0</v>
      </c>
      <c r="AE172" s="2">
        <f t="shared" si="45"/>
        <v>0</v>
      </c>
      <c r="AF172" s="2">
        <f t="shared" si="52"/>
        <v>0</v>
      </c>
      <c r="AG172" s="2">
        <f t="shared" si="52"/>
        <v>0</v>
      </c>
      <c r="AH172" s="2">
        <f t="shared" si="52"/>
        <v>0</v>
      </c>
      <c r="AI172" s="2">
        <f t="shared" si="53"/>
        <v>0</v>
      </c>
      <c r="AJ172" s="2">
        <f t="shared" si="53"/>
        <v>0</v>
      </c>
      <c r="AK172" s="2">
        <f t="shared" si="53"/>
        <v>0</v>
      </c>
      <c r="AL172" s="2">
        <f t="shared" si="47"/>
        <v>0</v>
      </c>
      <c r="AM172" s="2">
        <f t="shared" si="48"/>
        <v>0</v>
      </c>
    </row>
    <row r="173" spans="1:39" ht="15.6" x14ac:dyDescent="0.3">
      <c r="A173" s="4">
        <v>36831</v>
      </c>
      <c r="B173" s="1">
        <v>105.8</v>
      </c>
      <c r="C173" s="1">
        <v>109.98</v>
      </c>
      <c r="D173" s="1">
        <v>115.25</v>
      </c>
      <c r="E173" s="1">
        <v>126.44</v>
      </c>
      <c r="F173" s="1">
        <v>113.1</v>
      </c>
      <c r="G173" s="1">
        <v>111.09</v>
      </c>
      <c r="H173" s="1">
        <v>107.4</v>
      </c>
      <c r="I173" s="1">
        <v>108.19</v>
      </c>
      <c r="J173" s="1">
        <v>106.04</v>
      </c>
      <c r="K173" s="1">
        <v>107.47</v>
      </c>
      <c r="L173" s="1">
        <v>114.77</v>
      </c>
      <c r="M173" s="1">
        <v>106.09</v>
      </c>
      <c r="N173" s="1">
        <v>111.16</v>
      </c>
      <c r="O173" s="1">
        <v>103.18</v>
      </c>
      <c r="P173" s="1">
        <v>105.04</v>
      </c>
      <c r="Q173" s="1">
        <v>110.64</v>
      </c>
      <c r="R173" s="1">
        <v>103.56</v>
      </c>
      <c r="S173" s="1">
        <v>103.34</v>
      </c>
      <c r="T173" s="1"/>
      <c r="U173" s="8"/>
      <c r="V173" s="8">
        <f t="shared" si="49"/>
        <v>1</v>
      </c>
      <c r="W173">
        <f t="shared" si="50"/>
        <v>0</v>
      </c>
      <c r="X173" s="2">
        <f t="shared" si="51"/>
        <v>0</v>
      </c>
      <c r="Y173" s="2">
        <f t="shared" si="51"/>
        <v>0</v>
      </c>
      <c r="Z173" s="2">
        <f t="shared" si="51"/>
        <v>0</v>
      </c>
      <c r="AA173" s="2">
        <f t="shared" si="46"/>
        <v>0</v>
      </c>
      <c r="AB173" s="2">
        <f t="shared" si="45"/>
        <v>0</v>
      </c>
      <c r="AC173" s="2">
        <f t="shared" si="45"/>
        <v>0</v>
      </c>
      <c r="AD173" s="2">
        <f t="shared" si="45"/>
        <v>0</v>
      </c>
      <c r="AE173" s="2">
        <f t="shared" si="45"/>
        <v>0</v>
      </c>
      <c r="AF173" s="2">
        <f t="shared" si="52"/>
        <v>0</v>
      </c>
      <c r="AG173" s="2">
        <f t="shared" si="52"/>
        <v>0</v>
      </c>
      <c r="AH173" s="2">
        <f t="shared" si="52"/>
        <v>0</v>
      </c>
      <c r="AI173" s="2">
        <f t="shared" si="53"/>
        <v>0</v>
      </c>
      <c r="AJ173" s="2">
        <f t="shared" si="53"/>
        <v>0</v>
      </c>
      <c r="AK173" s="2">
        <f t="shared" si="53"/>
        <v>0</v>
      </c>
      <c r="AL173" s="2">
        <f t="shared" si="47"/>
        <v>0</v>
      </c>
      <c r="AM173" s="2">
        <f t="shared" si="48"/>
        <v>0</v>
      </c>
    </row>
    <row r="174" spans="1:39" ht="15.6" x14ac:dyDescent="0.3">
      <c r="A174" s="4">
        <v>36861</v>
      </c>
      <c r="B174" s="1">
        <v>106.01</v>
      </c>
      <c r="C174" s="1">
        <v>110.72</v>
      </c>
      <c r="D174" s="1">
        <v>116.96</v>
      </c>
      <c r="E174" s="1">
        <v>130.06</v>
      </c>
      <c r="F174" s="1">
        <v>114.54</v>
      </c>
      <c r="G174" s="1">
        <v>112.4</v>
      </c>
      <c r="H174" s="1">
        <v>108.66</v>
      </c>
      <c r="I174" s="1">
        <v>109.81</v>
      </c>
      <c r="J174" s="1">
        <v>106.58</v>
      </c>
      <c r="K174" s="1">
        <v>108.15</v>
      </c>
      <c r="L174" s="1">
        <v>116.95</v>
      </c>
      <c r="M174" s="1">
        <v>106.68</v>
      </c>
      <c r="N174" s="1">
        <v>111.73</v>
      </c>
      <c r="O174" s="1">
        <v>103</v>
      </c>
      <c r="P174" s="1">
        <v>105.52</v>
      </c>
      <c r="Q174" s="1">
        <v>111.84</v>
      </c>
      <c r="R174" s="1">
        <v>104.22</v>
      </c>
      <c r="S174" s="1">
        <v>104.11</v>
      </c>
      <c r="T174" s="1"/>
      <c r="U174" s="8"/>
      <c r="V174" s="8">
        <f t="shared" si="49"/>
        <v>1</v>
      </c>
      <c r="W174">
        <f t="shared" si="50"/>
        <v>0</v>
      </c>
      <c r="X174" s="2">
        <f t="shared" si="51"/>
        <v>0</v>
      </c>
      <c r="Y174" s="2">
        <f t="shared" si="51"/>
        <v>0</v>
      </c>
      <c r="Z174" s="2">
        <f t="shared" si="51"/>
        <v>0</v>
      </c>
      <c r="AA174" s="2">
        <f t="shared" si="46"/>
        <v>0</v>
      </c>
      <c r="AB174" s="2">
        <f t="shared" si="45"/>
        <v>0</v>
      </c>
      <c r="AC174" s="2">
        <f t="shared" si="45"/>
        <v>0</v>
      </c>
      <c r="AD174" s="2">
        <f t="shared" si="45"/>
        <v>0</v>
      </c>
      <c r="AE174" s="2">
        <f t="shared" si="45"/>
        <v>0</v>
      </c>
      <c r="AF174" s="2">
        <f t="shared" si="52"/>
        <v>0</v>
      </c>
      <c r="AG174" s="2">
        <f t="shared" si="52"/>
        <v>0</v>
      </c>
      <c r="AH174" s="2">
        <f t="shared" si="52"/>
        <v>0</v>
      </c>
      <c r="AI174" s="2">
        <f t="shared" si="53"/>
        <v>0</v>
      </c>
      <c r="AJ174" s="2">
        <f t="shared" si="53"/>
        <v>0</v>
      </c>
      <c r="AK174" s="2">
        <f t="shared" si="53"/>
        <v>0</v>
      </c>
      <c r="AL174" s="2">
        <f t="shared" si="47"/>
        <v>0</v>
      </c>
      <c r="AM174" s="2">
        <f t="shared" si="48"/>
        <v>0</v>
      </c>
    </row>
    <row r="175" spans="1:39" ht="15.6" x14ac:dyDescent="0.3">
      <c r="A175" s="4">
        <v>36892</v>
      </c>
      <c r="B175" s="1">
        <v>106.4</v>
      </c>
      <c r="C175" s="1">
        <v>112.03</v>
      </c>
      <c r="D175" s="1">
        <v>118.9</v>
      </c>
      <c r="E175" s="1">
        <v>133.04</v>
      </c>
      <c r="F175" s="1">
        <v>115.51</v>
      </c>
      <c r="G175" s="1">
        <v>113.79</v>
      </c>
      <c r="H175" s="1">
        <v>110.24</v>
      </c>
      <c r="I175" s="1">
        <v>110.9</v>
      </c>
      <c r="J175" s="1">
        <v>107.07</v>
      </c>
      <c r="K175" s="1">
        <v>108.92</v>
      </c>
      <c r="L175" s="1">
        <v>118.84</v>
      </c>
      <c r="M175" s="1">
        <v>107.33</v>
      </c>
      <c r="N175" s="1">
        <v>113.35</v>
      </c>
      <c r="O175" s="1">
        <v>103.54</v>
      </c>
      <c r="P175" s="1">
        <v>105.77</v>
      </c>
      <c r="Q175" s="1">
        <v>112.94</v>
      </c>
      <c r="R175" s="1">
        <v>104.54</v>
      </c>
      <c r="S175" s="1">
        <v>104.6</v>
      </c>
      <c r="T175" s="1"/>
      <c r="U175" s="8"/>
      <c r="V175" s="8">
        <f t="shared" si="49"/>
        <v>1</v>
      </c>
      <c r="W175">
        <f t="shared" si="50"/>
        <v>0</v>
      </c>
      <c r="X175" s="2">
        <f t="shared" si="51"/>
        <v>0</v>
      </c>
      <c r="Y175" s="2">
        <f t="shared" si="51"/>
        <v>0</v>
      </c>
      <c r="Z175" s="2">
        <f t="shared" si="51"/>
        <v>0</v>
      </c>
      <c r="AA175" s="2">
        <f t="shared" si="46"/>
        <v>0</v>
      </c>
      <c r="AB175" s="2">
        <f t="shared" si="45"/>
        <v>0</v>
      </c>
      <c r="AC175" s="2">
        <f t="shared" si="45"/>
        <v>0</v>
      </c>
      <c r="AD175" s="2">
        <f t="shared" si="45"/>
        <v>0</v>
      </c>
      <c r="AE175" s="2">
        <f t="shared" si="45"/>
        <v>0</v>
      </c>
      <c r="AF175" s="2">
        <f t="shared" si="52"/>
        <v>0</v>
      </c>
      <c r="AG175" s="2">
        <f t="shared" si="52"/>
        <v>0</v>
      </c>
      <c r="AH175" s="2">
        <f t="shared" si="52"/>
        <v>0</v>
      </c>
      <c r="AI175" s="2">
        <f t="shared" si="53"/>
        <v>0</v>
      </c>
      <c r="AJ175" s="2">
        <f t="shared" si="53"/>
        <v>0</v>
      </c>
      <c r="AK175" s="2">
        <f t="shared" si="53"/>
        <v>0</v>
      </c>
      <c r="AL175" s="2">
        <f t="shared" si="47"/>
        <v>0</v>
      </c>
      <c r="AM175" s="2">
        <f t="shared" si="48"/>
        <v>0</v>
      </c>
    </row>
    <row r="176" spans="1:39" ht="15.6" x14ac:dyDescent="0.3">
      <c r="A176" s="4">
        <v>36923</v>
      </c>
      <c r="B176" s="1">
        <v>106.88</v>
      </c>
      <c r="C176" s="1">
        <v>112.9</v>
      </c>
      <c r="D176" s="1">
        <v>120.14</v>
      </c>
      <c r="E176" s="1">
        <v>135.08000000000001</v>
      </c>
      <c r="F176" s="1">
        <v>116.88</v>
      </c>
      <c r="G176" s="1">
        <v>115.39</v>
      </c>
      <c r="H176" s="1">
        <v>111.07</v>
      </c>
      <c r="I176" s="1">
        <v>111.71</v>
      </c>
      <c r="J176" s="1">
        <v>107.43</v>
      </c>
      <c r="K176" s="1">
        <v>109.52</v>
      </c>
      <c r="L176" s="1">
        <v>120.41</v>
      </c>
      <c r="M176" s="1">
        <v>107.5</v>
      </c>
      <c r="N176" s="1">
        <v>114.5</v>
      </c>
      <c r="O176" s="1">
        <v>103.87</v>
      </c>
      <c r="P176" s="1">
        <v>106.17</v>
      </c>
      <c r="Q176" s="1">
        <v>114.25</v>
      </c>
      <c r="R176" s="1">
        <v>104.85</v>
      </c>
      <c r="S176" s="1">
        <v>104.85</v>
      </c>
      <c r="T176" s="1"/>
      <c r="U176" s="8"/>
      <c r="V176" s="8">
        <f t="shared" si="49"/>
        <v>1</v>
      </c>
      <c r="W176">
        <f t="shared" si="50"/>
        <v>0</v>
      </c>
      <c r="X176" s="2">
        <f t="shared" si="51"/>
        <v>0</v>
      </c>
      <c r="Y176" s="2">
        <f t="shared" si="51"/>
        <v>0</v>
      </c>
      <c r="Z176" s="2">
        <f t="shared" si="51"/>
        <v>0</v>
      </c>
      <c r="AA176" s="2">
        <f t="shared" si="46"/>
        <v>0</v>
      </c>
      <c r="AB176" s="2">
        <f t="shared" si="45"/>
        <v>0</v>
      </c>
      <c r="AC176" s="2">
        <f t="shared" si="45"/>
        <v>0</v>
      </c>
      <c r="AD176" s="2">
        <f t="shared" si="45"/>
        <v>0</v>
      </c>
      <c r="AE176" s="2">
        <f t="shared" si="45"/>
        <v>0</v>
      </c>
      <c r="AF176" s="2">
        <f t="shared" si="52"/>
        <v>0</v>
      </c>
      <c r="AG176" s="2">
        <f t="shared" si="52"/>
        <v>0</v>
      </c>
      <c r="AH176" s="2">
        <f t="shared" si="52"/>
        <v>0</v>
      </c>
      <c r="AI176" s="2">
        <f t="shared" si="53"/>
        <v>0</v>
      </c>
      <c r="AJ176" s="2">
        <f t="shared" si="53"/>
        <v>0</v>
      </c>
      <c r="AK176" s="2">
        <f t="shared" si="53"/>
        <v>0</v>
      </c>
      <c r="AL176" s="2">
        <f t="shared" si="47"/>
        <v>0</v>
      </c>
      <c r="AM176" s="2">
        <f t="shared" si="48"/>
        <v>0</v>
      </c>
    </row>
    <row r="177" spans="1:39" ht="15.6" x14ac:dyDescent="0.3">
      <c r="A177" s="4">
        <v>36951</v>
      </c>
      <c r="B177" s="1">
        <v>107.46</v>
      </c>
      <c r="C177" s="1">
        <v>114.18</v>
      </c>
      <c r="D177" s="1">
        <v>122.32</v>
      </c>
      <c r="E177" s="1">
        <v>134.94</v>
      </c>
      <c r="F177" s="1">
        <v>117.24</v>
      </c>
      <c r="G177" s="1">
        <v>116.84</v>
      </c>
      <c r="H177" s="1">
        <v>112.27</v>
      </c>
      <c r="I177" s="1">
        <v>112.42</v>
      </c>
      <c r="J177" s="1">
        <v>107.82</v>
      </c>
      <c r="K177" s="1">
        <v>110.36</v>
      </c>
      <c r="L177" s="1">
        <v>121.56</v>
      </c>
      <c r="M177" s="1">
        <v>108.04</v>
      </c>
      <c r="N177" s="1">
        <v>116.39</v>
      </c>
      <c r="O177" s="1">
        <v>104</v>
      </c>
      <c r="P177" s="1">
        <v>106.99</v>
      </c>
      <c r="Q177" s="1">
        <v>115.31</v>
      </c>
      <c r="R177" s="1">
        <v>104.97</v>
      </c>
      <c r="S177" s="1">
        <v>105.1</v>
      </c>
      <c r="T177" s="1"/>
      <c r="U177" s="8"/>
      <c r="V177" s="8">
        <f t="shared" si="49"/>
        <v>1</v>
      </c>
      <c r="W177">
        <f t="shared" si="50"/>
        <v>0</v>
      </c>
      <c r="X177" s="2">
        <f t="shared" si="51"/>
        <v>0</v>
      </c>
      <c r="Y177" s="2">
        <f t="shared" si="51"/>
        <v>0</v>
      </c>
      <c r="Z177" s="2">
        <f t="shared" si="51"/>
        <v>0</v>
      </c>
      <c r="AA177" s="2">
        <f t="shared" si="46"/>
        <v>0</v>
      </c>
      <c r="AB177" s="2">
        <f t="shared" si="45"/>
        <v>0</v>
      </c>
      <c r="AC177" s="2">
        <f t="shared" si="45"/>
        <v>0</v>
      </c>
      <c r="AD177" s="2">
        <f t="shared" si="45"/>
        <v>0</v>
      </c>
      <c r="AE177" s="2">
        <f t="shared" si="45"/>
        <v>0</v>
      </c>
      <c r="AF177" s="2">
        <f t="shared" si="52"/>
        <v>0</v>
      </c>
      <c r="AG177" s="2">
        <f t="shared" si="52"/>
        <v>0</v>
      </c>
      <c r="AH177" s="2">
        <f t="shared" si="52"/>
        <v>0</v>
      </c>
      <c r="AI177" s="2">
        <f t="shared" si="53"/>
        <v>0</v>
      </c>
      <c r="AJ177" s="2">
        <f t="shared" si="53"/>
        <v>0</v>
      </c>
      <c r="AK177" s="2">
        <f t="shared" si="53"/>
        <v>0</v>
      </c>
      <c r="AL177" s="2">
        <f t="shared" si="47"/>
        <v>0</v>
      </c>
      <c r="AM177" s="2">
        <f t="shared" si="48"/>
        <v>0</v>
      </c>
    </row>
    <row r="178" spans="1:39" ht="15.6" x14ac:dyDescent="0.3">
      <c r="A178" s="4">
        <v>36982</v>
      </c>
      <c r="B178" s="1">
        <v>108.08</v>
      </c>
      <c r="C178" s="1">
        <v>114.64</v>
      </c>
      <c r="D178" s="1">
        <v>123.36</v>
      </c>
      <c r="E178" s="1">
        <v>133.86000000000001</v>
      </c>
      <c r="F178" s="1">
        <v>118.52</v>
      </c>
      <c r="G178" s="1">
        <v>118.63</v>
      </c>
      <c r="H178" s="1">
        <v>113.53</v>
      </c>
      <c r="I178" s="1">
        <v>113.45</v>
      </c>
      <c r="J178" s="1">
        <v>108.35</v>
      </c>
      <c r="K178" s="1">
        <v>111.29</v>
      </c>
      <c r="L178" s="1">
        <v>122.74</v>
      </c>
      <c r="M178" s="1">
        <v>108.39</v>
      </c>
      <c r="N178" s="1">
        <v>117.27</v>
      </c>
      <c r="O178" s="1">
        <v>103.87</v>
      </c>
      <c r="P178" s="1">
        <v>107.95</v>
      </c>
      <c r="Q178" s="1">
        <v>116.36</v>
      </c>
      <c r="R178" s="1">
        <v>104.78</v>
      </c>
      <c r="S178" s="1">
        <v>105.42</v>
      </c>
      <c r="T178" s="1"/>
      <c r="U178" s="8"/>
      <c r="V178" s="8">
        <f t="shared" si="49"/>
        <v>1</v>
      </c>
      <c r="W178">
        <f t="shared" si="50"/>
        <v>0</v>
      </c>
      <c r="X178" s="2">
        <f t="shared" si="51"/>
        <v>0</v>
      </c>
      <c r="Y178" s="2">
        <f t="shared" si="51"/>
        <v>0</v>
      </c>
      <c r="Z178" s="2">
        <f t="shared" si="51"/>
        <v>0</v>
      </c>
      <c r="AA178" s="2">
        <f t="shared" si="46"/>
        <v>0</v>
      </c>
      <c r="AB178" s="2">
        <f t="shared" si="45"/>
        <v>0</v>
      </c>
      <c r="AC178" s="2">
        <f t="shared" si="45"/>
        <v>0</v>
      </c>
      <c r="AD178" s="2">
        <f t="shared" si="45"/>
        <v>0</v>
      </c>
      <c r="AE178" s="2">
        <f t="shared" si="45"/>
        <v>0</v>
      </c>
      <c r="AF178" s="2">
        <f t="shared" si="52"/>
        <v>0</v>
      </c>
      <c r="AG178" s="2">
        <f t="shared" si="52"/>
        <v>0</v>
      </c>
      <c r="AH178" s="2">
        <f t="shared" si="52"/>
        <v>0</v>
      </c>
      <c r="AI178" s="2">
        <f t="shared" si="53"/>
        <v>0</v>
      </c>
      <c r="AJ178" s="2">
        <f t="shared" si="53"/>
        <v>0</v>
      </c>
      <c r="AK178" s="2">
        <f t="shared" si="53"/>
        <v>0</v>
      </c>
      <c r="AL178" s="2">
        <f t="shared" si="47"/>
        <v>0</v>
      </c>
      <c r="AM178" s="2">
        <f t="shared" si="48"/>
        <v>0</v>
      </c>
    </row>
    <row r="179" spans="1:39" ht="15.6" x14ac:dyDescent="0.3">
      <c r="A179" s="4">
        <v>37012</v>
      </c>
      <c r="B179" s="1">
        <v>108.71</v>
      </c>
      <c r="C179" s="1">
        <v>115.26</v>
      </c>
      <c r="D179" s="1">
        <v>124.28</v>
      </c>
      <c r="E179" s="1">
        <v>132.66</v>
      </c>
      <c r="F179" s="1">
        <v>119.25</v>
      </c>
      <c r="G179" s="1">
        <v>119.26</v>
      </c>
      <c r="H179" s="1">
        <v>114.77</v>
      </c>
      <c r="I179" s="1">
        <v>113.76</v>
      </c>
      <c r="J179" s="1">
        <v>108.65</v>
      </c>
      <c r="K179" s="1">
        <v>112.09</v>
      </c>
      <c r="L179" s="1">
        <v>123.18</v>
      </c>
      <c r="M179" s="1">
        <v>108.85</v>
      </c>
      <c r="N179" s="1">
        <v>118.29</v>
      </c>
      <c r="O179" s="1">
        <v>104.22</v>
      </c>
      <c r="P179" s="1">
        <v>108.74</v>
      </c>
      <c r="Q179" s="1">
        <v>116.98</v>
      </c>
      <c r="R179" s="1">
        <v>105.25</v>
      </c>
      <c r="S179" s="1">
        <v>105.96</v>
      </c>
      <c r="T179" s="1"/>
      <c r="U179" s="8"/>
      <c r="V179" s="8">
        <f t="shared" si="49"/>
        <v>1</v>
      </c>
      <c r="W179">
        <f t="shared" si="50"/>
        <v>0</v>
      </c>
      <c r="X179" s="2">
        <f t="shared" si="51"/>
        <v>0</v>
      </c>
      <c r="Y179" s="2">
        <f t="shared" si="51"/>
        <v>0</v>
      </c>
      <c r="Z179" s="2">
        <f t="shared" si="51"/>
        <v>0</v>
      </c>
      <c r="AA179" s="2">
        <f t="shared" si="46"/>
        <v>0</v>
      </c>
      <c r="AB179" s="2">
        <f t="shared" si="45"/>
        <v>0</v>
      </c>
      <c r="AC179" s="2">
        <f t="shared" si="45"/>
        <v>0</v>
      </c>
      <c r="AD179" s="2">
        <f t="shared" si="45"/>
        <v>0</v>
      </c>
      <c r="AE179" s="2">
        <f t="shared" si="45"/>
        <v>0</v>
      </c>
      <c r="AF179" s="2">
        <f t="shared" si="52"/>
        <v>0</v>
      </c>
      <c r="AG179" s="2">
        <f t="shared" si="52"/>
        <v>0</v>
      </c>
      <c r="AH179" s="2">
        <f t="shared" si="52"/>
        <v>0</v>
      </c>
      <c r="AI179" s="2">
        <f t="shared" si="53"/>
        <v>0</v>
      </c>
      <c r="AJ179" s="2">
        <f t="shared" si="53"/>
        <v>0</v>
      </c>
      <c r="AK179" s="2">
        <f t="shared" si="53"/>
        <v>0</v>
      </c>
      <c r="AL179" s="2">
        <f t="shared" si="47"/>
        <v>0</v>
      </c>
      <c r="AM179" s="2">
        <f t="shared" si="48"/>
        <v>0</v>
      </c>
    </row>
    <row r="180" spans="1:39" ht="15.6" x14ac:dyDescent="0.3">
      <c r="A180" s="4">
        <v>37043</v>
      </c>
      <c r="B180" s="1">
        <v>109.02</v>
      </c>
      <c r="C180" s="1">
        <v>115.73</v>
      </c>
      <c r="D180" s="1">
        <v>124.52</v>
      </c>
      <c r="E180" s="1">
        <v>130.83000000000001</v>
      </c>
      <c r="F180" s="1">
        <v>119.97</v>
      </c>
      <c r="G180" s="1">
        <v>120.25</v>
      </c>
      <c r="H180" s="1">
        <v>115.91</v>
      </c>
      <c r="I180" s="1">
        <v>115.2</v>
      </c>
      <c r="J180" s="1">
        <v>109.31</v>
      </c>
      <c r="K180" s="1">
        <v>113.22</v>
      </c>
      <c r="L180" s="1">
        <v>124.44</v>
      </c>
      <c r="M180" s="1">
        <v>109.14</v>
      </c>
      <c r="N180" s="1">
        <v>119.68</v>
      </c>
      <c r="O180" s="1">
        <v>104.32</v>
      </c>
      <c r="P180" s="1">
        <v>109.51</v>
      </c>
      <c r="Q180" s="1">
        <v>118.08</v>
      </c>
      <c r="R180" s="1">
        <v>105.68</v>
      </c>
      <c r="S180" s="1">
        <v>106.59</v>
      </c>
      <c r="T180" s="1"/>
      <c r="U180" s="8"/>
      <c r="V180" s="8">
        <f t="shared" si="49"/>
        <v>1</v>
      </c>
      <c r="W180">
        <f t="shared" si="50"/>
        <v>0</v>
      </c>
      <c r="X180" s="2">
        <f t="shared" si="51"/>
        <v>0</v>
      </c>
      <c r="Y180" s="2">
        <f t="shared" si="51"/>
        <v>0</v>
      </c>
      <c r="Z180" s="2">
        <f t="shared" si="51"/>
        <v>0</v>
      </c>
      <c r="AA180" s="2">
        <f t="shared" si="46"/>
        <v>0</v>
      </c>
      <c r="AB180" s="2">
        <f t="shared" si="45"/>
        <v>0</v>
      </c>
      <c r="AC180" s="2">
        <f t="shared" si="45"/>
        <v>0</v>
      </c>
      <c r="AD180" s="2">
        <f t="shared" si="45"/>
        <v>0</v>
      </c>
      <c r="AE180" s="2">
        <f t="shared" si="45"/>
        <v>0</v>
      </c>
      <c r="AF180" s="2">
        <f t="shared" si="52"/>
        <v>0</v>
      </c>
      <c r="AG180" s="2">
        <f t="shared" si="52"/>
        <v>0</v>
      </c>
      <c r="AH180" s="2">
        <f t="shared" si="52"/>
        <v>0</v>
      </c>
      <c r="AI180" s="2">
        <f t="shared" si="53"/>
        <v>0</v>
      </c>
      <c r="AJ180" s="2">
        <f t="shared" si="53"/>
        <v>0</v>
      </c>
      <c r="AK180" s="2">
        <f t="shared" si="53"/>
        <v>0</v>
      </c>
      <c r="AL180" s="2">
        <f t="shared" si="47"/>
        <v>0</v>
      </c>
      <c r="AM180" s="2">
        <f t="shared" si="48"/>
        <v>0</v>
      </c>
    </row>
    <row r="181" spans="1:39" ht="15.6" x14ac:dyDescent="0.3">
      <c r="A181" s="4">
        <v>37073</v>
      </c>
      <c r="B181" s="1">
        <v>109.51</v>
      </c>
      <c r="C181" s="1">
        <v>116.38</v>
      </c>
      <c r="D181" s="1">
        <v>125.29</v>
      </c>
      <c r="E181" s="1">
        <v>129.28</v>
      </c>
      <c r="F181" s="1">
        <v>120.39</v>
      </c>
      <c r="G181" s="1">
        <v>121.08</v>
      </c>
      <c r="H181" s="1">
        <v>117.13</v>
      </c>
      <c r="I181" s="1">
        <v>116.16</v>
      </c>
      <c r="J181" s="1">
        <v>109.67</v>
      </c>
      <c r="K181" s="1">
        <v>114.21</v>
      </c>
      <c r="L181" s="1">
        <v>125.6</v>
      </c>
      <c r="M181" s="1">
        <v>109.66</v>
      </c>
      <c r="N181" s="1">
        <v>121.26</v>
      </c>
      <c r="O181" s="1">
        <v>104.84</v>
      </c>
      <c r="P181" s="1">
        <v>110.3</v>
      </c>
      <c r="Q181" s="1">
        <v>119.22</v>
      </c>
      <c r="R181" s="1">
        <v>106.48</v>
      </c>
      <c r="S181" s="1">
        <v>107.34</v>
      </c>
      <c r="T181" s="1"/>
      <c r="U181" s="8"/>
      <c r="V181" s="8">
        <f t="shared" si="49"/>
        <v>1</v>
      </c>
      <c r="W181">
        <f t="shared" si="50"/>
        <v>0</v>
      </c>
      <c r="X181" s="2">
        <f t="shared" si="51"/>
        <v>0</v>
      </c>
      <c r="Y181" s="2">
        <f t="shared" si="51"/>
        <v>0</v>
      </c>
      <c r="Z181" s="2">
        <f t="shared" si="51"/>
        <v>0</v>
      </c>
      <c r="AA181" s="2">
        <f t="shared" si="46"/>
        <v>0</v>
      </c>
      <c r="AB181" s="2">
        <f t="shared" si="45"/>
        <v>0</v>
      </c>
      <c r="AC181" s="2">
        <f t="shared" si="45"/>
        <v>0</v>
      </c>
      <c r="AD181" s="2">
        <f t="shared" si="45"/>
        <v>0</v>
      </c>
      <c r="AE181" s="2">
        <f t="shared" si="45"/>
        <v>0</v>
      </c>
      <c r="AF181" s="2">
        <f t="shared" si="52"/>
        <v>0</v>
      </c>
      <c r="AG181" s="2">
        <f t="shared" si="52"/>
        <v>0</v>
      </c>
      <c r="AH181" s="2">
        <f t="shared" si="52"/>
        <v>0</v>
      </c>
      <c r="AI181" s="2">
        <f t="shared" si="53"/>
        <v>0</v>
      </c>
      <c r="AJ181" s="2">
        <f t="shared" si="53"/>
        <v>0</v>
      </c>
      <c r="AK181" s="2">
        <f t="shared" si="53"/>
        <v>0</v>
      </c>
      <c r="AL181" s="2">
        <f t="shared" si="47"/>
        <v>0</v>
      </c>
      <c r="AM181" s="2">
        <f t="shared" si="48"/>
        <v>0</v>
      </c>
    </row>
    <row r="182" spans="1:39" ht="15.6" x14ac:dyDescent="0.3">
      <c r="A182" s="4">
        <v>37104</v>
      </c>
      <c r="B182" s="1">
        <v>109.86</v>
      </c>
      <c r="C182" s="1">
        <v>117.36</v>
      </c>
      <c r="D182" s="1">
        <v>125.87</v>
      </c>
      <c r="E182" s="1">
        <v>128.33000000000001</v>
      </c>
      <c r="F182" s="1">
        <v>120.96</v>
      </c>
      <c r="G182" s="1">
        <v>122.09</v>
      </c>
      <c r="H182" s="1">
        <v>118.29</v>
      </c>
      <c r="I182" s="1">
        <v>117.85</v>
      </c>
      <c r="J182" s="1">
        <v>110.19</v>
      </c>
      <c r="K182" s="1">
        <v>115.25</v>
      </c>
      <c r="L182" s="1">
        <v>126.94</v>
      </c>
      <c r="M182" s="1">
        <v>110.41</v>
      </c>
      <c r="N182" s="1">
        <v>122.12</v>
      </c>
      <c r="O182" s="1">
        <v>104.63</v>
      </c>
      <c r="P182" s="1">
        <v>110.97</v>
      </c>
      <c r="Q182" s="1">
        <v>120.59</v>
      </c>
      <c r="R182" s="1">
        <v>106.98</v>
      </c>
      <c r="S182" s="1">
        <v>108.02</v>
      </c>
      <c r="T182" s="1"/>
      <c r="U182" s="8"/>
      <c r="V182" s="8">
        <f t="shared" si="49"/>
        <v>1</v>
      </c>
      <c r="W182">
        <f t="shared" si="50"/>
        <v>0</v>
      </c>
      <c r="X182" s="2">
        <f t="shared" si="51"/>
        <v>0</v>
      </c>
      <c r="Y182" s="2">
        <f t="shared" si="51"/>
        <v>0</v>
      </c>
      <c r="Z182" s="2">
        <f t="shared" si="51"/>
        <v>0</v>
      </c>
      <c r="AA182" s="2">
        <f t="shared" si="46"/>
        <v>0</v>
      </c>
      <c r="AB182" s="2">
        <f t="shared" si="45"/>
        <v>0</v>
      </c>
      <c r="AC182" s="2">
        <f t="shared" si="45"/>
        <v>0</v>
      </c>
      <c r="AD182" s="2">
        <f t="shared" si="45"/>
        <v>0</v>
      </c>
      <c r="AE182" s="2">
        <f t="shared" si="45"/>
        <v>0</v>
      </c>
      <c r="AF182" s="2">
        <f t="shared" si="52"/>
        <v>0</v>
      </c>
      <c r="AG182" s="2">
        <f t="shared" si="52"/>
        <v>0</v>
      </c>
      <c r="AH182" s="2">
        <f t="shared" si="52"/>
        <v>0</v>
      </c>
      <c r="AI182" s="2">
        <f t="shared" si="53"/>
        <v>0</v>
      </c>
      <c r="AJ182" s="2">
        <f t="shared" si="53"/>
        <v>0</v>
      </c>
      <c r="AK182" s="2">
        <f t="shared" si="53"/>
        <v>0</v>
      </c>
      <c r="AL182" s="2">
        <f t="shared" si="47"/>
        <v>0</v>
      </c>
      <c r="AM182" s="2">
        <f t="shared" si="48"/>
        <v>0</v>
      </c>
    </row>
    <row r="183" spans="1:39" ht="15.6" x14ac:dyDescent="0.3">
      <c r="A183" s="4">
        <v>37135</v>
      </c>
      <c r="B183" s="1">
        <v>110.28</v>
      </c>
      <c r="C183" s="1">
        <v>118.34</v>
      </c>
      <c r="D183" s="1">
        <v>126.98</v>
      </c>
      <c r="E183" s="1">
        <v>128.18</v>
      </c>
      <c r="F183" s="1">
        <v>121.51</v>
      </c>
      <c r="G183" s="1">
        <v>123.1</v>
      </c>
      <c r="H183" s="1">
        <v>119.52</v>
      </c>
      <c r="I183" s="1">
        <v>118.12</v>
      </c>
      <c r="J183" s="1">
        <v>110.67</v>
      </c>
      <c r="K183" s="1">
        <v>116.1</v>
      </c>
      <c r="L183" s="1">
        <v>128.15</v>
      </c>
      <c r="M183" s="1">
        <v>110.85</v>
      </c>
      <c r="N183" s="1">
        <v>123.2</v>
      </c>
      <c r="O183" s="1">
        <v>104.73</v>
      </c>
      <c r="P183" s="1">
        <v>111.7</v>
      </c>
      <c r="Q183" s="1">
        <v>121.98</v>
      </c>
      <c r="R183" s="1">
        <v>107.27</v>
      </c>
      <c r="S183" s="1">
        <v>108.34</v>
      </c>
      <c r="T183" s="1"/>
      <c r="U183" s="8"/>
      <c r="V183" s="8">
        <f t="shared" si="49"/>
        <v>1</v>
      </c>
      <c r="W183">
        <f t="shared" si="50"/>
        <v>0</v>
      </c>
      <c r="X183" s="2">
        <f t="shared" si="51"/>
        <v>0</v>
      </c>
      <c r="Y183" s="2">
        <f t="shared" si="51"/>
        <v>0</v>
      </c>
      <c r="Z183" s="2">
        <f t="shared" si="51"/>
        <v>0</v>
      </c>
      <c r="AA183" s="2">
        <f t="shared" si="46"/>
        <v>0</v>
      </c>
      <c r="AB183" s="2">
        <f t="shared" si="45"/>
        <v>0</v>
      </c>
      <c r="AC183" s="2">
        <f t="shared" si="45"/>
        <v>0</v>
      </c>
      <c r="AD183" s="2">
        <f t="shared" si="45"/>
        <v>0</v>
      </c>
      <c r="AE183" s="2">
        <f t="shared" si="45"/>
        <v>0</v>
      </c>
      <c r="AF183" s="2">
        <f t="shared" si="52"/>
        <v>0</v>
      </c>
      <c r="AG183" s="2">
        <f t="shared" si="52"/>
        <v>0</v>
      </c>
      <c r="AH183" s="2">
        <f t="shared" si="52"/>
        <v>0</v>
      </c>
      <c r="AI183" s="2">
        <f t="shared" si="53"/>
        <v>0</v>
      </c>
      <c r="AJ183" s="2">
        <f t="shared" si="53"/>
        <v>0</v>
      </c>
      <c r="AK183" s="2">
        <f t="shared" si="53"/>
        <v>0</v>
      </c>
      <c r="AL183" s="2">
        <f t="shared" si="47"/>
        <v>0</v>
      </c>
      <c r="AM183" s="2">
        <f t="shared" si="48"/>
        <v>0</v>
      </c>
    </row>
    <row r="184" spans="1:39" ht="15.6" x14ac:dyDescent="0.3">
      <c r="A184" s="4">
        <v>37165</v>
      </c>
      <c r="B184" s="1">
        <v>110.75</v>
      </c>
      <c r="C184" s="1">
        <v>119.32</v>
      </c>
      <c r="D184" s="1">
        <v>128.15</v>
      </c>
      <c r="E184" s="1">
        <v>128.21</v>
      </c>
      <c r="F184" s="1">
        <v>121.7</v>
      </c>
      <c r="G184" s="1">
        <v>124.13</v>
      </c>
      <c r="H184" s="1">
        <v>121.09</v>
      </c>
      <c r="I184" s="1">
        <v>118.88</v>
      </c>
      <c r="J184" s="1">
        <v>111.05</v>
      </c>
      <c r="K184" s="1">
        <v>116.52</v>
      </c>
      <c r="L184" s="1">
        <v>129.13</v>
      </c>
      <c r="M184" s="1">
        <v>111.1</v>
      </c>
      <c r="N184" s="1">
        <v>124.09</v>
      </c>
      <c r="O184" s="1">
        <v>104.53</v>
      </c>
      <c r="P184" s="1">
        <v>112.08</v>
      </c>
      <c r="Q184" s="1">
        <v>123.09</v>
      </c>
      <c r="R184" s="1">
        <v>107.01</v>
      </c>
      <c r="S184" s="1">
        <v>108.53</v>
      </c>
      <c r="T184" s="1"/>
      <c r="U184" s="8"/>
      <c r="V184" s="8">
        <f t="shared" si="49"/>
        <v>1</v>
      </c>
      <c r="W184">
        <f t="shared" si="50"/>
        <v>0</v>
      </c>
      <c r="X184" s="2">
        <f t="shared" si="51"/>
        <v>0</v>
      </c>
      <c r="Y184" s="2">
        <f t="shared" si="51"/>
        <v>0</v>
      </c>
      <c r="Z184" s="2">
        <f t="shared" si="51"/>
        <v>0</v>
      </c>
      <c r="AA184" s="2">
        <f t="shared" si="46"/>
        <v>0</v>
      </c>
      <c r="AB184" s="2">
        <f t="shared" si="45"/>
        <v>0</v>
      </c>
      <c r="AC184" s="2">
        <f t="shared" si="45"/>
        <v>0</v>
      </c>
      <c r="AD184" s="2">
        <f t="shared" si="45"/>
        <v>0</v>
      </c>
      <c r="AE184" s="2">
        <f t="shared" si="45"/>
        <v>0</v>
      </c>
      <c r="AF184" s="2">
        <f t="shared" si="52"/>
        <v>0</v>
      </c>
      <c r="AG184" s="2">
        <f t="shared" si="52"/>
        <v>0</v>
      </c>
      <c r="AH184" s="2">
        <f t="shared" si="52"/>
        <v>0</v>
      </c>
      <c r="AI184" s="2">
        <f t="shared" si="53"/>
        <v>0</v>
      </c>
      <c r="AJ184" s="2">
        <f t="shared" si="53"/>
        <v>0</v>
      </c>
      <c r="AK184" s="2">
        <f t="shared" si="53"/>
        <v>0</v>
      </c>
      <c r="AL184" s="2">
        <f t="shared" si="47"/>
        <v>0</v>
      </c>
      <c r="AM184" s="2">
        <f t="shared" si="48"/>
        <v>0</v>
      </c>
    </row>
    <row r="185" spans="1:39" ht="15.6" x14ac:dyDescent="0.3">
      <c r="A185" s="4">
        <v>37196</v>
      </c>
      <c r="B185" s="1">
        <v>111.1</v>
      </c>
      <c r="C185" s="1">
        <v>120.3</v>
      </c>
      <c r="D185" s="1">
        <v>129.35</v>
      </c>
      <c r="E185" s="1">
        <v>127.67</v>
      </c>
      <c r="F185" s="1">
        <v>121.64</v>
      </c>
      <c r="G185" s="1">
        <v>125.05</v>
      </c>
      <c r="H185" s="1">
        <v>122.7</v>
      </c>
      <c r="I185" s="1">
        <v>119.54</v>
      </c>
      <c r="J185" s="1">
        <v>111.18</v>
      </c>
      <c r="K185" s="1">
        <v>116.8</v>
      </c>
      <c r="L185" s="1">
        <v>130.18</v>
      </c>
      <c r="M185" s="1">
        <v>110.93</v>
      </c>
      <c r="N185" s="1">
        <v>125.28</v>
      </c>
      <c r="O185" s="1">
        <v>104.5</v>
      </c>
      <c r="P185" s="1">
        <v>112.97</v>
      </c>
      <c r="Q185" s="1">
        <v>124.4</v>
      </c>
      <c r="R185" s="1">
        <v>106.77</v>
      </c>
      <c r="S185" s="1">
        <v>108.44</v>
      </c>
      <c r="T185" s="1"/>
      <c r="U185" s="8"/>
      <c r="V185" s="8">
        <f t="shared" si="49"/>
        <v>1</v>
      </c>
      <c r="W185">
        <f t="shared" si="50"/>
        <v>0</v>
      </c>
      <c r="X185" s="2">
        <f t="shared" si="51"/>
        <v>0</v>
      </c>
      <c r="Y185" s="2">
        <f t="shared" si="51"/>
        <v>0</v>
      </c>
      <c r="Z185" s="2">
        <f t="shared" si="51"/>
        <v>0</v>
      </c>
      <c r="AA185" s="2">
        <f t="shared" si="46"/>
        <v>0</v>
      </c>
      <c r="AB185" s="2">
        <f t="shared" si="45"/>
        <v>0</v>
      </c>
      <c r="AC185" s="2">
        <f t="shared" si="45"/>
        <v>0</v>
      </c>
      <c r="AD185" s="2">
        <f t="shared" si="45"/>
        <v>0</v>
      </c>
      <c r="AE185" s="2">
        <f t="shared" si="45"/>
        <v>0</v>
      </c>
      <c r="AF185" s="2">
        <f t="shared" si="52"/>
        <v>0</v>
      </c>
      <c r="AG185" s="2">
        <f t="shared" si="52"/>
        <v>0</v>
      </c>
      <c r="AH185" s="2">
        <f t="shared" si="52"/>
        <v>0</v>
      </c>
      <c r="AI185" s="2">
        <f t="shared" si="53"/>
        <v>0</v>
      </c>
      <c r="AJ185" s="2">
        <f t="shared" si="53"/>
        <v>0</v>
      </c>
      <c r="AK185" s="2">
        <f t="shared" si="53"/>
        <v>0</v>
      </c>
      <c r="AL185" s="2">
        <f t="shared" si="47"/>
        <v>0</v>
      </c>
      <c r="AM185" s="2">
        <f t="shared" si="48"/>
        <v>0</v>
      </c>
    </row>
    <row r="186" spans="1:39" ht="15.6" x14ac:dyDescent="0.3">
      <c r="A186" s="4">
        <v>37226</v>
      </c>
      <c r="B186" s="1">
        <v>111.65</v>
      </c>
      <c r="C186" s="1">
        <v>121.29</v>
      </c>
      <c r="D186" s="1">
        <v>129.99</v>
      </c>
      <c r="E186" s="1">
        <v>126.84</v>
      </c>
      <c r="F186" s="1">
        <v>121.62</v>
      </c>
      <c r="G186" s="1">
        <v>126.18</v>
      </c>
      <c r="H186" s="1">
        <v>123.77</v>
      </c>
      <c r="I186" s="1">
        <v>119.89</v>
      </c>
      <c r="J186" s="1">
        <v>111.3</v>
      </c>
      <c r="K186" s="1">
        <v>117.09</v>
      </c>
      <c r="L186" s="1">
        <v>130.51</v>
      </c>
      <c r="M186" s="1">
        <v>111.25</v>
      </c>
      <c r="N186" s="1">
        <v>125.97</v>
      </c>
      <c r="O186" s="1">
        <v>104.61</v>
      </c>
      <c r="P186" s="1">
        <v>113.52</v>
      </c>
      <c r="Q186" s="1">
        <v>124.58</v>
      </c>
      <c r="R186" s="1">
        <v>106.37</v>
      </c>
      <c r="S186" s="1">
        <v>108.41</v>
      </c>
      <c r="T186" s="1"/>
      <c r="U186" s="8"/>
      <c r="V186" s="8">
        <f t="shared" si="49"/>
        <v>1</v>
      </c>
      <c r="W186">
        <f t="shared" si="50"/>
        <v>0</v>
      </c>
      <c r="X186" s="2">
        <f t="shared" si="51"/>
        <v>0</v>
      </c>
      <c r="Y186" s="2">
        <f t="shared" si="51"/>
        <v>0</v>
      </c>
      <c r="Z186" s="2">
        <f t="shared" si="51"/>
        <v>0</v>
      </c>
      <c r="AA186" s="2">
        <f t="shared" si="46"/>
        <v>0</v>
      </c>
      <c r="AB186" s="2">
        <f t="shared" si="45"/>
        <v>0</v>
      </c>
      <c r="AC186" s="2">
        <f t="shared" si="45"/>
        <v>0</v>
      </c>
      <c r="AD186" s="2">
        <f t="shared" si="45"/>
        <v>0</v>
      </c>
      <c r="AE186" s="2">
        <f t="shared" si="45"/>
        <v>0</v>
      </c>
      <c r="AF186" s="2">
        <f t="shared" si="52"/>
        <v>0</v>
      </c>
      <c r="AG186" s="2">
        <f t="shared" si="52"/>
        <v>0</v>
      </c>
      <c r="AH186" s="2">
        <f t="shared" si="52"/>
        <v>0</v>
      </c>
      <c r="AI186" s="2">
        <f t="shared" si="53"/>
        <v>0</v>
      </c>
      <c r="AJ186" s="2">
        <f t="shared" si="53"/>
        <v>0</v>
      </c>
      <c r="AK186" s="2">
        <f t="shared" si="53"/>
        <v>0</v>
      </c>
      <c r="AL186" s="2">
        <f t="shared" si="47"/>
        <v>0</v>
      </c>
      <c r="AM186" s="2">
        <f t="shared" si="48"/>
        <v>0</v>
      </c>
    </row>
    <row r="187" spans="1:39" ht="15.6" x14ac:dyDescent="0.3">
      <c r="A187" s="4">
        <v>37257</v>
      </c>
      <c r="B187" s="1">
        <v>112.16</v>
      </c>
      <c r="C187" s="1">
        <v>122.71</v>
      </c>
      <c r="D187" s="1">
        <v>130.32</v>
      </c>
      <c r="E187" s="1">
        <v>126.84</v>
      </c>
      <c r="F187" s="1">
        <v>122.1</v>
      </c>
      <c r="G187" s="1">
        <v>127.25</v>
      </c>
      <c r="H187" s="1">
        <v>124.5</v>
      </c>
      <c r="I187" s="1">
        <v>120.4</v>
      </c>
      <c r="J187" s="1">
        <v>111.67</v>
      </c>
      <c r="K187" s="1">
        <v>117.51</v>
      </c>
      <c r="L187" s="1">
        <v>131.35</v>
      </c>
      <c r="M187" s="1">
        <v>111.47</v>
      </c>
      <c r="N187" s="1">
        <v>126.42</v>
      </c>
      <c r="O187" s="1">
        <v>104.78</v>
      </c>
      <c r="P187" s="1">
        <v>114.45</v>
      </c>
      <c r="Q187" s="1">
        <v>125.38</v>
      </c>
      <c r="R187" s="1">
        <v>106.88</v>
      </c>
      <c r="S187" s="1">
        <v>108.93</v>
      </c>
      <c r="T187" s="1"/>
      <c r="U187" s="8"/>
      <c r="V187" s="8">
        <f t="shared" si="49"/>
        <v>1</v>
      </c>
      <c r="W187">
        <f t="shared" si="50"/>
        <v>0</v>
      </c>
      <c r="X187" s="2">
        <f t="shared" si="51"/>
        <v>0</v>
      </c>
      <c r="Y187" s="2">
        <f t="shared" si="51"/>
        <v>0</v>
      </c>
      <c r="Z187" s="2">
        <f t="shared" si="51"/>
        <v>0</v>
      </c>
      <c r="AA187" s="2">
        <f t="shared" si="46"/>
        <v>0</v>
      </c>
      <c r="AB187" s="2">
        <f t="shared" si="45"/>
        <v>0</v>
      </c>
      <c r="AC187" s="2">
        <f t="shared" si="45"/>
        <v>0</v>
      </c>
      <c r="AD187" s="2">
        <f t="shared" si="45"/>
        <v>0</v>
      </c>
      <c r="AE187" s="2">
        <f t="shared" si="45"/>
        <v>0</v>
      </c>
      <c r="AF187" s="2">
        <f t="shared" si="52"/>
        <v>0</v>
      </c>
      <c r="AG187" s="2">
        <f t="shared" si="52"/>
        <v>0</v>
      </c>
      <c r="AH187" s="2">
        <f t="shared" si="52"/>
        <v>0</v>
      </c>
      <c r="AI187" s="2">
        <f t="shared" si="53"/>
        <v>0</v>
      </c>
      <c r="AJ187" s="2">
        <f t="shared" si="53"/>
        <v>0</v>
      </c>
      <c r="AK187" s="2">
        <f t="shared" si="53"/>
        <v>0</v>
      </c>
      <c r="AL187" s="2">
        <f t="shared" si="47"/>
        <v>0</v>
      </c>
      <c r="AM187" s="2">
        <f t="shared" si="48"/>
        <v>0</v>
      </c>
    </row>
    <row r="188" spans="1:39" ht="15.6" x14ac:dyDescent="0.3">
      <c r="A188" s="4">
        <v>37288</v>
      </c>
      <c r="B188" s="1">
        <v>112.79</v>
      </c>
      <c r="C188" s="1">
        <v>123.99</v>
      </c>
      <c r="D188" s="1">
        <v>131.72999999999999</v>
      </c>
      <c r="E188" s="1">
        <v>127.61</v>
      </c>
      <c r="F188" s="1">
        <v>122.39</v>
      </c>
      <c r="G188" s="1">
        <v>128.82</v>
      </c>
      <c r="H188" s="1">
        <v>125.43</v>
      </c>
      <c r="I188" s="1">
        <v>120.7</v>
      </c>
      <c r="J188" s="1">
        <v>112.28</v>
      </c>
      <c r="K188" s="1">
        <v>118.12</v>
      </c>
      <c r="L188" s="1">
        <v>131.77000000000001</v>
      </c>
      <c r="M188" s="1">
        <v>112.15</v>
      </c>
      <c r="N188" s="1">
        <v>126.98</v>
      </c>
      <c r="O188" s="1">
        <v>105.26</v>
      </c>
      <c r="P188" s="1">
        <v>115</v>
      </c>
      <c r="Q188" s="1">
        <v>126.1</v>
      </c>
      <c r="R188" s="1">
        <v>107.42</v>
      </c>
      <c r="S188" s="1">
        <v>109.53</v>
      </c>
      <c r="T188" s="1"/>
      <c r="U188" s="8"/>
      <c r="V188" s="8">
        <f t="shared" si="49"/>
        <v>1</v>
      </c>
      <c r="W188">
        <f t="shared" si="50"/>
        <v>0</v>
      </c>
      <c r="X188" s="2">
        <f t="shared" si="51"/>
        <v>0</v>
      </c>
      <c r="Y188" s="2">
        <f t="shared" si="51"/>
        <v>0</v>
      </c>
      <c r="Z188" s="2">
        <f t="shared" si="51"/>
        <v>0</v>
      </c>
      <c r="AA188" s="2">
        <f t="shared" si="46"/>
        <v>0</v>
      </c>
      <c r="AB188" s="2">
        <f t="shared" si="45"/>
        <v>0</v>
      </c>
      <c r="AC188" s="2">
        <f t="shared" si="45"/>
        <v>0</v>
      </c>
      <c r="AD188" s="2">
        <f t="shared" si="45"/>
        <v>0</v>
      </c>
      <c r="AE188" s="2">
        <f t="shared" si="45"/>
        <v>0</v>
      </c>
      <c r="AF188" s="2">
        <f t="shared" si="52"/>
        <v>0</v>
      </c>
      <c r="AG188" s="2">
        <f t="shared" si="52"/>
        <v>0</v>
      </c>
      <c r="AH188" s="2">
        <f t="shared" si="52"/>
        <v>0</v>
      </c>
      <c r="AI188" s="2">
        <f t="shared" si="53"/>
        <v>0</v>
      </c>
      <c r="AJ188" s="2">
        <f t="shared" si="53"/>
        <v>0</v>
      </c>
      <c r="AK188" s="2">
        <f t="shared" si="53"/>
        <v>0</v>
      </c>
      <c r="AL188" s="2">
        <f t="shared" si="47"/>
        <v>0</v>
      </c>
      <c r="AM188" s="2">
        <f t="shared" si="48"/>
        <v>0</v>
      </c>
    </row>
    <row r="189" spans="1:39" ht="15.6" x14ac:dyDescent="0.3">
      <c r="A189" s="4">
        <v>37316</v>
      </c>
      <c r="B189" s="1">
        <v>113.21</v>
      </c>
      <c r="C189" s="1">
        <v>125.46</v>
      </c>
      <c r="D189" s="1">
        <v>133.19</v>
      </c>
      <c r="E189" s="1">
        <v>129.56</v>
      </c>
      <c r="F189" s="1">
        <v>123.11</v>
      </c>
      <c r="G189" s="1">
        <v>130.13999999999999</v>
      </c>
      <c r="H189" s="1">
        <v>126.65</v>
      </c>
      <c r="I189" s="1">
        <v>122.96</v>
      </c>
      <c r="J189" s="1">
        <v>112.7</v>
      </c>
      <c r="K189" s="1">
        <v>118.72</v>
      </c>
      <c r="L189" s="1">
        <v>132.97</v>
      </c>
      <c r="M189" s="1">
        <v>112.34</v>
      </c>
      <c r="N189" s="1">
        <v>128.13</v>
      </c>
      <c r="O189" s="1">
        <v>105.61</v>
      </c>
      <c r="P189" s="1">
        <v>115.4</v>
      </c>
      <c r="Q189" s="1">
        <v>127.32</v>
      </c>
      <c r="R189" s="1">
        <v>107.97</v>
      </c>
      <c r="S189" s="1">
        <v>111.14</v>
      </c>
      <c r="T189" s="1"/>
      <c r="U189" s="8"/>
      <c r="V189" s="8">
        <f t="shared" si="49"/>
        <v>1</v>
      </c>
      <c r="W189">
        <f t="shared" si="50"/>
        <v>0</v>
      </c>
      <c r="X189" s="2">
        <f t="shared" si="51"/>
        <v>0</v>
      </c>
      <c r="Y189" s="2">
        <f t="shared" si="51"/>
        <v>0</v>
      </c>
      <c r="Z189" s="2">
        <f t="shared" si="51"/>
        <v>0</v>
      </c>
      <c r="AA189" s="2">
        <f t="shared" si="46"/>
        <v>0</v>
      </c>
      <c r="AB189" s="2">
        <f t="shared" si="45"/>
        <v>0</v>
      </c>
      <c r="AC189" s="2">
        <f t="shared" si="45"/>
        <v>0</v>
      </c>
      <c r="AD189" s="2">
        <f t="shared" si="45"/>
        <v>0</v>
      </c>
      <c r="AE189" s="2">
        <f t="shared" si="45"/>
        <v>0</v>
      </c>
      <c r="AF189" s="2">
        <f t="shared" si="52"/>
        <v>0</v>
      </c>
      <c r="AG189" s="2">
        <f t="shared" si="52"/>
        <v>0</v>
      </c>
      <c r="AH189" s="2">
        <f t="shared" si="52"/>
        <v>0</v>
      </c>
      <c r="AI189" s="2">
        <f t="shared" si="53"/>
        <v>0</v>
      </c>
      <c r="AJ189" s="2">
        <f t="shared" si="53"/>
        <v>0</v>
      </c>
      <c r="AK189" s="2">
        <f t="shared" si="53"/>
        <v>0</v>
      </c>
      <c r="AL189" s="2">
        <f t="shared" si="47"/>
        <v>0</v>
      </c>
      <c r="AM189" s="2">
        <f t="shared" si="48"/>
        <v>0</v>
      </c>
    </row>
    <row r="190" spans="1:39" ht="15.6" x14ac:dyDescent="0.3">
      <c r="A190" s="4">
        <v>37347</v>
      </c>
      <c r="B190" s="1">
        <v>113.68</v>
      </c>
      <c r="C190" s="1">
        <v>126.85</v>
      </c>
      <c r="D190" s="1">
        <v>135.65</v>
      </c>
      <c r="E190" s="1">
        <v>132.11000000000001</v>
      </c>
      <c r="F190" s="1">
        <v>123.33</v>
      </c>
      <c r="G190" s="1">
        <v>131.62</v>
      </c>
      <c r="H190" s="1">
        <v>128.09</v>
      </c>
      <c r="I190" s="1">
        <v>123.71</v>
      </c>
      <c r="J190" s="1">
        <v>112.78</v>
      </c>
      <c r="K190" s="1">
        <v>119.63</v>
      </c>
      <c r="L190" s="1">
        <v>134.53</v>
      </c>
      <c r="M190" s="1">
        <v>112.32</v>
      </c>
      <c r="N190" s="1">
        <v>129</v>
      </c>
      <c r="O190" s="1">
        <v>106.15</v>
      </c>
      <c r="P190" s="1">
        <v>115.4</v>
      </c>
      <c r="Q190" s="1">
        <v>128.69</v>
      </c>
      <c r="R190" s="1">
        <v>108.36</v>
      </c>
      <c r="S190" s="1">
        <v>111.06</v>
      </c>
      <c r="T190" s="1"/>
      <c r="U190" s="8"/>
      <c r="V190" s="8">
        <f t="shared" si="49"/>
        <v>1</v>
      </c>
      <c r="W190">
        <f t="shared" si="50"/>
        <v>0</v>
      </c>
      <c r="X190" s="2">
        <f t="shared" si="51"/>
        <v>0</v>
      </c>
      <c r="Y190" s="2">
        <f t="shared" si="51"/>
        <v>0</v>
      </c>
      <c r="Z190" s="2">
        <f t="shared" si="51"/>
        <v>0</v>
      </c>
      <c r="AA190" s="2">
        <f t="shared" si="46"/>
        <v>0</v>
      </c>
      <c r="AB190" s="2">
        <f t="shared" si="45"/>
        <v>0</v>
      </c>
      <c r="AC190" s="2">
        <f t="shared" si="45"/>
        <v>0</v>
      </c>
      <c r="AD190" s="2">
        <f t="shared" si="45"/>
        <v>0</v>
      </c>
      <c r="AE190" s="2">
        <f t="shared" si="45"/>
        <v>0</v>
      </c>
      <c r="AF190" s="2">
        <f t="shared" si="52"/>
        <v>0</v>
      </c>
      <c r="AG190" s="2">
        <f t="shared" si="52"/>
        <v>0</v>
      </c>
      <c r="AH190" s="2">
        <f t="shared" si="52"/>
        <v>0</v>
      </c>
      <c r="AI190" s="2">
        <f t="shared" si="53"/>
        <v>0</v>
      </c>
      <c r="AJ190" s="2">
        <f t="shared" si="53"/>
        <v>0</v>
      </c>
      <c r="AK190" s="2">
        <f t="shared" si="53"/>
        <v>0</v>
      </c>
      <c r="AL190" s="2">
        <f t="shared" si="47"/>
        <v>0</v>
      </c>
      <c r="AM190" s="2">
        <f t="shared" si="48"/>
        <v>0</v>
      </c>
    </row>
    <row r="191" spans="1:39" ht="15.6" x14ac:dyDescent="0.3">
      <c r="A191" s="4">
        <v>37377</v>
      </c>
      <c r="B191" s="1">
        <v>114.2</v>
      </c>
      <c r="C191" s="1">
        <v>128.69</v>
      </c>
      <c r="D191" s="1">
        <v>138.13</v>
      </c>
      <c r="E191" s="1">
        <v>134.75</v>
      </c>
      <c r="F191" s="1">
        <v>124.01</v>
      </c>
      <c r="G191" s="1">
        <v>133.29</v>
      </c>
      <c r="H191" s="1">
        <v>129.79</v>
      </c>
      <c r="I191" s="1">
        <v>124.95</v>
      </c>
      <c r="J191" s="1">
        <v>112.94</v>
      </c>
      <c r="K191" s="1">
        <v>120.34</v>
      </c>
      <c r="L191" s="1">
        <v>136.68</v>
      </c>
      <c r="M191" s="1">
        <v>112.82</v>
      </c>
      <c r="N191" s="1">
        <v>130.22</v>
      </c>
      <c r="O191" s="1">
        <v>106.14</v>
      </c>
      <c r="P191" s="1">
        <v>115.87</v>
      </c>
      <c r="Q191" s="1">
        <v>130.47999999999999</v>
      </c>
      <c r="R191" s="1">
        <v>108.59</v>
      </c>
      <c r="S191" s="1">
        <v>111.52</v>
      </c>
      <c r="T191" s="1"/>
      <c r="U191" s="8"/>
      <c r="V191" s="8">
        <f t="shared" si="49"/>
        <v>1</v>
      </c>
      <c r="W191">
        <f t="shared" si="50"/>
        <v>0</v>
      </c>
      <c r="X191" s="2">
        <f t="shared" si="51"/>
        <v>0</v>
      </c>
      <c r="Y191" s="2">
        <f t="shared" si="51"/>
        <v>0</v>
      </c>
      <c r="Z191" s="2">
        <f t="shared" si="51"/>
        <v>0</v>
      </c>
      <c r="AA191" s="2">
        <f t="shared" si="46"/>
        <v>0</v>
      </c>
      <c r="AB191" s="2">
        <f t="shared" si="45"/>
        <v>0</v>
      </c>
      <c r="AC191" s="2">
        <f t="shared" si="45"/>
        <v>0</v>
      </c>
      <c r="AD191" s="2">
        <f t="shared" si="45"/>
        <v>0</v>
      </c>
      <c r="AE191" s="2">
        <f t="shared" si="45"/>
        <v>0</v>
      </c>
      <c r="AF191" s="2">
        <f t="shared" si="52"/>
        <v>0</v>
      </c>
      <c r="AG191" s="2">
        <f t="shared" si="52"/>
        <v>0</v>
      </c>
      <c r="AH191" s="2">
        <f t="shared" si="52"/>
        <v>0</v>
      </c>
      <c r="AI191" s="2">
        <f t="shared" si="53"/>
        <v>0</v>
      </c>
      <c r="AJ191" s="2">
        <f t="shared" si="53"/>
        <v>0</v>
      </c>
      <c r="AK191" s="2">
        <f t="shared" si="53"/>
        <v>0</v>
      </c>
      <c r="AL191" s="2">
        <f t="shared" si="47"/>
        <v>0</v>
      </c>
      <c r="AM191" s="2">
        <f t="shared" si="48"/>
        <v>0</v>
      </c>
    </row>
    <row r="192" spans="1:39" ht="15.6" x14ac:dyDescent="0.3">
      <c r="A192" s="4">
        <v>37408</v>
      </c>
      <c r="B192" s="1">
        <v>114.68</v>
      </c>
      <c r="C192" s="1">
        <v>130.77000000000001</v>
      </c>
      <c r="D192" s="1">
        <v>140.54</v>
      </c>
      <c r="E192" s="1">
        <v>137.57</v>
      </c>
      <c r="F192" s="1">
        <v>124.25</v>
      </c>
      <c r="G192" s="1">
        <v>134.84</v>
      </c>
      <c r="H192" s="1">
        <v>131.57</v>
      </c>
      <c r="I192" s="1">
        <v>125.6</v>
      </c>
      <c r="J192" s="1">
        <v>113.25</v>
      </c>
      <c r="K192" s="1">
        <v>121.05</v>
      </c>
      <c r="L192" s="1">
        <v>138.77000000000001</v>
      </c>
      <c r="M192" s="1">
        <v>113.38</v>
      </c>
      <c r="N192" s="1">
        <v>131.19999999999999</v>
      </c>
      <c r="O192" s="1">
        <v>106.21</v>
      </c>
      <c r="P192" s="1">
        <v>116.34</v>
      </c>
      <c r="Q192" s="1">
        <v>132.5</v>
      </c>
      <c r="R192" s="1">
        <v>109.15</v>
      </c>
      <c r="S192" s="1">
        <v>111.3</v>
      </c>
      <c r="T192" s="1"/>
      <c r="U192" s="8"/>
      <c r="V192" s="8">
        <f t="shared" si="49"/>
        <v>1</v>
      </c>
      <c r="W192">
        <f t="shared" si="50"/>
        <v>0</v>
      </c>
      <c r="X192" s="2">
        <f t="shared" si="51"/>
        <v>0</v>
      </c>
      <c r="Y192" s="2">
        <f t="shared" si="51"/>
        <v>0</v>
      </c>
      <c r="Z192" s="2">
        <f t="shared" si="51"/>
        <v>0</v>
      </c>
      <c r="AA192" s="2">
        <f t="shared" si="46"/>
        <v>0</v>
      </c>
      <c r="AB192" s="2">
        <f t="shared" si="45"/>
        <v>0</v>
      </c>
      <c r="AC192" s="2">
        <f t="shared" si="45"/>
        <v>0</v>
      </c>
      <c r="AD192" s="2">
        <f t="shared" si="45"/>
        <v>0</v>
      </c>
      <c r="AE192" s="2">
        <f t="shared" si="45"/>
        <v>0</v>
      </c>
      <c r="AF192" s="2">
        <f t="shared" si="52"/>
        <v>0</v>
      </c>
      <c r="AG192" s="2">
        <f t="shared" si="52"/>
        <v>0</v>
      </c>
      <c r="AH192" s="2">
        <f t="shared" si="52"/>
        <v>0</v>
      </c>
      <c r="AI192" s="2">
        <f t="shared" si="53"/>
        <v>0</v>
      </c>
      <c r="AJ192" s="2">
        <f t="shared" si="53"/>
        <v>0</v>
      </c>
      <c r="AK192" s="2">
        <f t="shared" si="53"/>
        <v>0</v>
      </c>
      <c r="AL192" s="2">
        <f t="shared" si="47"/>
        <v>0</v>
      </c>
      <c r="AM192" s="2">
        <f t="shared" si="48"/>
        <v>0</v>
      </c>
    </row>
    <row r="193" spans="1:39" ht="15.6" x14ac:dyDescent="0.3">
      <c r="A193" s="4">
        <v>37438</v>
      </c>
      <c r="B193" s="1">
        <v>114.99</v>
      </c>
      <c r="C193" s="1">
        <v>132.86000000000001</v>
      </c>
      <c r="D193" s="1">
        <v>142.87</v>
      </c>
      <c r="E193" s="1">
        <v>139.37</v>
      </c>
      <c r="F193" s="1">
        <v>124.68</v>
      </c>
      <c r="G193" s="1">
        <v>137</v>
      </c>
      <c r="H193" s="1">
        <v>133.47999999999999</v>
      </c>
      <c r="I193" s="1">
        <v>126.85</v>
      </c>
      <c r="J193" s="1">
        <v>113.67</v>
      </c>
      <c r="K193" s="1">
        <v>121.86</v>
      </c>
      <c r="L193" s="1">
        <v>140.54</v>
      </c>
      <c r="M193" s="1">
        <v>114.03</v>
      </c>
      <c r="N193" s="1">
        <v>132.29</v>
      </c>
      <c r="O193" s="1">
        <v>106.15</v>
      </c>
      <c r="P193" s="1">
        <v>116.83</v>
      </c>
      <c r="Q193" s="1">
        <v>134.85</v>
      </c>
      <c r="R193" s="1">
        <v>109.46</v>
      </c>
      <c r="S193" s="1">
        <v>112.27</v>
      </c>
      <c r="T193" s="1"/>
      <c r="U193" s="8"/>
      <c r="V193" s="8">
        <f t="shared" si="49"/>
        <v>1</v>
      </c>
      <c r="W193">
        <f t="shared" si="50"/>
        <v>0</v>
      </c>
      <c r="X193" s="2">
        <f t="shared" si="51"/>
        <v>0</v>
      </c>
      <c r="Y193" s="2">
        <f t="shared" si="51"/>
        <v>0</v>
      </c>
      <c r="Z193" s="2">
        <f t="shared" si="51"/>
        <v>0</v>
      </c>
      <c r="AA193" s="2">
        <f t="shared" si="46"/>
        <v>0</v>
      </c>
      <c r="AB193" s="2">
        <f t="shared" si="45"/>
        <v>0</v>
      </c>
      <c r="AC193" s="2">
        <f t="shared" si="45"/>
        <v>0</v>
      </c>
      <c r="AD193" s="2">
        <f t="shared" si="45"/>
        <v>0</v>
      </c>
      <c r="AE193" s="2">
        <f t="shared" si="45"/>
        <v>0</v>
      </c>
      <c r="AF193" s="2">
        <f t="shared" si="52"/>
        <v>0</v>
      </c>
      <c r="AG193" s="2">
        <f t="shared" si="52"/>
        <v>0</v>
      </c>
      <c r="AH193" s="2">
        <f t="shared" si="52"/>
        <v>0</v>
      </c>
      <c r="AI193" s="2">
        <f t="shared" si="53"/>
        <v>0</v>
      </c>
      <c r="AJ193" s="2">
        <f t="shared" si="53"/>
        <v>0</v>
      </c>
      <c r="AK193" s="2">
        <f t="shared" si="53"/>
        <v>0</v>
      </c>
      <c r="AL193" s="2">
        <f t="shared" si="47"/>
        <v>0</v>
      </c>
      <c r="AM193" s="2">
        <f t="shared" si="48"/>
        <v>0</v>
      </c>
    </row>
    <row r="194" spans="1:39" ht="15.6" x14ac:dyDescent="0.3">
      <c r="A194" s="4">
        <v>37469</v>
      </c>
      <c r="B194" s="1">
        <v>115.29</v>
      </c>
      <c r="C194" s="1">
        <v>135.09</v>
      </c>
      <c r="D194" s="1">
        <v>145.69999999999999</v>
      </c>
      <c r="E194" s="1">
        <v>141.11000000000001</v>
      </c>
      <c r="F194" s="1">
        <v>124.61</v>
      </c>
      <c r="G194" s="1">
        <v>138.96</v>
      </c>
      <c r="H194" s="1">
        <v>134.91</v>
      </c>
      <c r="I194" s="1">
        <v>127.75</v>
      </c>
      <c r="J194" s="1">
        <v>114.02</v>
      </c>
      <c r="K194" s="1">
        <v>122.63</v>
      </c>
      <c r="L194" s="1">
        <v>142.31</v>
      </c>
      <c r="M194" s="1">
        <v>114.55</v>
      </c>
      <c r="N194" s="1">
        <v>133.28</v>
      </c>
      <c r="O194" s="1">
        <v>106.73</v>
      </c>
      <c r="P194" s="1">
        <v>117.27</v>
      </c>
      <c r="Q194" s="1">
        <v>137</v>
      </c>
      <c r="R194" s="1">
        <v>109.49</v>
      </c>
      <c r="S194" s="1">
        <v>112.02</v>
      </c>
      <c r="T194" s="1"/>
      <c r="U194" s="8"/>
      <c r="V194" s="8">
        <f t="shared" si="49"/>
        <v>1</v>
      </c>
      <c r="W194">
        <f t="shared" si="50"/>
        <v>0</v>
      </c>
      <c r="X194" s="2">
        <f t="shared" si="51"/>
        <v>0</v>
      </c>
      <c r="Y194" s="2">
        <f t="shared" si="51"/>
        <v>0</v>
      </c>
      <c r="Z194" s="2">
        <f t="shared" si="51"/>
        <v>0</v>
      </c>
      <c r="AA194" s="2">
        <f t="shared" si="46"/>
        <v>0</v>
      </c>
      <c r="AB194" s="2">
        <f t="shared" si="45"/>
        <v>0</v>
      </c>
      <c r="AC194" s="2">
        <f t="shared" si="45"/>
        <v>0</v>
      </c>
      <c r="AD194" s="2">
        <f t="shared" si="45"/>
        <v>0</v>
      </c>
      <c r="AE194" s="2">
        <f t="shared" ref="AE194:AH257" si="54">IF(OR(K194&lt;K$2,K194&gt;K$1),1,0)</f>
        <v>0</v>
      </c>
      <c r="AF194" s="2">
        <f t="shared" si="52"/>
        <v>0</v>
      </c>
      <c r="AG194" s="2">
        <f t="shared" si="52"/>
        <v>0</v>
      </c>
      <c r="AH194" s="2">
        <f t="shared" si="52"/>
        <v>0</v>
      </c>
      <c r="AI194" s="2">
        <f t="shared" si="53"/>
        <v>0</v>
      </c>
      <c r="AJ194" s="2">
        <f t="shared" si="53"/>
        <v>0</v>
      </c>
      <c r="AK194" s="2">
        <f t="shared" si="53"/>
        <v>0</v>
      </c>
      <c r="AL194" s="2">
        <f t="shared" si="47"/>
        <v>0</v>
      </c>
      <c r="AM194" s="2">
        <f t="shared" si="48"/>
        <v>0</v>
      </c>
    </row>
    <row r="195" spans="1:39" ht="15.6" x14ac:dyDescent="0.3">
      <c r="A195" s="4">
        <v>37500</v>
      </c>
      <c r="B195" s="1">
        <v>115.54</v>
      </c>
      <c r="C195" s="1">
        <v>137.24</v>
      </c>
      <c r="D195" s="1">
        <v>148.04</v>
      </c>
      <c r="E195" s="1">
        <v>141.85</v>
      </c>
      <c r="F195" s="1">
        <v>124.67</v>
      </c>
      <c r="G195" s="1">
        <v>140.80000000000001</v>
      </c>
      <c r="H195" s="1">
        <v>136.58000000000001</v>
      </c>
      <c r="I195" s="1">
        <v>128.57</v>
      </c>
      <c r="J195" s="1">
        <v>114.17</v>
      </c>
      <c r="K195" s="1">
        <v>123.48</v>
      </c>
      <c r="L195" s="1">
        <v>144.19999999999999</v>
      </c>
      <c r="M195" s="1">
        <v>114.8</v>
      </c>
      <c r="N195" s="1">
        <v>133.88999999999999</v>
      </c>
      <c r="O195" s="1">
        <v>107.06</v>
      </c>
      <c r="P195" s="1">
        <v>117.8</v>
      </c>
      <c r="Q195" s="1">
        <v>138.83000000000001</v>
      </c>
      <c r="R195" s="1">
        <v>109.41</v>
      </c>
      <c r="S195" s="1">
        <v>112.21</v>
      </c>
      <c r="T195" s="1"/>
      <c r="U195" s="8"/>
      <c r="V195" s="8">
        <f t="shared" si="49"/>
        <v>1</v>
      </c>
      <c r="W195">
        <f t="shared" si="50"/>
        <v>0</v>
      </c>
      <c r="X195" s="2">
        <f t="shared" si="51"/>
        <v>0</v>
      </c>
      <c r="Y195" s="2">
        <f t="shared" si="51"/>
        <v>0</v>
      </c>
      <c r="Z195" s="2">
        <f t="shared" si="51"/>
        <v>0</v>
      </c>
      <c r="AA195" s="2">
        <f t="shared" si="46"/>
        <v>0</v>
      </c>
      <c r="AB195" s="2">
        <f t="shared" si="46"/>
        <v>0</v>
      </c>
      <c r="AC195" s="2">
        <f t="shared" si="46"/>
        <v>0</v>
      </c>
      <c r="AD195" s="2">
        <f t="shared" si="46"/>
        <v>0</v>
      </c>
      <c r="AE195" s="2">
        <f t="shared" si="54"/>
        <v>0</v>
      </c>
      <c r="AF195" s="2">
        <f t="shared" si="52"/>
        <v>0</v>
      </c>
      <c r="AG195" s="2">
        <f t="shared" si="52"/>
        <v>0</v>
      </c>
      <c r="AH195" s="2">
        <f t="shared" si="52"/>
        <v>0</v>
      </c>
      <c r="AI195" s="2">
        <f t="shared" si="53"/>
        <v>0</v>
      </c>
      <c r="AJ195" s="2">
        <f t="shared" si="53"/>
        <v>0</v>
      </c>
      <c r="AK195" s="2">
        <f t="shared" si="53"/>
        <v>0</v>
      </c>
      <c r="AL195" s="2">
        <f t="shared" si="47"/>
        <v>0</v>
      </c>
      <c r="AM195" s="2">
        <f t="shared" si="48"/>
        <v>0</v>
      </c>
    </row>
    <row r="196" spans="1:39" ht="15.6" x14ac:dyDescent="0.3">
      <c r="A196" s="4">
        <v>37530</v>
      </c>
      <c r="B196" s="1">
        <v>115.81</v>
      </c>
      <c r="C196" s="1">
        <v>139.72</v>
      </c>
      <c r="D196" s="1">
        <v>150.59</v>
      </c>
      <c r="E196" s="1">
        <v>142.82</v>
      </c>
      <c r="F196" s="1">
        <v>125</v>
      </c>
      <c r="G196" s="1">
        <v>142.44999999999999</v>
      </c>
      <c r="H196" s="1">
        <v>138.27000000000001</v>
      </c>
      <c r="I196" s="1">
        <v>129.19999999999999</v>
      </c>
      <c r="J196" s="1">
        <v>114.6</v>
      </c>
      <c r="K196" s="1">
        <v>124.35</v>
      </c>
      <c r="L196" s="1">
        <v>145.85</v>
      </c>
      <c r="M196" s="1">
        <v>114.88</v>
      </c>
      <c r="N196" s="1">
        <v>135.26</v>
      </c>
      <c r="O196" s="1">
        <v>107.31</v>
      </c>
      <c r="P196" s="1">
        <v>119.16</v>
      </c>
      <c r="Q196" s="1">
        <v>140.80000000000001</v>
      </c>
      <c r="R196" s="1">
        <v>109.58</v>
      </c>
      <c r="S196" s="1">
        <v>112.33</v>
      </c>
      <c r="T196" s="1"/>
      <c r="U196" s="8"/>
      <c r="V196" s="8">
        <f t="shared" si="49"/>
        <v>1</v>
      </c>
      <c r="W196">
        <f t="shared" si="50"/>
        <v>0</v>
      </c>
      <c r="X196" s="2">
        <f t="shared" si="51"/>
        <v>0</v>
      </c>
      <c r="Y196" s="2">
        <f t="shared" si="51"/>
        <v>0</v>
      </c>
      <c r="Z196" s="2">
        <f t="shared" si="51"/>
        <v>0</v>
      </c>
      <c r="AA196" s="2">
        <f t="shared" si="46"/>
        <v>0</v>
      </c>
      <c r="AB196" s="2">
        <f t="shared" si="46"/>
        <v>0</v>
      </c>
      <c r="AC196" s="2">
        <f t="shared" si="46"/>
        <v>0</v>
      </c>
      <c r="AD196" s="2">
        <f t="shared" si="46"/>
        <v>0</v>
      </c>
      <c r="AE196" s="2">
        <f t="shared" si="54"/>
        <v>0</v>
      </c>
      <c r="AF196" s="2">
        <f t="shared" si="52"/>
        <v>0</v>
      </c>
      <c r="AG196" s="2">
        <f t="shared" si="52"/>
        <v>0</v>
      </c>
      <c r="AH196" s="2">
        <f t="shared" si="52"/>
        <v>0</v>
      </c>
      <c r="AI196" s="2">
        <f t="shared" si="53"/>
        <v>0</v>
      </c>
      <c r="AJ196" s="2">
        <f t="shared" si="53"/>
        <v>0</v>
      </c>
      <c r="AK196" s="2">
        <f t="shared" si="53"/>
        <v>0</v>
      </c>
      <c r="AL196" s="2">
        <f t="shared" si="47"/>
        <v>0</v>
      </c>
      <c r="AM196" s="2">
        <f t="shared" si="48"/>
        <v>0</v>
      </c>
    </row>
    <row r="197" spans="1:39" ht="15.6" x14ac:dyDescent="0.3">
      <c r="A197" s="4">
        <v>37561</v>
      </c>
      <c r="B197" s="1">
        <v>116.24</v>
      </c>
      <c r="C197" s="1">
        <v>141.82</v>
      </c>
      <c r="D197" s="1">
        <v>153.04</v>
      </c>
      <c r="E197" s="1">
        <v>143.63</v>
      </c>
      <c r="F197" s="1">
        <v>125.56</v>
      </c>
      <c r="G197" s="1">
        <v>143.87</v>
      </c>
      <c r="H197" s="1">
        <v>139.84</v>
      </c>
      <c r="I197" s="1">
        <v>130.26</v>
      </c>
      <c r="J197" s="1">
        <v>114.93</v>
      </c>
      <c r="K197" s="1">
        <v>125.32</v>
      </c>
      <c r="L197" s="1">
        <v>147.41</v>
      </c>
      <c r="M197" s="1">
        <v>115.53</v>
      </c>
      <c r="N197" s="1">
        <v>136.13</v>
      </c>
      <c r="O197" s="1">
        <v>107.34</v>
      </c>
      <c r="P197" s="1">
        <v>120.6</v>
      </c>
      <c r="Q197" s="1">
        <v>142.84</v>
      </c>
      <c r="R197" s="1">
        <v>109.77</v>
      </c>
      <c r="S197" s="1">
        <v>113</v>
      </c>
      <c r="T197" s="1"/>
      <c r="U197" s="8"/>
      <c r="V197" s="8">
        <f t="shared" si="49"/>
        <v>1</v>
      </c>
      <c r="W197">
        <f t="shared" si="50"/>
        <v>0</v>
      </c>
      <c r="X197" s="2">
        <f t="shared" si="51"/>
        <v>0</v>
      </c>
      <c r="Y197" s="2">
        <f t="shared" si="51"/>
        <v>0</v>
      </c>
      <c r="Z197" s="2">
        <f t="shared" si="51"/>
        <v>0</v>
      </c>
      <c r="AA197" s="2">
        <f t="shared" si="46"/>
        <v>0</v>
      </c>
      <c r="AB197" s="2">
        <f t="shared" si="46"/>
        <v>0</v>
      </c>
      <c r="AC197" s="2">
        <f t="shared" si="46"/>
        <v>0</v>
      </c>
      <c r="AD197" s="2">
        <f t="shared" si="46"/>
        <v>0</v>
      </c>
      <c r="AE197" s="2">
        <f t="shared" si="54"/>
        <v>0</v>
      </c>
      <c r="AF197" s="2">
        <f t="shared" si="52"/>
        <v>0</v>
      </c>
      <c r="AG197" s="2">
        <f t="shared" si="52"/>
        <v>0</v>
      </c>
      <c r="AH197" s="2">
        <f t="shared" si="52"/>
        <v>0</v>
      </c>
      <c r="AI197" s="2">
        <f t="shared" si="53"/>
        <v>0</v>
      </c>
      <c r="AJ197" s="2">
        <f t="shared" si="53"/>
        <v>0</v>
      </c>
      <c r="AK197" s="2">
        <f t="shared" si="53"/>
        <v>0</v>
      </c>
      <c r="AL197" s="2">
        <f t="shared" si="47"/>
        <v>0</v>
      </c>
      <c r="AM197" s="2">
        <f t="shared" si="48"/>
        <v>0</v>
      </c>
    </row>
    <row r="198" spans="1:39" ht="15.6" x14ac:dyDescent="0.3">
      <c r="A198" s="4">
        <v>37591</v>
      </c>
      <c r="B198" s="1">
        <v>116.71</v>
      </c>
      <c r="C198" s="1">
        <v>143.97999999999999</v>
      </c>
      <c r="D198" s="1">
        <v>155.19999999999999</v>
      </c>
      <c r="E198" s="1">
        <v>143.82</v>
      </c>
      <c r="F198" s="1">
        <v>125.71</v>
      </c>
      <c r="G198" s="1">
        <v>145.59</v>
      </c>
      <c r="H198" s="1">
        <v>141.71</v>
      </c>
      <c r="I198" s="1">
        <v>131.83000000000001</v>
      </c>
      <c r="J198" s="1">
        <v>115.26</v>
      </c>
      <c r="K198" s="1">
        <v>126.37</v>
      </c>
      <c r="L198" s="1">
        <v>147.86000000000001</v>
      </c>
      <c r="M198" s="1">
        <v>115.61</v>
      </c>
      <c r="N198" s="1">
        <v>137.91</v>
      </c>
      <c r="O198" s="1">
        <v>107.72</v>
      </c>
      <c r="P198" s="1">
        <v>122.01</v>
      </c>
      <c r="Q198" s="1">
        <v>144.91</v>
      </c>
      <c r="R198" s="1">
        <v>110.23</v>
      </c>
      <c r="S198" s="1">
        <v>113.8</v>
      </c>
      <c r="T198" s="1"/>
      <c r="U198" s="8"/>
      <c r="V198" s="8">
        <f t="shared" si="49"/>
        <v>1</v>
      </c>
      <c r="W198">
        <f t="shared" si="50"/>
        <v>0</v>
      </c>
      <c r="X198" s="2">
        <f t="shared" si="51"/>
        <v>0</v>
      </c>
      <c r="Y198" s="2">
        <f t="shared" si="51"/>
        <v>0</v>
      </c>
      <c r="Z198" s="2">
        <f t="shared" si="51"/>
        <v>0</v>
      </c>
      <c r="AA198" s="2">
        <f t="shared" si="46"/>
        <v>0</v>
      </c>
      <c r="AB198" s="2">
        <f t="shared" si="46"/>
        <v>0</v>
      </c>
      <c r="AC198" s="2">
        <f t="shared" si="46"/>
        <v>0</v>
      </c>
      <c r="AD198" s="2">
        <f t="shared" si="46"/>
        <v>0</v>
      </c>
      <c r="AE198" s="2">
        <f t="shared" si="54"/>
        <v>0</v>
      </c>
      <c r="AF198" s="2">
        <f t="shared" si="52"/>
        <v>0</v>
      </c>
      <c r="AG198" s="2">
        <f t="shared" si="52"/>
        <v>0</v>
      </c>
      <c r="AH198" s="2">
        <f t="shared" si="52"/>
        <v>0</v>
      </c>
      <c r="AI198" s="2">
        <f t="shared" si="53"/>
        <v>0</v>
      </c>
      <c r="AJ198" s="2">
        <f t="shared" si="53"/>
        <v>0</v>
      </c>
      <c r="AK198" s="2">
        <f t="shared" si="53"/>
        <v>0</v>
      </c>
      <c r="AL198" s="2">
        <f t="shared" si="47"/>
        <v>0</v>
      </c>
      <c r="AM198" s="2">
        <f t="shared" si="48"/>
        <v>0</v>
      </c>
    </row>
    <row r="199" spans="1:39" ht="15.6" x14ac:dyDescent="0.3">
      <c r="A199" s="4">
        <v>37622</v>
      </c>
      <c r="B199" s="1">
        <v>117.71</v>
      </c>
      <c r="C199" s="1">
        <v>145.75</v>
      </c>
      <c r="D199" s="1">
        <v>157.30000000000001</v>
      </c>
      <c r="E199" s="1">
        <v>143.72999999999999</v>
      </c>
      <c r="F199" s="1">
        <v>125.62</v>
      </c>
      <c r="G199" s="1">
        <v>146.68</v>
      </c>
      <c r="H199" s="1">
        <v>143.78</v>
      </c>
      <c r="I199" s="1">
        <v>133.27000000000001</v>
      </c>
      <c r="J199" s="1">
        <v>115.65</v>
      </c>
      <c r="K199" s="1">
        <v>127.22</v>
      </c>
      <c r="L199" s="1">
        <v>148.52000000000001</v>
      </c>
      <c r="M199" s="1">
        <v>115.7</v>
      </c>
      <c r="N199" s="1">
        <v>138.86000000000001</v>
      </c>
      <c r="O199" s="1">
        <v>108.38</v>
      </c>
      <c r="P199" s="1">
        <v>122.91</v>
      </c>
      <c r="Q199" s="1">
        <v>146.63999999999999</v>
      </c>
      <c r="R199" s="1">
        <v>110.89</v>
      </c>
      <c r="S199" s="1">
        <v>114.61</v>
      </c>
      <c r="T199" s="1"/>
      <c r="U199" s="8"/>
      <c r="V199" s="8">
        <f t="shared" si="49"/>
        <v>1</v>
      </c>
      <c r="W199">
        <f t="shared" si="50"/>
        <v>0</v>
      </c>
      <c r="X199" s="2">
        <f t="shared" si="51"/>
        <v>0</v>
      </c>
      <c r="Y199" s="2">
        <f t="shared" si="51"/>
        <v>0</v>
      </c>
      <c r="Z199" s="2">
        <f t="shared" si="51"/>
        <v>0</v>
      </c>
      <c r="AA199" s="2">
        <f t="shared" si="51"/>
        <v>0</v>
      </c>
      <c r="AB199" s="2">
        <f t="shared" si="51"/>
        <v>0</v>
      </c>
      <c r="AC199" s="2">
        <f t="shared" si="51"/>
        <v>0</v>
      </c>
      <c r="AD199" s="2">
        <f t="shared" si="51"/>
        <v>0</v>
      </c>
      <c r="AE199" s="2">
        <f t="shared" si="54"/>
        <v>0</v>
      </c>
      <c r="AF199" s="2">
        <f t="shared" si="52"/>
        <v>0</v>
      </c>
      <c r="AG199" s="2">
        <f t="shared" si="52"/>
        <v>0</v>
      </c>
      <c r="AH199" s="2">
        <f t="shared" si="52"/>
        <v>0</v>
      </c>
      <c r="AI199" s="2">
        <f t="shared" si="53"/>
        <v>0</v>
      </c>
      <c r="AJ199" s="2">
        <f t="shared" si="53"/>
        <v>0</v>
      </c>
      <c r="AK199" s="2">
        <f t="shared" si="53"/>
        <v>0</v>
      </c>
      <c r="AL199" s="2">
        <f t="shared" ref="AL199:AL262" si="55">IF(OR(R199&lt;R$2,R199&gt;R$1),1,0)</f>
        <v>0</v>
      </c>
      <c r="AM199" s="2">
        <f t="shared" ref="AM199:AM262" si="56">IF(OR(S199&lt;S$2,S199&gt;S$1),1,0)</f>
        <v>0</v>
      </c>
    </row>
    <row r="200" spans="1:39" ht="15.6" x14ac:dyDescent="0.3">
      <c r="A200" s="4">
        <v>37653</v>
      </c>
      <c r="B200" s="1">
        <v>118.61</v>
      </c>
      <c r="C200" s="1">
        <v>147.31</v>
      </c>
      <c r="D200" s="1">
        <v>158.5</v>
      </c>
      <c r="E200" s="1">
        <v>143.85</v>
      </c>
      <c r="F200" s="1">
        <v>125.6</v>
      </c>
      <c r="G200" s="1">
        <v>147.94</v>
      </c>
      <c r="H200" s="1">
        <v>145.87</v>
      </c>
      <c r="I200" s="1">
        <v>134.66</v>
      </c>
      <c r="J200" s="1">
        <v>115.96</v>
      </c>
      <c r="K200" s="1">
        <v>128.21</v>
      </c>
      <c r="L200" s="1">
        <v>149.69999999999999</v>
      </c>
      <c r="M200" s="1">
        <v>115.34</v>
      </c>
      <c r="N200" s="1">
        <v>140.04</v>
      </c>
      <c r="O200" s="1">
        <v>108.75</v>
      </c>
      <c r="P200" s="1">
        <v>123.75</v>
      </c>
      <c r="Q200" s="1">
        <v>147.94</v>
      </c>
      <c r="R200" s="1">
        <v>111.7</v>
      </c>
      <c r="S200" s="1">
        <v>115.4</v>
      </c>
      <c r="T200" s="1"/>
      <c r="U200" s="8"/>
      <c r="V200" s="8">
        <f t="shared" ref="V200:V263" si="57">IF(OR(B200&lt;$B$2,B200&gt;$B$1),1,0)</f>
        <v>1</v>
      </c>
      <c r="W200">
        <f t="shared" ref="W200:W263" si="58">IF(OR(C200&lt;$C$2,C200&gt;$C$1),1,0)</f>
        <v>0</v>
      </c>
      <c r="X200" s="2">
        <f t="shared" ref="X200:AA263" si="59">IF(OR(D200&lt;D$2,D200&gt;D$1),1,0)</f>
        <v>0</v>
      </c>
      <c r="Y200" s="2">
        <f t="shared" si="59"/>
        <v>0</v>
      </c>
      <c r="Z200" s="2">
        <f t="shared" si="59"/>
        <v>0</v>
      </c>
      <c r="AA200" s="2">
        <f t="shared" si="59"/>
        <v>0</v>
      </c>
      <c r="AB200" s="2">
        <f t="shared" ref="AB200:AH263" si="60">IF(OR(H200&lt;H$2,H200&gt;H$1),1,0)</f>
        <v>0</v>
      </c>
      <c r="AC200" s="2">
        <f t="shared" si="60"/>
        <v>0</v>
      </c>
      <c r="AD200" s="2">
        <f t="shared" si="60"/>
        <v>0</v>
      </c>
      <c r="AE200" s="2">
        <f t="shared" si="54"/>
        <v>0</v>
      </c>
      <c r="AF200" s="2">
        <f t="shared" si="52"/>
        <v>0</v>
      </c>
      <c r="AG200" s="2">
        <f t="shared" si="52"/>
        <v>0</v>
      </c>
      <c r="AH200" s="2">
        <f t="shared" si="52"/>
        <v>0</v>
      </c>
      <c r="AI200" s="2">
        <f t="shared" si="53"/>
        <v>0</v>
      </c>
      <c r="AJ200" s="2">
        <f t="shared" si="53"/>
        <v>0</v>
      </c>
      <c r="AK200" s="2">
        <f t="shared" si="53"/>
        <v>0</v>
      </c>
      <c r="AL200" s="2">
        <f t="shared" si="55"/>
        <v>0</v>
      </c>
      <c r="AM200" s="2">
        <f t="shared" si="56"/>
        <v>0</v>
      </c>
    </row>
    <row r="201" spans="1:39" ht="15.6" x14ac:dyDescent="0.3">
      <c r="A201" s="4">
        <v>37681</v>
      </c>
      <c r="B201" s="1">
        <v>119.56</v>
      </c>
      <c r="C201" s="1">
        <v>148.88</v>
      </c>
      <c r="D201" s="1">
        <v>159.69999999999999</v>
      </c>
      <c r="E201" s="1">
        <v>143.96</v>
      </c>
      <c r="F201" s="1">
        <v>126.11</v>
      </c>
      <c r="G201" s="1">
        <v>148.69999999999999</v>
      </c>
      <c r="H201" s="1">
        <v>147.38999999999999</v>
      </c>
      <c r="I201" s="1">
        <v>135.52000000000001</v>
      </c>
      <c r="J201" s="1">
        <v>116.68</v>
      </c>
      <c r="K201" s="1">
        <v>129.49</v>
      </c>
      <c r="L201" s="1">
        <v>150.97</v>
      </c>
      <c r="M201" s="1">
        <v>116.17</v>
      </c>
      <c r="N201" s="1">
        <v>140.57</v>
      </c>
      <c r="O201" s="1">
        <v>108.43</v>
      </c>
      <c r="P201" s="1">
        <v>124.33</v>
      </c>
      <c r="Q201" s="1">
        <v>149.22</v>
      </c>
      <c r="R201" s="1">
        <v>112.05</v>
      </c>
      <c r="S201" s="1">
        <v>116</v>
      </c>
      <c r="T201" s="1"/>
      <c r="U201" s="8"/>
      <c r="V201" s="8">
        <f t="shared" si="57"/>
        <v>1</v>
      </c>
      <c r="W201">
        <f t="shared" si="58"/>
        <v>0</v>
      </c>
      <c r="X201" s="2">
        <f t="shared" si="59"/>
        <v>0</v>
      </c>
      <c r="Y201" s="2">
        <f t="shared" si="59"/>
        <v>0</v>
      </c>
      <c r="Z201" s="2">
        <f t="shared" si="59"/>
        <v>0</v>
      </c>
      <c r="AA201" s="2">
        <f t="shared" si="59"/>
        <v>0</v>
      </c>
      <c r="AB201" s="2">
        <f t="shared" si="60"/>
        <v>0</v>
      </c>
      <c r="AC201" s="2">
        <f t="shared" si="60"/>
        <v>0</v>
      </c>
      <c r="AD201" s="2">
        <f t="shared" si="60"/>
        <v>0</v>
      </c>
      <c r="AE201" s="2">
        <f t="shared" si="54"/>
        <v>0</v>
      </c>
      <c r="AF201" s="2">
        <f t="shared" si="52"/>
        <v>0</v>
      </c>
      <c r="AG201" s="2">
        <f t="shared" si="52"/>
        <v>0</v>
      </c>
      <c r="AH201" s="2">
        <f t="shared" si="52"/>
        <v>0</v>
      </c>
      <c r="AI201" s="2">
        <f t="shared" si="53"/>
        <v>0</v>
      </c>
      <c r="AJ201" s="2">
        <f t="shared" si="53"/>
        <v>0</v>
      </c>
      <c r="AK201" s="2">
        <f t="shared" si="53"/>
        <v>0</v>
      </c>
      <c r="AL201" s="2">
        <f t="shared" si="55"/>
        <v>0</v>
      </c>
      <c r="AM201" s="2">
        <f t="shared" si="56"/>
        <v>0</v>
      </c>
    </row>
    <row r="202" spans="1:39" ht="15.6" x14ac:dyDescent="0.3">
      <c r="A202" s="4">
        <v>37712</v>
      </c>
      <c r="B202" s="1">
        <v>119.9</v>
      </c>
      <c r="C202" s="1">
        <v>150.49</v>
      </c>
      <c r="D202" s="1">
        <v>161.1</v>
      </c>
      <c r="E202" s="1">
        <v>144.30000000000001</v>
      </c>
      <c r="F202" s="1">
        <v>125.92</v>
      </c>
      <c r="G202" s="1">
        <v>149.93</v>
      </c>
      <c r="H202" s="1">
        <v>148.69999999999999</v>
      </c>
      <c r="I202" s="1">
        <v>136.63</v>
      </c>
      <c r="J202" s="1">
        <v>116.6</v>
      </c>
      <c r="K202" s="1">
        <v>129.78</v>
      </c>
      <c r="L202" s="1">
        <v>151.63999999999999</v>
      </c>
      <c r="M202" s="1">
        <v>117.12</v>
      </c>
      <c r="N202" s="1">
        <v>141.54</v>
      </c>
      <c r="O202" s="1">
        <v>107.98</v>
      </c>
      <c r="P202" s="1">
        <v>125.29</v>
      </c>
      <c r="Q202" s="1">
        <v>150.34</v>
      </c>
      <c r="R202" s="1">
        <v>112.6</v>
      </c>
      <c r="S202" s="1">
        <v>116.39</v>
      </c>
      <c r="T202" s="1"/>
      <c r="U202" s="8"/>
      <c r="V202" s="8">
        <f t="shared" si="57"/>
        <v>1</v>
      </c>
      <c r="W202">
        <f t="shared" si="58"/>
        <v>0</v>
      </c>
      <c r="X202" s="2">
        <f t="shared" si="59"/>
        <v>0</v>
      </c>
      <c r="Y202" s="2">
        <f t="shared" si="59"/>
        <v>0</v>
      </c>
      <c r="Z202" s="2">
        <f t="shared" si="59"/>
        <v>0</v>
      </c>
      <c r="AA202" s="2">
        <f t="shared" si="59"/>
        <v>0</v>
      </c>
      <c r="AB202" s="2">
        <f t="shared" si="60"/>
        <v>0</v>
      </c>
      <c r="AC202" s="2">
        <f t="shared" si="60"/>
        <v>0</v>
      </c>
      <c r="AD202" s="2">
        <f t="shared" si="60"/>
        <v>0</v>
      </c>
      <c r="AE202" s="2">
        <f t="shared" si="54"/>
        <v>0</v>
      </c>
      <c r="AF202" s="2">
        <f t="shared" si="52"/>
        <v>0</v>
      </c>
      <c r="AG202" s="2">
        <f t="shared" si="52"/>
        <v>0</v>
      </c>
      <c r="AH202" s="2">
        <f t="shared" si="52"/>
        <v>0</v>
      </c>
      <c r="AI202" s="2">
        <f t="shared" si="53"/>
        <v>0</v>
      </c>
      <c r="AJ202" s="2">
        <f t="shared" si="53"/>
        <v>0</v>
      </c>
      <c r="AK202" s="2">
        <f t="shared" si="53"/>
        <v>0</v>
      </c>
      <c r="AL202" s="2">
        <f t="shared" si="55"/>
        <v>0</v>
      </c>
      <c r="AM202" s="2">
        <f t="shared" si="56"/>
        <v>0</v>
      </c>
    </row>
    <row r="203" spans="1:39" ht="15.6" x14ac:dyDescent="0.3">
      <c r="A203" s="4">
        <v>37742</v>
      </c>
      <c r="B203" s="1">
        <v>120.29</v>
      </c>
      <c r="C203" s="1">
        <v>152.29</v>
      </c>
      <c r="D203" s="1">
        <v>162.58000000000001</v>
      </c>
      <c r="E203" s="1">
        <v>144.37</v>
      </c>
      <c r="F203" s="1">
        <v>125.78</v>
      </c>
      <c r="G203" s="1">
        <v>151.37</v>
      </c>
      <c r="H203" s="1">
        <v>149.76</v>
      </c>
      <c r="I203" s="1">
        <v>138.12</v>
      </c>
      <c r="J203" s="1">
        <v>116.86</v>
      </c>
      <c r="K203" s="1">
        <v>130.53</v>
      </c>
      <c r="L203" s="1">
        <v>151.88</v>
      </c>
      <c r="M203" s="1">
        <v>118.11</v>
      </c>
      <c r="N203" s="1">
        <v>142.25</v>
      </c>
      <c r="O203" s="1">
        <v>107.71</v>
      </c>
      <c r="P203" s="1">
        <v>125.97</v>
      </c>
      <c r="Q203" s="1">
        <v>151.49</v>
      </c>
      <c r="R203" s="1">
        <v>112.98</v>
      </c>
      <c r="S203" s="1">
        <v>116.93</v>
      </c>
      <c r="T203" s="1"/>
      <c r="U203" s="8"/>
      <c r="V203" s="8">
        <f t="shared" si="57"/>
        <v>1</v>
      </c>
      <c r="W203">
        <f t="shared" si="58"/>
        <v>0</v>
      </c>
      <c r="X203" s="2">
        <f t="shared" si="59"/>
        <v>0</v>
      </c>
      <c r="Y203" s="2">
        <f t="shared" si="59"/>
        <v>0</v>
      </c>
      <c r="Z203" s="2">
        <f t="shared" si="59"/>
        <v>0</v>
      </c>
      <c r="AA203" s="2">
        <f t="shared" si="59"/>
        <v>0</v>
      </c>
      <c r="AB203" s="2">
        <f t="shared" si="60"/>
        <v>0</v>
      </c>
      <c r="AC203" s="2">
        <f t="shared" si="60"/>
        <v>0</v>
      </c>
      <c r="AD203" s="2">
        <f t="shared" si="60"/>
        <v>0</v>
      </c>
      <c r="AE203" s="2">
        <f t="shared" si="54"/>
        <v>0</v>
      </c>
      <c r="AF203" s="2">
        <f t="shared" si="52"/>
        <v>0</v>
      </c>
      <c r="AG203" s="2">
        <f t="shared" si="52"/>
        <v>0</v>
      </c>
      <c r="AH203" s="2">
        <f t="shared" si="52"/>
        <v>0</v>
      </c>
      <c r="AI203" s="2">
        <f t="shared" si="53"/>
        <v>0</v>
      </c>
      <c r="AJ203" s="2">
        <f t="shared" si="53"/>
        <v>0</v>
      </c>
      <c r="AK203" s="2">
        <f t="shared" si="53"/>
        <v>0</v>
      </c>
      <c r="AL203" s="2">
        <f t="shared" si="55"/>
        <v>0</v>
      </c>
      <c r="AM203" s="2">
        <f t="shared" si="56"/>
        <v>0</v>
      </c>
    </row>
    <row r="204" spans="1:39" ht="15.6" x14ac:dyDescent="0.3">
      <c r="A204" s="4">
        <v>37773</v>
      </c>
      <c r="B204" s="1">
        <v>120.67</v>
      </c>
      <c r="C204" s="1">
        <v>154.06</v>
      </c>
      <c r="D204" s="1">
        <v>164.2</v>
      </c>
      <c r="E204" s="1">
        <v>144.84</v>
      </c>
      <c r="F204" s="1">
        <v>125.08</v>
      </c>
      <c r="G204" s="1">
        <v>153</v>
      </c>
      <c r="H204" s="1">
        <v>150.72</v>
      </c>
      <c r="I204" s="1">
        <v>138.66999999999999</v>
      </c>
      <c r="J204" s="1">
        <v>116.82</v>
      </c>
      <c r="K204" s="1">
        <v>131.02000000000001</v>
      </c>
      <c r="L204" s="1">
        <v>152.38</v>
      </c>
      <c r="M204" s="1">
        <v>117.84</v>
      </c>
      <c r="N204" s="1">
        <v>142.59</v>
      </c>
      <c r="O204" s="1">
        <v>108.04</v>
      </c>
      <c r="P204" s="1">
        <v>126.94</v>
      </c>
      <c r="Q204" s="1">
        <v>152.25</v>
      </c>
      <c r="R204" s="1">
        <v>113.36</v>
      </c>
      <c r="S204" s="1">
        <v>117.67</v>
      </c>
      <c r="T204" s="1"/>
      <c r="U204" s="8"/>
      <c r="V204" s="8">
        <f t="shared" si="57"/>
        <v>1</v>
      </c>
      <c r="W204">
        <f t="shared" si="58"/>
        <v>0</v>
      </c>
      <c r="X204" s="2">
        <f t="shared" si="59"/>
        <v>0</v>
      </c>
      <c r="Y204" s="2">
        <f t="shared" si="59"/>
        <v>0</v>
      </c>
      <c r="Z204" s="2">
        <f t="shared" si="59"/>
        <v>0</v>
      </c>
      <c r="AA204" s="2">
        <f t="shared" si="59"/>
        <v>0</v>
      </c>
      <c r="AB204" s="2">
        <f t="shared" si="60"/>
        <v>0</v>
      </c>
      <c r="AC204" s="2">
        <f t="shared" si="60"/>
        <v>0</v>
      </c>
      <c r="AD204" s="2">
        <f t="shared" si="60"/>
        <v>0</v>
      </c>
      <c r="AE204" s="2">
        <f t="shared" si="54"/>
        <v>0</v>
      </c>
      <c r="AF204" s="2">
        <f t="shared" si="52"/>
        <v>0</v>
      </c>
      <c r="AG204" s="2">
        <f t="shared" si="52"/>
        <v>0</v>
      </c>
      <c r="AH204" s="2">
        <f t="shared" si="52"/>
        <v>0</v>
      </c>
      <c r="AI204" s="2">
        <f t="shared" si="53"/>
        <v>0</v>
      </c>
      <c r="AJ204" s="2">
        <f t="shared" si="53"/>
        <v>0</v>
      </c>
      <c r="AK204" s="2">
        <f t="shared" si="53"/>
        <v>0</v>
      </c>
      <c r="AL204" s="2">
        <f t="shared" si="55"/>
        <v>0</v>
      </c>
      <c r="AM204" s="2">
        <f t="shared" si="56"/>
        <v>0</v>
      </c>
    </row>
    <row r="205" spans="1:39" ht="15.6" x14ac:dyDescent="0.3">
      <c r="A205" s="4">
        <v>37803</v>
      </c>
      <c r="B205" s="1">
        <v>121.28</v>
      </c>
      <c r="C205" s="1">
        <v>157.02000000000001</v>
      </c>
      <c r="D205" s="1">
        <v>166.36</v>
      </c>
      <c r="E205" s="1">
        <v>146.16999999999999</v>
      </c>
      <c r="F205" s="1">
        <v>125.16</v>
      </c>
      <c r="G205" s="1">
        <v>154.71</v>
      </c>
      <c r="H205" s="1">
        <v>152.78</v>
      </c>
      <c r="I205" s="1">
        <v>139.35</v>
      </c>
      <c r="J205" s="1">
        <v>117.04</v>
      </c>
      <c r="K205" s="1">
        <v>131.69999999999999</v>
      </c>
      <c r="L205" s="1">
        <v>152.88999999999999</v>
      </c>
      <c r="M205" s="1">
        <v>117.79</v>
      </c>
      <c r="N205" s="1">
        <v>143.80000000000001</v>
      </c>
      <c r="O205" s="1">
        <v>108.15</v>
      </c>
      <c r="P205" s="1">
        <v>128.36000000000001</v>
      </c>
      <c r="Q205" s="1">
        <v>153.29</v>
      </c>
      <c r="R205" s="1">
        <v>113.79</v>
      </c>
      <c r="S205" s="1">
        <v>118.31</v>
      </c>
      <c r="T205" s="1"/>
      <c r="U205" s="8"/>
      <c r="V205" s="8">
        <f t="shared" si="57"/>
        <v>1</v>
      </c>
      <c r="W205">
        <f t="shared" si="58"/>
        <v>0</v>
      </c>
      <c r="X205" s="2">
        <f t="shared" si="59"/>
        <v>0</v>
      </c>
      <c r="Y205" s="2">
        <f t="shared" si="59"/>
        <v>0</v>
      </c>
      <c r="Z205" s="2">
        <f t="shared" si="59"/>
        <v>0</v>
      </c>
      <c r="AA205" s="2">
        <f t="shared" si="59"/>
        <v>0</v>
      </c>
      <c r="AB205" s="2">
        <f t="shared" si="60"/>
        <v>0</v>
      </c>
      <c r="AC205" s="2">
        <f t="shared" si="60"/>
        <v>0</v>
      </c>
      <c r="AD205" s="2">
        <f t="shared" si="60"/>
        <v>0</v>
      </c>
      <c r="AE205" s="2">
        <f t="shared" si="54"/>
        <v>0</v>
      </c>
      <c r="AF205" s="2">
        <f t="shared" si="52"/>
        <v>0</v>
      </c>
      <c r="AG205" s="2">
        <f t="shared" si="52"/>
        <v>0</v>
      </c>
      <c r="AH205" s="2">
        <f t="shared" si="52"/>
        <v>0</v>
      </c>
      <c r="AI205" s="2">
        <f t="shared" si="53"/>
        <v>0</v>
      </c>
      <c r="AJ205" s="2">
        <f t="shared" si="53"/>
        <v>0</v>
      </c>
      <c r="AK205" s="2">
        <f t="shared" si="53"/>
        <v>0</v>
      </c>
      <c r="AL205" s="2">
        <f t="shared" si="55"/>
        <v>0</v>
      </c>
      <c r="AM205" s="2">
        <f t="shared" si="56"/>
        <v>0</v>
      </c>
    </row>
    <row r="206" spans="1:39" ht="15.6" x14ac:dyDescent="0.3">
      <c r="A206" s="4">
        <v>37834</v>
      </c>
      <c r="B206" s="1">
        <v>122.1</v>
      </c>
      <c r="C206" s="1">
        <v>160.1</v>
      </c>
      <c r="D206" s="1">
        <v>169.43</v>
      </c>
      <c r="E206" s="1">
        <v>147.80000000000001</v>
      </c>
      <c r="F206" s="1">
        <v>125.6</v>
      </c>
      <c r="G206" s="1">
        <v>156.79</v>
      </c>
      <c r="H206" s="1">
        <v>155.05000000000001</v>
      </c>
      <c r="I206" s="1">
        <v>139.69999999999999</v>
      </c>
      <c r="J206" s="1">
        <v>117.32</v>
      </c>
      <c r="K206" s="1">
        <v>132.19</v>
      </c>
      <c r="L206" s="1">
        <v>153.56</v>
      </c>
      <c r="M206" s="1">
        <v>117.83</v>
      </c>
      <c r="N206" s="1">
        <v>144.78</v>
      </c>
      <c r="O206" s="1">
        <v>108.67</v>
      </c>
      <c r="P206" s="1">
        <v>130.44</v>
      </c>
      <c r="Q206" s="1">
        <v>154.49</v>
      </c>
      <c r="R206" s="1">
        <v>114.41</v>
      </c>
      <c r="S206" s="1">
        <v>118.88</v>
      </c>
      <c r="T206" s="1"/>
      <c r="U206" s="8"/>
      <c r="V206" s="8">
        <f t="shared" si="57"/>
        <v>1</v>
      </c>
      <c r="W206">
        <f t="shared" si="58"/>
        <v>0</v>
      </c>
      <c r="X206" s="2">
        <f t="shared" si="59"/>
        <v>0</v>
      </c>
      <c r="Y206" s="2">
        <f t="shared" si="59"/>
        <v>0</v>
      </c>
      <c r="Z206" s="2">
        <f t="shared" si="59"/>
        <v>0</v>
      </c>
      <c r="AA206" s="2">
        <f t="shared" si="59"/>
        <v>0</v>
      </c>
      <c r="AB206" s="2">
        <f t="shared" si="60"/>
        <v>0</v>
      </c>
      <c r="AC206" s="2">
        <f t="shared" si="60"/>
        <v>0</v>
      </c>
      <c r="AD206" s="2">
        <f t="shared" si="60"/>
        <v>0</v>
      </c>
      <c r="AE206" s="2">
        <f t="shared" si="54"/>
        <v>0</v>
      </c>
      <c r="AF206" s="2">
        <f t="shared" si="52"/>
        <v>0</v>
      </c>
      <c r="AG206" s="2">
        <f t="shared" si="52"/>
        <v>0</v>
      </c>
      <c r="AH206" s="2">
        <f t="shared" si="52"/>
        <v>0</v>
      </c>
      <c r="AI206" s="2">
        <f t="shared" si="53"/>
        <v>0</v>
      </c>
      <c r="AJ206" s="2">
        <f t="shared" si="53"/>
        <v>0</v>
      </c>
      <c r="AK206" s="2">
        <f t="shared" si="53"/>
        <v>0</v>
      </c>
      <c r="AL206" s="2">
        <f t="shared" si="55"/>
        <v>0</v>
      </c>
      <c r="AM206" s="2">
        <f t="shared" si="56"/>
        <v>0</v>
      </c>
    </row>
    <row r="207" spans="1:39" ht="15.6" x14ac:dyDescent="0.3">
      <c r="A207" s="4">
        <v>37865</v>
      </c>
      <c r="B207" s="1">
        <v>123.04</v>
      </c>
      <c r="C207" s="1">
        <v>163.59</v>
      </c>
      <c r="D207" s="1">
        <v>173.15</v>
      </c>
      <c r="E207" s="1">
        <v>149.63999999999999</v>
      </c>
      <c r="F207" s="1">
        <v>125.83</v>
      </c>
      <c r="G207" s="1">
        <v>159.26</v>
      </c>
      <c r="H207" s="1">
        <v>157.07</v>
      </c>
      <c r="I207" s="1">
        <v>141.86000000000001</v>
      </c>
      <c r="J207" s="1">
        <v>117.72</v>
      </c>
      <c r="K207" s="1">
        <v>133.29</v>
      </c>
      <c r="L207" s="1">
        <v>154.61000000000001</v>
      </c>
      <c r="M207" s="1">
        <v>118.13</v>
      </c>
      <c r="N207" s="1">
        <v>145.87</v>
      </c>
      <c r="O207" s="1">
        <v>108.6</v>
      </c>
      <c r="P207" s="1">
        <v>132.69999999999999</v>
      </c>
      <c r="Q207" s="1">
        <v>156.36000000000001</v>
      </c>
      <c r="R207" s="1">
        <v>115.09</v>
      </c>
      <c r="S207" s="1">
        <v>119.45</v>
      </c>
      <c r="T207" s="1"/>
      <c r="U207" s="8"/>
      <c r="V207" s="8">
        <f t="shared" si="57"/>
        <v>1</v>
      </c>
      <c r="W207">
        <f t="shared" si="58"/>
        <v>0</v>
      </c>
      <c r="X207" s="2">
        <f t="shared" si="59"/>
        <v>0</v>
      </c>
      <c r="Y207" s="2">
        <f t="shared" si="59"/>
        <v>0</v>
      </c>
      <c r="Z207" s="2">
        <f t="shared" si="59"/>
        <v>0</v>
      </c>
      <c r="AA207" s="2">
        <f t="shared" si="59"/>
        <v>0</v>
      </c>
      <c r="AB207" s="2">
        <f t="shared" si="60"/>
        <v>0</v>
      </c>
      <c r="AC207" s="2">
        <f t="shared" si="60"/>
        <v>0</v>
      </c>
      <c r="AD207" s="2">
        <f t="shared" si="60"/>
        <v>0</v>
      </c>
      <c r="AE207" s="2">
        <f t="shared" si="54"/>
        <v>0</v>
      </c>
      <c r="AF207" s="2">
        <f t="shared" si="52"/>
        <v>0</v>
      </c>
      <c r="AG207" s="2">
        <f t="shared" si="52"/>
        <v>0</v>
      </c>
      <c r="AH207" s="2">
        <f t="shared" si="52"/>
        <v>0</v>
      </c>
      <c r="AI207" s="2">
        <f t="shared" si="53"/>
        <v>0</v>
      </c>
      <c r="AJ207" s="2">
        <f t="shared" si="53"/>
        <v>0</v>
      </c>
      <c r="AK207" s="2">
        <f t="shared" si="53"/>
        <v>0</v>
      </c>
      <c r="AL207" s="2">
        <f t="shared" si="55"/>
        <v>0</v>
      </c>
      <c r="AM207" s="2">
        <f t="shared" si="56"/>
        <v>0</v>
      </c>
    </row>
    <row r="208" spans="1:39" ht="15.6" x14ac:dyDescent="0.3">
      <c r="A208" s="4">
        <v>37895</v>
      </c>
      <c r="B208" s="1">
        <v>123.91</v>
      </c>
      <c r="C208" s="1">
        <v>167.06</v>
      </c>
      <c r="D208" s="1">
        <v>177.15</v>
      </c>
      <c r="E208" s="1">
        <v>151.55000000000001</v>
      </c>
      <c r="F208" s="1">
        <v>126.3</v>
      </c>
      <c r="G208" s="1">
        <v>161.69</v>
      </c>
      <c r="H208" s="1">
        <v>159.08000000000001</v>
      </c>
      <c r="I208" s="1">
        <v>143.29</v>
      </c>
      <c r="J208" s="1">
        <v>118.03</v>
      </c>
      <c r="K208" s="1">
        <v>134.44999999999999</v>
      </c>
      <c r="L208" s="1">
        <v>155.9</v>
      </c>
      <c r="M208" s="1">
        <v>118.8</v>
      </c>
      <c r="N208" s="1">
        <v>146.97</v>
      </c>
      <c r="O208" s="1">
        <v>109.96</v>
      </c>
      <c r="P208" s="1">
        <v>135.69999999999999</v>
      </c>
      <c r="Q208" s="1">
        <v>157.97999999999999</v>
      </c>
      <c r="R208" s="1">
        <v>115.73</v>
      </c>
      <c r="S208" s="1">
        <v>120.34</v>
      </c>
      <c r="T208" s="1"/>
      <c r="U208" s="8"/>
      <c r="V208" s="8">
        <f t="shared" si="57"/>
        <v>1</v>
      </c>
      <c r="W208">
        <f t="shared" si="58"/>
        <v>0</v>
      </c>
      <c r="X208" s="2">
        <f t="shared" si="59"/>
        <v>0</v>
      </c>
      <c r="Y208" s="2">
        <f t="shared" si="59"/>
        <v>0</v>
      </c>
      <c r="Z208" s="2">
        <f t="shared" si="59"/>
        <v>0</v>
      </c>
      <c r="AA208" s="2">
        <f t="shared" si="59"/>
        <v>0</v>
      </c>
      <c r="AB208" s="2">
        <f t="shared" si="60"/>
        <v>0</v>
      </c>
      <c r="AC208" s="2">
        <f t="shared" si="60"/>
        <v>0</v>
      </c>
      <c r="AD208" s="2">
        <f t="shared" si="60"/>
        <v>0</v>
      </c>
      <c r="AE208" s="2">
        <f t="shared" si="54"/>
        <v>0</v>
      </c>
      <c r="AF208" s="2">
        <f t="shared" si="52"/>
        <v>0</v>
      </c>
      <c r="AG208" s="2">
        <f t="shared" si="52"/>
        <v>0</v>
      </c>
      <c r="AH208" s="2">
        <f t="shared" si="52"/>
        <v>0</v>
      </c>
      <c r="AI208" s="2">
        <f t="shared" si="53"/>
        <v>0</v>
      </c>
      <c r="AJ208" s="2">
        <f t="shared" si="53"/>
        <v>0</v>
      </c>
      <c r="AK208" s="2">
        <f t="shared" si="53"/>
        <v>0</v>
      </c>
      <c r="AL208" s="2">
        <f t="shared" si="55"/>
        <v>0</v>
      </c>
      <c r="AM208" s="2">
        <f t="shared" si="56"/>
        <v>0</v>
      </c>
    </row>
    <row r="209" spans="1:39" ht="15.6" x14ac:dyDescent="0.3">
      <c r="A209" s="4">
        <v>37926</v>
      </c>
      <c r="B209" s="1">
        <v>124.97</v>
      </c>
      <c r="C209" s="1">
        <v>170.76</v>
      </c>
      <c r="D209" s="1">
        <v>181.11</v>
      </c>
      <c r="E209" s="1">
        <v>153.72999999999999</v>
      </c>
      <c r="F209" s="1">
        <v>126.8</v>
      </c>
      <c r="G209" s="1">
        <v>164.16</v>
      </c>
      <c r="H209" s="1">
        <v>160.75</v>
      </c>
      <c r="I209" s="1">
        <v>144.88</v>
      </c>
      <c r="J209" s="1">
        <v>118.45</v>
      </c>
      <c r="K209" s="1">
        <v>135.65</v>
      </c>
      <c r="L209" s="1">
        <v>157.68</v>
      </c>
      <c r="M209" s="1">
        <v>119.12</v>
      </c>
      <c r="N209" s="1">
        <v>148.04</v>
      </c>
      <c r="O209" s="1">
        <v>110.61</v>
      </c>
      <c r="P209" s="1">
        <v>138.80000000000001</v>
      </c>
      <c r="Q209" s="1">
        <v>160.02000000000001</v>
      </c>
      <c r="R209" s="1">
        <v>116.16</v>
      </c>
      <c r="S209" s="1">
        <v>121.4</v>
      </c>
      <c r="T209" s="1"/>
      <c r="U209" s="8"/>
      <c r="V209" s="8">
        <f t="shared" si="57"/>
        <v>1</v>
      </c>
      <c r="W209">
        <f t="shared" si="58"/>
        <v>0</v>
      </c>
      <c r="X209" s="2">
        <f t="shared" si="59"/>
        <v>0</v>
      </c>
      <c r="Y209" s="2">
        <f t="shared" si="59"/>
        <v>0</v>
      </c>
      <c r="Z209" s="2">
        <f t="shared" si="59"/>
        <v>0</v>
      </c>
      <c r="AA209" s="2">
        <f t="shared" si="59"/>
        <v>0</v>
      </c>
      <c r="AB209" s="2">
        <f t="shared" si="60"/>
        <v>0</v>
      </c>
      <c r="AC209" s="2">
        <f t="shared" si="60"/>
        <v>0</v>
      </c>
      <c r="AD209" s="2">
        <f t="shared" si="60"/>
        <v>0</v>
      </c>
      <c r="AE209" s="2">
        <f t="shared" si="54"/>
        <v>0</v>
      </c>
      <c r="AF209" s="2">
        <f t="shared" si="52"/>
        <v>0</v>
      </c>
      <c r="AG209" s="2">
        <f t="shared" si="52"/>
        <v>0</v>
      </c>
      <c r="AH209" s="2">
        <f t="shared" si="52"/>
        <v>0</v>
      </c>
      <c r="AI209" s="2">
        <f t="shared" si="53"/>
        <v>0</v>
      </c>
      <c r="AJ209" s="2">
        <f t="shared" si="53"/>
        <v>0</v>
      </c>
      <c r="AK209" s="2">
        <f t="shared" si="53"/>
        <v>0</v>
      </c>
      <c r="AL209" s="2">
        <f t="shared" si="55"/>
        <v>0</v>
      </c>
      <c r="AM209" s="2">
        <f t="shared" si="56"/>
        <v>0</v>
      </c>
    </row>
    <row r="210" spans="1:39" ht="15.6" x14ac:dyDescent="0.3">
      <c r="A210" s="4">
        <v>37956</v>
      </c>
      <c r="B210" s="1">
        <v>126.25</v>
      </c>
      <c r="C210" s="1">
        <v>174.78</v>
      </c>
      <c r="D210" s="1">
        <v>185.05</v>
      </c>
      <c r="E210" s="1">
        <v>155.99</v>
      </c>
      <c r="F210" s="1">
        <v>127.26</v>
      </c>
      <c r="G210" s="1">
        <v>166.52</v>
      </c>
      <c r="H210" s="1">
        <v>162.6</v>
      </c>
      <c r="I210" s="1">
        <v>145.22999999999999</v>
      </c>
      <c r="J210" s="1">
        <v>118.69</v>
      </c>
      <c r="K210" s="1">
        <v>137.04</v>
      </c>
      <c r="L210" s="1">
        <v>159.30000000000001</v>
      </c>
      <c r="M210" s="1">
        <v>119.44</v>
      </c>
      <c r="N210" s="1">
        <v>148.75</v>
      </c>
      <c r="O210" s="1">
        <v>111.2</v>
      </c>
      <c r="P210" s="1">
        <v>143.08000000000001</v>
      </c>
      <c r="Q210" s="1">
        <v>161.88999999999999</v>
      </c>
      <c r="R210" s="1">
        <v>116.37</v>
      </c>
      <c r="S210" s="1">
        <v>122.39</v>
      </c>
      <c r="T210" s="1"/>
      <c r="U210" s="8"/>
      <c r="V210" s="8">
        <f t="shared" si="57"/>
        <v>1</v>
      </c>
      <c r="W210">
        <f t="shared" si="58"/>
        <v>0</v>
      </c>
      <c r="X210" s="2">
        <f t="shared" si="59"/>
        <v>0</v>
      </c>
      <c r="Y210" s="2">
        <f t="shared" si="59"/>
        <v>0</v>
      </c>
      <c r="Z210" s="2">
        <f t="shared" si="59"/>
        <v>0</v>
      </c>
      <c r="AA210" s="2">
        <f t="shared" si="59"/>
        <v>0</v>
      </c>
      <c r="AB210" s="2">
        <f t="shared" si="60"/>
        <v>0</v>
      </c>
      <c r="AC210" s="2">
        <f t="shared" si="60"/>
        <v>0</v>
      </c>
      <c r="AD210" s="2">
        <f t="shared" si="60"/>
        <v>0</v>
      </c>
      <c r="AE210" s="2">
        <f t="shared" si="54"/>
        <v>0</v>
      </c>
      <c r="AF210" s="2">
        <f t="shared" si="52"/>
        <v>0</v>
      </c>
      <c r="AG210" s="2">
        <f t="shared" si="52"/>
        <v>0</v>
      </c>
      <c r="AH210" s="2">
        <f t="shared" si="52"/>
        <v>0</v>
      </c>
      <c r="AI210" s="2">
        <f t="shared" si="53"/>
        <v>0</v>
      </c>
      <c r="AJ210" s="2">
        <f t="shared" si="53"/>
        <v>0</v>
      </c>
      <c r="AK210" s="2">
        <f t="shared" si="53"/>
        <v>0</v>
      </c>
      <c r="AL210" s="2">
        <f t="shared" si="55"/>
        <v>0</v>
      </c>
      <c r="AM210" s="2">
        <f t="shared" si="56"/>
        <v>0</v>
      </c>
    </row>
    <row r="211" spans="1:39" ht="15.6" x14ac:dyDescent="0.3">
      <c r="A211" s="4">
        <v>37987</v>
      </c>
      <c r="B211" s="1">
        <v>127.29</v>
      </c>
      <c r="C211" s="1">
        <v>178.77</v>
      </c>
      <c r="D211" s="1">
        <v>188.63</v>
      </c>
      <c r="E211" s="1">
        <v>157.84</v>
      </c>
      <c r="F211" s="1">
        <v>128.08000000000001</v>
      </c>
      <c r="G211" s="1">
        <v>169.54</v>
      </c>
      <c r="H211" s="1">
        <v>164.83</v>
      </c>
      <c r="I211" s="1">
        <v>148</v>
      </c>
      <c r="J211" s="1">
        <v>119.3</v>
      </c>
      <c r="K211" s="1">
        <v>138.03</v>
      </c>
      <c r="L211" s="1">
        <v>160.57</v>
      </c>
      <c r="M211" s="1">
        <v>119.77</v>
      </c>
      <c r="N211" s="1">
        <v>150</v>
      </c>
      <c r="O211" s="1">
        <v>110.49</v>
      </c>
      <c r="P211" s="1">
        <v>147.24</v>
      </c>
      <c r="Q211" s="1">
        <v>163.63999999999999</v>
      </c>
      <c r="R211" s="1">
        <v>116.46</v>
      </c>
      <c r="S211" s="1">
        <v>123.14</v>
      </c>
      <c r="T211" s="1"/>
      <c r="U211" s="8"/>
      <c r="V211" s="8">
        <f t="shared" si="57"/>
        <v>1</v>
      </c>
      <c r="W211">
        <f t="shared" si="58"/>
        <v>0</v>
      </c>
      <c r="X211" s="2">
        <f t="shared" si="59"/>
        <v>0</v>
      </c>
      <c r="Y211" s="2">
        <f t="shared" si="59"/>
        <v>0</v>
      </c>
      <c r="Z211" s="2">
        <f t="shared" si="59"/>
        <v>0</v>
      </c>
      <c r="AA211" s="2">
        <f t="shared" si="59"/>
        <v>0</v>
      </c>
      <c r="AB211" s="2">
        <f t="shared" si="60"/>
        <v>0</v>
      </c>
      <c r="AC211" s="2">
        <f t="shared" si="60"/>
        <v>0</v>
      </c>
      <c r="AD211" s="2">
        <f t="shared" si="60"/>
        <v>0</v>
      </c>
      <c r="AE211" s="2">
        <f t="shared" si="54"/>
        <v>0</v>
      </c>
      <c r="AF211" s="2">
        <f t="shared" si="52"/>
        <v>0</v>
      </c>
      <c r="AG211" s="2">
        <f t="shared" si="52"/>
        <v>0</v>
      </c>
      <c r="AH211" s="2">
        <f t="shared" si="52"/>
        <v>0</v>
      </c>
      <c r="AI211" s="2">
        <f t="shared" si="53"/>
        <v>0</v>
      </c>
      <c r="AJ211" s="2">
        <f t="shared" si="53"/>
        <v>0</v>
      </c>
      <c r="AK211" s="2">
        <f t="shared" si="53"/>
        <v>0</v>
      </c>
      <c r="AL211" s="2">
        <f t="shared" si="55"/>
        <v>0</v>
      </c>
      <c r="AM211" s="2">
        <f t="shared" si="56"/>
        <v>0</v>
      </c>
    </row>
    <row r="212" spans="1:39" ht="15.6" x14ac:dyDescent="0.3">
      <c r="A212" s="4">
        <v>38018</v>
      </c>
      <c r="B212" s="1">
        <v>128.4</v>
      </c>
      <c r="C212" s="1">
        <v>182.91</v>
      </c>
      <c r="D212" s="1">
        <v>192.67</v>
      </c>
      <c r="E212" s="1">
        <v>159.94999999999999</v>
      </c>
      <c r="F212" s="1">
        <v>128.63999999999999</v>
      </c>
      <c r="G212" s="1">
        <v>171.8</v>
      </c>
      <c r="H212" s="1">
        <v>167.05</v>
      </c>
      <c r="I212" s="1">
        <v>149.51</v>
      </c>
      <c r="J212" s="1">
        <v>119.57</v>
      </c>
      <c r="K212" s="1">
        <v>138.76</v>
      </c>
      <c r="L212" s="1">
        <v>161.99</v>
      </c>
      <c r="M212" s="1">
        <v>120</v>
      </c>
      <c r="N212" s="1">
        <v>151.26</v>
      </c>
      <c r="O212" s="1">
        <v>110.71</v>
      </c>
      <c r="P212" s="1">
        <v>151.63</v>
      </c>
      <c r="Q212" s="1">
        <v>165.45</v>
      </c>
      <c r="R212" s="1">
        <v>116.85</v>
      </c>
      <c r="S212" s="1">
        <v>123.92</v>
      </c>
      <c r="T212" s="1"/>
      <c r="U212" s="8"/>
      <c r="V212" s="8">
        <f t="shared" si="57"/>
        <v>1</v>
      </c>
      <c r="W212">
        <f t="shared" si="58"/>
        <v>0</v>
      </c>
      <c r="X212" s="2">
        <f t="shared" si="59"/>
        <v>0</v>
      </c>
      <c r="Y212" s="2">
        <f t="shared" si="59"/>
        <v>0</v>
      </c>
      <c r="Z212" s="2">
        <f t="shared" si="59"/>
        <v>0</v>
      </c>
      <c r="AA212" s="2">
        <f t="shared" si="59"/>
        <v>0</v>
      </c>
      <c r="AB212" s="2">
        <f t="shared" si="60"/>
        <v>0</v>
      </c>
      <c r="AC212" s="2">
        <f t="shared" si="60"/>
        <v>0</v>
      </c>
      <c r="AD212" s="2">
        <f t="shared" si="60"/>
        <v>0</v>
      </c>
      <c r="AE212" s="2">
        <f t="shared" si="54"/>
        <v>0</v>
      </c>
      <c r="AF212" s="2">
        <f t="shared" si="52"/>
        <v>0</v>
      </c>
      <c r="AG212" s="2">
        <f t="shared" si="52"/>
        <v>0</v>
      </c>
      <c r="AH212" s="2">
        <f t="shared" si="52"/>
        <v>0</v>
      </c>
      <c r="AI212" s="2">
        <f t="shared" si="53"/>
        <v>0</v>
      </c>
      <c r="AJ212" s="2">
        <f t="shared" si="53"/>
        <v>0</v>
      </c>
      <c r="AK212" s="2">
        <f t="shared" si="53"/>
        <v>0</v>
      </c>
      <c r="AL212" s="2">
        <f t="shared" si="55"/>
        <v>0</v>
      </c>
      <c r="AM212" s="2">
        <f t="shared" si="56"/>
        <v>0</v>
      </c>
    </row>
    <row r="213" spans="1:39" ht="15.6" x14ac:dyDescent="0.3">
      <c r="A213" s="4">
        <v>38047</v>
      </c>
      <c r="B213" s="1">
        <v>129.63999999999999</v>
      </c>
      <c r="C213" s="1">
        <v>188.79</v>
      </c>
      <c r="D213" s="1">
        <v>199.06</v>
      </c>
      <c r="E213" s="1">
        <v>162.21</v>
      </c>
      <c r="F213" s="1">
        <v>129.25</v>
      </c>
      <c r="G213" s="1">
        <v>174.65</v>
      </c>
      <c r="H213" s="1">
        <v>170.31</v>
      </c>
      <c r="I213" s="1">
        <v>152.66999999999999</v>
      </c>
      <c r="J213" s="1">
        <v>120.15</v>
      </c>
      <c r="K213" s="1">
        <v>139.61000000000001</v>
      </c>
      <c r="L213" s="1">
        <v>163.25</v>
      </c>
      <c r="M213" s="1">
        <v>120.95</v>
      </c>
      <c r="N213" s="1">
        <v>152.79</v>
      </c>
      <c r="O213" s="1">
        <v>111.28</v>
      </c>
      <c r="P213" s="1">
        <v>159.84</v>
      </c>
      <c r="Q213" s="1">
        <v>167.48</v>
      </c>
      <c r="R213" s="1">
        <v>117.1</v>
      </c>
      <c r="S213" s="1">
        <v>124.18</v>
      </c>
      <c r="T213" s="1"/>
      <c r="U213" s="8"/>
      <c r="V213" s="8">
        <f t="shared" si="57"/>
        <v>1</v>
      </c>
      <c r="W213">
        <f t="shared" si="58"/>
        <v>0</v>
      </c>
      <c r="X213" s="2">
        <f t="shared" si="59"/>
        <v>0</v>
      </c>
      <c r="Y213" s="2">
        <f t="shared" si="59"/>
        <v>0</v>
      </c>
      <c r="Z213" s="2">
        <f t="shared" si="59"/>
        <v>0</v>
      </c>
      <c r="AA213" s="2">
        <f t="shared" si="59"/>
        <v>0</v>
      </c>
      <c r="AB213" s="2">
        <f t="shared" si="60"/>
        <v>0</v>
      </c>
      <c r="AC213" s="2">
        <f t="shared" si="60"/>
        <v>0</v>
      </c>
      <c r="AD213" s="2">
        <f t="shared" si="60"/>
        <v>0</v>
      </c>
      <c r="AE213" s="2">
        <f t="shared" si="54"/>
        <v>0</v>
      </c>
      <c r="AF213" s="2">
        <f t="shared" si="52"/>
        <v>0</v>
      </c>
      <c r="AG213" s="2">
        <f t="shared" si="52"/>
        <v>0</v>
      </c>
      <c r="AH213" s="2">
        <f t="shared" si="52"/>
        <v>0</v>
      </c>
      <c r="AI213" s="2">
        <f t="shared" si="53"/>
        <v>0</v>
      </c>
      <c r="AJ213" s="2">
        <f t="shared" si="53"/>
        <v>0</v>
      </c>
      <c r="AK213" s="2">
        <f t="shared" si="53"/>
        <v>0</v>
      </c>
      <c r="AL213" s="2">
        <f t="shared" si="55"/>
        <v>0</v>
      </c>
      <c r="AM213" s="2">
        <f t="shared" si="56"/>
        <v>0</v>
      </c>
    </row>
    <row r="214" spans="1:39" ht="15.6" x14ac:dyDescent="0.3">
      <c r="A214" s="4">
        <v>38078</v>
      </c>
      <c r="B214" s="1">
        <v>130.93</v>
      </c>
      <c r="C214" s="1">
        <v>194.5</v>
      </c>
      <c r="D214" s="1">
        <v>204.92</v>
      </c>
      <c r="E214" s="1">
        <v>164.53</v>
      </c>
      <c r="F214" s="1">
        <v>129.29</v>
      </c>
      <c r="G214" s="1">
        <v>177.85</v>
      </c>
      <c r="H214" s="1">
        <v>173.1</v>
      </c>
      <c r="I214" s="1">
        <v>153.22999999999999</v>
      </c>
      <c r="J214" s="1">
        <v>120.87</v>
      </c>
      <c r="K214" s="1">
        <v>140.16999999999999</v>
      </c>
      <c r="L214" s="1">
        <v>165.53</v>
      </c>
      <c r="M214" s="1">
        <v>121.38</v>
      </c>
      <c r="N214" s="1">
        <v>154.49</v>
      </c>
      <c r="O214" s="1">
        <v>112.09</v>
      </c>
      <c r="P214" s="1">
        <v>167.51</v>
      </c>
      <c r="Q214" s="1">
        <v>169.14</v>
      </c>
      <c r="R214" s="1">
        <v>118.01</v>
      </c>
      <c r="S214" s="1">
        <v>125.68</v>
      </c>
      <c r="T214" s="1"/>
      <c r="U214" s="8"/>
      <c r="V214" s="8">
        <f t="shared" si="57"/>
        <v>1</v>
      </c>
      <c r="W214">
        <f t="shared" si="58"/>
        <v>0</v>
      </c>
      <c r="X214" s="2">
        <f t="shared" si="59"/>
        <v>0</v>
      </c>
      <c r="Y214" s="2">
        <f t="shared" si="59"/>
        <v>0</v>
      </c>
      <c r="Z214" s="2">
        <f t="shared" si="59"/>
        <v>0</v>
      </c>
      <c r="AA214" s="2">
        <f t="shared" si="59"/>
        <v>0</v>
      </c>
      <c r="AB214" s="2">
        <f t="shared" si="60"/>
        <v>0</v>
      </c>
      <c r="AC214" s="2">
        <f t="shared" si="60"/>
        <v>0</v>
      </c>
      <c r="AD214" s="2">
        <f t="shared" si="60"/>
        <v>0</v>
      </c>
      <c r="AE214" s="2">
        <f t="shared" si="54"/>
        <v>0</v>
      </c>
      <c r="AF214" s="2">
        <f t="shared" si="54"/>
        <v>0</v>
      </c>
      <c r="AG214" s="2">
        <f t="shared" si="54"/>
        <v>0</v>
      </c>
      <c r="AH214" s="2">
        <f t="shared" si="54"/>
        <v>0</v>
      </c>
      <c r="AI214" s="2">
        <f t="shared" si="53"/>
        <v>0</v>
      </c>
      <c r="AJ214" s="2">
        <f t="shared" si="53"/>
        <v>0</v>
      </c>
      <c r="AK214" s="2">
        <f t="shared" si="53"/>
        <v>0</v>
      </c>
      <c r="AL214" s="2">
        <f t="shared" si="55"/>
        <v>0</v>
      </c>
      <c r="AM214" s="2">
        <f t="shared" si="56"/>
        <v>0</v>
      </c>
    </row>
    <row r="215" spans="1:39" ht="15.6" x14ac:dyDescent="0.3">
      <c r="A215" s="4">
        <v>38108</v>
      </c>
      <c r="B215" s="1">
        <v>132.47</v>
      </c>
      <c r="C215" s="1">
        <v>199.74</v>
      </c>
      <c r="D215" s="1">
        <v>211.08</v>
      </c>
      <c r="E215" s="1">
        <v>166.8</v>
      </c>
      <c r="F215" s="1">
        <v>129.31</v>
      </c>
      <c r="G215" s="1">
        <v>182.01</v>
      </c>
      <c r="H215" s="1">
        <v>176.56</v>
      </c>
      <c r="I215" s="1">
        <v>155.36000000000001</v>
      </c>
      <c r="J215" s="1">
        <v>120.94</v>
      </c>
      <c r="K215" s="1">
        <v>141.47</v>
      </c>
      <c r="L215" s="1">
        <v>166.17</v>
      </c>
      <c r="M215" s="1">
        <v>122.17</v>
      </c>
      <c r="N215" s="1">
        <v>154.93</v>
      </c>
      <c r="O215" s="1">
        <v>112.52</v>
      </c>
      <c r="P215" s="1">
        <v>175.43</v>
      </c>
      <c r="Q215" s="1">
        <v>171.14</v>
      </c>
      <c r="R215" s="1">
        <v>117.88</v>
      </c>
      <c r="S215" s="1">
        <v>126.62</v>
      </c>
      <c r="T215" s="1"/>
      <c r="U215" s="8"/>
      <c r="V215" s="8">
        <f t="shared" si="57"/>
        <v>1</v>
      </c>
      <c r="W215">
        <f t="shared" si="58"/>
        <v>0</v>
      </c>
      <c r="X215" s="2">
        <f t="shared" si="59"/>
        <v>0</v>
      </c>
      <c r="Y215" s="2">
        <f t="shared" si="59"/>
        <v>0</v>
      </c>
      <c r="Z215" s="2">
        <f t="shared" si="59"/>
        <v>0</v>
      </c>
      <c r="AA215" s="2">
        <f t="shared" si="59"/>
        <v>0</v>
      </c>
      <c r="AB215" s="2">
        <f t="shared" si="60"/>
        <v>0</v>
      </c>
      <c r="AC215" s="2">
        <f t="shared" si="60"/>
        <v>0</v>
      </c>
      <c r="AD215" s="2">
        <f t="shared" si="60"/>
        <v>0</v>
      </c>
      <c r="AE215" s="2">
        <f t="shared" si="54"/>
        <v>0</v>
      </c>
      <c r="AF215" s="2">
        <f t="shared" si="54"/>
        <v>0</v>
      </c>
      <c r="AG215" s="2">
        <f t="shared" si="54"/>
        <v>0</v>
      </c>
      <c r="AH215" s="2">
        <f t="shared" si="54"/>
        <v>0</v>
      </c>
      <c r="AI215" s="2">
        <f t="shared" ref="AI215:AK278" si="61">IF(OR(O215&lt;O$2,O215&gt;O$1),1,0)</f>
        <v>0</v>
      </c>
      <c r="AJ215" s="2">
        <f t="shared" si="61"/>
        <v>0</v>
      </c>
      <c r="AK215" s="2">
        <f t="shared" si="61"/>
        <v>0</v>
      </c>
      <c r="AL215" s="2">
        <f t="shared" si="55"/>
        <v>0</v>
      </c>
      <c r="AM215" s="2">
        <f t="shared" si="56"/>
        <v>0</v>
      </c>
    </row>
    <row r="216" spans="1:39" ht="15.6" x14ac:dyDescent="0.3">
      <c r="A216" s="4">
        <v>38139</v>
      </c>
      <c r="B216" s="1">
        <v>133.91999999999999</v>
      </c>
      <c r="C216" s="1">
        <v>205.28</v>
      </c>
      <c r="D216" s="1">
        <v>216.72</v>
      </c>
      <c r="E216" s="1">
        <v>169.84</v>
      </c>
      <c r="F216" s="1">
        <v>129.84</v>
      </c>
      <c r="G216" s="1">
        <v>186.73</v>
      </c>
      <c r="H216" s="1">
        <v>179.84</v>
      </c>
      <c r="I216" s="1">
        <v>157.83000000000001</v>
      </c>
      <c r="J216" s="1">
        <v>120.89</v>
      </c>
      <c r="K216" s="1">
        <v>142.31</v>
      </c>
      <c r="L216" s="1">
        <v>167.52</v>
      </c>
      <c r="M216" s="1">
        <v>121.8</v>
      </c>
      <c r="N216" s="1">
        <v>156.22999999999999</v>
      </c>
      <c r="O216" s="1">
        <v>112.62</v>
      </c>
      <c r="P216" s="1">
        <v>185</v>
      </c>
      <c r="Q216" s="1">
        <v>173.35</v>
      </c>
      <c r="R216" s="1">
        <v>117.92</v>
      </c>
      <c r="S216" s="1">
        <v>127.51</v>
      </c>
      <c r="T216" s="1"/>
      <c r="U216" s="8"/>
      <c r="V216" s="8">
        <f t="shared" si="57"/>
        <v>1</v>
      </c>
      <c r="W216">
        <f t="shared" si="58"/>
        <v>0</v>
      </c>
      <c r="X216" s="2">
        <f t="shared" si="59"/>
        <v>0</v>
      </c>
      <c r="Y216" s="2">
        <f t="shared" si="59"/>
        <v>0</v>
      </c>
      <c r="Z216" s="2">
        <f t="shared" si="59"/>
        <v>0</v>
      </c>
      <c r="AA216" s="2">
        <f t="shared" si="59"/>
        <v>0</v>
      </c>
      <c r="AB216" s="2">
        <f t="shared" si="60"/>
        <v>0</v>
      </c>
      <c r="AC216" s="2">
        <f t="shared" si="60"/>
        <v>0</v>
      </c>
      <c r="AD216" s="2">
        <f t="shared" si="60"/>
        <v>0</v>
      </c>
      <c r="AE216" s="2">
        <f t="shared" si="54"/>
        <v>0</v>
      </c>
      <c r="AF216" s="2">
        <f t="shared" si="54"/>
        <v>0</v>
      </c>
      <c r="AG216" s="2">
        <f t="shared" si="54"/>
        <v>0</v>
      </c>
      <c r="AH216" s="2">
        <f t="shared" si="54"/>
        <v>0</v>
      </c>
      <c r="AI216" s="2">
        <f t="shared" si="61"/>
        <v>0</v>
      </c>
      <c r="AJ216" s="2">
        <f t="shared" si="61"/>
        <v>0</v>
      </c>
      <c r="AK216" s="2">
        <f t="shared" si="61"/>
        <v>0</v>
      </c>
      <c r="AL216" s="2">
        <f t="shared" si="55"/>
        <v>0</v>
      </c>
      <c r="AM216" s="2">
        <f t="shared" si="56"/>
        <v>0</v>
      </c>
    </row>
    <row r="217" spans="1:39" ht="15.6" x14ac:dyDescent="0.3">
      <c r="A217" s="4">
        <v>38169</v>
      </c>
      <c r="B217" s="1">
        <v>135.80000000000001</v>
      </c>
      <c r="C217" s="1">
        <v>209.3</v>
      </c>
      <c r="D217" s="1">
        <v>221.87</v>
      </c>
      <c r="E217" s="1">
        <v>172.09</v>
      </c>
      <c r="F217" s="1">
        <v>129.97</v>
      </c>
      <c r="G217" s="1">
        <v>189.9</v>
      </c>
      <c r="H217" s="1">
        <v>183.32</v>
      </c>
      <c r="I217" s="1">
        <v>159.94999999999999</v>
      </c>
      <c r="J217" s="1">
        <v>121.29</v>
      </c>
      <c r="K217" s="1">
        <v>143.22999999999999</v>
      </c>
      <c r="L217" s="1">
        <v>168.14</v>
      </c>
      <c r="M217" s="1">
        <v>121.6</v>
      </c>
      <c r="N217" s="1">
        <v>156.54</v>
      </c>
      <c r="O217" s="1">
        <v>112.74</v>
      </c>
      <c r="P217" s="1">
        <v>193.6</v>
      </c>
      <c r="Q217" s="1">
        <v>175.65</v>
      </c>
      <c r="R217" s="1">
        <v>117.92</v>
      </c>
      <c r="S217" s="1">
        <v>128.44999999999999</v>
      </c>
      <c r="T217" s="1"/>
      <c r="U217" s="8"/>
      <c r="V217" s="8">
        <f t="shared" si="57"/>
        <v>1</v>
      </c>
      <c r="W217">
        <f t="shared" si="58"/>
        <v>0</v>
      </c>
      <c r="X217" s="2">
        <f t="shared" si="59"/>
        <v>0</v>
      </c>
      <c r="Y217" s="2">
        <f t="shared" si="59"/>
        <v>0</v>
      </c>
      <c r="Z217" s="2">
        <f t="shared" si="59"/>
        <v>0</v>
      </c>
      <c r="AA217" s="2">
        <f t="shared" si="59"/>
        <v>0</v>
      </c>
      <c r="AB217" s="2">
        <f t="shared" si="60"/>
        <v>0</v>
      </c>
      <c r="AC217" s="2">
        <f t="shared" si="60"/>
        <v>0</v>
      </c>
      <c r="AD217" s="2">
        <f t="shared" si="60"/>
        <v>0</v>
      </c>
      <c r="AE217" s="2">
        <f t="shared" si="54"/>
        <v>0</v>
      </c>
      <c r="AF217" s="2">
        <f t="shared" si="54"/>
        <v>0</v>
      </c>
      <c r="AG217" s="2">
        <f t="shared" si="54"/>
        <v>0</v>
      </c>
      <c r="AH217" s="2">
        <f t="shared" si="54"/>
        <v>0</v>
      </c>
      <c r="AI217" s="2">
        <f t="shared" si="61"/>
        <v>0</v>
      </c>
      <c r="AJ217" s="2">
        <f t="shared" si="61"/>
        <v>0</v>
      </c>
      <c r="AK217" s="2">
        <f t="shared" si="61"/>
        <v>0</v>
      </c>
      <c r="AL217" s="2">
        <f t="shared" si="55"/>
        <v>0</v>
      </c>
      <c r="AM217" s="2">
        <f t="shared" si="56"/>
        <v>0</v>
      </c>
    </row>
    <row r="218" spans="1:39" ht="15.6" x14ac:dyDescent="0.3">
      <c r="A218" s="4">
        <v>38200</v>
      </c>
      <c r="B218" s="1">
        <v>137.57</v>
      </c>
      <c r="C218" s="1">
        <v>211.15</v>
      </c>
      <c r="D218" s="1">
        <v>225.12</v>
      </c>
      <c r="E218" s="1">
        <v>174.53</v>
      </c>
      <c r="F218" s="1">
        <v>130.35</v>
      </c>
      <c r="G218" s="1">
        <v>193.05</v>
      </c>
      <c r="H218" s="1">
        <v>186.7</v>
      </c>
      <c r="I218" s="1">
        <v>162.58000000000001</v>
      </c>
      <c r="J218" s="1">
        <v>121.72</v>
      </c>
      <c r="K218" s="1">
        <v>143.85</v>
      </c>
      <c r="L218" s="1">
        <v>169.29</v>
      </c>
      <c r="M218" s="1">
        <v>121.61</v>
      </c>
      <c r="N218" s="1">
        <v>157.31</v>
      </c>
      <c r="O218" s="1">
        <v>112.52</v>
      </c>
      <c r="P218" s="1">
        <v>199.4</v>
      </c>
      <c r="Q218" s="1">
        <v>177.28</v>
      </c>
      <c r="R218" s="1">
        <v>118.07</v>
      </c>
      <c r="S218" s="1">
        <v>129.63</v>
      </c>
      <c r="T218" s="1"/>
      <c r="U218" s="8"/>
      <c r="V218" s="8">
        <f t="shared" si="57"/>
        <v>1</v>
      </c>
      <c r="W218">
        <f t="shared" si="58"/>
        <v>0</v>
      </c>
      <c r="X218" s="2">
        <f t="shared" si="59"/>
        <v>0</v>
      </c>
      <c r="Y218" s="2">
        <f t="shared" si="59"/>
        <v>0</v>
      </c>
      <c r="Z218" s="2">
        <f t="shared" si="59"/>
        <v>0</v>
      </c>
      <c r="AA218" s="2">
        <f t="shared" si="59"/>
        <v>0</v>
      </c>
      <c r="AB218" s="2">
        <f t="shared" si="60"/>
        <v>0</v>
      </c>
      <c r="AC218" s="2">
        <f t="shared" si="60"/>
        <v>0</v>
      </c>
      <c r="AD218" s="2">
        <f t="shared" si="60"/>
        <v>0</v>
      </c>
      <c r="AE218" s="2">
        <f t="shared" si="54"/>
        <v>0</v>
      </c>
      <c r="AF218" s="2">
        <f t="shared" si="54"/>
        <v>0</v>
      </c>
      <c r="AG218" s="2">
        <f t="shared" si="54"/>
        <v>0</v>
      </c>
      <c r="AH218" s="2">
        <f t="shared" si="54"/>
        <v>0</v>
      </c>
      <c r="AI218" s="2">
        <f t="shared" si="61"/>
        <v>0</v>
      </c>
      <c r="AJ218" s="2">
        <f t="shared" si="61"/>
        <v>0</v>
      </c>
      <c r="AK218" s="2">
        <f t="shared" si="61"/>
        <v>0</v>
      </c>
      <c r="AL218" s="2">
        <f t="shared" si="55"/>
        <v>0</v>
      </c>
      <c r="AM218" s="2">
        <f t="shared" si="56"/>
        <v>0</v>
      </c>
    </row>
    <row r="219" spans="1:39" ht="15.6" x14ac:dyDescent="0.3">
      <c r="A219" s="4">
        <v>38231</v>
      </c>
      <c r="B219" s="1">
        <v>140.57</v>
      </c>
      <c r="C219" s="1">
        <v>212.72</v>
      </c>
      <c r="D219" s="1">
        <v>227.99</v>
      </c>
      <c r="E219" s="1">
        <v>177.02</v>
      </c>
      <c r="F219" s="1">
        <v>130.51</v>
      </c>
      <c r="G219" s="1">
        <v>196.12</v>
      </c>
      <c r="H219" s="1">
        <v>190.39</v>
      </c>
      <c r="I219" s="1">
        <v>165.08</v>
      </c>
      <c r="J219" s="1">
        <v>122.24</v>
      </c>
      <c r="K219" s="1">
        <v>145.18</v>
      </c>
      <c r="L219" s="1">
        <v>170.16</v>
      </c>
      <c r="M219" s="1">
        <v>121.8</v>
      </c>
      <c r="N219" s="1">
        <v>157.30000000000001</v>
      </c>
      <c r="O219" s="1">
        <v>112.59</v>
      </c>
      <c r="P219" s="1">
        <v>203.02</v>
      </c>
      <c r="Q219" s="1">
        <v>179.12</v>
      </c>
      <c r="R219" s="1">
        <v>118.53</v>
      </c>
      <c r="S219" s="1">
        <v>131.16999999999999</v>
      </c>
      <c r="T219" s="1"/>
      <c r="U219" s="8"/>
      <c r="V219" s="8">
        <f t="shared" si="57"/>
        <v>1</v>
      </c>
      <c r="W219">
        <f t="shared" si="58"/>
        <v>0</v>
      </c>
      <c r="X219" s="2">
        <f t="shared" si="59"/>
        <v>0</v>
      </c>
      <c r="Y219" s="2">
        <f t="shared" si="59"/>
        <v>0</v>
      </c>
      <c r="Z219" s="2">
        <f t="shared" si="59"/>
        <v>0</v>
      </c>
      <c r="AA219" s="2">
        <f t="shared" si="59"/>
        <v>0</v>
      </c>
      <c r="AB219" s="2">
        <f t="shared" si="60"/>
        <v>0</v>
      </c>
      <c r="AC219" s="2">
        <f t="shared" si="60"/>
        <v>0</v>
      </c>
      <c r="AD219" s="2">
        <f t="shared" si="60"/>
        <v>0</v>
      </c>
      <c r="AE219" s="2">
        <f t="shared" si="54"/>
        <v>0</v>
      </c>
      <c r="AF219" s="2">
        <f t="shared" si="54"/>
        <v>0</v>
      </c>
      <c r="AG219" s="2">
        <f t="shared" si="54"/>
        <v>0</v>
      </c>
      <c r="AH219" s="2">
        <f t="shared" si="54"/>
        <v>0</v>
      </c>
      <c r="AI219" s="2">
        <f t="shared" si="61"/>
        <v>0</v>
      </c>
      <c r="AJ219" s="2">
        <f t="shared" si="61"/>
        <v>0</v>
      </c>
      <c r="AK219" s="2">
        <f t="shared" si="61"/>
        <v>0</v>
      </c>
      <c r="AL219" s="2">
        <f t="shared" si="55"/>
        <v>0</v>
      </c>
      <c r="AM219" s="2">
        <f t="shared" si="56"/>
        <v>0</v>
      </c>
    </row>
    <row r="220" spans="1:39" ht="15.6" x14ac:dyDescent="0.3">
      <c r="A220" s="4">
        <v>38261</v>
      </c>
      <c r="B220" s="1">
        <v>143.80000000000001</v>
      </c>
      <c r="C220" s="1">
        <v>213.87</v>
      </c>
      <c r="D220" s="1">
        <v>230.27</v>
      </c>
      <c r="E220" s="1">
        <v>180.05</v>
      </c>
      <c r="F220" s="1">
        <v>131.27000000000001</v>
      </c>
      <c r="G220" s="1">
        <v>199.55</v>
      </c>
      <c r="H220" s="1">
        <v>193.54</v>
      </c>
      <c r="I220" s="1">
        <v>167.96</v>
      </c>
      <c r="J220" s="1">
        <v>122.73</v>
      </c>
      <c r="K220" s="1">
        <v>146.16999999999999</v>
      </c>
      <c r="L220" s="1">
        <v>172.05</v>
      </c>
      <c r="M220" s="1">
        <v>122.11</v>
      </c>
      <c r="N220" s="1">
        <v>158.18</v>
      </c>
      <c r="O220" s="1">
        <v>113.05</v>
      </c>
      <c r="P220" s="1">
        <v>205.27</v>
      </c>
      <c r="Q220" s="1">
        <v>181.12</v>
      </c>
      <c r="R220" s="1">
        <v>118.63</v>
      </c>
      <c r="S220" s="1">
        <v>132.72</v>
      </c>
      <c r="T220" s="1"/>
      <c r="U220" s="8"/>
      <c r="V220" s="8">
        <f t="shared" si="57"/>
        <v>1</v>
      </c>
      <c r="W220">
        <f t="shared" si="58"/>
        <v>0</v>
      </c>
      <c r="X220" s="2">
        <f t="shared" si="59"/>
        <v>0</v>
      </c>
      <c r="Y220" s="2">
        <f t="shared" si="59"/>
        <v>0</v>
      </c>
      <c r="Z220" s="2">
        <f t="shared" si="59"/>
        <v>0</v>
      </c>
      <c r="AA220" s="2">
        <f t="shared" si="59"/>
        <v>0</v>
      </c>
      <c r="AB220" s="2">
        <f t="shared" si="60"/>
        <v>0</v>
      </c>
      <c r="AC220" s="2">
        <f t="shared" si="60"/>
        <v>0</v>
      </c>
      <c r="AD220" s="2">
        <f t="shared" si="60"/>
        <v>0</v>
      </c>
      <c r="AE220" s="2">
        <f t="shared" si="54"/>
        <v>0</v>
      </c>
      <c r="AF220" s="2">
        <f t="shared" si="54"/>
        <v>0</v>
      </c>
      <c r="AG220" s="2">
        <f t="shared" si="54"/>
        <v>0</v>
      </c>
      <c r="AH220" s="2">
        <f t="shared" si="54"/>
        <v>0</v>
      </c>
      <c r="AI220" s="2">
        <f t="shared" si="61"/>
        <v>0</v>
      </c>
      <c r="AJ220" s="2">
        <f t="shared" si="61"/>
        <v>0</v>
      </c>
      <c r="AK220" s="2">
        <f t="shared" si="61"/>
        <v>0</v>
      </c>
      <c r="AL220" s="2">
        <f t="shared" si="55"/>
        <v>0</v>
      </c>
      <c r="AM220" s="2">
        <f t="shared" si="56"/>
        <v>0</v>
      </c>
    </row>
    <row r="221" spans="1:39" ht="15.6" x14ac:dyDescent="0.3">
      <c r="A221" s="4">
        <v>38292</v>
      </c>
      <c r="B221" s="1">
        <v>147.69999999999999</v>
      </c>
      <c r="C221" s="1">
        <v>216.02</v>
      </c>
      <c r="D221" s="1">
        <v>231.76</v>
      </c>
      <c r="E221" s="1">
        <v>183.28</v>
      </c>
      <c r="F221" s="1">
        <v>131.87</v>
      </c>
      <c r="G221" s="1">
        <v>203.15</v>
      </c>
      <c r="H221" s="1">
        <v>197.07</v>
      </c>
      <c r="I221" s="1">
        <v>170.59</v>
      </c>
      <c r="J221" s="1">
        <v>123.23</v>
      </c>
      <c r="K221" s="1">
        <v>147.25</v>
      </c>
      <c r="L221" s="1">
        <v>173.05</v>
      </c>
      <c r="M221" s="1">
        <v>122.44</v>
      </c>
      <c r="N221" s="1">
        <v>158.86000000000001</v>
      </c>
      <c r="O221" s="1">
        <v>113.83</v>
      </c>
      <c r="P221" s="1">
        <v>206.86</v>
      </c>
      <c r="Q221" s="1">
        <v>182.93</v>
      </c>
      <c r="R221" s="1">
        <v>119.32</v>
      </c>
      <c r="S221" s="1">
        <v>134.1</v>
      </c>
      <c r="T221" s="1"/>
      <c r="U221" s="8"/>
      <c r="V221" s="8">
        <f t="shared" si="57"/>
        <v>1</v>
      </c>
      <c r="W221">
        <f t="shared" si="58"/>
        <v>0</v>
      </c>
      <c r="X221" s="2">
        <f t="shared" si="59"/>
        <v>0</v>
      </c>
      <c r="Y221" s="2">
        <f t="shared" si="59"/>
        <v>0</v>
      </c>
      <c r="Z221" s="2">
        <f t="shared" si="59"/>
        <v>0</v>
      </c>
      <c r="AA221" s="2">
        <f t="shared" si="59"/>
        <v>0</v>
      </c>
      <c r="AB221" s="2">
        <f t="shared" si="60"/>
        <v>0</v>
      </c>
      <c r="AC221" s="2">
        <f t="shared" si="60"/>
        <v>0</v>
      </c>
      <c r="AD221" s="2">
        <f t="shared" si="60"/>
        <v>0</v>
      </c>
      <c r="AE221" s="2">
        <f t="shared" si="54"/>
        <v>0</v>
      </c>
      <c r="AF221" s="2">
        <f t="shared" si="54"/>
        <v>0</v>
      </c>
      <c r="AG221" s="2">
        <f t="shared" si="54"/>
        <v>0</v>
      </c>
      <c r="AH221" s="2">
        <f t="shared" si="54"/>
        <v>0</v>
      </c>
      <c r="AI221" s="2">
        <f t="shared" si="61"/>
        <v>0</v>
      </c>
      <c r="AJ221" s="2">
        <f t="shared" si="61"/>
        <v>0</v>
      </c>
      <c r="AK221" s="2">
        <f t="shared" si="61"/>
        <v>0</v>
      </c>
      <c r="AL221" s="2">
        <f t="shared" si="55"/>
        <v>0</v>
      </c>
      <c r="AM221" s="2">
        <f t="shared" si="56"/>
        <v>0</v>
      </c>
    </row>
    <row r="222" spans="1:39" ht="15.6" x14ac:dyDescent="0.3">
      <c r="A222" s="4">
        <v>38322</v>
      </c>
      <c r="B222" s="1">
        <v>152.15</v>
      </c>
      <c r="C222" s="1">
        <v>218.13</v>
      </c>
      <c r="D222" s="1">
        <v>234.3</v>
      </c>
      <c r="E222" s="1">
        <v>187.11</v>
      </c>
      <c r="F222" s="1">
        <v>132.75</v>
      </c>
      <c r="G222" s="1">
        <v>206.97</v>
      </c>
      <c r="H222" s="1">
        <v>200.87</v>
      </c>
      <c r="I222" s="1">
        <v>173.57</v>
      </c>
      <c r="J222" s="1">
        <v>123.95</v>
      </c>
      <c r="K222" s="1">
        <v>148.58000000000001</v>
      </c>
      <c r="L222" s="1">
        <v>174.32</v>
      </c>
      <c r="M222" s="1">
        <v>122.7</v>
      </c>
      <c r="N222" s="1">
        <v>159.66999999999999</v>
      </c>
      <c r="O222" s="1">
        <v>114.77</v>
      </c>
      <c r="P222" s="1">
        <v>208.19</v>
      </c>
      <c r="Q222" s="1">
        <v>184.6</v>
      </c>
      <c r="R222" s="1">
        <v>119.75</v>
      </c>
      <c r="S222" s="1">
        <v>135.22</v>
      </c>
      <c r="T222" s="1"/>
      <c r="U222" s="8"/>
      <c r="V222" s="8">
        <f t="shared" si="57"/>
        <v>1</v>
      </c>
      <c r="W222">
        <f t="shared" si="58"/>
        <v>0</v>
      </c>
      <c r="X222" s="2">
        <f t="shared" si="59"/>
        <v>0</v>
      </c>
      <c r="Y222" s="2">
        <f t="shared" si="59"/>
        <v>0</v>
      </c>
      <c r="Z222" s="2">
        <f t="shared" si="59"/>
        <v>0</v>
      </c>
      <c r="AA222" s="2">
        <f t="shared" si="59"/>
        <v>0</v>
      </c>
      <c r="AB222" s="2">
        <f t="shared" si="60"/>
        <v>0</v>
      </c>
      <c r="AC222" s="2">
        <f t="shared" si="60"/>
        <v>0</v>
      </c>
      <c r="AD222" s="2">
        <f t="shared" si="60"/>
        <v>0</v>
      </c>
      <c r="AE222" s="2">
        <f t="shared" si="54"/>
        <v>0</v>
      </c>
      <c r="AF222" s="2">
        <f t="shared" si="54"/>
        <v>0</v>
      </c>
      <c r="AG222" s="2">
        <f t="shared" si="54"/>
        <v>0</v>
      </c>
      <c r="AH222" s="2">
        <f t="shared" si="54"/>
        <v>0</v>
      </c>
      <c r="AI222" s="2">
        <f t="shared" si="61"/>
        <v>0</v>
      </c>
      <c r="AJ222" s="2">
        <f t="shared" si="61"/>
        <v>0</v>
      </c>
      <c r="AK222" s="2">
        <f t="shared" si="61"/>
        <v>0</v>
      </c>
      <c r="AL222" s="2">
        <f t="shared" si="55"/>
        <v>0</v>
      </c>
      <c r="AM222" s="2">
        <f t="shared" si="56"/>
        <v>0</v>
      </c>
    </row>
    <row r="223" spans="1:39" ht="15.6" x14ac:dyDescent="0.3">
      <c r="A223" s="4">
        <v>38353</v>
      </c>
      <c r="B223" s="1">
        <v>156.33000000000001</v>
      </c>
      <c r="C223" s="1">
        <v>221.47</v>
      </c>
      <c r="D223" s="1">
        <v>236.71</v>
      </c>
      <c r="E223" s="1">
        <v>191.62</v>
      </c>
      <c r="F223" s="1">
        <v>133.4</v>
      </c>
      <c r="G223" s="1">
        <v>210.8</v>
      </c>
      <c r="H223" s="1">
        <v>205.34</v>
      </c>
      <c r="I223" s="1">
        <v>177.24</v>
      </c>
      <c r="J223" s="1">
        <v>124.64</v>
      </c>
      <c r="K223" s="1">
        <v>150.04</v>
      </c>
      <c r="L223" s="1">
        <v>175.76</v>
      </c>
      <c r="M223" s="1">
        <v>123.27</v>
      </c>
      <c r="N223" s="1">
        <v>161.38999999999999</v>
      </c>
      <c r="O223" s="1">
        <v>115.13</v>
      </c>
      <c r="P223" s="1">
        <v>209.16</v>
      </c>
      <c r="Q223" s="1">
        <v>187.17</v>
      </c>
      <c r="R223" s="1">
        <v>121.13</v>
      </c>
      <c r="S223" s="1">
        <v>136.77000000000001</v>
      </c>
      <c r="T223" s="1"/>
      <c r="U223" s="8"/>
      <c r="V223" s="8">
        <f t="shared" si="57"/>
        <v>1</v>
      </c>
      <c r="W223">
        <f t="shared" si="58"/>
        <v>0</v>
      </c>
      <c r="X223" s="2">
        <f t="shared" si="59"/>
        <v>0</v>
      </c>
      <c r="Y223" s="2">
        <f t="shared" si="59"/>
        <v>0</v>
      </c>
      <c r="Z223" s="2">
        <f t="shared" si="59"/>
        <v>0</v>
      </c>
      <c r="AA223" s="2">
        <f t="shared" si="59"/>
        <v>0</v>
      </c>
      <c r="AB223" s="2">
        <f t="shared" si="60"/>
        <v>0</v>
      </c>
      <c r="AC223" s="2">
        <f t="shared" si="60"/>
        <v>0</v>
      </c>
      <c r="AD223" s="2">
        <f t="shared" si="60"/>
        <v>0</v>
      </c>
      <c r="AE223" s="2">
        <f t="shared" si="54"/>
        <v>0</v>
      </c>
      <c r="AF223" s="2">
        <f t="shared" si="54"/>
        <v>0</v>
      </c>
      <c r="AG223" s="2">
        <f t="shared" si="54"/>
        <v>0</v>
      </c>
      <c r="AH223" s="2">
        <f t="shared" si="54"/>
        <v>0</v>
      </c>
      <c r="AI223" s="2">
        <f t="shared" si="61"/>
        <v>0</v>
      </c>
      <c r="AJ223" s="2">
        <f t="shared" si="61"/>
        <v>0</v>
      </c>
      <c r="AK223" s="2">
        <f t="shared" si="61"/>
        <v>0</v>
      </c>
      <c r="AL223" s="2">
        <f t="shared" si="55"/>
        <v>0</v>
      </c>
      <c r="AM223" s="2">
        <f t="shared" si="56"/>
        <v>0</v>
      </c>
    </row>
    <row r="224" spans="1:39" ht="15.6" x14ac:dyDescent="0.3">
      <c r="A224" s="4">
        <v>38384</v>
      </c>
      <c r="B224" s="1">
        <v>161.65</v>
      </c>
      <c r="C224" s="1">
        <v>225.21</v>
      </c>
      <c r="D224" s="1">
        <v>239.03</v>
      </c>
      <c r="E224" s="1">
        <v>196.02</v>
      </c>
      <c r="F224" s="1">
        <v>134.37</v>
      </c>
      <c r="G224" s="1">
        <v>215.18</v>
      </c>
      <c r="H224" s="1">
        <v>210.05</v>
      </c>
      <c r="I224" s="1">
        <v>180.84</v>
      </c>
      <c r="J224" s="1">
        <v>125.44</v>
      </c>
      <c r="K224" s="1">
        <v>151.82</v>
      </c>
      <c r="L224" s="1">
        <v>177.93</v>
      </c>
      <c r="M224" s="1">
        <v>123.96</v>
      </c>
      <c r="N224" s="1">
        <v>162.66999999999999</v>
      </c>
      <c r="O224" s="1">
        <v>115.64</v>
      </c>
      <c r="P224" s="1">
        <v>211.68</v>
      </c>
      <c r="Q224" s="1">
        <v>189.79</v>
      </c>
      <c r="R224" s="1">
        <v>121.9</v>
      </c>
      <c r="S224" s="1">
        <v>138.28</v>
      </c>
      <c r="T224" s="1"/>
      <c r="U224" s="8"/>
      <c r="V224" s="8">
        <f t="shared" si="57"/>
        <v>1</v>
      </c>
      <c r="W224">
        <f t="shared" si="58"/>
        <v>0</v>
      </c>
      <c r="X224" s="2">
        <f t="shared" si="59"/>
        <v>0</v>
      </c>
      <c r="Y224" s="2">
        <f t="shared" si="59"/>
        <v>0</v>
      </c>
      <c r="Z224" s="2">
        <f t="shared" si="59"/>
        <v>0</v>
      </c>
      <c r="AA224" s="2">
        <f t="shared" si="59"/>
        <v>0</v>
      </c>
      <c r="AB224" s="2">
        <f t="shared" si="60"/>
        <v>0</v>
      </c>
      <c r="AC224" s="2">
        <f t="shared" si="60"/>
        <v>0</v>
      </c>
      <c r="AD224" s="2">
        <f t="shared" si="60"/>
        <v>0</v>
      </c>
      <c r="AE224" s="2">
        <f t="shared" si="54"/>
        <v>0</v>
      </c>
      <c r="AF224" s="2">
        <f t="shared" si="54"/>
        <v>0</v>
      </c>
      <c r="AG224" s="2">
        <f t="shared" si="54"/>
        <v>0</v>
      </c>
      <c r="AH224" s="2">
        <f t="shared" si="54"/>
        <v>0</v>
      </c>
      <c r="AI224" s="2">
        <f t="shared" si="61"/>
        <v>0</v>
      </c>
      <c r="AJ224" s="2">
        <f t="shared" si="61"/>
        <v>0</v>
      </c>
      <c r="AK224" s="2">
        <f t="shared" si="61"/>
        <v>0</v>
      </c>
      <c r="AL224" s="2">
        <f t="shared" si="55"/>
        <v>0</v>
      </c>
      <c r="AM224" s="2">
        <f t="shared" si="56"/>
        <v>0</v>
      </c>
    </row>
    <row r="225" spans="1:39" ht="15.6" x14ac:dyDescent="0.3">
      <c r="A225" s="4">
        <v>38412</v>
      </c>
      <c r="B225" s="1">
        <v>167.8</v>
      </c>
      <c r="C225" s="1">
        <v>229.75</v>
      </c>
      <c r="D225" s="1">
        <v>239.92</v>
      </c>
      <c r="E225" s="1">
        <v>200.47</v>
      </c>
      <c r="F225" s="1">
        <v>134.66</v>
      </c>
      <c r="G225" s="1">
        <v>220.99</v>
      </c>
      <c r="H225" s="1">
        <v>215.96</v>
      </c>
      <c r="I225" s="1">
        <v>185.27</v>
      </c>
      <c r="J225" s="1">
        <v>126.19</v>
      </c>
      <c r="K225" s="1">
        <v>154</v>
      </c>
      <c r="L225" s="1">
        <v>179.46</v>
      </c>
      <c r="M225" s="1">
        <v>124.76</v>
      </c>
      <c r="N225" s="1">
        <v>163.76</v>
      </c>
      <c r="O225" s="1">
        <v>115.45</v>
      </c>
      <c r="P225" s="1">
        <v>213.66</v>
      </c>
      <c r="Q225" s="1">
        <v>193.19</v>
      </c>
      <c r="R225" s="1">
        <v>121.63</v>
      </c>
      <c r="S225" s="1">
        <v>140.19999999999999</v>
      </c>
      <c r="T225" s="1"/>
      <c r="U225" s="8"/>
      <c r="V225" s="8">
        <f t="shared" si="57"/>
        <v>1</v>
      </c>
      <c r="W225">
        <f t="shared" si="58"/>
        <v>0</v>
      </c>
      <c r="X225" s="2">
        <f t="shared" si="59"/>
        <v>0</v>
      </c>
      <c r="Y225" s="2">
        <f t="shared" si="59"/>
        <v>0</v>
      </c>
      <c r="Z225" s="2">
        <f t="shared" si="59"/>
        <v>0</v>
      </c>
      <c r="AA225" s="2">
        <f t="shared" si="59"/>
        <v>0</v>
      </c>
      <c r="AB225" s="2">
        <f t="shared" si="60"/>
        <v>0</v>
      </c>
      <c r="AC225" s="2">
        <f t="shared" si="60"/>
        <v>0</v>
      </c>
      <c r="AD225" s="2">
        <f t="shared" si="60"/>
        <v>0</v>
      </c>
      <c r="AE225" s="2">
        <f t="shared" si="54"/>
        <v>0</v>
      </c>
      <c r="AF225" s="2">
        <f t="shared" si="54"/>
        <v>0</v>
      </c>
      <c r="AG225" s="2">
        <f t="shared" si="54"/>
        <v>0</v>
      </c>
      <c r="AH225" s="2">
        <f t="shared" si="54"/>
        <v>0</v>
      </c>
      <c r="AI225" s="2">
        <f t="shared" si="61"/>
        <v>0</v>
      </c>
      <c r="AJ225" s="2">
        <f t="shared" si="61"/>
        <v>0</v>
      </c>
      <c r="AK225" s="2">
        <f t="shared" si="61"/>
        <v>0</v>
      </c>
      <c r="AL225" s="2">
        <f t="shared" si="55"/>
        <v>0</v>
      </c>
      <c r="AM225" s="2">
        <f t="shared" si="56"/>
        <v>0</v>
      </c>
    </row>
    <row r="226" spans="1:39" ht="15.6" x14ac:dyDescent="0.3">
      <c r="A226" s="4">
        <v>38443</v>
      </c>
      <c r="B226" s="1">
        <v>174.64</v>
      </c>
      <c r="C226" s="1">
        <v>233.44</v>
      </c>
      <c r="D226" s="1">
        <v>241.3</v>
      </c>
      <c r="E226" s="1">
        <v>202.31</v>
      </c>
      <c r="F226" s="1">
        <v>135.09</v>
      </c>
      <c r="G226" s="1">
        <v>225.76</v>
      </c>
      <c r="H226" s="1">
        <v>222.35</v>
      </c>
      <c r="I226" s="1">
        <v>188.45</v>
      </c>
      <c r="J226" s="1">
        <v>127.01</v>
      </c>
      <c r="K226" s="1">
        <v>154.6</v>
      </c>
      <c r="L226" s="1">
        <v>180.49</v>
      </c>
      <c r="M226" s="1">
        <v>125.53</v>
      </c>
      <c r="N226" s="1">
        <v>165.14</v>
      </c>
      <c r="O226" s="1">
        <v>115.47</v>
      </c>
      <c r="P226" s="1">
        <v>216.19</v>
      </c>
      <c r="Q226" s="1">
        <v>195.17</v>
      </c>
      <c r="R226" s="1">
        <v>121.88</v>
      </c>
      <c r="S226" s="1">
        <v>142.1</v>
      </c>
      <c r="T226" s="1"/>
      <c r="U226" s="8"/>
      <c r="V226" s="8">
        <f t="shared" si="57"/>
        <v>1</v>
      </c>
      <c r="W226">
        <f t="shared" si="58"/>
        <v>0</v>
      </c>
      <c r="X226" s="2">
        <f t="shared" si="59"/>
        <v>0</v>
      </c>
      <c r="Y226" s="2">
        <f t="shared" si="59"/>
        <v>0</v>
      </c>
      <c r="Z226" s="2">
        <f t="shared" si="59"/>
        <v>0</v>
      </c>
      <c r="AA226" s="2">
        <f t="shared" si="59"/>
        <v>0</v>
      </c>
      <c r="AB226" s="2">
        <f t="shared" si="60"/>
        <v>0</v>
      </c>
      <c r="AC226" s="2">
        <f t="shared" si="60"/>
        <v>0</v>
      </c>
      <c r="AD226" s="2">
        <f t="shared" si="60"/>
        <v>0</v>
      </c>
      <c r="AE226" s="2">
        <f t="shared" si="54"/>
        <v>0</v>
      </c>
      <c r="AF226" s="2">
        <f t="shared" si="54"/>
        <v>0</v>
      </c>
      <c r="AG226" s="2">
        <f t="shared" si="54"/>
        <v>0</v>
      </c>
      <c r="AH226" s="2">
        <f t="shared" si="54"/>
        <v>0</v>
      </c>
      <c r="AI226" s="2">
        <f t="shared" si="61"/>
        <v>0</v>
      </c>
      <c r="AJ226" s="2">
        <f t="shared" si="61"/>
        <v>0</v>
      </c>
      <c r="AK226" s="2">
        <f t="shared" si="61"/>
        <v>0</v>
      </c>
      <c r="AL226" s="2">
        <f t="shared" si="55"/>
        <v>0</v>
      </c>
      <c r="AM226" s="2">
        <f t="shared" si="56"/>
        <v>0</v>
      </c>
    </row>
    <row r="227" spans="1:39" ht="15.6" x14ac:dyDescent="0.3">
      <c r="A227" s="4">
        <v>38473</v>
      </c>
      <c r="B227" s="1">
        <v>181.13</v>
      </c>
      <c r="C227" s="1">
        <v>237.11</v>
      </c>
      <c r="D227" s="1">
        <v>242.33</v>
      </c>
      <c r="E227" s="1">
        <v>204.82</v>
      </c>
      <c r="F227" s="1">
        <v>135.13</v>
      </c>
      <c r="G227" s="1">
        <v>229.74</v>
      </c>
      <c r="H227" s="1">
        <v>227.56</v>
      </c>
      <c r="I227" s="1">
        <v>192.01</v>
      </c>
      <c r="J227" s="1">
        <v>127.29</v>
      </c>
      <c r="K227" s="1">
        <v>155.27000000000001</v>
      </c>
      <c r="L227" s="1">
        <v>180.71</v>
      </c>
      <c r="M227" s="1">
        <v>126.5</v>
      </c>
      <c r="N227" s="1">
        <v>165.16</v>
      </c>
      <c r="O227" s="1">
        <v>116.02</v>
      </c>
      <c r="P227" s="1">
        <v>217.99</v>
      </c>
      <c r="Q227" s="1">
        <v>196.73</v>
      </c>
      <c r="R227" s="1">
        <v>121.91</v>
      </c>
      <c r="S227" s="1">
        <v>144.47999999999999</v>
      </c>
      <c r="T227" s="1"/>
      <c r="U227" s="8"/>
      <c r="V227" s="8">
        <f t="shared" si="57"/>
        <v>1</v>
      </c>
      <c r="W227">
        <f t="shared" si="58"/>
        <v>0</v>
      </c>
      <c r="X227" s="2">
        <f t="shared" si="59"/>
        <v>0</v>
      </c>
      <c r="Y227" s="2">
        <f t="shared" si="59"/>
        <v>0</v>
      </c>
      <c r="Z227" s="2">
        <f t="shared" si="59"/>
        <v>0</v>
      </c>
      <c r="AA227" s="2">
        <f t="shared" si="59"/>
        <v>0</v>
      </c>
      <c r="AB227" s="2">
        <f t="shared" si="60"/>
        <v>0</v>
      </c>
      <c r="AC227" s="2">
        <f t="shared" si="60"/>
        <v>0</v>
      </c>
      <c r="AD227" s="2">
        <f t="shared" si="60"/>
        <v>0</v>
      </c>
      <c r="AE227" s="2">
        <f t="shared" si="54"/>
        <v>0</v>
      </c>
      <c r="AF227" s="2">
        <f t="shared" si="54"/>
        <v>0</v>
      </c>
      <c r="AG227" s="2">
        <f t="shared" si="54"/>
        <v>0</v>
      </c>
      <c r="AH227" s="2">
        <f t="shared" si="54"/>
        <v>0</v>
      </c>
      <c r="AI227" s="2">
        <f t="shared" si="61"/>
        <v>0</v>
      </c>
      <c r="AJ227" s="2">
        <f t="shared" si="61"/>
        <v>0</v>
      </c>
      <c r="AK227" s="2">
        <f t="shared" si="61"/>
        <v>0</v>
      </c>
      <c r="AL227" s="2">
        <f t="shared" si="55"/>
        <v>0</v>
      </c>
      <c r="AM227" s="2">
        <f t="shared" si="56"/>
        <v>0</v>
      </c>
    </row>
    <row r="228" spans="1:39" ht="15.6" x14ac:dyDescent="0.3">
      <c r="A228" s="4">
        <v>38504</v>
      </c>
      <c r="B228" s="1">
        <v>188.95</v>
      </c>
      <c r="C228" s="1">
        <v>240.58</v>
      </c>
      <c r="D228" s="1">
        <v>243.65</v>
      </c>
      <c r="E228" s="1">
        <v>207.2</v>
      </c>
      <c r="F228" s="1">
        <v>134.94</v>
      </c>
      <c r="G228" s="1">
        <v>233.78</v>
      </c>
      <c r="H228" s="1">
        <v>233.95</v>
      </c>
      <c r="I228" s="1">
        <v>196.8</v>
      </c>
      <c r="J228" s="1">
        <v>127.82</v>
      </c>
      <c r="K228" s="1">
        <v>156.07</v>
      </c>
      <c r="L228" s="1">
        <v>180.08</v>
      </c>
      <c r="M228" s="1">
        <v>125.86</v>
      </c>
      <c r="N228" s="1">
        <v>165.41</v>
      </c>
      <c r="O228" s="1">
        <v>116.99</v>
      </c>
      <c r="P228" s="1">
        <v>219.44</v>
      </c>
      <c r="Q228" s="1">
        <v>198.2</v>
      </c>
      <c r="R228" s="1">
        <v>121.61</v>
      </c>
      <c r="S228" s="1">
        <v>147.57</v>
      </c>
      <c r="T228" s="1"/>
      <c r="U228" s="8"/>
      <c r="V228" s="8">
        <f t="shared" si="57"/>
        <v>1</v>
      </c>
      <c r="W228">
        <f t="shared" si="58"/>
        <v>0</v>
      </c>
      <c r="X228" s="2">
        <f t="shared" si="59"/>
        <v>0</v>
      </c>
      <c r="Y228" s="2">
        <f t="shared" si="59"/>
        <v>0</v>
      </c>
      <c r="Z228" s="2">
        <f t="shared" si="59"/>
        <v>0</v>
      </c>
      <c r="AA228" s="2">
        <f t="shared" si="59"/>
        <v>0</v>
      </c>
      <c r="AB228" s="2">
        <f t="shared" si="60"/>
        <v>0</v>
      </c>
      <c r="AC228" s="2">
        <f t="shared" si="60"/>
        <v>0</v>
      </c>
      <c r="AD228" s="2">
        <f t="shared" si="60"/>
        <v>0</v>
      </c>
      <c r="AE228" s="2">
        <f t="shared" si="54"/>
        <v>0</v>
      </c>
      <c r="AF228" s="2">
        <f t="shared" si="54"/>
        <v>0</v>
      </c>
      <c r="AG228" s="2">
        <f t="shared" si="54"/>
        <v>0</v>
      </c>
      <c r="AH228" s="2">
        <f t="shared" si="54"/>
        <v>0</v>
      </c>
      <c r="AI228" s="2">
        <f t="shared" si="61"/>
        <v>0</v>
      </c>
      <c r="AJ228" s="2">
        <f t="shared" si="61"/>
        <v>0</v>
      </c>
      <c r="AK228" s="2">
        <f t="shared" si="61"/>
        <v>0</v>
      </c>
      <c r="AL228" s="2">
        <f t="shared" si="55"/>
        <v>0</v>
      </c>
      <c r="AM228" s="2">
        <f t="shared" si="56"/>
        <v>0</v>
      </c>
    </row>
    <row r="229" spans="1:39" ht="15.6" x14ac:dyDescent="0.3">
      <c r="A229" s="4">
        <v>38534</v>
      </c>
      <c r="B229" s="1">
        <v>196.16</v>
      </c>
      <c r="C229" s="1">
        <v>244.26</v>
      </c>
      <c r="D229" s="1">
        <v>244.52</v>
      </c>
      <c r="E229" s="1">
        <v>209.31</v>
      </c>
      <c r="F229" s="1">
        <v>134.97</v>
      </c>
      <c r="G229" s="1">
        <v>236.78</v>
      </c>
      <c r="H229" s="1">
        <v>239.22</v>
      </c>
      <c r="I229" s="1">
        <v>201.11</v>
      </c>
      <c r="J229" s="1">
        <v>127.76</v>
      </c>
      <c r="K229" s="1">
        <v>156.62</v>
      </c>
      <c r="L229" s="1">
        <v>180.01</v>
      </c>
      <c r="M229" s="1">
        <v>125.27</v>
      </c>
      <c r="N229" s="1">
        <v>165.2</v>
      </c>
      <c r="O229" s="1">
        <v>117.7</v>
      </c>
      <c r="P229" s="1">
        <v>220.46</v>
      </c>
      <c r="Q229" s="1">
        <v>199.81</v>
      </c>
      <c r="R229" s="1">
        <v>121.45</v>
      </c>
      <c r="S229" s="1">
        <v>150.41999999999999</v>
      </c>
      <c r="T229" s="1"/>
      <c r="U229" s="8"/>
      <c r="V229" s="8">
        <f t="shared" si="57"/>
        <v>1</v>
      </c>
      <c r="W229">
        <f t="shared" si="58"/>
        <v>0</v>
      </c>
      <c r="X229" s="2">
        <f t="shared" si="59"/>
        <v>0</v>
      </c>
      <c r="Y229" s="2">
        <f t="shared" si="59"/>
        <v>0</v>
      </c>
      <c r="Z229" s="2">
        <f t="shared" si="59"/>
        <v>0</v>
      </c>
      <c r="AA229" s="2">
        <f t="shared" si="59"/>
        <v>0</v>
      </c>
      <c r="AB229" s="2">
        <f t="shared" si="60"/>
        <v>0</v>
      </c>
      <c r="AC229" s="2">
        <f t="shared" si="60"/>
        <v>0</v>
      </c>
      <c r="AD229" s="2">
        <f t="shared" si="60"/>
        <v>0</v>
      </c>
      <c r="AE229" s="2">
        <f t="shared" si="54"/>
        <v>0</v>
      </c>
      <c r="AF229" s="2">
        <f t="shared" si="54"/>
        <v>0</v>
      </c>
      <c r="AG229" s="2">
        <f t="shared" si="54"/>
        <v>0</v>
      </c>
      <c r="AH229" s="2">
        <f t="shared" si="54"/>
        <v>0</v>
      </c>
      <c r="AI229" s="2">
        <f t="shared" si="61"/>
        <v>0</v>
      </c>
      <c r="AJ229" s="2">
        <f t="shared" si="61"/>
        <v>0</v>
      </c>
      <c r="AK229" s="2">
        <f t="shared" si="61"/>
        <v>0</v>
      </c>
      <c r="AL229" s="2">
        <f t="shared" si="55"/>
        <v>0</v>
      </c>
      <c r="AM229" s="2">
        <f t="shared" si="56"/>
        <v>0</v>
      </c>
    </row>
    <row r="230" spans="1:39" ht="15.6" x14ac:dyDescent="0.3">
      <c r="A230" s="4">
        <v>38565</v>
      </c>
      <c r="B230" s="1">
        <v>203</v>
      </c>
      <c r="C230" s="1">
        <v>248.28</v>
      </c>
      <c r="D230" s="1">
        <v>245.5</v>
      </c>
      <c r="E230" s="1">
        <v>210.71</v>
      </c>
      <c r="F230" s="1">
        <v>135.24</v>
      </c>
      <c r="G230" s="1">
        <v>239</v>
      </c>
      <c r="H230" s="1">
        <v>244.94</v>
      </c>
      <c r="I230" s="1">
        <v>206.39</v>
      </c>
      <c r="J230" s="1">
        <v>127.93</v>
      </c>
      <c r="K230" s="1">
        <v>156.56</v>
      </c>
      <c r="L230" s="1">
        <v>179.7</v>
      </c>
      <c r="M230" s="1">
        <v>124.68</v>
      </c>
      <c r="N230" s="1">
        <v>165.32</v>
      </c>
      <c r="O230" s="1">
        <v>118.51</v>
      </c>
      <c r="P230" s="1">
        <v>222.02</v>
      </c>
      <c r="Q230" s="1">
        <v>201.5</v>
      </c>
      <c r="R230" s="1">
        <v>121.43</v>
      </c>
      <c r="S230" s="1">
        <v>153.41</v>
      </c>
      <c r="T230" s="1"/>
      <c r="U230" s="8"/>
      <c r="V230" s="8">
        <f t="shared" si="57"/>
        <v>1</v>
      </c>
      <c r="W230">
        <f t="shared" si="58"/>
        <v>0</v>
      </c>
      <c r="X230" s="2">
        <f t="shared" si="59"/>
        <v>0</v>
      </c>
      <c r="Y230" s="2">
        <f t="shared" si="59"/>
        <v>0</v>
      </c>
      <c r="Z230" s="2">
        <f t="shared" si="59"/>
        <v>0</v>
      </c>
      <c r="AA230" s="2">
        <f t="shared" si="59"/>
        <v>0</v>
      </c>
      <c r="AB230" s="2">
        <f t="shared" si="60"/>
        <v>0</v>
      </c>
      <c r="AC230" s="2">
        <f t="shared" si="60"/>
        <v>0</v>
      </c>
      <c r="AD230" s="2">
        <f t="shared" si="60"/>
        <v>0</v>
      </c>
      <c r="AE230" s="2">
        <f t="shared" si="54"/>
        <v>0</v>
      </c>
      <c r="AF230" s="2">
        <f t="shared" si="54"/>
        <v>0</v>
      </c>
      <c r="AG230" s="2">
        <f t="shared" si="54"/>
        <v>0</v>
      </c>
      <c r="AH230" s="2">
        <f t="shared" si="54"/>
        <v>0</v>
      </c>
      <c r="AI230" s="2">
        <f t="shared" si="61"/>
        <v>0</v>
      </c>
      <c r="AJ230" s="2">
        <f t="shared" si="61"/>
        <v>1</v>
      </c>
      <c r="AK230" s="2">
        <f t="shared" si="61"/>
        <v>0</v>
      </c>
      <c r="AL230" s="2">
        <f t="shared" si="55"/>
        <v>0</v>
      </c>
      <c r="AM230" s="2">
        <f t="shared" si="56"/>
        <v>0</v>
      </c>
    </row>
    <row r="231" spans="1:39" ht="15.6" x14ac:dyDescent="0.3">
      <c r="A231" s="4">
        <v>38596</v>
      </c>
      <c r="B231" s="1">
        <v>209.58</v>
      </c>
      <c r="C231" s="1">
        <v>252.84</v>
      </c>
      <c r="D231" s="1">
        <v>245.95</v>
      </c>
      <c r="E231" s="1">
        <v>212.7</v>
      </c>
      <c r="F231" s="1">
        <v>135.91</v>
      </c>
      <c r="G231" s="1">
        <v>241.39</v>
      </c>
      <c r="H231" s="1">
        <v>250.7</v>
      </c>
      <c r="I231" s="1">
        <v>211.71</v>
      </c>
      <c r="J231" s="1">
        <v>127.95</v>
      </c>
      <c r="K231" s="1">
        <v>157.97</v>
      </c>
      <c r="L231" s="1">
        <v>180.15</v>
      </c>
      <c r="M231" s="1">
        <v>124.66</v>
      </c>
      <c r="N231" s="1">
        <v>165.58</v>
      </c>
      <c r="O231" s="1">
        <v>118.59</v>
      </c>
      <c r="P231" s="1">
        <v>223.77</v>
      </c>
      <c r="Q231" s="1">
        <v>204.08</v>
      </c>
      <c r="R231" s="1">
        <v>121.66</v>
      </c>
      <c r="S231" s="1">
        <v>156.46</v>
      </c>
      <c r="T231" s="1"/>
      <c r="U231" s="8"/>
      <c r="V231" s="8">
        <f t="shared" si="57"/>
        <v>1</v>
      </c>
      <c r="W231">
        <f t="shared" si="58"/>
        <v>0</v>
      </c>
      <c r="X231" s="2">
        <f t="shared" si="59"/>
        <v>0</v>
      </c>
      <c r="Y231" s="2">
        <f t="shared" si="59"/>
        <v>0</v>
      </c>
      <c r="Z231" s="2">
        <f t="shared" si="59"/>
        <v>0</v>
      </c>
      <c r="AA231" s="2">
        <f t="shared" si="59"/>
        <v>0</v>
      </c>
      <c r="AB231" s="2">
        <f t="shared" si="60"/>
        <v>0</v>
      </c>
      <c r="AC231" s="2">
        <f t="shared" si="60"/>
        <v>0</v>
      </c>
      <c r="AD231" s="2">
        <f t="shared" si="60"/>
        <v>0</v>
      </c>
      <c r="AE231" s="2">
        <f t="shared" si="54"/>
        <v>0</v>
      </c>
      <c r="AF231" s="2">
        <f t="shared" si="54"/>
        <v>0</v>
      </c>
      <c r="AG231" s="2">
        <f t="shared" si="54"/>
        <v>0</v>
      </c>
      <c r="AH231" s="2">
        <f t="shared" si="54"/>
        <v>0</v>
      </c>
      <c r="AI231" s="2">
        <f t="shared" si="61"/>
        <v>0</v>
      </c>
      <c r="AJ231" s="2">
        <f t="shared" si="61"/>
        <v>1</v>
      </c>
      <c r="AK231" s="2">
        <f t="shared" si="61"/>
        <v>0</v>
      </c>
      <c r="AL231" s="2">
        <f t="shared" si="55"/>
        <v>0</v>
      </c>
      <c r="AM231" s="2">
        <f t="shared" si="56"/>
        <v>0</v>
      </c>
    </row>
    <row r="232" spans="1:39" ht="15.6" x14ac:dyDescent="0.3">
      <c r="A232" s="4">
        <v>38626</v>
      </c>
      <c r="B232" s="1">
        <v>213.62</v>
      </c>
      <c r="C232" s="1">
        <v>257.74</v>
      </c>
      <c r="D232" s="1">
        <v>247.71</v>
      </c>
      <c r="E232" s="1">
        <v>214.13</v>
      </c>
      <c r="F232" s="1">
        <v>136.61000000000001</v>
      </c>
      <c r="G232" s="1">
        <v>243.77</v>
      </c>
      <c r="H232" s="1">
        <v>255.87</v>
      </c>
      <c r="I232" s="1">
        <v>217.89</v>
      </c>
      <c r="J232" s="1">
        <v>128.85</v>
      </c>
      <c r="K232" s="1">
        <v>159.16</v>
      </c>
      <c r="L232" s="1">
        <v>180.02</v>
      </c>
      <c r="M232" s="1">
        <v>125.12</v>
      </c>
      <c r="N232" s="1">
        <v>166.9</v>
      </c>
      <c r="O232" s="1">
        <v>119.93</v>
      </c>
      <c r="P232" s="1">
        <v>225.58</v>
      </c>
      <c r="Q232" s="1">
        <v>206.68</v>
      </c>
      <c r="R232" s="1">
        <v>121.99</v>
      </c>
      <c r="S232" s="1">
        <v>159.08000000000001</v>
      </c>
      <c r="T232" s="1"/>
      <c r="U232" s="8"/>
      <c r="V232" s="8">
        <f t="shared" si="57"/>
        <v>1</v>
      </c>
      <c r="W232">
        <f t="shared" si="58"/>
        <v>0</v>
      </c>
      <c r="X232" s="2">
        <f t="shared" si="59"/>
        <v>0</v>
      </c>
      <c r="Y232" s="2">
        <f t="shared" si="59"/>
        <v>0</v>
      </c>
      <c r="Z232" s="2">
        <f t="shared" si="59"/>
        <v>0</v>
      </c>
      <c r="AA232" s="2">
        <f t="shared" si="59"/>
        <v>0</v>
      </c>
      <c r="AB232" s="2">
        <f t="shared" si="60"/>
        <v>0</v>
      </c>
      <c r="AC232" s="2">
        <f t="shared" si="60"/>
        <v>0</v>
      </c>
      <c r="AD232" s="2">
        <f t="shared" si="60"/>
        <v>0</v>
      </c>
      <c r="AE232" s="2">
        <f t="shared" si="54"/>
        <v>0</v>
      </c>
      <c r="AF232" s="2">
        <f t="shared" si="54"/>
        <v>0</v>
      </c>
      <c r="AG232" s="2">
        <f t="shared" si="54"/>
        <v>0</v>
      </c>
      <c r="AH232" s="2">
        <f t="shared" si="54"/>
        <v>0</v>
      </c>
      <c r="AI232" s="2">
        <f t="shared" si="61"/>
        <v>0</v>
      </c>
      <c r="AJ232" s="2">
        <f t="shared" si="61"/>
        <v>1</v>
      </c>
      <c r="AK232" s="2">
        <f t="shared" si="61"/>
        <v>0</v>
      </c>
      <c r="AL232" s="2">
        <f t="shared" si="55"/>
        <v>0</v>
      </c>
      <c r="AM232" s="2">
        <f t="shared" si="56"/>
        <v>0</v>
      </c>
    </row>
    <row r="233" spans="1:39" ht="15.6" x14ac:dyDescent="0.3">
      <c r="A233" s="4">
        <v>38657</v>
      </c>
      <c r="B233" s="1">
        <v>217.41</v>
      </c>
      <c r="C233" s="1">
        <v>261.66000000000003</v>
      </c>
      <c r="D233" s="1">
        <v>249.55</v>
      </c>
      <c r="E233" s="1">
        <v>215.52</v>
      </c>
      <c r="F233" s="1">
        <v>137.22</v>
      </c>
      <c r="G233" s="1">
        <v>246.22</v>
      </c>
      <c r="H233" s="1">
        <v>259.92</v>
      </c>
      <c r="I233" s="1">
        <v>222.57</v>
      </c>
      <c r="J233" s="1">
        <v>129.75</v>
      </c>
      <c r="K233" s="1">
        <v>161.33000000000001</v>
      </c>
      <c r="L233" s="1">
        <v>180.81</v>
      </c>
      <c r="M233" s="1">
        <v>125.69</v>
      </c>
      <c r="N233" s="1">
        <v>168.28</v>
      </c>
      <c r="O233" s="1">
        <v>120.37</v>
      </c>
      <c r="P233" s="1">
        <v>227.91</v>
      </c>
      <c r="Q233" s="1">
        <v>209.32</v>
      </c>
      <c r="R233" s="1">
        <v>122.49</v>
      </c>
      <c r="S233" s="1">
        <v>161.77000000000001</v>
      </c>
      <c r="T233" s="1"/>
      <c r="U233" s="8"/>
      <c r="V233" s="8">
        <f t="shared" si="57"/>
        <v>1</v>
      </c>
      <c r="W233">
        <f t="shared" si="58"/>
        <v>0</v>
      </c>
      <c r="X233" s="2">
        <f t="shared" si="59"/>
        <v>0</v>
      </c>
      <c r="Y233" s="2">
        <f t="shared" si="59"/>
        <v>0</v>
      </c>
      <c r="Z233" s="2">
        <f t="shared" si="59"/>
        <v>0</v>
      </c>
      <c r="AA233" s="2">
        <f t="shared" si="59"/>
        <v>0</v>
      </c>
      <c r="AB233" s="2">
        <f t="shared" si="60"/>
        <v>0</v>
      </c>
      <c r="AC233" s="2">
        <f t="shared" si="60"/>
        <v>0</v>
      </c>
      <c r="AD233" s="2">
        <f t="shared" si="60"/>
        <v>0</v>
      </c>
      <c r="AE233" s="2">
        <f t="shared" si="54"/>
        <v>0</v>
      </c>
      <c r="AF233" s="2">
        <f t="shared" si="54"/>
        <v>0</v>
      </c>
      <c r="AG233" s="2">
        <f t="shared" si="54"/>
        <v>0</v>
      </c>
      <c r="AH233" s="2">
        <f t="shared" si="54"/>
        <v>0</v>
      </c>
      <c r="AI233" s="2">
        <f t="shared" si="61"/>
        <v>0</v>
      </c>
      <c r="AJ233" s="2">
        <f t="shared" si="61"/>
        <v>1</v>
      </c>
      <c r="AK233" s="2">
        <f t="shared" si="61"/>
        <v>0</v>
      </c>
      <c r="AL233" s="2">
        <f t="shared" si="55"/>
        <v>0</v>
      </c>
      <c r="AM233" s="2">
        <f t="shared" si="56"/>
        <v>0</v>
      </c>
    </row>
    <row r="234" spans="1:39" ht="15.6" x14ac:dyDescent="0.3">
      <c r="A234" s="4">
        <v>38687</v>
      </c>
      <c r="B234" s="1">
        <v>220.18</v>
      </c>
      <c r="C234" s="1">
        <v>265.42</v>
      </c>
      <c r="D234" s="1">
        <v>249.87</v>
      </c>
      <c r="E234" s="1">
        <v>216.42</v>
      </c>
      <c r="F234" s="1">
        <v>137.91999999999999</v>
      </c>
      <c r="G234" s="1">
        <v>248.44</v>
      </c>
      <c r="H234" s="1">
        <v>263.94</v>
      </c>
      <c r="I234" s="1">
        <v>226</v>
      </c>
      <c r="J234" s="1">
        <v>130.69999999999999</v>
      </c>
      <c r="K234" s="1">
        <v>162.63999999999999</v>
      </c>
      <c r="L234" s="1">
        <v>180.44</v>
      </c>
      <c r="M234" s="1">
        <v>126.35</v>
      </c>
      <c r="N234" s="1">
        <v>169.32</v>
      </c>
      <c r="O234" s="1">
        <v>121.57</v>
      </c>
      <c r="P234" s="1">
        <v>229.89</v>
      </c>
      <c r="Q234" s="1">
        <v>212.05</v>
      </c>
      <c r="R234" s="1">
        <v>122.84</v>
      </c>
      <c r="S234" s="1">
        <v>164.23</v>
      </c>
      <c r="T234" s="1"/>
      <c r="U234" s="8"/>
      <c r="V234" s="8">
        <f t="shared" si="57"/>
        <v>1</v>
      </c>
      <c r="W234">
        <f t="shared" si="58"/>
        <v>0</v>
      </c>
      <c r="X234" s="2">
        <f t="shared" si="59"/>
        <v>0</v>
      </c>
      <c r="Y234" s="2">
        <f t="shared" si="59"/>
        <v>0</v>
      </c>
      <c r="Z234" s="2">
        <f t="shared" si="59"/>
        <v>0</v>
      </c>
      <c r="AA234" s="2">
        <f t="shared" si="59"/>
        <v>0</v>
      </c>
      <c r="AB234" s="2">
        <f t="shared" si="60"/>
        <v>0</v>
      </c>
      <c r="AC234" s="2">
        <f t="shared" si="60"/>
        <v>0</v>
      </c>
      <c r="AD234" s="2">
        <f t="shared" si="60"/>
        <v>0</v>
      </c>
      <c r="AE234" s="2">
        <f t="shared" si="54"/>
        <v>0</v>
      </c>
      <c r="AF234" s="2">
        <f t="shared" si="54"/>
        <v>0</v>
      </c>
      <c r="AG234" s="2">
        <f t="shared" si="54"/>
        <v>0</v>
      </c>
      <c r="AH234" s="2">
        <f t="shared" si="54"/>
        <v>0</v>
      </c>
      <c r="AI234" s="2">
        <f t="shared" si="61"/>
        <v>0</v>
      </c>
      <c r="AJ234" s="2">
        <f t="shared" si="61"/>
        <v>1</v>
      </c>
      <c r="AK234" s="2">
        <f t="shared" si="61"/>
        <v>0</v>
      </c>
      <c r="AL234" s="2">
        <f t="shared" si="55"/>
        <v>0</v>
      </c>
      <c r="AM234" s="2">
        <f t="shared" si="56"/>
        <v>0</v>
      </c>
    </row>
    <row r="235" spans="1:39" ht="15.6" x14ac:dyDescent="0.3">
      <c r="A235" s="4">
        <v>38718</v>
      </c>
      <c r="B235" s="1">
        <v>223.01</v>
      </c>
      <c r="C235" s="1">
        <v>268.20999999999998</v>
      </c>
      <c r="D235" s="1">
        <v>250.57</v>
      </c>
      <c r="E235" s="1">
        <v>217.4</v>
      </c>
      <c r="F235" s="1">
        <v>138.80000000000001</v>
      </c>
      <c r="G235" s="1">
        <v>250.27</v>
      </c>
      <c r="H235" s="1">
        <v>267.97000000000003</v>
      </c>
      <c r="I235" s="1">
        <v>229.52</v>
      </c>
      <c r="J235" s="1">
        <v>131.71</v>
      </c>
      <c r="K235" s="1">
        <v>164.45</v>
      </c>
      <c r="L235" s="1">
        <v>180.62</v>
      </c>
      <c r="M235" s="1">
        <v>126.87</v>
      </c>
      <c r="N235" s="1">
        <v>170.12</v>
      </c>
      <c r="O235" s="1">
        <v>121.03</v>
      </c>
      <c r="P235" s="1">
        <v>232.27</v>
      </c>
      <c r="Q235" s="1">
        <v>213.5</v>
      </c>
      <c r="R235" s="1">
        <v>123.36</v>
      </c>
      <c r="S235" s="1">
        <v>167.1</v>
      </c>
      <c r="T235" s="1"/>
      <c r="U235" s="8"/>
      <c r="V235" s="8">
        <f t="shared" si="57"/>
        <v>1</v>
      </c>
      <c r="W235">
        <f t="shared" si="58"/>
        <v>0</v>
      </c>
      <c r="X235" s="2">
        <f t="shared" si="59"/>
        <v>0</v>
      </c>
      <c r="Y235" s="2">
        <f t="shared" si="59"/>
        <v>0</v>
      </c>
      <c r="Z235" s="2">
        <f t="shared" si="59"/>
        <v>0</v>
      </c>
      <c r="AA235" s="2">
        <f t="shared" si="59"/>
        <v>0</v>
      </c>
      <c r="AB235" s="2">
        <f t="shared" si="60"/>
        <v>0</v>
      </c>
      <c r="AC235" s="2">
        <f t="shared" si="60"/>
        <v>0</v>
      </c>
      <c r="AD235" s="2">
        <f t="shared" si="60"/>
        <v>0</v>
      </c>
      <c r="AE235" s="2">
        <f t="shared" si="54"/>
        <v>0</v>
      </c>
      <c r="AF235" s="2">
        <f t="shared" si="54"/>
        <v>0</v>
      </c>
      <c r="AG235" s="2">
        <f t="shared" si="54"/>
        <v>0</v>
      </c>
      <c r="AH235" s="2">
        <f t="shared" si="54"/>
        <v>0</v>
      </c>
      <c r="AI235" s="2">
        <f t="shared" si="61"/>
        <v>0</v>
      </c>
      <c r="AJ235" s="2">
        <f t="shared" si="61"/>
        <v>1</v>
      </c>
      <c r="AK235" s="2">
        <f t="shared" si="61"/>
        <v>0</v>
      </c>
      <c r="AL235" s="2">
        <f t="shared" si="55"/>
        <v>0</v>
      </c>
      <c r="AM235" s="2">
        <f t="shared" si="56"/>
        <v>0</v>
      </c>
    </row>
    <row r="236" spans="1:39" ht="15.6" x14ac:dyDescent="0.3">
      <c r="A236" s="4">
        <v>38749</v>
      </c>
      <c r="B236" s="1">
        <v>225.25</v>
      </c>
      <c r="C236" s="1">
        <v>271.23</v>
      </c>
      <c r="D236" s="1">
        <v>251.38</v>
      </c>
      <c r="E236" s="1">
        <v>218.82</v>
      </c>
      <c r="F236" s="1">
        <v>139.29</v>
      </c>
      <c r="G236" s="1">
        <v>252.02</v>
      </c>
      <c r="H236" s="1">
        <v>272.02999999999997</v>
      </c>
      <c r="I236" s="1">
        <v>232.29</v>
      </c>
      <c r="J236" s="1">
        <v>132.34</v>
      </c>
      <c r="K236" s="1">
        <v>165.92</v>
      </c>
      <c r="L236" s="1">
        <v>179.54</v>
      </c>
      <c r="M236" s="1">
        <v>127.3</v>
      </c>
      <c r="N236" s="1">
        <v>171.45</v>
      </c>
      <c r="O236" s="1">
        <v>122.14</v>
      </c>
      <c r="P236" s="1">
        <v>234.4</v>
      </c>
      <c r="Q236" s="1">
        <v>215.05</v>
      </c>
      <c r="R236" s="1">
        <v>123.31</v>
      </c>
      <c r="S236" s="1">
        <v>169.68</v>
      </c>
      <c r="T236" s="1"/>
      <c r="U236" s="8"/>
      <c r="V236" s="8">
        <f t="shared" si="57"/>
        <v>1</v>
      </c>
      <c r="W236">
        <f t="shared" si="58"/>
        <v>0</v>
      </c>
      <c r="X236" s="2">
        <f t="shared" si="59"/>
        <v>0</v>
      </c>
      <c r="Y236" s="2">
        <f t="shared" si="59"/>
        <v>0</v>
      </c>
      <c r="Z236" s="2">
        <f t="shared" si="59"/>
        <v>0</v>
      </c>
      <c r="AA236" s="2">
        <f t="shared" si="59"/>
        <v>0</v>
      </c>
      <c r="AB236" s="2">
        <f t="shared" si="60"/>
        <v>0</v>
      </c>
      <c r="AC236" s="2">
        <f t="shared" si="60"/>
        <v>0</v>
      </c>
      <c r="AD236" s="2">
        <f t="shared" si="60"/>
        <v>0</v>
      </c>
      <c r="AE236" s="2">
        <f t="shared" si="54"/>
        <v>0</v>
      </c>
      <c r="AF236" s="2">
        <f t="shared" si="54"/>
        <v>0</v>
      </c>
      <c r="AG236" s="2">
        <f t="shared" si="54"/>
        <v>0</v>
      </c>
      <c r="AH236" s="2">
        <f t="shared" si="54"/>
        <v>0</v>
      </c>
      <c r="AI236" s="2">
        <f t="shared" si="61"/>
        <v>0</v>
      </c>
      <c r="AJ236" s="2">
        <f t="shared" si="61"/>
        <v>1</v>
      </c>
      <c r="AK236" s="2">
        <f t="shared" si="61"/>
        <v>0</v>
      </c>
      <c r="AL236" s="2">
        <f t="shared" si="55"/>
        <v>0</v>
      </c>
      <c r="AM236" s="2">
        <f t="shared" si="56"/>
        <v>0</v>
      </c>
    </row>
    <row r="237" spans="1:39" ht="15.6" x14ac:dyDescent="0.3">
      <c r="A237" s="4">
        <v>38777</v>
      </c>
      <c r="B237" s="1">
        <v>226.49</v>
      </c>
      <c r="C237" s="1">
        <v>272.08</v>
      </c>
      <c r="D237" s="1">
        <v>251.69</v>
      </c>
      <c r="E237" s="1">
        <v>219.29</v>
      </c>
      <c r="F237" s="1">
        <v>139.34</v>
      </c>
      <c r="G237" s="1">
        <v>252.81</v>
      </c>
      <c r="H237" s="1">
        <v>275.08</v>
      </c>
      <c r="I237" s="1">
        <v>235.98</v>
      </c>
      <c r="J237" s="1">
        <v>132.65</v>
      </c>
      <c r="K237" s="1">
        <v>168.02</v>
      </c>
      <c r="L237" s="1">
        <v>180.05</v>
      </c>
      <c r="M237" s="1">
        <v>127.85</v>
      </c>
      <c r="N237" s="1">
        <v>172.25</v>
      </c>
      <c r="O237" s="1">
        <v>122.8</v>
      </c>
      <c r="P237" s="1">
        <v>235.23</v>
      </c>
      <c r="Q237" s="1">
        <v>215.72</v>
      </c>
      <c r="R237" s="1">
        <v>122.98</v>
      </c>
      <c r="S237" s="1">
        <v>172.58</v>
      </c>
      <c r="T237" s="1"/>
      <c r="U237" s="8"/>
      <c r="V237" s="8">
        <f t="shared" si="57"/>
        <v>1</v>
      </c>
      <c r="W237">
        <f t="shared" si="58"/>
        <v>0</v>
      </c>
      <c r="X237" s="2">
        <f t="shared" si="59"/>
        <v>0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60"/>
        <v>0</v>
      </c>
      <c r="AC237" s="2">
        <f t="shared" si="60"/>
        <v>0</v>
      </c>
      <c r="AD237" s="2">
        <f t="shared" si="60"/>
        <v>0</v>
      </c>
      <c r="AE237" s="2">
        <f t="shared" si="54"/>
        <v>0</v>
      </c>
      <c r="AF237" s="2">
        <f t="shared" si="54"/>
        <v>0</v>
      </c>
      <c r="AG237" s="2">
        <f t="shared" si="54"/>
        <v>0</v>
      </c>
      <c r="AH237" s="2">
        <f t="shared" si="54"/>
        <v>0</v>
      </c>
      <c r="AI237" s="2">
        <f t="shared" si="61"/>
        <v>0</v>
      </c>
      <c r="AJ237" s="2">
        <f t="shared" si="61"/>
        <v>1</v>
      </c>
      <c r="AK237" s="2">
        <f t="shared" si="61"/>
        <v>0</v>
      </c>
      <c r="AL237" s="2">
        <f t="shared" si="55"/>
        <v>0</v>
      </c>
      <c r="AM237" s="2">
        <f t="shared" si="56"/>
        <v>0</v>
      </c>
    </row>
    <row r="238" spans="1:39" ht="15.6" x14ac:dyDescent="0.3">
      <c r="A238" s="4">
        <v>38808</v>
      </c>
      <c r="B238" s="1">
        <v>227.78</v>
      </c>
      <c r="C238" s="1">
        <v>273.08999999999997</v>
      </c>
      <c r="D238" s="1">
        <v>251.32</v>
      </c>
      <c r="E238" s="1">
        <v>218.82</v>
      </c>
      <c r="F238" s="1">
        <v>138.81</v>
      </c>
      <c r="G238" s="1">
        <v>252.29</v>
      </c>
      <c r="H238" s="1">
        <v>278.14999999999998</v>
      </c>
      <c r="I238" s="1">
        <v>237.95</v>
      </c>
      <c r="J238" s="1">
        <v>132.94999999999999</v>
      </c>
      <c r="K238" s="1">
        <v>167.61</v>
      </c>
      <c r="L238" s="1">
        <v>179.35</v>
      </c>
      <c r="M238" s="1">
        <v>126.02</v>
      </c>
      <c r="N238" s="1">
        <v>173.84</v>
      </c>
      <c r="O238" s="1">
        <v>124.12</v>
      </c>
      <c r="P238" s="1">
        <v>235.76</v>
      </c>
      <c r="Q238" s="1">
        <v>216.45</v>
      </c>
      <c r="R238" s="1">
        <v>122.34</v>
      </c>
      <c r="S238" s="1">
        <v>174.06</v>
      </c>
      <c r="T238" s="1"/>
      <c r="U238" s="8"/>
      <c r="V238" s="8">
        <f t="shared" si="57"/>
        <v>1</v>
      </c>
      <c r="W238">
        <f t="shared" si="58"/>
        <v>0</v>
      </c>
      <c r="X238" s="2">
        <f t="shared" si="59"/>
        <v>0</v>
      </c>
      <c r="Y238" s="2">
        <f t="shared" si="59"/>
        <v>0</v>
      </c>
      <c r="Z238" s="2">
        <f t="shared" si="59"/>
        <v>0</v>
      </c>
      <c r="AA238" s="2">
        <f t="shared" si="59"/>
        <v>0</v>
      </c>
      <c r="AB238" s="2">
        <f t="shared" si="60"/>
        <v>0</v>
      </c>
      <c r="AC238" s="2">
        <f t="shared" si="60"/>
        <v>0</v>
      </c>
      <c r="AD238" s="2">
        <f t="shared" si="60"/>
        <v>0</v>
      </c>
      <c r="AE238" s="2">
        <f t="shared" si="54"/>
        <v>0</v>
      </c>
      <c r="AF238" s="2">
        <f t="shared" si="54"/>
        <v>0</v>
      </c>
      <c r="AG238" s="2">
        <f t="shared" si="54"/>
        <v>0</v>
      </c>
      <c r="AH238" s="2">
        <f t="shared" si="54"/>
        <v>0</v>
      </c>
      <c r="AI238" s="2">
        <f t="shared" si="61"/>
        <v>0</v>
      </c>
      <c r="AJ238" s="2">
        <f t="shared" si="61"/>
        <v>1</v>
      </c>
      <c r="AK238" s="2">
        <f t="shared" si="61"/>
        <v>0</v>
      </c>
      <c r="AL238" s="2">
        <f t="shared" si="55"/>
        <v>0</v>
      </c>
      <c r="AM238" s="2">
        <f t="shared" si="56"/>
        <v>0</v>
      </c>
    </row>
    <row r="239" spans="1:39" ht="15.6" x14ac:dyDescent="0.3">
      <c r="A239" s="4">
        <v>38838</v>
      </c>
      <c r="B239" s="1">
        <v>228.06</v>
      </c>
      <c r="C239" s="1">
        <v>272.93</v>
      </c>
      <c r="D239" s="1">
        <v>249.66</v>
      </c>
      <c r="E239" s="1">
        <v>218.02</v>
      </c>
      <c r="F239" s="1">
        <v>138.74</v>
      </c>
      <c r="G239" s="1">
        <v>251.19</v>
      </c>
      <c r="H239" s="1">
        <v>279.7</v>
      </c>
      <c r="I239" s="1">
        <v>239</v>
      </c>
      <c r="J239" s="1">
        <v>133.03</v>
      </c>
      <c r="K239" s="1">
        <v>167.71</v>
      </c>
      <c r="L239" s="1">
        <v>178.32</v>
      </c>
      <c r="M239" s="1">
        <v>125.32</v>
      </c>
      <c r="N239" s="1">
        <v>172.81</v>
      </c>
      <c r="O239" s="1">
        <v>124.58</v>
      </c>
      <c r="P239" s="1">
        <v>235.39</v>
      </c>
      <c r="Q239" s="1">
        <v>216.62</v>
      </c>
      <c r="R239" s="1">
        <v>121.86</v>
      </c>
      <c r="S239" s="1">
        <v>175.36</v>
      </c>
      <c r="T239" s="1"/>
      <c r="U239" s="8"/>
      <c r="V239" s="8">
        <f t="shared" si="57"/>
        <v>1</v>
      </c>
      <c r="W239">
        <f t="shared" si="58"/>
        <v>0</v>
      </c>
      <c r="X239" s="2">
        <f t="shared" si="59"/>
        <v>0</v>
      </c>
      <c r="Y239" s="2">
        <f t="shared" si="59"/>
        <v>0</v>
      </c>
      <c r="Z239" s="2">
        <f t="shared" si="59"/>
        <v>0</v>
      </c>
      <c r="AA239" s="2">
        <f t="shared" si="59"/>
        <v>0</v>
      </c>
      <c r="AB239" s="2">
        <f t="shared" si="60"/>
        <v>0</v>
      </c>
      <c r="AC239" s="2">
        <f t="shared" si="60"/>
        <v>0</v>
      </c>
      <c r="AD239" s="2">
        <f t="shared" si="60"/>
        <v>0</v>
      </c>
      <c r="AE239" s="2">
        <f t="shared" si="54"/>
        <v>0</v>
      </c>
      <c r="AF239" s="2">
        <f t="shared" si="54"/>
        <v>0</v>
      </c>
      <c r="AG239" s="2">
        <f t="shared" si="54"/>
        <v>0</v>
      </c>
      <c r="AH239" s="2">
        <f t="shared" si="54"/>
        <v>0</v>
      </c>
      <c r="AI239" s="2">
        <f t="shared" si="61"/>
        <v>0</v>
      </c>
      <c r="AJ239" s="2">
        <f t="shared" si="61"/>
        <v>1</v>
      </c>
      <c r="AK239" s="2">
        <f t="shared" si="61"/>
        <v>0</v>
      </c>
      <c r="AL239" s="2">
        <f t="shared" si="55"/>
        <v>0</v>
      </c>
      <c r="AM239" s="2">
        <f t="shared" si="56"/>
        <v>0</v>
      </c>
    </row>
    <row r="240" spans="1:39" ht="15.6" x14ac:dyDescent="0.3">
      <c r="A240" s="4">
        <v>38869</v>
      </c>
      <c r="B240" s="1">
        <v>227.54</v>
      </c>
      <c r="C240" s="1">
        <v>272.22000000000003</v>
      </c>
      <c r="D240" s="1">
        <v>247.92</v>
      </c>
      <c r="E240" s="1">
        <v>216.55</v>
      </c>
      <c r="F240" s="1">
        <v>138.44999999999999</v>
      </c>
      <c r="G240" s="1">
        <v>249.33</v>
      </c>
      <c r="H240" s="1">
        <v>279.20999999999998</v>
      </c>
      <c r="I240" s="1">
        <v>237.96</v>
      </c>
      <c r="J240" s="1">
        <v>133.1</v>
      </c>
      <c r="K240" s="1">
        <v>167.14</v>
      </c>
      <c r="L240" s="1">
        <v>176.49</v>
      </c>
      <c r="M240" s="1">
        <v>123.76</v>
      </c>
      <c r="N240" s="1">
        <v>171.44</v>
      </c>
      <c r="O240" s="1">
        <v>125.3</v>
      </c>
      <c r="P240" s="1">
        <v>233.68</v>
      </c>
      <c r="Q240" s="1">
        <v>216.19</v>
      </c>
      <c r="R240" s="1">
        <v>121.94</v>
      </c>
      <c r="S240" s="1">
        <v>176.72</v>
      </c>
      <c r="T240" s="1"/>
      <c r="U240" s="8"/>
      <c r="V240" s="8">
        <f t="shared" si="57"/>
        <v>1</v>
      </c>
      <c r="W240">
        <f t="shared" si="58"/>
        <v>0</v>
      </c>
      <c r="X240" s="2">
        <f t="shared" si="59"/>
        <v>0</v>
      </c>
      <c r="Y240" s="2">
        <f t="shared" si="59"/>
        <v>0</v>
      </c>
      <c r="Z240" s="2">
        <f t="shared" si="59"/>
        <v>0</v>
      </c>
      <c r="AA240" s="2">
        <f t="shared" si="59"/>
        <v>0</v>
      </c>
      <c r="AB240" s="2">
        <f t="shared" si="60"/>
        <v>0</v>
      </c>
      <c r="AC240" s="2">
        <f t="shared" si="60"/>
        <v>0</v>
      </c>
      <c r="AD240" s="2">
        <f t="shared" si="60"/>
        <v>0</v>
      </c>
      <c r="AE240" s="2">
        <f t="shared" si="54"/>
        <v>0</v>
      </c>
      <c r="AF240" s="2">
        <f t="shared" si="54"/>
        <v>0</v>
      </c>
      <c r="AG240" s="2">
        <f t="shared" si="54"/>
        <v>0</v>
      </c>
      <c r="AH240" s="2">
        <f t="shared" si="54"/>
        <v>0</v>
      </c>
      <c r="AI240" s="2">
        <f t="shared" si="61"/>
        <v>0</v>
      </c>
      <c r="AJ240" s="2">
        <f t="shared" si="61"/>
        <v>1</v>
      </c>
      <c r="AK240" s="2">
        <f t="shared" si="61"/>
        <v>0</v>
      </c>
      <c r="AL240" s="2">
        <f t="shared" si="55"/>
        <v>0</v>
      </c>
      <c r="AM240" s="2">
        <f t="shared" si="56"/>
        <v>0</v>
      </c>
    </row>
    <row r="241" spans="1:39" ht="15.6" x14ac:dyDescent="0.3">
      <c r="A241" s="4">
        <v>38899</v>
      </c>
      <c r="B241" s="1">
        <v>226.09</v>
      </c>
      <c r="C241" s="1">
        <v>271.49</v>
      </c>
      <c r="D241" s="1">
        <v>246.01</v>
      </c>
      <c r="E241" s="1">
        <v>214.98</v>
      </c>
      <c r="F241" s="1">
        <v>138.34</v>
      </c>
      <c r="G241" s="1">
        <v>247.07</v>
      </c>
      <c r="H241" s="1">
        <v>278.47000000000003</v>
      </c>
      <c r="I241" s="1">
        <v>236.94</v>
      </c>
      <c r="J241" s="1">
        <v>133.13999999999999</v>
      </c>
      <c r="K241" s="1">
        <v>166.56</v>
      </c>
      <c r="L241" s="1">
        <v>175.6</v>
      </c>
      <c r="M241" s="1">
        <v>122.63</v>
      </c>
      <c r="N241" s="1">
        <v>169.27</v>
      </c>
      <c r="O241" s="1">
        <v>126.33</v>
      </c>
      <c r="P241" s="1">
        <v>233.06</v>
      </c>
      <c r="Q241" s="1">
        <v>215.05</v>
      </c>
      <c r="R241" s="1">
        <v>121.86</v>
      </c>
      <c r="S241" s="1">
        <v>177.74</v>
      </c>
      <c r="T241" s="1"/>
      <c r="U241" s="8"/>
      <c r="V241" s="8">
        <f t="shared" si="57"/>
        <v>1</v>
      </c>
      <c r="W241">
        <f t="shared" si="58"/>
        <v>0</v>
      </c>
      <c r="X241" s="2">
        <f t="shared" si="59"/>
        <v>0</v>
      </c>
      <c r="Y241" s="2">
        <f t="shared" si="59"/>
        <v>0</v>
      </c>
      <c r="Z241" s="2">
        <f t="shared" si="59"/>
        <v>0</v>
      </c>
      <c r="AA241" s="2">
        <f t="shared" si="59"/>
        <v>0</v>
      </c>
      <c r="AB241" s="2">
        <f t="shared" si="60"/>
        <v>0</v>
      </c>
      <c r="AC241" s="2">
        <f t="shared" si="60"/>
        <v>0</v>
      </c>
      <c r="AD241" s="2">
        <f t="shared" si="60"/>
        <v>0</v>
      </c>
      <c r="AE241" s="2">
        <f t="shared" si="54"/>
        <v>0</v>
      </c>
      <c r="AF241" s="2">
        <f t="shared" si="54"/>
        <v>0</v>
      </c>
      <c r="AG241" s="2">
        <f t="shared" si="54"/>
        <v>0</v>
      </c>
      <c r="AH241" s="2">
        <f t="shared" si="54"/>
        <v>0</v>
      </c>
      <c r="AI241" s="2">
        <f t="shared" si="61"/>
        <v>0</v>
      </c>
      <c r="AJ241" s="2">
        <f t="shared" si="61"/>
        <v>1</v>
      </c>
      <c r="AK241" s="2">
        <f t="shared" si="61"/>
        <v>0</v>
      </c>
      <c r="AL241" s="2">
        <f t="shared" si="55"/>
        <v>0</v>
      </c>
      <c r="AM241" s="2">
        <f t="shared" si="56"/>
        <v>0</v>
      </c>
    </row>
    <row r="242" spans="1:39" ht="15.6" x14ac:dyDescent="0.3">
      <c r="A242" s="4">
        <v>38930</v>
      </c>
      <c r="B242" s="1">
        <v>224.51</v>
      </c>
      <c r="C242" s="1">
        <v>270.58999999999997</v>
      </c>
      <c r="D242" s="1">
        <v>244.12</v>
      </c>
      <c r="E242" s="1">
        <v>214.31</v>
      </c>
      <c r="F242" s="1">
        <v>137.81</v>
      </c>
      <c r="G242" s="1">
        <v>244.42</v>
      </c>
      <c r="H242" s="1">
        <v>276.04000000000002</v>
      </c>
      <c r="I242" s="1">
        <v>235.47</v>
      </c>
      <c r="J242" s="1">
        <v>133.08000000000001</v>
      </c>
      <c r="K242" s="1">
        <v>166.03</v>
      </c>
      <c r="L242" s="1">
        <v>174.92</v>
      </c>
      <c r="M242" s="1">
        <v>121.59</v>
      </c>
      <c r="N242" s="1">
        <v>168.37</v>
      </c>
      <c r="O242" s="1">
        <v>127.04</v>
      </c>
      <c r="P242" s="1">
        <v>232.4</v>
      </c>
      <c r="Q242" s="1">
        <v>213.1</v>
      </c>
      <c r="R242" s="1">
        <v>121.22</v>
      </c>
      <c r="S242" s="1">
        <v>178.89</v>
      </c>
      <c r="T242" s="1"/>
      <c r="U242" s="8"/>
      <c r="V242" s="8">
        <f t="shared" si="57"/>
        <v>1</v>
      </c>
      <c r="W242">
        <f t="shared" si="58"/>
        <v>0</v>
      </c>
      <c r="X242" s="2">
        <f t="shared" si="59"/>
        <v>0</v>
      </c>
      <c r="Y242" s="2">
        <f t="shared" si="59"/>
        <v>0</v>
      </c>
      <c r="Z242" s="2">
        <f t="shared" si="59"/>
        <v>0</v>
      </c>
      <c r="AA242" s="2">
        <f t="shared" si="59"/>
        <v>0</v>
      </c>
      <c r="AB242" s="2">
        <f t="shared" si="60"/>
        <v>0</v>
      </c>
      <c r="AC242" s="2">
        <f t="shared" si="60"/>
        <v>0</v>
      </c>
      <c r="AD242" s="2">
        <f t="shared" si="60"/>
        <v>0</v>
      </c>
      <c r="AE242" s="2">
        <f t="shared" si="54"/>
        <v>0</v>
      </c>
      <c r="AF242" s="2">
        <f t="shared" si="54"/>
        <v>0</v>
      </c>
      <c r="AG242" s="2">
        <f t="shared" si="54"/>
        <v>0</v>
      </c>
      <c r="AH242" s="2">
        <f t="shared" si="54"/>
        <v>0</v>
      </c>
      <c r="AI242" s="2">
        <f t="shared" si="61"/>
        <v>0</v>
      </c>
      <c r="AJ242" s="2">
        <f t="shared" si="61"/>
        <v>1</v>
      </c>
      <c r="AK242" s="2">
        <f t="shared" si="61"/>
        <v>0</v>
      </c>
      <c r="AL242" s="2">
        <f t="shared" si="55"/>
        <v>0</v>
      </c>
      <c r="AM242" s="2">
        <f t="shared" si="56"/>
        <v>0</v>
      </c>
    </row>
    <row r="243" spans="1:39" ht="15.6" x14ac:dyDescent="0.3">
      <c r="A243" s="4">
        <v>38961</v>
      </c>
      <c r="B243" s="1">
        <v>222.94</v>
      </c>
      <c r="C243" s="1">
        <v>270.43</v>
      </c>
      <c r="D243" s="1">
        <v>243.38</v>
      </c>
      <c r="E243" s="1">
        <v>213.56</v>
      </c>
      <c r="F243" s="1">
        <v>137.63</v>
      </c>
      <c r="G243" s="1">
        <v>241.74</v>
      </c>
      <c r="H243" s="1">
        <v>276.31</v>
      </c>
      <c r="I243" s="1">
        <v>234.14</v>
      </c>
      <c r="J243" s="1">
        <v>133.04</v>
      </c>
      <c r="K243" s="1">
        <v>166.46</v>
      </c>
      <c r="L243" s="1">
        <v>173.85</v>
      </c>
      <c r="M243" s="1">
        <v>120.63</v>
      </c>
      <c r="N243" s="1">
        <v>167.38</v>
      </c>
      <c r="O243" s="1">
        <v>127.8</v>
      </c>
      <c r="P243" s="1">
        <v>231.87</v>
      </c>
      <c r="Q243" s="1">
        <v>213.03</v>
      </c>
      <c r="R243" s="1">
        <v>120.5</v>
      </c>
      <c r="S243" s="1">
        <v>179.51</v>
      </c>
      <c r="T243" s="1"/>
      <c r="U243" s="8"/>
      <c r="V243" s="8">
        <f t="shared" si="57"/>
        <v>1</v>
      </c>
      <c r="W243">
        <f t="shared" si="58"/>
        <v>0</v>
      </c>
      <c r="X243" s="2">
        <f t="shared" si="59"/>
        <v>0</v>
      </c>
      <c r="Y243" s="2">
        <f t="shared" si="59"/>
        <v>0</v>
      </c>
      <c r="Z243" s="2">
        <f t="shared" si="59"/>
        <v>0</v>
      </c>
      <c r="AA243" s="2">
        <f t="shared" si="59"/>
        <v>0</v>
      </c>
      <c r="AB243" s="2">
        <f t="shared" si="60"/>
        <v>0</v>
      </c>
      <c r="AC243" s="2">
        <f t="shared" si="60"/>
        <v>0</v>
      </c>
      <c r="AD243" s="2">
        <f t="shared" si="60"/>
        <v>0</v>
      </c>
      <c r="AE243" s="2">
        <f t="shared" si="54"/>
        <v>0</v>
      </c>
      <c r="AF243" s="2">
        <f t="shared" si="54"/>
        <v>0</v>
      </c>
      <c r="AG243" s="2">
        <f t="shared" si="54"/>
        <v>0</v>
      </c>
      <c r="AH243" s="2">
        <f t="shared" si="54"/>
        <v>0</v>
      </c>
      <c r="AI243" s="2">
        <f t="shared" si="61"/>
        <v>0</v>
      </c>
      <c r="AJ243" s="2">
        <f t="shared" si="61"/>
        <v>1</v>
      </c>
      <c r="AK243" s="2">
        <f t="shared" si="61"/>
        <v>0</v>
      </c>
      <c r="AL243" s="2">
        <f t="shared" si="55"/>
        <v>0</v>
      </c>
      <c r="AM243" s="2">
        <f t="shared" si="56"/>
        <v>0</v>
      </c>
    </row>
    <row r="244" spans="1:39" ht="15.6" x14ac:dyDescent="0.3">
      <c r="A244" s="4">
        <v>38991</v>
      </c>
      <c r="B244" s="1">
        <v>221.69</v>
      </c>
      <c r="C244" s="1">
        <v>271</v>
      </c>
      <c r="D244" s="1">
        <v>242.09</v>
      </c>
      <c r="E244" s="1">
        <v>213.36</v>
      </c>
      <c r="F244" s="1">
        <v>137.37</v>
      </c>
      <c r="G244" s="1">
        <v>241.78</v>
      </c>
      <c r="H244" s="1">
        <v>277.51</v>
      </c>
      <c r="I244" s="1">
        <v>232.37</v>
      </c>
      <c r="J244" s="1">
        <v>133.71</v>
      </c>
      <c r="K244" s="1">
        <v>166.49</v>
      </c>
      <c r="L244" s="1">
        <v>173.75</v>
      </c>
      <c r="M244" s="1">
        <v>120.35</v>
      </c>
      <c r="N244" s="1">
        <v>167.46</v>
      </c>
      <c r="O244" s="1">
        <v>128.06</v>
      </c>
      <c r="P244" s="1">
        <v>231.3</v>
      </c>
      <c r="Q244" s="1">
        <v>213.03</v>
      </c>
      <c r="R244" s="1">
        <v>120.16</v>
      </c>
      <c r="S244" s="1">
        <v>179.88</v>
      </c>
      <c r="T244" s="1"/>
      <c r="U244" s="8"/>
      <c r="V244" s="8">
        <f t="shared" si="57"/>
        <v>1</v>
      </c>
      <c r="W244">
        <f t="shared" si="58"/>
        <v>0</v>
      </c>
      <c r="X244" s="2">
        <f t="shared" si="59"/>
        <v>0</v>
      </c>
      <c r="Y244" s="2">
        <f t="shared" si="59"/>
        <v>0</v>
      </c>
      <c r="Z244" s="2">
        <f t="shared" si="59"/>
        <v>0</v>
      </c>
      <c r="AA244" s="2">
        <f t="shared" si="59"/>
        <v>0</v>
      </c>
      <c r="AB244" s="2">
        <f t="shared" si="60"/>
        <v>0</v>
      </c>
      <c r="AC244" s="2">
        <f t="shared" si="60"/>
        <v>0</v>
      </c>
      <c r="AD244" s="2">
        <f t="shared" si="60"/>
        <v>0</v>
      </c>
      <c r="AE244" s="2">
        <f t="shared" si="54"/>
        <v>0</v>
      </c>
      <c r="AF244" s="2">
        <f t="shared" si="54"/>
        <v>0</v>
      </c>
      <c r="AG244" s="2">
        <f t="shared" si="54"/>
        <v>0</v>
      </c>
      <c r="AH244" s="2">
        <f t="shared" si="54"/>
        <v>0</v>
      </c>
      <c r="AI244" s="2">
        <f t="shared" si="61"/>
        <v>0</v>
      </c>
      <c r="AJ244" s="2">
        <f t="shared" si="61"/>
        <v>1</v>
      </c>
      <c r="AK244" s="2">
        <f t="shared" si="61"/>
        <v>0</v>
      </c>
      <c r="AL244" s="2">
        <f t="shared" si="55"/>
        <v>0</v>
      </c>
      <c r="AM244" s="2">
        <f t="shared" si="56"/>
        <v>0</v>
      </c>
    </row>
    <row r="245" spans="1:39" ht="15.6" x14ac:dyDescent="0.3">
      <c r="A245" s="4">
        <v>39022</v>
      </c>
      <c r="B245" s="1">
        <v>221.04</v>
      </c>
      <c r="C245" s="1">
        <v>271.89999999999998</v>
      </c>
      <c r="D245" s="1">
        <v>241.44</v>
      </c>
      <c r="E245" s="1">
        <v>213.27</v>
      </c>
      <c r="F245" s="1">
        <v>137.31</v>
      </c>
      <c r="G245" s="1">
        <v>241.54</v>
      </c>
      <c r="H245" s="1">
        <v>278.77</v>
      </c>
      <c r="I245" s="1">
        <v>231.31</v>
      </c>
      <c r="J245" s="1">
        <v>134.08000000000001</v>
      </c>
      <c r="K245" s="1">
        <v>166.51</v>
      </c>
      <c r="L245" s="1">
        <v>171.91</v>
      </c>
      <c r="M245" s="1">
        <v>119.84</v>
      </c>
      <c r="N245" s="1">
        <v>167.4</v>
      </c>
      <c r="O245" s="1">
        <v>129.11000000000001</v>
      </c>
      <c r="P245" s="1">
        <v>231.42</v>
      </c>
      <c r="Q245" s="1">
        <v>213.16</v>
      </c>
      <c r="R245" s="1">
        <v>119.95</v>
      </c>
      <c r="S245" s="1">
        <v>180.38</v>
      </c>
      <c r="T245" s="1"/>
      <c r="U245" s="8"/>
      <c r="V245" s="8">
        <f t="shared" si="57"/>
        <v>1</v>
      </c>
      <c r="W245">
        <f t="shared" si="58"/>
        <v>0</v>
      </c>
      <c r="X245" s="2">
        <f t="shared" si="59"/>
        <v>0</v>
      </c>
      <c r="Y245" s="2">
        <f t="shared" si="59"/>
        <v>0</v>
      </c>
      <c r="Z245" s="2">
        <f t="shared" si="59"/>
        <v>0</v>
      </c>
      <c r="AA245" s="2">
        <f t="shared" si="59"/>
        <v>0</v>
      </c>
      <c r="AB245" s="2">
        <f t="shared" si="60"/>
        <v>0</v>
      </c>
      <c r="AC245" s="2">
        <f t="shared" si="60"/>
        <v>0</v>
      </c>
      <c r="AD245" s="2">
        <f t="shared" si="60"/>
        <v>0</v>
      </c>
      <c r="AE245" s="2">
        <f t="shared" si="54"/>
        <v>0</v>
      </c>
      <c r="AF245" s="2">
        <f t="shared" si="54"/>
        <v>0</v>
      </c>
      <c r="AG245" s="2">
        <f t="shared" si="54"/>
        <v>0</v>
      </c>
      <c r="AH245" s="2">
        <f t="shared" si="54"/>
        <v>0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55"/>
        <v>0</v>
      </c>
      <c r="AM245" s="2">
        <f t="shared" si="56"/>
        <v>0</v>
      </c>
    </row>
    <row r="246" spans="1:39" ht="15.6" x14ac:dyDescent="0.3">
      <c r="A246" s="4">
        <v>39052</v>
      </c>
      <c r="B246" s="1">
        <v>220.71</v>
      </c>
      <c r="C246" s="1">
        <v>270.32</v>
      </c>
      <c r="D246" s="1">
        <v>239.33</v>
      </c>
      <c r="E246" s="1">
        <v>213.16</v>
      </c>
      <c r="F246" s="1">
        <v>137.65</v>
      </c>
      <c r="G246" s="1">
        <v>241.44</v>
      </c>
      <c r="H246" s="1">
        <v>279.69</v>
      </c>
      <c r="I246" s="1">
        <v>230.11</v>
      </c>
      <c r="J246" s="1">
        <v>134.65</v>
      </c>
      <c r="K246" s="1">
        <v>166.95</v>
      </c>
      <c r="L246" s="1">
        <v>171.28</v>
      </c>
      <c r="M246" s="1">
        <v>118.66</v>
      </c>
      <c r="N246" s="1">
        <v>167.65</v>
      </c>
      <c r="O246" s="1">
        <v>129.83000000000001</v>
      </c>
      <c r="P246" s="1">
        <v>231.77</v>
      </c>
      <c r="Q246" s="1">
        <v>213.25</v>
      </c>
      <c r="R246" s="1">
        <v>119.75</v>
      </c>
      <c r="S246" s="1">
        <v>180.45</v>
      </c>
      <c r="T246" s="1"/>
      <c r="U246" s="8"/>
      <c r="V246" s="8">
        <f t="shared" si="57"/>
        <v>1</v>
      </c>
      <c r="W246">
        <f t="shared" si="58"/>
        <v>0</v>
      </c>
      <c r="X246" s="2">
        <f t="shared" si="59"/>
        <v>0</v>
      </c>
      <c r="Y246" s="2">
        <f t="shared" si="59"/>
        <v>0</v>
      </c>
      <c r="Z246" s="2">
        <f t="shared" si="59"/>
        <v>0</v>
      </c>
      <c r="AA246" s="2">
        <f t="shared" si="59"/>
        <v>0</v>
      </c>
      <c r="AB246" s="2">
        <f t="shared" si="60"/>
        <v>0</v>
      </c>
      <c r="AC246" s="2">
        <f t="shared" si="60"/>
        <v>0</v>
      </c>
      <c r="AD246" s="2">
        <f t="shared" si="60"/>
        <v>0</v>
      </c>
      <c r="AE246" s="2">
        <f t="shared" si="54"/>
        <v>0</v>
      </c>
      <c r="AF246" s="2">
        <f t="shared" si="54"/>
        <v>0</v>
      </c>
      <c r="AG246" s="2">
        <f t="shared" si="54"/>
        <v>0</v>
      </c>
      <c r="AH246" s="2">
        <f t="shared" si="54"/>
        <v>0</v>
      </c>
      <c r="AI246" s="2">
        <f t="shared" si="61"/>
        <v>0</v>
      </c>
      <c r="AJ246" s="2">
        <f t="shared" si="61"/>
        <v>1</v>
      </c>
      <c r="AK246" s="2">
        <f t="shared" si="61"/>
        <v>0</v>
      </c>
      <c r="AL246" s="2">
        <f t="shared" si="55"/>
        <v>0</v>
      </c>
      <c r="AM246" s="2">
        <f t="shared" si="56"/>
        <v>0</v>
      </c>
    </row>
    <row r="247" spans="1:39" ht="15.6" x14ac:dyDescent="0.3">
      <c r="A247" s="4">
        <v>39083</v>
      </c>
      <c r="B247" s="1">
        <v>221.42</v>
      </c>
      <c r="C247" s="1">
        <v>270.8</v>
      </c>
      <c r="D247" s="1">
        <v>240.15</v>
      </c>
      <c r="E247" s="1">
        <v>214.62</v>
      </c>
      <c r="F247" s="1">
        <v>137.6</v>
      </c>
      <c r="G247" s="1">
        <v>241.41</v>
      </c>
      <c r="H247" s="1">
        <v>278.94</v>
      </c>
      <c r="I247" s="1">
        <v>229.76</v>
      </c>
      <c r="J247" s="1">
        <v>134.97999999999999</v>
      </c>
      <c r="K247" s="1">
        <v>168.27</v>
      </c>
      <c r="L247" s="1">
        <v>170.58</v>
      </c>
      <c r="M247" s="1">
        <v>118.17</v>
      </c>
      <c r="N247" s="1">
        <v>168.72</v>
      </c>
      <c r="O247" s="1">
        <v>130.78</v>
      </c>
      <c r="P247" s="1">
        <v>231.94</v>
      </c>
      <c r="Q247" s="1">
        <v>212.91</v>
      </c>
      <c r="R247" s="1">
        <v>120.09</v>
      </c>
      <c r="S247" s="1">
        <v>181.91</v>
      </c>
      <c r="T247" s="1"/>
      <c r="U247" s="8"/>
      <c r="V247" s="8">
        <f t="shared" si="57"/>
        <v>1</v>
      </c>
      <c r="W247">
        <f t="shared" si="58"/>
        <v>0</v>
      </c>
      <c r="X247" s="2">
        <f t="shared" si="59"/>
        <v>0</v>
      </c>
      <c r="Y247" s="2">
        <f t="shared" si="59"/>
        <v>0</v>
      </c>
      <c r="Z247" s="2">
        <f t="shared" si="59"/>
        <v>0</v>
      </c>
      <c r="AA247" s="2">
        <f t="shared" si="59"/>
        <v>0</v>
      </c>
      <c r="AB247" s="2">
        <f t="shared" si="60"/>
        <v>0</v>
      </c>
      <c r="AC247" s="2">
        <f t="shared" si="60"/>
        <v>0</v>
      </c>
      <c r="AD247" s="2">
        <f t="shared" si="60"/>
        <v>0</v>
      </c>
      <c r="AE247" s="2">
        <f t="shared" si="54"/>
        <v>0</v>
      </c>
      <c r="AF247" s="2">
        <f t="shared" si="54"/>
        <v>0</v>
      </c>
      <c r="AG247" s="2">
        <f t="shared" si="54"/>
        <v>0</v>
      </c>
      <c r="AH247" s="2">
        <f t="shared" si="54"/>
        <v>0</v>
      </c>
      <c r="AI247" s="2">
        <f t="shared" si="61"/>
        <v>0</v>
      </c>
      <c r="AJ247" s="2">
        <f t="shared" si="61"/>
        <v>1</v>
      </c>
      <c r="AK247" s="2">
        <f t="shared" si="61"/>
        <v>0</v>
      </c>
      <c r="AL247" s="2">
        <f t="shared" si="55"/>
        <v>0</v>
      </c>
      <c r="AM247" s="2">
        <f t="shared" si="56"/>
        <v>0</v>
      </c>
    </row>
    <row r="248" spans="1:39" ht="15.6" x14ac:dyDescent="0.3">
      <c r="A248" s="4">
        <v>39114</v>
      </c>
      <c r="B248" s="1">
        <v>220.87</v>
      </c>
      <c r="C248" s="1">
        <v>270.14</v>
      </c>
      <c r="D248" s="1">
        <v>238.91</v>
      </c>
      <c r="E248" s="1">
        <v>214.88</v>
      </c>
      <c r="F248" s="1">
        <v>137.41</v>
      </c>
      <c r="G248" s="1">
        <v>241.8</v>
      </c>
      <c r="H248" s="1">
        <v>279.79000000000002</v>
      </c>
      <c r="I248" s="1">
        <v>230.45</v>
      </c>
      <c r="J248" s="1">
        <v>135.6</v>
      </c>
      <c r="K248" s="1">
        <v>169.49</v>
      </c>
      <c r="L248" s="1">
        <v>171.28</v>
      </c>
      <c r="M248" s="1">
        <v>117.89</v>
      </c>
      <c r="N248" s="1">
        <v>169.59</v>
      </c>
      <c r="O248" s="1">
        <v>131.31</v>
      </c>
      <c r="P248" s="1">
        <v>231.8</v>
      </c>
      <c r="Q248" s="1">
        <v>213.31</v>
      </c>
      <c r="R248" s="1">
        <v>120.33</v>
      </c>
      <c r="S248" s="1">
        <v>183.06</v>
      </c>
      <c r="T248" s="1"/>
      <c r="U248" s="8"/>
      <c r="V248" s="8">
        <f t="shared" si="57"/>
        <v>1</v>
      </c>
      <c r="W248">
        <f t="shared" si="58"/>
        <v>0</v>
      </c>
      <c r="X248" s="2">
        <f t="shared" si="59"/>
        <v>0</v>
      </c>
      <c r="Y248" s="2">
        <f t="shared" si="59"/>
        <v>0</v>
      </c>
      <c r="Z248" s="2">
        <f t="shared" si="59"/>
        <v>0</v>
      </c>
      <c r="AA248" s="2">
        <f t="shared" si="59"/>
        <v>0</v>
      </c>
      <c r="AB248" s="2">
        <f t="shared" si="60"/>
        <v>0</v>
      </c>
      <c r="AC248" s="2">
        <f t="shared" si="60"/>
        <v>0</v>
      </c>
      <c r="AD248" s="2">
        <f t="shared" si="60"/>
        <v>0</v>
      </c>
      <c r="AE248" s="2">
        <f t="shared" si="54"/>
        <v>0</v>
      </c>
      <c r="AF248" s="2">
        <f t="shared" si="54"/>
        <v>0</v>
      </c>
      <c r="AG248" s="2">
        <f t="shared" si="54"/>
        <v>0</v>
      </c>
      <c r="AH248" s="2">
        <f t="shared" si="54"/>
        <v>0</v>
      </c>
      <c r="AI248" s="2">
        <f t="shared" si="61"/>
        <v>0</v>
      </c>
      <c r="AJ248" s="2">
        <f t="shared" si="61"/>
        <v>1</v>
      </c>
      <c r="AK248" s="2">
        <f t="shared" si="61"/>
        <v>0</v>
      </c>
      <c r="AL248" s="2">
        <f t="shared" si="55"/>
        <v>0</v>
      </c>
      <c r="AM248" s="2">
        <f t="shared" si="56"/>
        <v>0</v>
      </c>
    </row>
    <row r="249" spans="1:39" ht="15.6" x14ac:dyDescent="0.3">
      <c r="A249" s="4">
        <v>39142</v>
      </c>
      <c r="B249" s="1">
        <v>220.15</v>
      </c>
      <c r="C249" s="1">
        <v>268.75</v>
      </c>
      <c r="D249" s="1">
        <v>236.63</v>
      </c>
      <c r="E249" s="1">
        <v>215.32</v>
      </c>
      <c r="F249" s="1">
        <v>136.97999999999999</v>
      </c>
      <c r="G249" s="1">
        <v>241.45</v>
      </c>
      <c r="H249" s="1">
        <v>278.60000000000002</v>
      </c>
      <c r="I249" s="1">
        <v>229.58</v>
      </c>
      <c r="J249" s="1">
        <v>135.86000000000001</v>
      </c>
      <c r="K249" s="1">
        <v>171.28</v>
      </c>
      <c r="L249" s="1">
        <v>171.85</v>
      </c>
      <c r="M249" s="1">
        <v>118.56</v>
      </c>
      <c r="N249" s="1">
        <v>170</v>
      </c>
      <c r="O249" s="1">
        <v>132.07</v>
      </c>
      <c r="P249" s="1">
        <v>231.23</v>
      </c>
      <c r="Q249" s="1">
        <v>214.25</v>
      </c>
      <c r="R249" s="1">
        <v>120.44</v>
      </c>
      <c r="S249" s="1">
        <v>185.07</v>
      </c>
      <c r="T249" s="1"/>
      <c r="U249" s="8"/>
      <c r="V249" s="8">
        <f t="shared" si="57"/>
        <v>1</v>
      </c>
      <c r="W249">
        <f t="shared" si="58"/>
        <v>0</v>
      </c>
      <c r="X249" s="2">
        <f t="shared" si="59"/>
        <v>0</v>
      </c>
      <c r="Y249" s="2">
        <f t="shared" si="59"/>
        <v>0</v>
      </c>
      <c r="Z249" s="2">
        <f t="shared" si="59"/>
        <v>0</v>
      </c>
      <c r="AA249" s="2">
        <f t="shared" si="59"/>
        <v>0</v>
      </c>
      <c r="AB249" s="2">
        <f t="shared" si="60"/>
        <v>0</v>
      </c>
      <c r="AC249" s="2">
        <f t="shared" si="60"/>
        <v>0</v>
      </c>
      <c r="AD249" s="2">
        <f t="shared" si="60"/>
        <v>0</v>
      </c>
      <c r="AE249" s="2">
        <f t="shared" si="54"/>
        <v>0</v>
      </c>
      <c r="AF249" s="2">
        <f t="shared" si="54"/>
        <v>0</v>
      </c>
      <c r="AG249" s="2">
        <f t="shared" si="54"/>
        <v>0</v>
      </c>
      <c r="AH249" s="2">
        <f t="shared" si="54"/>
        <v>0</v>
      </c>
      <c r="AI249" s="2">
        <f t="shared" si="61"/>
        <v>0</v>
      </c>
      <c r="AJ249" s="2">
        <f t="shared" si="61"/>
        <v>1</v>
      </c>
      <c r="AK249" s="2">
        <f t="shared" si="61"/>
        <v>0</v>
      </c>
      <c r="AL249" s="2">
        <f t="shared" si="55"/>
        <v>0</v>
      </c>
      <c r="AM249" s="2">
        <f t="shared" si="56"/>
        <v>0</v>
      </c>
    </row>
    <row r="250" spans="1:39" ht="15.6" x14ac:dyDescent="0.3">
      <c r="A250" s="4">
        <v>39173</v>
      </c>
      <c r="B250" s="1">
        <v>218.16</v>
      </c>
      <c r="C250" s="1">
        <v>266.43</v>
      </c>
      <c r="D250" s="1">
        <v>234.65</v>
      </c>
      <c r="E250" s="1">
        <v>213.53</v>
      </c>
      <c r="F250" s="1">
        <v>136.56</v>
      </c>
      <c r="G250" s="1">
        <v>238.58</v>
      </c>
      <c r="H250" s="1">
        <v>276.12</v>
      </c>
      <c r="I250" s="1">
        <v>226.68</v>
      </c>
      <c r="J250" s="1">
        <v>136.12</v>
      </c>
      <c r="K250" s="1">
        <v>168.76</v>
      </c>
      <c r="L250" s="1">
        <v>171.66</v>
      </c>
      <c r="M250" s="1">
        <v>116.67</v>
      </c>
      <c r="N250" s="1">
        <v>169.97</v>
      </c>
      <c r="O250" s="1">
        <v>132.87</v>
      </c>
      <c r="P250" s="1">
        <v>228.69</v>
      </c>
      <c r="Q250" s="1">
        <v>213.63</v>
      </c>
      <c r="R250" s="1">
        <v>119.24</v>
      </c>
      <c r="S250" s="1">
        <v>185.44</v>
      </c>
      <c r="T250" s="1"/>
      <c r="U250" s="8"/>
      <c r="V250" s="8">
        <f t="shared" si="57"/>
        <v>1</v>
      </c>
      <c r="W250">
        <f t="shared" si="58"/>
        <v>0</v>
      </c>
      <c r="X250" s="2">
        <f t="shared" si="59"/>
        <v>0</v>
      </c>
      <c r="Y250" s="2">
        <f t="shared" si="59"/>
        <v>0</v>
      </c>
      <c r="Z250" s="2">
        <f t="shared" si="59"/>
        <v>0</v>
      </c>
      <c r="AA250" s="2">
        <f t="shared" si="59"/>
        <v>0</v>
      </c>
      <c r="AB250" s="2">
        <f t="shared" si="60"/>
        <v>0</v>
      </c>
      <c r="AC250" s="2">
        <f t="shared" si="60"/>
        <v>0</v>
      </c>
      <c r="AD250" s="2">
        <f t="shared" si="60"/>
        <v>0</v>
      </c>
      <c r="AE250" s="2">
        <f t="shared" si="54"/>
        <v>0</v>
      </c>
      <c r="AF250" s="2">
        <f t="shared" si="54"/>
        <v>0</v>
      </c>
      <c r="AG250" s="2">
        <f t="shared" si="54"/>
        <v>0</v>
      </c>
      <c r="AH250" s="2">
        <f t="shared" si="54"/>
        <v>0</v>
      </c>
      <c r="AI250" s="2">
        <f t="shared" si="61"/>
        <v>0</v>
      </c>
      <c r="AJ250" s="2">
        <f t="shared" si="61"/>
        <v>1</v>
      </c>
      <c r="AK250" s="2">
        <f t="shared" si="61"/>
        <v>0</v>
      </c>
      <c r="AL250" s="2">
        <f t="shared" si="55"/>
        <v>0</v>
      </c>
      <c r="AM250" s="2">
        <f t="shared" si="56"/>
        <v>0</v>
      </c>
    </row>
    <row r="251" spans="1:39" ht="15.6" x14ac:dyDescent="0.3">
      <c r="A251" s="4">
        <v>39203</v>
      </c>
      <c r="B251" s="1">
        <v>215.58</v>
      </c>
      <c r="C251" s="1">
        <v>264.24</v>
      </c>
      <c r="D251" s="1">
        <v>232.37</v>
      </c>
      <c r="E251" s="1">
        <v>210.78</v>
      </c>
      <c r="F251" s="1">
        <v>136.78</v>
      </c>
      <c r="G251" s="1">
        <v>235.84</v>
      </c>
      <c r="H251" s="1">
        <v>270.97000000000003</v>
      </c>
      <c r="I251" s="1">
        <v>223.08</v>
      </c>
      <c r="J251" s="1">
        <v>135.41</v>
      </c>
      <c r="K251" s="1">
        <v>167.37</v>
      </c>
      <c r="L251" s="1">
        <v>170.93</v>
      </c>
      <c r="M251" s="1">
        <v>113.98</v>
      </c>
      <c r="N251" s="1">
        <v>167.46</v>
      </c>
      <c r="O251" s="1">
        <v>133.22</v>
      </c>
      <c r="P251" s="1">
        <v>226.01</v>
      </c>
      <c r="Q251" s="1">
        <v>211.88</v>
      </c>
      <c r="R251" s="1">
        <v>118.47</v>
      </c>
      <c r="S251" s="1">
        <v>185.38</v>
      </c>
      <c r="T251" s="1"/>
      <c r="U251" s="8"/>
      <c r="V251" s="8">
        <f t="shared" si="57"/>
        <v>1</v>
      </c>
      <c r="W251">
        <f t="shared" si="58"/>
        <v>0</v>
      </c>
      <c r="X251" s="2">
        <f t="shared" si="59"/>
        <v>0</v>
      </c>
      <c r="Y251" s="2">
        <f t="shared" si="59"/>
        <v>0</v>
      </c>
      <c r="Z251" s="2">
        <f t="shared" si="59"/>
        <v>0</v>
      </c>
      <c r="AA251" s="2">
        <f t="shared" si="59"/>
        <v>0</v>
      </c>
      <c r="AB251" s="2">
        <f t="shared" si="60"/>
        <v>0</v>
      </c>
      <c r="AC251" s="2">
        <f t="shared" si="60"/>
        <v>0</v>
      </c>
      <c r="AD251" s="2">
        <f t="shared" si="60"/>
        <v>0</v>
      </c>
      <c r="AE251" s="2">
        <f t="shared" si="54"/>
        <v>0</v>
      </c>
      <c r="AF251" s="2">
        <f t="shared" si="54"/>
        <v>0</v>
      </c>
      <c r="AG251" s="2">
        <f t="shared" si="54"/>
        <v>0</v>
      </c>
      <c r="AH251" s="2">
        <f t="shared" si="54"/>
        <v>0</v>
      </c>
      <c r="AI251" s="2">
        <f t="shared" si="61"/>
        <v>0</v>
      </c>
      <c r="AJ251" s="2">
        <f t="shared" si="61"/>
        <v>1</v>
      </c>
      <c r="AK251" s="2">
        <f t="shared" si="61"/>
        <v>0</v>
      </c>
      <c r="AL251" s="2">
        <f t="shared" si="55"/>
        <v>0</v>
      </c>
      <c r="AM251" s="2">
        <f t="shared" si="56"/>
        <v>0</v>
      </c>
    </row>
    <row r="252" spans="1:39" ht="15.6" x14ac:dyDescent="0.3">
      <c r="A252" s="4">
        <v>39234</v>
      </c>
      <c r="B252" s="1">
        <v>212.65</v>
      </c>
      <c r="C252" s="1">
        <v>261.32</v>
      </c>
      <c r="D252" s="1">
        <v>229.91</v>
      </c>
      <c r="E252" s="1">
        <v>207.97</v>
      </c>
      <c r="F252" s="1">
        <v>136.82</v>
      </c>
      <c r="G252" s="1">
        <v>232.45</v>
      </c>
      <c r="H252" s="1">
        <v>266.11</v>
      </c>
      <c r="I252" s="1">
        <v>219.44</v>
      </c>
      <c r="J252" s="1">
        <v>134.9</v>
      </c>
      <c r="K252" s="1">
        <v>165.95</v>
      </c>
      <c r="L252" s="1">
        <v>169.71</v>
      </c>
      <c r="M252" s="1">
        <v>111.48</v>
      </c>
      <c r="N252" s="1">
        <v>164.81</v>
      </c>
      <c r="O252" s="1">
        <v>133.65</v>
      </c>
      <c r="P252" s="1">
        <v>222.14</v>
      </c>
      <c r="Q252" s="1">
        <v>209.71</v>
      </c>
      <c r="R252" s="1">
        <v>117.14</v>
      </c>
      <c r="S252" s="1">
        <v>184.63</v>
      </c>
      <c r="T252" s="1"/>
      <c r="U252" s="8"/>
      <c r="V252" s="8">
        <f t="shared" si="57"/>
        <v>1</v>
      </c>
      <c r="W252">
        <f t="shared" si="58"/>
        <v>0</v>
      </c>
      <c r="X252" s="2">
        <f t="shared" si="59"/>
        <v>0</v>
      </c>
      <c r="Y252" s="2">
        <f t="shared" si="59"/>
        <v>0</v>
      </c>
      <c r="Z252" s="2">
        <f t="shared" si="59"/>
        <v>0</v>
      </c>
      <c r="AA252" s="2">
        <f t="shared" si="59"/>
        <v>0</v>
      </c>
      <c r="AB252" s="2">
        <f t="shared" si="60"/>
        <v>0</v>
      </c>
      <c r="AC252" s="2">
        <f t="shared" si="60"/>
        <v>0</v>
      </c>
      <c r="AD252" s="2">
        <f t="shared" si="60"/>
        <v>0</v>
      </c>
      <c r="AE252" s="2">
        <f t="shared" si="54"/>
        <v>0</v>
      </c>
      <c r="AF252" s="2">
        <f t="shared" si="54"/>
        <v>0</v>
      </c>
      <c r="AG252" s="2">
        <f t="shared" si="54"/>
        <v>0</v>
      </c>
      <c r="AH252" s="2">
        <f t="shared" si="54"/>
        <v>0</v>
      </c>
      <c r="AI252" s="2">
        <f t="shared" si="61"/>
        <v>0</v>
      </c>
      <c r="AJ252" s="2">
        <f t="shared" si="61"/>
        <v>1</v>
      </c>
      <c r="AK252" s="2">
        <f t="shared" si="61"/>
        <v>0</v>
      </c>
      <c r="AL252" s="2">
        <f t="shared" si="55"/>
        <v>0</v>
      </c>
      <c r="AM252" s="2">
        <f t="shared" si="56"/>
        <v>0</v>
      </c>
    </row>
    <row r="253" spans="1:39" ht="15.6" x14ac:dyDescent="0.3">
      <c r="A253" s="4">
        <v>39265</v>
      </c>
      <c r="B253" s="1">
        <v>209.41</v>
      </c>
      <c r="C253" s="1">
        <v>258.49</v>
      </c>
      <c r="D253" s="1">
        <v>226.67</v>
      </c>
      <c r="E253" s="1">
        <v>205.56</v>
      </c>
      <c r="F253" s="1">
        <v>136.96</v>
      </c>
      <c r="G253" s="1">
        <v>229.32</v>
      </c>
      <c r="H253" s="1">
        <v>260.12</v>
      </c>
      <c r="I253" s="1">
        <v>215.47</v>
      </c>
      <c r="J253" s="1">
        <v>134.09</v>
      </c>
      <c r="K253" s="1">
        <v>164.65</v>
      </c>
      <c r="L253" s="1">
        <v>169.23</v>
      </c>
      <c r="M253" s="1">
        <v>111.07</v>
      </c>
      <c r="N253" s="1">
        <v>162.84</v>
      </c>
      <c r="O253" s="1">
        <v>133.68</v>
      </c>
      <c r="P253" s="1">
        <v>219.11</v>
      </c>
      <c r="Q253" s="1">
        <v>207.78</v>
      </c>
      <c r="R253" s="1">
        <v>116.75</v>
      </c>
      <c r="S253" s="1">
        <v>184.21</v>
      </c>
      <c r="T253" s="1"/>
      <c r="U253" s="8"/>
      <c r="V253" s="8">
        <f t="shared" si="57"/>
        <v>1</v>
      </c>
      <c r="W253">
        <f t="shared" si="58"/>
        <v>0</v>
      </c>
      <c r="X253" s="2">
        <f t="shared" si="59"/>
        <v>0</v>
      </c>
      <c r="Y253" s="2">
        <f t="shared" si="59"/>
        <v>0</v>
      </c>
      <c r="Z253" s="2">
        <f t="shared" si="59"/>
        <v>0</v>
      </c>
      <c r="AA253" s="2">
        <f t="shared" si="59"/>
        <v>0</v>
      </c>
      <c r="AB253" s="2">
        <f t="shared" si="60"/>
        <v>0</v>
      </c>
      <c r="AC253" s="2">
        <f t="shared" si="60"/>
        <v>0</v>
      </c>
      <c r="AD253" s="2">
        <f t="shared" si="60"/>
        <v>0</v>
      </c>
      <c r="AE253" s="2">
        <f t="shared" si="54"/>
        <v>0</v>
      </c>
      <c r="AF253" s="2">
        <f t="shared" si="54"/>
        <v>0</v>
      </c>
      <c r="AG253" s="2">
        <f t="shared" si="54"/>
        <v>0</v>
      </c>
      <c r="AH253" s="2">
        <f t="shared" si="54"/>
        <v>0</v>
      </c>
      <c r="AI253" s="2">
        <f t="shared" si="61"/>
        <v>0</v>
      </c>
      <c r="AJ253" s="2">
        <f t="shared" si="61"/>
        <v>0</v>
      </c>
      <c r="AK253" s="2">
        <f t="shared" si="61"/>
        <v>0</v>
      </c>
      <c r="AL253" s="2">
        <f t="shared" si="55"/>
        <v>0</v>
      </c>
      <c r="AM253" s="2">
        <f t="shared" si="56"/>
        <v>0</v>
      </c>
    </row>
    <row r="254" spans="1:39" ht="15.6" x14ac:dyDescent="0.3">
      <c r="A254" s="4">
        <v>39295</v>
      </c>
      <c r="B254" s="1">
        <v>206.33</v>
      </c>
      <c r="C254" s="1">
        <v>254.85</v>
      </c>
      <c r="D254" s="1">
        <v>223.59</v>
      </c>
      <c r="E254" s="1">
        <v>204.52</v>
      </c>
      <c r="F254" s="1">
        <v>136.84</v>
      </c>
      <c r="G254" s="1">
        <v>226.42</v>
      </c>
      <c r="H254" s="1">
        <v>253.97</v>
      </c>
      <c r="I254" s="1">
        <v>211.13</v>
      </c>
      <c r="J254" s="1">
        <v>133.56</v>
      </c>
      <c r="K254" s="1">
        <v>162.96</v>
      </c>
      <c r="L254" s="1">
        <v>167.98</v>
      </c>
      <c r="M254" s="1">
        <v>109.75</v>
      </c>
      <c r="N254" s="1">
        <v>161.24</v>
      </c>
      <c r="O254" s="1">
        <v>133.86000000000001</v>
      </c>
      <c r="P254" s="1">
        <v>214.88</v>
      </c>
      <c r="Q254" s="1">
        <v>205.37</v>
      </c>
      <c r="R254" s="1">
        <v>115.79</v>
      </c>
      <c r="S254" s="1">
        <v>183.47</v>
      </c>
      <c r="T254" s="1"/>
      <c r="U254" s="8"/>
      <c r="V254" s="8">
        <f t="shared" si="57"/>
        <v>1</v>
      </c>
      <c r="W254">
        <f t="shared" si="58"/>
        <v>0</v>
      </c>
      <c r="X254" s="2">
        <f t="shared" si="59"/>
        <v>0</v>
      </c>
      <c r="Y254" s="2">
        <f t="shared" si="59"/>
        <v>0</v>
      </c>
      <c r="Z254" s="2">
        <f t="shared" si="59"/>
        <v>0</v>
      </c>
      <c r="AA254" s="2">
        <f t="shared" si="59"/>
        <v>0</v>
      </c>
      <c r="AB254" s="2">
        <f t="shared" si="60"/>
        <v>0</v>
      </c>
      <c r="AC254" s="2">
        <f t="shared" si="60"/>
        <v>0</v>
      </c>
      <c r="AD254" s="2">
        <f t="shared" si="60"/>
        <v>0</v>
      </c>
      <c r="AE254" s="2">
        <f t="shared" si="54"/>
        <v>0</v>
      </c>
      <c r="AF254" s="2">
        <f t="shared" si="54"/>
        <v>0</v>
      </c>
      <c r="AG254" s="2">
        <f t="shared" si="54"/>
        <v>0</v>
      </c>
      <c r="AH254" s="2">
        <f t="shared" si="54"/>
        <v>0</v>
      </c>
      <c r="AI254" s="2">
        <f t="shared" si="61"/>
        <v>0</v>
      </c>
      <c r="AJ254" s="2">
        <f t="shared" si="61"/>
        <v>0</v>
      </c>
      <c r="AK254" s="2">
        <f t="shared" si="61"/>
        <v>0</v>
      </c>
      <c r="AL254" s="2">
        <f t="shared" si="55"/>
        <v>0</v>
      </c>
      <c r="AM254" s="2">
        <f t="shared" si="56"/>
        <v>0</v>
      </c>
    </row>
    <row r="255" spans="1:39" ht="15.6" x14ac:dyDescent="0.3">
      <c r="A255" s="4">
        <v>39326</v>
      </c>
      <c r="B255" s="1">
        <v>203.07</v>
      </c>
      <c r="C255" s="1">
        <v>251.3</v>
      </c>
      <c r="D255" s="1">
        <v>219.8</v>
      </c>
      <c r="E255" s="1">
        <v>203.12</v>
      </c>
      <c r="F255" s="1">
        <v>136.22</v>
      </c>
      <c r="G255" s="1">
        <v>225.91</v>
      </c>
      <c r="H255" s="1">
        <v>248.35</v>
      </c>
      <c r="I255" s="1">
        <v>207.49</v>
      </c>
      <c r="J255" s="1">
        <v>133.04</v>
      </c>
      <c r="K255" s="1">
        <v>161.41</v>
      </c>
      <c r="L255" s="1">
        <v>168.04</v>
      </c>
      <c r="M255" s="1">
        <v>108.51</v>
      </c>
      <c r="N255" s="1">
        <v>159.81</v>
      </c>
      <c r="O255" s="1">
        <v>133.68</v>
      </c>
      <c r="P255" s="1">
        <v>211.05</v>
      </c>
      <c r="Q255" s="1">
        <v>204.87</v>
      </c>
      <c r="R255" s="1">
        <v>115.46</v>
      </c>
      <c r="S255" s="1">
        <v>183.25</v>
      </c>
      <c r="T255" s="1"/>
      <c r="U255" s="8"/>
      <c r="V255" s="8">
        <f t="shared" si="57"/>
        <v>1</v>
      </c>
      <c r="W255">
        <f t="shared" si="58"/>
        <v>0</v>
      </c>
      <c r="X255" s="2">
        <f t="shared" si="59"/>
        <v>0</v>
      </c>
      <c r="Y255" s="2">
        <f t="shared" si="59"/>
        <v>0</v>
      </c>
      <c r="Z255" s="2">
        <f t="shared" si="59"/>
        <v>0</v>
      </c>
      <c r="AA255" s="2">
        <f t="shared" si="59"/>
        <v>0</v>
      </c>
      <c r="AB255" s="2">
        <f t="shared" si="60"/>
        <v>0</v>
      </c>
      <c r="AC255" s="2">
        <f t="shared" si="60"/>
        <v>0</v>
      </c>
      <c r="AD255" s="2">
        <f t="shared" si="60"/>
        <v>0</v>
      </c>
      <c r="AE255" s="2">
        <f t="shared" si="54"/>
        <v>0</v>
      </c>
      <c r="AF255" s="2">
        <f t="shared" si="54"/>
        <v>0</v>
      </c>
      <c r="AG255" s="2">
        <f t="shared" si="54"/>
        <v>0</v>
      </c>
      <c r="AH255" s="2">
        <f t="shared" si="54"/>
        <v>0</v>
      </c>
      <c r="AI255" s="2">
        <f t="shared" si="61"/>
        <v>0</v>
      </c>
      <c r="AJ255" s="2">
        <f t="shared" si="61"/>
        <v>0</v>
      </c>
      <c r="AK255" s="2">
        <f t="shared" si="61"/>
        <v>0</v>
      </c>
      <c r="AL255" s="2">
        <f t="shared" si="55"/>
        <v>0</v>
      </c>
      <c r="AM255" s="2">
        <f t="shared" si="56"/>
        <v>0</v>
      </c>
    </row>
    <row r="256" spans="1:39" ht="15.6" x14ac:dyDescent="0.3">
      <c r="A256" s="4">
        <v>39356</v>
      </c>
      <c r="B256" s="1">
        <v>198.03</v>
      </c>
      <c r="C256" s="1">
        <v>247.01</v>
      </c>
      <c r="D256" s="1">
        <v>215.38</v>
      </c>
      <c r="E256" s="1">
        <v>199.65</v>
      </c>
      <c r="F256" s="1">
        <v>134.75</v>
      </c>
      <c r="G256" s="1">
        <v>225.44</v>
      </c>
      <c r="H256" s="1">
        <v>243.03</v>
      </c>
      <c r="I256" s="1">
        <v>204.74</v>
      </c>
      <c r="J256" s="1">
        <v>132.66999999999999</v>
      </c>
      <c r="K256" s="1">
        <v>160.31</v>
      </c>
      <c r="L256" s="1">
        <v>167.43</v>
      </c>
      <c r="M256" s="1">
        <v>106.56</v>
      </c>
      <c r="N256" s="1">
        <v>158.5</v>
      </c>
      <c r="O256" s="1">
        <v>133.49</v>
      </c>
      <c r="P256" s="1">
        <v>206.32</v>
      </c>
      <c r="Q256" s="1">
        <v>203.96</v>
      </c>
      <c r="R256" s="1">
        <v>114.62</v>
      </c>
      <c r="S256" s="1">
        <v>183.17</v>
      </c>
      <c r="T256" s="1"/>
      <c r="U256" s="8"/>
      <c r="V256" s="8">
        <f t="shared" si="57"/>
        <v>1</v>
      </c>
      <c r="W256">
        <f t="shared" si="58"/>
        <v>0</v>
      </c>
      <c r="X256" s="2">
        <f t="shared" si="59"/>
        <v>0</v>
      </c>
      <c r="Y256" s="2">
        <f t="shared" si="59"/>
        <v>0</v>
      </c>
      <c r="Z256" s="2">
        <f t="shared" si="59"/>
        <v>0</v>
      </c>
      <c r="AA256" s="2">
        <f t="shared" si="59"/>
        <v>0</v>
      </c>
      <c r="AB256" s="2">
        <f t="shared" si="60"/>
        <v>0</v>
      </c>
      <c r="AC256" s="2">
        <f t="shared" si="60"/>
        <v>0</v>
      </c>
      <c r="AD256" s="2">
        <f t="shared" si="60"/>
        <v>0</v>
      </c>
      <c r="AE256" s="2">
        <f t="shared" si="54"/>
        <v>0</v>
      </c>
      <c r="AF256" s="2">
        <f t="shared" si="54"/>
        <v>0</v>
      </c>
      <c r="AG256" s="2">
        <f t="shared" si="54"/>
        <v>0</v>
      </c>
      <c r="AH256" s="2">
        <f t="shared" si="54"/>
        <v>0</v>
      </c>
      <c r="AI256" s="2">
        <f t="shared" si="61"/>
        <v>0</v>
      </c>
      <c r="AJ256" s="2">
        <f t="shared" si="61"/>
        <v>0</v>
      </c>
      <c r="AK256" s="2">
        <f t="shared" si="61"/>
        <v>0</v>
      </c>
      <c r="AL256" s="2">
        <f t="shared" si="55"/>
        <v>0</v>
      </c>
      <c r="AM256" s="2">
        <f t="shared" si="56"/>
        <v>0</v>
      </c>
    </row>
    <row r="257" spans="1:39" ht="15.6" x14ac:dyDescent="0.3">
      <c r="A257" s="4">
        <v>39387</v>
      </c>
      <c r="B257" s="1">
        <v>192.43</v>
      </c>
      <c r="C257" s="1">
        <v>239.23</v>
      </c>
      <c r="D257" s="1">
        <v>209.11</v>
      </c>
      <c r="E257" s="1">
        <v>194.7</v>
      </c>
      <c r="F257" s="1">
        <v>133.02000000000001</v>
      </c>
      <c r="G257" s="1">
        <v>223.02</v>
      </c>
      <c r="H257" s="1">
        <v>236.41</v>
      </c>
      <c r="I257" s="1">
        <v>202.05</v>
      </c>
      <c r="J257" s="1">
        <v>131.36000000000001</v>
      </c>
      <c r="K257" s="1">
        <v>159.63</v>
      </c>
      <c r="L257" s="1">
        <v>166.95</v>
      </c>
      <c r="M257" s="1">
        <v>104.17</v>
      </c>
      <c r="N257" s="1">
        <v>156.5</v>
      </c>
      <c r="O257" s="1">
        <v>132.91</v>
      </c>
      <c r="P257" s="1">
        <v>200.74</v>
      </c>
      <c r="Q257" s="1">
        <v>203.29</v>
      </c>
      <c r="R257" s="1">
        <v>112.9</v>
      </c>
      <c r="S257" s="1">
        <v>182.58</v>
      </c>
      <c r="T257" s="1"/>
      <c r="U257" s="8"/>
      <c r="V257" s="8">
        <f t="shared" si="57"/>
        <v>1</v>
      </c>
      <c r="W257">
        <f t="shared" si="58"/>
        <v>0</v>
      </c>
      <c r="X257" s="2">
        <f t="shared" si="59"/>
        <v>0</v>
      </c>
      <c r="Y257" s="2">
        <f t="shared" si="59"/>
        <v>0</v>
      </c>
      <c r="Z257" s="2">
        <f t="shared" si="59"/>
        <v>0</v>
      </c>
      <c r="AA257" s="2">
        <f t="shared" si="59"/>
        <v>0</v>
      </c>
      <c r="AB257" s="2">
        <f t="shared" si="60"/>
        <v>0</v>
      </c>
      <c r="AC257" s="2">
        <f t="shared" si="60"/>
        <v>0</v>
      </c>
      <c r="AD257" s="2">
        <f t="shared" si="60"/>
        <v>0</v>
      </c>
      <c r="AE257" s="2">
        <f t="shared" si="54"/>
        <v>0</v>
      </c>
      <c r="AF257" s="2">
        <f t="shared" si="54"/>
        <v>0</v>
      </c>
      <c r="AG257" s="2">
        <f t="shared" si="54"/>
        <v>0</v>
      </c>
      <c r="AH257" s="2">
        <f t="shared" si="54"/>
        <v>0</v>
      </c>
      <c r="AI257" s="2">
        <f t="shared" si="61"/>
        <v>0</v>
      </c>
      <c r="AJ257" s="2">
        <f t="shared" si="61"/>
        <v>0</v>
      </c>
      <c r="AK257" s="2">
        <f t="shared" si="61"/>
        <v>0</v>
      </c>
      <c r="AL257" s="2">
        <f t="shared" si="55"/>
        <v>0</v>
      </c>
      <c r="AM257" s="2">
        <f t="shared" si="56"/>
        <v>0</v>
      </c>
    </row>
    <row r="258" spans="1:39" ht="15.6" x14ac:dyDescent="0.3">
      <c r="A258" s="4">
        <v>39417</v>
      </c>
      <c r="B258" s="1">
        <v>186.89</v>
      </c>
      <c r="C258" s="1">
        <v>233.11</v>
      </c>
      <c r="D258" s="1">
        <v>203.47</v>
      </c>
      <c r="E258" s="1">
        <v>190</v>
      </c>
      <c r="F258" s="1">
        <v>131.61000000000001</v>
      </c>
      <c r="G258" s="1">
        <v>219.24</v>
      </c>
      <c r="H258" s="1">
        <v>230.58</v>
      </c>
      <c r="I258" s="1">
        <v>199.53</v>
      </c>
      <c r="J258" s="1">
        <v>130.44</v>
      </c>
      <c r="K258" s="1">
        <v>159.33000000000001</v>
      </c>
      <c r="L258" s="1">
        <v>165.52</v>
      </c>
      <c r="M258" s="1">
        <v>102.46</v>
      </c>
      <c r="N258" s="1">
        <v>154.49</v>
      </c>
      <c r="O258" s="1">
        <v>133.01</v>
      </c>
      <c r="P258" s="1">
        <v>195.97</v>
      </c>
      <c r="Q258" s="1">
        <v>201.72</v>
      </c>
      <c r="R258" s="1">
        <v>112.3</v>
      </c>
      <c r="S258" s="1">
        <v>182.64</v>
      </c>
      <c r="T258" s="1"/>
      <c r="U258" s="8"/>
      <c r="V258" s="8">
        <f t="shared" si="57"/>
        <v>1</v>
      </c>
      <c r="W258">
        <f t="shared" si="58"/>
        <v>0</v>
      </c>
      <c r="X258" s="2">
        <f t="shared" si="59"/>
        <v>0</v>
      </c>
      <c r="Y258" s="2">
        <f t="shared" si="59"/>
        <v>0</v>
      </c>
      <c r="Z258" s="2">
        <f t="shared" si="59"/>
        <v>0</v>
      </c>
      <c r="AA258" s="2">
        <f t="shared" si="59"/>
        <v>0</v>
      </c>
      <c r="AB258" s="2">
        <f t="shared" si="60"/>
        <v>0</v>
      </c>
      <c r="AC258" s="2">
        <f t="shared" si="60"/>
        <v>0</v>
      </c>
      <c r="AD258" s="2">
        <f t="shared" si="60"/>
        <v>0</v>
      </c>
      <c r="AE258" s="2">
        <f t="shared" si="60"/>
        <v>0</v>
      </c>
      <c r="AF258" s="2">
        <f t="shared" si="60"/>
        <v>0</v>
      </c>
      <c r="AG258" s="2">
        <f t="shared" si="60"/>
        <v>0</v>
      </c>
      <c r="AH258" s="2">
        <f t="shared" si="60"/>
        <v>0</v>
      </c>
      <c r="AI258" s="2">
        <f t="shared" si="61"/>
        <v>0</v>
      </c>
      <c r="AJ258" s="2">
        <f t="shared" si="61"/>
        <v>0</v>
      </c>
      <c r="AK258" s="2">
        <f t="shared" si="61"/>
        <v>0</v>
      </c>
      <c r="AL258" s="2">
        <f t="shared" si="55"/>
        <v>0</v>
      </c>
      <c r="AM258" s="2">
        <f t="shared" si="56"/>
        <v>0</v>
      </c>
    </row>
    <row r="259" spans="1:39" ht="15.6" x14ac:dyDescent="0.3">
      <c r="A259" s="4">
        <v>39448</v>
      </c>
      <c r="B259" s="1">
        <v>181.12</v>
      </c>
      <c r="C259" s="1">
        <v>226.11</v>
      </c>
      <c r="D259" s="1">
        <v>199.94</v>
      </c>
      <c r="E259" s="1">
        <v>186.63</v>
      </c>
      <c r="F259" s="1">
        <v>130.94</v>
      </c>
      <c r="G259" s="1">
        <v>215.66</v>
      </c>
      <c r="H259" s="1">
        <v>225.02</v>
      </c>
      <c r="I259" s="1">
        <v>195.86</v>
      </c>
      <c r="J259" s="1">
        <v>129.69999999999999</v>
      </c>
      <c r="K259" s="1">
        <v>157.53</v>
      </c>
      <c r="L259" s="1">
        <v>164.75</v>
      </c>
      <c r="M259" s="1">
        <v>100.38</v>
      </c>
      <c r="N259" s="1">
        <v>152.04</v>
      </c>
      <c r="O259" s="1">
        <v>133.24</v>
      </c>
      <c r="P259" s="1">
        <v>186.87</v>
      </c>
      <c r="Q259" s="1">
        <v>200.8</v>
      </c>
      <c r="R259" s="1">
        <v>110.09</v>
      </c>
      <c r="S259" s="1">
        <v>181.09</v>
      </c>
      <c r="T259" s="1"/>
      <c r="U259" s="8"/>
      <c r="V259" s="8">
        <f t="shared" si="57"/>
        <v>1</v>
      </c>
      <c r="W259">
        <f t="shared" si="58"/>
        <v>0</v>
      </c>
      <c r="X259" s="2">
        <f t="shared" si="59"/>
        <v>0</v>
      </c>
      <c r="Y259" s="2">
        <f t="shared" si="59"/>
        <v>0</v>
      </c>
      <c r="Z259" s="2">
        <f t="shared" si="59"/>
        <v>0</v>
      </c>
      <c r="AA259" s="2">
        <f t="shared" si="59"/>
        <v>0</v>
      </c>
      <c r="AB259" s="2">
        <f t="shared" si="60"/>
        <v>0</v>
      </c>
      <c r="AC259" s="2">
        <f t="shared" si="60"/>
        <v>0</v>
      </c>
      <c r="AD259" s="2">
        <f t="shared" si="60"/>
        <v>0</v>
      </c>
      <c r="AE259" s="2">
        <f t="shared" si="60"/>
        <v>0</v>
      </c>
      <c r="AF259" s="2">
        <f t="shared" si="60"/>
        <v>0</v>
      </c>
      <c r="AG259" s="2">
        <f t="shared" si="60"/>
        <v>0</v>
      </c>
      <c r="AH259" s="2">
        <f t="shared" si="60"/>
        <v>0</v>
      </c>
      <c r="AI259" s="2">
        <f t="shared" si="61"/>
        <v>0</v>
      </c>
      <c r="AJ259" s="2">
        <f t="shared" si="61"/>
        <v>0</v>
      </c>
      <c r="AK259" s="2">
        <f t="shared" si="61"/>
        <v>0</v>
      </c>
      <c r="AL259" s="2">
        <f t="shared" si="55"/>
        <v>0</v>
      </c>
      <c r="AM259" s="2">
        <f t="shared" si="56"/>
        <v>0</v>
      </c>
    </row>
    <row r="260" spans="1:39" ht="15.6" x14ac:dyDescent="0.3">
      <c r="A260" s="4">
        <v>39479</v>
      </c>
      <c r="B260" s="1">
        <v>175.06</v>
      </c>
      <c r="C260" s="1">
        <v>217.77</v>
      </c>
      <c r="D260" s="1">
        <v>193.19</v>
      </c>
      <c r="E260" s="1">
        <v>178.85</v>
      </c>
      <c r="F260" s="1">
        <v>130.26</v>
      </c>
      <c r="G260" s="1">
        <v>211.67</v>
      </c>
      <c r="H260" s="1">
        <v>219.16</v>
      </c>
      <c r="I260" s="1">
        <v>190.79</v>
      </c>
      <c r="J260" s="1">
        <v>128.69999999999999</v>
      </c>
      <c r="K260" s="1">
        <v>155.97999999999999</v>
      </c>
      <c r="L260" s="1">
        <v>163.52000000000001</v>
      </c>
      <c r="M260" s="1">
        <v>98.65</v>
      </c>
      <c r="N260" s="1">
        <v>149.08000000000001</v>
      </c>
      <c r="O260" s="1">
        <v>133.47999999999999</v>
      </c>
      <c r="P260" s="1">
        <v>178.61</v>
      </c>
      <c r="Q260" s="1">
        <v>199.44</v>
      </c>
      <c r="R260" s="1">
        <v>109.65</v>
      </c>
      <c r="S260" s="1">
        <v>179.64</v>
      </c>
      <c r="T260" s="1"/>
      <c r="U260" s="8"/>
      <c r="V260" s="8">
        <f t="shared" si="57"/>
        <v>1</v>
      </c>
      <c r="W260">
        <f t="shared" si="58"/>
        <v>0</v>
      </c>
      <c r="X260" s="2">
        <f t="shared" si="59"/>
        <v>0</v>
      </c>
      <c r="Y260" s="2">
        <f t="shared" si="59"/>
        <v>0</v>
      </c>
      <c r="Z260" s="2">
        <f t="shared" si="59"/>
        <v>0</v>
      </c>
      <c r="AA260" s="2">
        <f t="shared" si="59"/>
        <v>0</v>
      </c>
      <c r="AB260" s="2">
        <f t="shared" si="60"/>
        <v>0</v>
      </c>
      <c r="AC260" s="2">
        <f t="shared" si="60"/>
        <v>0</v>
      </c>
      <c r="AD260" s="2">
        <f t="shared" si="60"/>
        <v>0</v>
      </c>
      <c r="AE260" s="2">
        <f t="shared" si="60"/>
        <v>0</v>
      </c>
      <c r="AF260" s="2">
        <f t="shared" si="60"/>
        <v>0</v>
      </c>
      <c r="AG260" s="2">
        <f t="shared" si="60"/>
        <v>0</v>
      </c>
      <c r="AH260" s="2">
        <f t="shared" si="60"/>
        <v>0</v>
      </c>
      <c r="AI260" s="2">
        <f t="shared" si="61"/>
        <v>0</v>
      </c>
      <c r="AJ260" s="2">
        <f t="shared" si="61"/>
        <v>0</v>
      </c>
      <c r="AK260" s="2">
        <f t="shared" si="61"/>
        <v>0</v>
      </c>
      <c r="AL260" s="2">
        <f t="shared" si="55"/>
        <v>0</v>
      </c>
      <c r="AM260" s="2">
        <f t="shared" si="56"/>
        <v>0</v>
      </c>
    </row>
    <row r="261" spans="1:39" ht="15.6" x14ac:dyDescent="0.3">
      <c r="A261" s="4">
        <v>39508</v>
      </c>
      <c r="B261" s="1">
        <v>169.71</v>
      </c>
      <c r="C261" s="1">
        <v>210.58</v>
      </c>
      <c r="D261" s="1">
        <v>188.04</v>
      </c>
      <c r="E261" s="1">
        <v>172.56</v>
      </c>
      <c r="F261" s="1">
        <v>130.35</v>
      </c>
      <c r="G261" s="1">
        <v>207.67</v>
      </c>
      <c r="H261" s="1">
        <v>210.78</v>
      </c>
      <c r="I261" s="1">
        <v>185.2</v>
      </c>
      <c r="J261" s="1">
        <v>127.49</v>
      </c>
      <c r="K261" s="1">
        <v>155.26</v>
      </c>
      <c r="L261" s="1">
        <v>162.22999999999999</v>
      </c>
      <c r="M261" s="1">
        <v>97.89</v>
      </c>
      <c r="N261" s="1">
        <v>147.01</v>
      </c>
      <c r="O261" s="1">
        <v>133.22</v>
      </c>
      <c r="P261" s="1">
        <v>171.19</v>
      </c>
      <c r="Q261" s="1">
        <v>198.84</v>
      </c>
      <c r="R261" s="1">
        <v>109.44</v>
      </c>
      <c r="S261" s="1">
        <v>178</v>
      </c>
      <c r="T261" s="1"/>
      <c r="U261" s="8"/>
      <c r="V261" s="8">
        <f t="shared" si="57"/>
        <v>1</v>
      </c>
      <c r="W261">
        <f t="shared" si="58"/>
        <v>0</v>
      </c>
      <c r="X261" s="2">
        <f t="shared" si="59"/>
        <v>0</v>
      </c>
      <c r="Y261" s="2">
        <f t="shared" si="59"/>
        <v>0</v>
      </c>
      <c r="Z261" s="2">
        <f t="shared" si="59"/>
        <v>0</v>
      </c>
      <c r="AA261" s="2">
        <f t="shared" si="59"/>
        <v>0</v>
      </c>
      <c r="AB261" s="2">
        <f t="shared" si="60"/>
        <v>0</v>
      </c>
      <c r="AC261" s="2">
        <f t="shared" si="60"/>
        <v>0</v>
      </c>
      <c r="AD261" s="2">
        <f t="shared" si="60"/>
        <v>0</v>
      </c>
      <c r="AE261" s="2">
        <f t="shared" si="60"/>
        <v>0</v>
      </c>
      <c r="AF261" s="2">
        <f t="shared" si="60"/>
        <v>0</v>
      </c>
      <c r="AG261" s="2">
        <f t="shared" si="60"/>
        <v>0</v>
      </c>
      <c r="AH261" s="2">
        <f t="shared" si="60"/>
        <v>0</v>
      </c>
      <c r="AI261" s="2">
        <f t="shared" si="61"/>
        <v>0</v>
      </c>
      <c r="AJ261" s="2">
        <f t="shared" si="61"/>
        <v>0</v>
      </c>
      <c r="AK261" s="2">
        <f t="shared" si="61"/>
        <v>0</v>
      </c>
      <c r="AL261" s="2">
        <f t="shared" si="55"/>
        <v>0</v>
      </c>
      <c r="AM261" s="2">
        <f t="shared" si="56"/>
        <v>0</v>
      </c>
    </row>
    <row r="262" spans="1:39" ht="15.6" x14ac:dyDescent="0.3">
      <c r="A262" s="4">
        <v>39539</v>
      </c>
      <c r="B262" s="1">
        <v>163.92</v>
      </c>
      <c r="C262" s="1">
        <v>205.1</v>
      </c>
      <c r="D262" s="1">
        <v>182.18</v>
      </c>
      <c r="E262" s="1">
        <v>166.74</v>
      </c>
      <c r="F262" s="1">
        <v>130.19</v>
      </c>
      <c r="G262" s="1">
        <v>203.73</v>
      </c>
      <c r="H262" s="1">
        <v>202.91</v>
      </c>
      <c r="I262" s="1">
        <v>180.89</v>
      </c>
      <c r="J262" s="1">
        <v>125.6</v>
      </c>
      <c r="K262" s="1">
        <v>153.91</v>
      </c>
      <c r="L262" s="1">
        <v>160.97</v>
      </c>
      <c r="M262" s="1">
        <v>96.27</v>
      </c>
      <c r="N262" s="1">
        <v>144.69999999999999</v>
      </c>
      <c r="O262" s="1">
        <v>132.77000000000001</v>
      </c>
      <c r="P262" s="1">
        <v>167.26</v>
      </c>
      <c r="Q262" s="1">
        <v>197.17</v>
      </c>
      <c r="R262" s="1">
        <v>111.27</v>
      </c>
      <c r="S262" s="1">
        <v>177.01</v>
      </c>
      <c r="T262" s="1"/>
      <c r="U262" s="8"/>
      <c r="V262" s="8">
        <f t="shared" si="57"/>
        <v>1</v>
      </c>
      <c r="W262">
        <f t="shared" si="58"/>
        <v>0</v>
      </c>
      <c r="X262" s="2">
        <f t="shared" si="59"/>
        <v>0</v>
      </c>
      <c r="Y262" s="2">
        <f t="shared" si="59"/>
        <v>0</v>
      </c>
      <c r="Z262" s="2">
        <f t="shared" si="59"/>
        <v>0</v>
      </c>
      <c r="AA262" s="2">
        <f t="shared" si="59"/>
        <v>0</v>
      </c>
      <c r="AB262" s="2">
        <f t="shared" si="60"/>
        <v>0</v>
      </c>
      <c r="AC262" s="2">
        <f t="shared" si="60"/>
        <v>0</v>
      </c>
      <c r="AD262" s="2">
        <f t="shared" si="60"/>
        <v>0</v>
      </c>
      <c r="AE262" s="2">
        <f t="shared" si="60"/>
        <v>0</v>
      </c>
      <c r="AF262" s="2">
        <f t="shared" si="60"/>
        <v>0</v>
      </c>
      <c r="AG262" s="2">
        <f t="shared" si="60"/>
        <v>0</v>
      </c>
      <c r="AH262" s="2">
        <f t="shared" si="60"/>
        <v>0</v>
      </c>
      <c r="AI262" s="2">
        <f t="shared" si="61"/>
        <v>0</v>
      </c>
      <c r="AJ262" s="2">
        <f t="shared" si="61"/>
        <v>0</v>
      </c>
      <c r="AK262" s="2">
        <f t="shared" si="61"/>
        <v>0</v>
      </c>
      <c r="AL262" s="2">
        <f t="shared" si="55"/>
        <v>0</v>
      </c>
      <c r="AM262" s="2">
        <f t="shared" si="56"/>
        <v>0</v>
      </c>
    </row>
    <row r="263" spans="1:39" ht="15.6" x14ac:dyDescent="0.3">
      <c r="A263" s="4">
        <v>39569</v>
      </c>
      <c r="B263" s="1">
        <v>158.54</v>
      </c>
      <c r="C263" s="1">
        <v>199.43</v>
      </c>
      <c r="D263" s="1">
        <v>178.5</v>
      </c>
      <c r="E263" s="1">
        <v>162.56</v>
      </c>
      <c r="F263" s="1">
        <v>130.12</v>
      </c>
      <c r="G263" s="1">
        <v>199.87</v>
      </c>
      <c r="H263" s="1">
        <v>194.51</v>
      </c>
      <c r="I263" s="1">
        <v>178.07</v>
      </c>
      <c r="J263" s="1">
        <v>124.63</v>
      </c>
      <c r="K263" s="1">
        <v>151.99</v>
      </c>
      <c r="L263" s="1">
        <v>160.57</v>
      </c>
      <c r="M263" s="1">
        <v>94.59</v>
      </c>
      <c r="N263" s="1">
        <v>143.41999999999999</v>
      </c>
      <c r="O263" s="1">
        <v>132.88999999999999</v>
      </c>
      <c r="P263" s="1">
        <v>162.13999999999999</v>
      </c>
      <c r="Q263" s="1">
        <v>195.84</v>
      </c>
      <c r="R263" s="1">
        <v>108.97</v>
      </c>
      <c r="S263" s="1">
        <v>175.63</v>
      </c>
      <c r="T263" s="1"/>
      <c r="U263" s="8"/>
      <c r="V263" s="8">
        <f t="shared" si="57"/>
        <v>1</v>
      </c>
      <c r="W263">
        <f t="shared" si="58"/>
        <v>0</v>
      </c>
      <c r="X263" s="2">
        <f t="shared" si="59"/>
        <v>0</v>
      </c>
      <c r="Y263" s="2">
        <f t="shared" si="59"/>
        <v>0</v>
      </c>
      <c r="Z263" s="2">
        <f t="shared" si="59"/>
        <v>0</v>
      </c>
      <c r="AA263" s="2">
        <f t="shared" ref="AA263:AE326" si="62">IF(OR(G263&lt;G$2,G263&gt;G$1),1,0)</f>
        <v>0</v>
      </c>
      <c r="AB263" s="2">
        <f t="shared" si="60"/>
        <v>0</v>
      </c>
      <c r="AC263" s="2">
        <f t="shared" si="60"/>
        <v>0</v>
      </c>
      <c r="AD263" s="2">
        <f t="shared" si="60"/>
        <v>0</v>
      </c>
      <c r="AE263" s="2">
        <f t="shared" si="60"/>
        <v>0</v>
      </c>
      <c r="AF263" s="2">
        <f t="shared" si="60"/>
        <v>0</v>
      </c>
      <c r="AG263" s="2">
        <f t="shared" si="60"/>
        <v>0</v>
      </c>
      <c r="AH263" s="2">
        <f t="shared" si="60"/>
        <v>0</v>
      </c>
      <c r="AI263" s="2">
        <f t="shared" si="61"/>
        <v>0</v>
      </c>
      <c r="AJ263" s="2">
        <f t="shared" si="61"/>
        <v>0</v>
      </c>
      <c r="AK263" s="2">
        <f t="shared" si="61"/>
        <v>0</v>
      </c>
      <c r="AL263" s="2">
        <f t="shared" ref="AL263:AL326" si="63">IF(OR(R263&lt;R$2,R263&gt;R$1),1,0)</f>
        <v>0</v>
      </c>
      <c r="AM263" s="2">
        <f t="shared" ref="AM263:AM326" si="64">IF(OR(S263&lt;S$2,S263&gt;S$1),1,0)</f>
        <v>0</v>
      </c>
    </row>
    <row r="264" spans="1:39" ht="15.6" x14ac:dyDescent="0.3">
      <c r="A264" s="4">
        <v>39600</v>
      </c>
      <c r="B264" s="1">
        <v>153.22999999999999</v>
      </c>
      <c r="C264" s="1">
        <v>195.13</v>
      </c>
      <c r="D264" s="1">
        <v>174.35</v>
      </c>
      <c r="E264" s="1">
        <v>158.5</v>
      </c>
      <c r="F264" s="1">
        <v>130.18</v>
      </c>
      <c r="G264" s="1">
        <v>196.18</v>
      </c>
      <c r="H264" s="1">
        <v>190.77</v>
      </c>
      <c r="I264" s="1">
        <v>174.94</v>
      </c>
      <c r="J264" s="1">
        <v>123.09</v>
      </c>
      <c r="K264" s="1">
        <v>149.93</v>
      </c>
      <c r="L264" s="1">
        <v>160.55000000000001</v>
      </c>
      <c r="M264" s="1">
        <v>93.37</v>
      </c>
      <c r="N264" s="1">
        <v>141.86000000000001</v>
      </c>
      <c r="O264" s="1">
        <v>131.93</v>
      </c>
      <c r="P264" s="1">
        <v>159.19</v>
      </c>
      <c r="Q264" s="1">
        <v>194.84</v>
      </c>
      <c r="R264" s="1">
        <v>108.3</v>
      </c>
      <c r="S264" s="1">
        <v>173.86</v>
      </c>
      <c r="T264" s="1"/>
      <c r="U264" s="8"/>
      <c r="V264" s="8">
        <f t="shared" ref="V264:V327" si="65">IF(OR(B264&lt;$B$2,B264&gt;$B$1),1,0)</f>
        <v>1</v>
      </c>
      <c r="W264">
        <f t="shared" ref="W264:W327" si="66">IF(OR(C264&lt;$C$2,C264&gt;$C$1),1,0)</f>
        <v>0</v>
      </c>
      <c r="X264" s="2">
        <f t="shared" ref="X264:AD327" si="67">IF(OR(D264&lt;D$2,D264&gt;D$1),1,0)</f>
        <v>0</v>
      </c>
      <c r="Y264" s="2">
        <f t="shared" si="67"/>
        <v>0</v>
      </c>
      <c r="Z264" s="2">
        <f t="shared" si="67"/>
        <v>0</v>
      </c>
      <c r="AA264" s="2">
        <f t="shared" si="62"/>
        <v>0</v>
      </c>
      <c r="AB264" s="2">
        <f t="shared" si="62"/>
        <v>0</v>
      </c>
      <c r="AC264" s="2">
        <f t="shared" si="62"/>
        <v>0</v>
      </c>
      <c r="AD264" s="2">
        <f t="shared" si="62"/>
        <v>0</v>
      </c>
      <c r="AE264" s="2">
        <f t="shared" si="62"/>
        <v>0</v>
      </c>
      <c r="AF264" s="2">
        <f t="shared" ref="AF264:AH327" si="68">IF(OR(L264&lt;L$2,L264&gt;L$1),1,0)</f>
        <v>0</v>
      </c>
      <c r="AG264" s="2">
        <f t="shared" si="68"/>
        <v>0</v>
      </c>
      <c r="AH264" s="2">
        <f t="shared" si="68"/>
        <v>0</v>
      </c>
      <c r="AI264" s="2">
        <f t="shared" si="61"/>
        <v>0</v>
      </c>
      <c r="AJ264" s="2">
        <f t="shared" si="61"/>
        <v>0</v>
      </c>
      <c r="AK264" s="2">
        <f t="shared" si="61"/>
        <v>0</v>
      </c>
      <c r="AL264" s="2">
        <f t="shared" si="63"/>
        <v>0</v>
      </c>
      <c r="AM264" s="2">
        <f t="shared" si="64"/>
        <v>0</v>
      </c>
    </row>
    <row r="265" spans="1:39" ht="15.6" x14ac:dyDescent="0.3">
      <c r="A265" s="4">
        <v>39630</v>
      </c>
      <c r="B265" s="1">
        <v>148</v>
      </c>
      <c r="C265" s="1">
        <v>190.68</v>
      </c>
      <c r="D265" s="1">
        <v>169.86</v>
      </c>
      <c r="E265" s="1">
        <v>154.1</v>
      </c>
      <c r="F265" s="1">
        <v>130.22999999999999</v>
      </c>
      <c r="G265" s="1">
        <v>192.72</v>
      </c>
      <c r="H265" s="1">
        <v>186.22</v>
      </c>
      <c r="I265" s="1">
        <v>173.14</v>
      </c>
      <c r="J265" s="1">
        <v>121.94</v>
      </c>
      <c r="K265" s="1">
        <v>147.55000000000001</v>
      </c>
      <c r="L265" s="1">
        <v>159.66999999999999</v>
      </c>
      <c r="M265" s="1">
        <v>92.31</v>
      </c>
      <c r="N265" s="1">
        <v>140.87</v>
      </c>
      <c r="O265" s="1">
        <v>131.16999999999999</v>
      </c>
      <c r="P265" s="1">
        <v>154.27000000000001</v>
      </c>
      <c r="Q265" s="1">
        <v>192.57</v>
      </c>
      <c r="R265" s="1">
        <v>107.22</v>
      </c>
      <c r="S265" s="1">
        <v>171.74</v>
      </c>
      <c r="T265" s="1"/>
      <c r="U265" s="8"/>
      <c r="V265" s="8">
        <f t="shared" si="65"/>
        <v>1</v>
      </c>
      <c r="W265">
        <f t="shared" si="66"/>
        <v>0</v>
      </c>
      <c r="X265" s="2">
        <f t="shared" si="67"/>
        <v>0</v>
      </c>
      <c r="Y265" s="2">
        <f t="shared" si="67"/>
        <v>0</v>
      </c>
      <c r="Z265" s="2">
        <f t="shared" si="67"/>
        <v>0</v>
      </c>
      <c r="AA265" s="2">
        <f t="shared" si="62"/>
        <v>0</v>
      </c>
      <c r="AB265" s="2">
        <f t="shared" si="62"/>
        <v>0</v>
      </c>
      <c r="AC265" s="2">
        <f t="shared" si="62"/>
        <v>0</v>
      </c>
      <c r="AD265" s="2">
        <f t="shared" si="62"/>
        <v>0</v>
      </c>
      <c r="AE265" s="2">
        <f t="shared" si="62"/>
        <v>0</v>
      </c>
      <c r="AF265" s="2">
        <f t="shared" si="68"/>
        <v>0</v>
      </c>
      <c r="AG265" s="2">
        <f t="shared" si="68"/>
        <v>0</v>
      </c>
      <c r="AH265" s="2">
        <f t="shared" si="68"/>
        <v>0</v>
      </c>
      <c r="AI265" s="2">
        <f t="shared" si="61"/>
        <v>0</v>
      </c>
      <c r="AJ265" s="2">
        <f t="shared" si="61"/>
        <v>0</v>
      </c>
      <c r="AK265" s="2">
        <f t="shared" si="61"/>
        <v>0</v>
      </c>
      <c r="AL265" s="2">
        <f t="shared" si="63"/>
        <v>0</v>
      </c>
      <c r="AM265" s="2">
        <f t="shared" si="64"/>
        <v>0</v>
      </c>
    </row>
    <row r="266" spans="1:39" ht="15.6" x14ac:dyDescent="0.3">
      <c r="A266" s="4">
        <v>39661</v>
      </c>
      <c r="B266" s="1">
        <v>142.99</v>
      </c>
      <c r="C266" s="1">
        <v>186.65</v>
      </c>
      <c r="D266" s="1">
        <v>165.74</v>
      </c>
      <c r="E266" s="1">
        <v>148.16</v>
      </c>
      <c r="F266" s="1">
        <v>129.61000000000001</v>
      </c>
      <c r="G266" s="1">
        <v>190.44</v>
      </c>
      <c r="H266" s="1">
        <v>182.01</v>
      </c>
      <c r="I266" s="1">
        <v>172.32</v>
      </c>
      <c r="J266" s="1">
        <v>121.09</v>
      </c>
      <c r="K266" s="1">
        <v>145.97999999999999</v>
      </c>
      <c r="L266" s="1">
        <v>159.49</v>
      </c>
      <c r="M266" s="1">
        <v>90.42</v>
      </c>
      <c r="N266" s="1">
        <v>138.38999999999999</v>
      </c>
      <c r="O266" s="1">
        <v>129.97</v>
      </c>
      <c r="P266" s="1">
        <v>149.69</v>
      </c>
      <c r="Q266" s="1">
        <v>191.06</v>
      </c>
      <c r="R266" s="1">
        <v>107.72</v>
      </c>
      <c r="S266" s="1">
        <v>169.26</v>
      </c>
      <c r="T266" s="1"/>
      <c r="U266" s="8"/>
      <c r="V266" s="8">
        <f t="shared" si="65"/>
        <v>1</v>
      </c>
      <c r="W266">
        <f t="shared" si="66"/>
        <v>0</v>
      </c>
      <c r="X266" s="2">
        <f t="shared" si="67"/>
        <v>0</v>
      </c>
      <c r="Y266" s="2">
        <f t="shared" si="67"/>
        <v>0</v>
      </c>
      <c r="Z266" s="2">
        <f t="shared" si="67"/>
        <v>0</v>
      </c>
      <c r="AA266" s="2">
        <f t="shared" si="62"/>
        <v>0</v>
      </c>
      <c r="AB266" s="2">
        <f t="shared" si="62"/>
        <v>0</v>
      </c>
      <c r="AC266" s="2">
        <f t="shared" si="62"/>
        <v>0</v>
      </c>
      <c r="AD266" s="2">
        <f t="shared" si="62"/>
        <v>0</v>
      </c>
      <c r="AE266" s="2">
        <f t="shared" ref="AE266:AH329" si="69">IF(OR(K266&lt;K$2,K266&gt;K$1),1,0)</f>
        <v>0</v>
      </c>
      <c r="AF266" s="2">
        <f t="shared" si="68"/>
        <v>0</v>
      </c>
      <c r="AG266" s="2">
        <f t="shared" si="68"/>
        <v>0</v>
      </c>
      <c r="AH266" s="2">
        <f t="shared" si="68"/>
        <v>0</v>
      </c>
      <c r="AI266" s="2">
        <f t="shared" si="61"/>
        <v>0</v>
      </c>
      <c r="AJ266" s="2">
        <f t="shared" si="61"/>
        <v>0</v>
      </c>
      <c r="AK266" s="2">
        <f t="shared" si="61"/>
        <v>0</v>
      </c>
      <c r="AL266" s="2">
        <f t="shared" si="63"/>
        <v>0</v>
      </c>
      <c r="AM266" s="2">
        <f t="shared" si="64"/>
        <v>0</v>
      </c>
    </row>
    <row r="267" spans="1:39" ht="15.6" x14ac:dyDescent="0.3">
      <c r="A267" s="4">
        <v>39692</v>
      </c>
      <c r="B267" s="1">
        <v>138.27000000000001</v>
      </c>
      <c r="C267" s="1">
        <v>181.84</v>
      </c>
      <c r="D267" s="1">
        <v>161.88999999999999</v>
      </c>
      <c r="E267" s="1">
        <v>142.83000000000001</v>
      </c>
      <c r="F267" s="1">
        <v>128.75</v>
      </c>
      <c r="G267" s="1">
        <v>186.84</v>
      </c>
      <c r="H267" s="1">
        <v>177.43</v>
      </c>
      <c r="I267" s="1">
        <v>168.71</v>
      </c>
      <c r="J267" s="1">
        <v>120.12</v>
      </c>
      <c r="K267" s="1">
        <v>144.22999999999999</v>
      </c>
      <c r="L267" s="1">
        <v>158.22</v>
      </c>
      <c r="M267" s="1">
        <v>87.79</v>
      </c>
      <c r="N267" s="1">
        <v>136.4</v>
      </c>
      <c r="O267" s="1">
        <v>128.91</v>
      </c>
      <c r="P267" s="1">
        <v>145.34</v>
      </c>
      <c r="Q267" s="1">
        <v>189.65</v>
      </c>
      <c r="R267" s="1">
        <v>107.99</v>
      </c>
      <c r="S267" s="1">
        <v>167.33</v>
      </c>
      <c r="T267" s="1"/>
      <c r="U267" s="8"/>
      <c r="V267" s="8">
        <f t="shared" si="65"/>
        <v>1</v>
      </c>
      <c r="W267">
        <f t="shared" si="66"/>
        <v>0</v>
      </c>
      <c r="X267" s="2">
        <f t="shared" si="67"/>
        <v>0</v>
      </c>
      <c r="Y267" s="2">
        <f t="shared" si="67"/>
        <v>0</v>
      </c>
      <c r="Z267" s="2">
        <f t="shared" si="67"/>
        <v>0</v>
      </c>
      <c r="AA267" s="2">
        <f t="shared" si="62"/>
        <v>0</v>
      </c>
      <c r="AB267" s="2">
        <f t="shared" si="62"/>
        <v>0</v>
      </c>
      <c r="AC267" s="2">
        <f t="shared" si="62"/>
        <v>0</v>
      </c>
      <c r="AD267" s="2">
        <f t="shared" si="62"/>
        <v>0</v>
      </c>
      <c r="AE267" s="2">
        <f t="shared" si="69"/>
        <v>0</v>
      </c>
      <c r="AF267" s="2">
        <f t="shared" si="68"/>
        <v>0</v>
      </c>
      <c r="AG267" s="2">
        <f t="shared" si="68"/>
        <v>0</v>
      </c>
      <c r="AH267" s="2">
        <f t="shared" si="68"/>
        <v>0</v>
      </c>
      <c r="AI267" s="2">
        <f t="shared" si="61"/>
        <v>0</v>
      </c>
      <c r="AJ267" s="2">
        <f t="shared" si="61"/>
        <v>0</v>
      </c>
      <c r="AK267" s="2">
        <f t="shared" si="61"/>
        <v>0</v>
      </c>
      <c r="AL267" s="2">
        <f t="shared" si="63"/>
        <v>0</v>
      </c>
      <c r="AM267" s="2">
        <f t="shared" si="64"/>
        <v>0</v>
      </c>
    </row>
    <row r="268" spans="1:39" ht="15.6" x14ac:dyDescent="0.3">
      <c r="A268" s="4">
        <v>39722</v>
      </c>
      <c r="B268" s="1">
        <v>133.4</v>
      </c>
      <c r="C268" s="1">
        <v>178.07</v>
      </c>
      <c r="D268" s="1">
        <v>157.94</v>
      </c>
      <c r="E268" s="1">
        <v>137.59</v>
      </c>
      <c r="F268" s="1">
        <v>127.69</v>
      </c>
      <c r="G268" s="1">
        <v>182.87</v>
      </c>
      <c r="H268" s="1">
        <v>172.43</v>
      </c>
      <c r="I268" s="1">
        <v>164.02</v>
      </c>
      <c r="J268" s="1">
        <v>118.68</v>
      </c>
      <c r="K268" s="1">
        <v>142.35</v>
      </c>
      <c r="L268" s="1">
        <v>157.44999999999999</v>
      </c>
      <c r="M268" s="1">
        <v>84.56</v>
      </c>
      <c r="N268" s="1">
        <v>132.56</v>
      </c>
      <c r="O268" s="1">
        <v>127.53</v>
      </c>
      <c r="P268" s="1">
        <v>141.12</v>
      </c>
      <c r="Q268" s="1">
        <v>187.8</v>
      </c>
      <c r="R268" s="1">
        <v>107.55</v>
      </c>
      <c r="S268" s="1">
        <v>164.6</v>
      </c>
      <c r="T268" s="1"/>
      <c r="U268" s="8"/>
      <c r="V268" s="8">
        <f t="shared" si="65"/>
        <v>1</v>
      </c>
      <c r="W268">
        <f t="shared" si="66"/>
        <v>0</v>
      </c>
      <c r="X268" s="2">
        <f t="shared" si="67"/>
        <v>0</v>
      </c>
      <c r="Y268" s="2">
        <f t="shared" si="67"/>
        <v>0</v>
      </c>
      <c r="Z268" s="2">
        <f t="shared" si="67"/>
        <v>0</v>
      </c>
      <c r="AA268" s="2">
        <f t="shared" si="62"/>
        <v>0</v>
      </c>
      <c r="AB268" s="2">
        <f t="shared" si="62"/>
        <v>0</v>
      </c>
      <c r="AC268" s="2">
        <f t="shared" si="62"/>
        <v>0</v>
      </c>
      <c r="AD268" s="2">
        <f t="shared" si="62"/>
        <v>0</v>
      </c>
      <c r="AE268" s="2">
        <f t="shared" si="69"/>
        <v>0</v>
      </c>
      <c r="AF268" s="2">
        <f t="shared" si="68"/>
        <v>0</v>
      </c>
      <c r="AG268" s="2">
        <f t="shared" si="68"/>
        <v>0</v>
      </c>
      <c r="AH268" s="2">
        <f t="shared" si="68"/>
        <v>0</v>
      </c>
      <c r="AI268" s="2">
        <f t="shared" si="61"/>
        <v>0</v>
      </c>
      <c r="AJ268" s="2">
        <f t="shared" si="61"/>
        <v>0</v>
      </c>
      <c r="AK268" s="2">
        <f t="shared" si="61"/>
        <v>0</v>
      </c>
      <c r="AL268" s="2">
        <f t="shared" si="63"/>
        <v>0</v>
      </c>
      <c r="AM268" s="2">
        <f t="shared" si="64"/>
        <v>0</v>
      </c>
    </row>
    <row r="269" spans="1:39" ht="15.6" x14ac:dyDescent="0.3">
      <c r="A269" s="4">
        <v>39753</v>
      </c>
      <c r="B269" s="1">
        <v>129.16999999999999</v>
      </c>
      <c r="C269" s="1">
        <v>174.95</v>
      </c>
      <c r="D269" s="1">
        <v>155.15</v>
      </c>
      <c r="E269" s="1">
        <v>134.68</v>
      </c>
      <c r="F269" s="1">
        <v>127.33</v>
      </c>
      <c r="G269" s="1">
        <v>179.56</v>
      </c>
      <c r="H269" s="1">
        <v>168.49</v>
      </c>
      <c r="I269" s="1">
        <v>159.87</v>
      </c>
      <c r="J269" s="1">
        <v>116.7</v>
      </c>
      <c r="K269" s="1">
        <v>139.52000000000001</v>
      </c>
      <c r="L269" s="1">
        <v>154.83000000000001</v>
      </c>
      <c r="M269" s="1">
        <v>82.51</v>
      </c>
      <c r="N269" s="1">
        <v>130.59</v>
      </c>
      <c r="O269" s="1">
        <v>125.88</v>
      </c>
      <c r="P269" s="1">
        <v>137.13</v>
      </c>
      <c r="Q269" s="1">
        <v>185.5</v>
      </c>
      <c r="R269" s="1">
        <v>107.09</v>
      </c>
      <c r="S269" s="1">
        <v>161.71</v>
      </c>
      <c r="T269" s="1"/>
      <c r="U269" s="8"/>
      <c r="V269" s="8">
        <f t="shared" si="65"/>
        <v>1</v>
      </c>
      <c r="W269">
        <f t="shared" si="66"/>
        <v>0</v>
      </c>
      <c r="X269" s="2">
        <f t="shared" si="67"/>
        <v>0</v>
      </c>
      <c r="Y269" s="2">
        <f t="shared" si="67"/>
        <v>0</v>
      </c>
      <c r="Z269" s="2">
        <f t="shared" si="67"/>
        <v>0</v>
      </c>
      <c r="AA269" s="2">
        <f t="shared" si="62"/>
        <v>0</v>
      </c>
      <c r="AB269" s="2">
        <f t="shared" si="62"/>
        <v>0</v>
      </c>
      <c r="AC269" s="2">
        <f t="shared" si="62"/>
        <v>0</v>
      </c>
      <c r="AD269" s="2">
        <f t="shared" si="62"/>
        <v>0</v>
      </c>
      <c r="AE269" s="2">
        <f t="shared" si="69"/>
        <v>0</v>
      </c>
      <c r="AF269" s="2">
        <f t="shared" si="68"/>
        <v>0</v>
      </c>
      <c r="AG269" s="2">
        <f t="shared" si="68"/>
        <v>0</v>
      </c>
      <c r="AH269" s="2">
        <f t="shared" si="68"/>
        <v>0</v>
      </c>
      <c r="AI269" s="2">
        <f t="shared" si="61"/>
        <v>0</v>
      </c>
      <c r="AJ269" s="2">
        <f t="shared" si="61"/>
        <v>0</v>
      </c>
      <c r="AK269" s="2">
        <f t="shared" si="61"/>
        <v>0</v>
      </c>
      <c r="AL269" s="2">
        <f t="shared" si="63"/>
        <v>0</v>
      </c>
      <c r="AM269" s="2">
        <f t="shared" si="64"/>
        <v>0</v>
      </c>
    </row>
    <row r="270" spans="1:39" ht="15.6" x14ac:dyDescent="0.3">
      <c r="A270" s="4">
        <v>39783</v>
      </c>
      <c r="B270" s="1">
        <v>123.43</v>
      </c>
      <c r="C270" s="1">
        <v>171.44</v>
      </c>
      <c r="D270" s="1">
        <v>152.9</v>
      </c>
      <c r="E270" s="1">
        <v>130.63999999999999</v>
      </c>
      <c r="F270" s="1">
        <v>126.49</v>
      </c>
      <c r="G270" s="1">
        <v>176.36</v>
      </c>
      <c r="H270" s="1">
        <v>164.27</v>
      </c>
      <c r="I270" s="1">
        <v>155.75</v>
      </c>
      <c r="J270" s="1">
        <v>113.98</v>
      </c>
      <c r="K270" s="1">
        <v>136.69</v>
      </c>
      <c r="L270" s="1">
        <v>153.99</v>
      </c>
      <c r="M270" s="1">
        <v>80.239999999999995</v>
      </c>
      <c r="N270" s="1">
        <v>125.27</v>
      </c>
      <c r="O270" s="1">
        <v>123.52</v>
      </c>
      <c r="P270" s="1">
        <v>131.22</v>
      </c>
      <c r="Q270" s="1">
        <v>183.31</v>
      </c>
      <c r="R270" s="1">
        <v>105.57</v>
      </c>
      <c r="S270" s="1">
        <v>158.63999999999999</v>
      </c>
      <c r="T270" s="1"/>
      <c r="U270" s="8"/>
      <c r="V270" s="8">
        <f t="shared" si="65"/>
        <v>1</v>
      </c>
      <c r="W270">
        <f t="shared" si="66"/>
        <v>0</v>
      </c>
      <c r="X270" s="2">
        <f t="shared" si="67"/>
        <v>0</v>
      </c>
      <c r="Y270" s="2">
        <f t="shared" si="67"/>
        <v>0</v>
      </c>
      <c r="Z270" s="2">
        <f t="shared" si="67"/>
        <v>0</v>
      </c>
      <c r="AA270" s="2">
        <f t="shared" si="62"/>
        <v>0</v>
      </c>
      <c r="AB270" s="2">
        <f t="shared" si="62"/>
        <v>0</v>
      </c>
      <c r="AC270" s="2">
        <f t="shared" si="62"/>
        <v>0</v>
      </c>
      <c r="AD270" s="2">
        <f t="shared" si="62"/>
        <v>0</v>
      </c>
      <c r="AE270" s="2">
        <f t="shared" si="69"/>
        <v>0</v>
      </c>
      <c r="AF270" s="2">
        <f t="shared" si="68"/>
        <v>0</v>
      </c>
      <c r="AG270" s="2">
        <f t="shared" si="68"/>
        <v>0</v>
      </c>
      <c r="AH270" s="2">
        <f t="shared" si="68"/>
        <v>0</v>
      </c>
      <c r="AI270" s="2">
        <f t="shared" si="61"/>
        <v>0</v>
      </c>
      <c r="AJ270" s="2">
        <f t="shared" si="61"/>
        <v>0</v>
      </c>
      <c r="AK270" s="2">
        <f t="shared" si="61"/>
        <v>0</v>
      </c>
      <c r="AL270" s="2">
        <f t="shared" si="63"/>
        <v>0</v>
      </c>
      <c r="AM270" s="2">
        <f t="shared" si="64"/>
        <v>0</v>
      </c>
    </row>
    <row r="271" spans="1:39" ht="15.6" x14ac:dyDescent="0.3">
      <c r="A271" s="4">
        <v>39814</v>
      </c>
      <c r="B271" s="1">
        <v>117.87</v>
      </c>
      <c r="C271" s="1">
        <v>167.83</v>
      </c>
      <c r="D271" s="1">
        <v>150.18</v>
      </c>
      <c r="E271" s="1">
        <v>126.66</v>
      </c>
      <c r="F271" s="1">
        <v>124.45</v>
      </c>
      <c r="G271" s="1">
        <v>174.19</v>
      </c>
      <c r="H271" s="1">
        <v>158.80000000000001</v>
      </c>
      <c r="I271" s="1">
        <v>150.52000000000001</v>
      </c>
      <c r="J271" s="1">
        <v>111.45</v>
      </c>
      <c r="K271" s="1">
        <v>132.18</v>
      </c>
      <c r="L271" s="1">
        <v>152.66999999999999</v>
      </c>
      <c r="M271" s="1">
        <v>77.69</v>
      </c>
      <c r="N271" s="1">
        <v>121.44</v>
      </c>
      <c r="O271" s="1">
        <v>122.56</v>
      </c>
      <c r="P271" s="1">
        <v>126.05</v>
      </c>
      <c r="Q271" s="1">
        <v>181.57</v>
      </c>
      <c r="R271" s="1">
        <v>104.67</v>
      </c>
      <c r="S271" s="1">
        <v>155.94</v>
      </c>
      <c r="T271" s="1"/>
      <c r="U271" s="8"/>
      <c r="V271" s="8">
        <f t="shared" si="65"/>
        <v>1</v>
      </c>
      <c r="W271">
        <f t="shared" si="66"/>
        <v>0</v>
      </c>
      <c r="X271" s="2">
        <f t="shared" si="67"/>
        <v>0</v>
      </c>
      <c r="Y271" s="2">
        <f t="shared" si="67"/>
        <v>0</v>
      </c>
      <c r="Z271" s="2">
        <f t="shared" si="67"/>
        <v>0</v>
      </c>
      <c r="AA271" s="2">
        <f t="shared" si="62"/>
        <v>0</v>
      </c>
      <c r="AB271" s="2">
        <f t="shared" si="62"/>
        <v>0</v>
      </c>
      <c r="AC271" s="2">
        <f t="shared" si="62"/>
        <v>0</v>
      </c>
      <c r="AD271" s="2">
        <f t="shared" si="62"/>
        <v>0</v>
      </c>
      <c r="AE271" s="2">
        <f t="shared" si="69"/>
        <v>0</v>
      </c>
      <c r="AF271" s="2">
        <f t="shared" si="68"/>
        <v>0</v>
      </c>
      <c r="AG271" s="2">
        <f t="shared" si="68"/>
        <v>0</v>
      </c>
      <c r="AH271" s="2">
        <f t="shared" si="68"/>
        <v>0</v>
      </c>
      <c r="AI271" s="2">
        <f t="shared" si="61"/>
        <v>0</v>
      </c>
      <c r="AJ271" s="2">
        <f t="shared" si="61"/>
        <v>0</v>
      </c>
      <c r="AK271" s="2">
        <f t="shared" si="61"/>
        <v>0</v>
      </c>
      <c r="AL271" s="2">
        <f t="shared" si="63"/>
        <v>0</v>
      </c>
      <c r="AM271" s="2">
        <f t="shared" si="64"/>
        <v>0</v>
      </c>
    </row>
    <row r="272" spans="1:39" ht="15.6" x14ac:dyDescent="0.3">
      <c r="A272" s="4">
        <v>39845</v>
      </c>
      <c r="B272" s="1">
        <v>113.51</v>
      </c>
      <c r="C272" s="1">
        <v>165.55</v>
      </c>
      <c r="D272" s="1">
        <v>149.15</v>
      </c>
      <c r="E272" s="1">
        <v>123.97</v>
      </c>
      <c r="F272" s="1">
        <v>123.13</v>
      </c>
      <c r="G272" s="1">
        <v>171.43</v>
      </c>
      <c r="H272" s="1">
        <v>154.76</v>
      </c>
      <c r="I272" s="1">
        <v>147.49</v>
      </c>
      <c r="J272" s="1">
        <v>109.4</v>
      </c>
      <c r="K272" s="1">
        <v>129.41</v>
      </c>
      <c r="L272" s="1">
        <v>151.9</v>
      </c>
      <c r="M272" s="1">
        <v>75.45</v>
      </c>
      <c r="N272" s="1">
        <v>119.44</v>
      </c>
      <c r="O272" s="1">
        <v>121.25</v>
      </c>
      <c r="P272" s="1">
        <v>121.97</v>
      </c>
      <c r="Q272" s="1">
        <v>179.34</v>
      </c>
      <c r="R272" s="1">
        <v>100.6</v>
      </c>
      <c r="S272" s="1">
        <v>154.03</v>
      </c>
      <c r="T272" s="1"/>
      <c r="U272" s="8"/>
      <c r="V272" s="8">
        <f t="shared" si="65"/>
        <v>1</v>
      </c>
      <c r="W272">
        <f t="shared" si="66"/>
        <v>0</v>
      </c>
      <c r="X272" s="2">
        <f t="shared" si="67"/>
        <v>0</v>
      </c>
      <c r="Y272" s="2">
        <f t="shared" si="67"/>
        <v>0</v>
      </c>
      <c r="Z272" s="2">
        <f t="shared" si="67"/>
        <v>0</v>
      </c>
      <c r="AA272" s="2">
        <f t="shared" si="62"/>
        <v>0</v>
      </c>
      <c r="AB272" s="2">
        <f t="shared" si="62"/>
        <v>0</v>
      </c>
      <c r="AC272" s="2">
        <f t="shared" si="62"/>
        <v>0</v>
      </c>
      <c r="AD272" s="2">
        <f t="shared" si="62"/>
        <v>0</v>
      </c>
      <c r="AE272" s="2">
        <f t="shared" si="69"/>
        <v>0</v>
      </c>
      <c r="AF272" s="2">
        <f t="shared" si="68"/>
        <v>0</v>
      </c>
      <c r="AG272" s="2">
        <f t="shared" si="68"/>
        <v>0</v>
      </c>
      <c r="AH272" s="2">
        <f t="shared" si="68"/>
        <v>0</v>
      </c>
      <c r="AI272" s="2">
        <f t="shared" si="61"/>
        <v>0</v>
      </c>
      <c r="AJ272" s="2">
        <f t="shared" si="61"/>
        <v>0</v>
      </c>
      <c r="AK272" s="2">
        <f t="shared" si="61"/>
        <v>0</v>
      </c>
      <c r="AL272" s="2">
        <f t="shared" si="63"/>
        <v>0</v>
      </c>
      <c r="AM272" s="2">
        <f t="shared" si="64"/>
        <v>0</v>
      </c>
    </row>
    <row r="273" spans="1:39" ht="15.6" x14ac:dyDescent="0.3">
      <c r="A273" s="4">
        <v>39873</v>
      </c>
      <c r="B273" s="1">
        <v>108.71</v>
      </c>
      <c r="C273" s="1">
        <v>163.74</v>
      </c>
      <c r="D273" s="1">
        <v>146.58000000000001</v>
      </c>
      <c r="E273" s="1">
        <v>121.09</v>
      </c>
      <c r="F273" s="1">
        <v>123.32</v>
      </c>
      <c r="G273" s="1">
        <v>169.86</v>
      </c>
      <c r="H273" s="1">
        <v>150.43</v>
      </c>
      <c r="I273" s="1">
        <v>144.11000000000001</v>
      </c>
      <c r="J273" s="1">
        <v>108.07</v>
      </c>
      <c r="K273" s="1">
        <v>127.38</v>
      </c>
      <c r="L273" s="1">
        <v>149.69</v>
      </c>
      <c r="M273" s="1">
        <v>73.11</v>
      </c>
      <c r="N273" s="1">
        <v>113.82</v>
      </c>
      <c r="O273" s="1">
        <v>120.94</v>
      </c>
      <c r="P273" s="1">
        <v>117.81</v>
      </c>
      <c r="Q273" s="1">
        <v>176.21</v>
      </c>
      <c r="R273" s="1">
        <v>99.9</v>
      </c>
      <c r="S273" s="1">
        <v>151</v>
      </c>
      <c r="T273" s="1"/>
      <c r="U273" s="8"/>
      <c r="V273" s="8">
        <f t="shared" si="65"/>
        <v>1</v>
      </c>
      <c r="W273">
        <f t="shared" si="66"/>
        <v>0</v>
      </c>
      <c r="X273" s="2">
        <f t="shared" si="67"/>
        <v>0</v>
      </c>
      <c r="Y273" s="2">
        <f t="shared" si="67"/>
        <v>0</v>
      </c>
      <c r="Z273" s="2">
        <f t="shared" si="67"/>
        <v>0</v>
      </c>
      <c r="AA273" s="2">
        <f t="shared" si="62"/>
        <v>0</v>
      </c>
      <c r="AB273" s="2">
        <f t="shared" si="62"/>
        <v>0</v>
      </c>
      <c r="AC273" s="2">
        <f t="shared" si="62"/>
        <v>0</v>
      </c>
      <c r="AD273" s="2">
        <f t="shared" si="62"/>
        <v>0</v>
      </c>
      <c r="AE273" s="2">
        <f t="shared" si="69"/>
        <v>0</v>
      </c>
      <c r="AF273" s="2">
        <f t="shared" si="68"/>
        <v>0</v>
      </c>
      <c r="AG273" s="2">
        <f t="shared" si="68"/>
        <v>0</v>
      </c>
      <c r="AH273" s="2">
        <f t="shared" si="68"/>
        <v>0</v>
      </c>
      <c r="AI273" s="2">
        <f t="shared" si="61"/>
        <v>0</v>
      </c>
      <c r="AJ273" s="2">
        <f t="shared" si="61"/>
        <v>0</v>
      </c>
      <c r="AK273" s="2">
        <f t="shared" si="61"/>
        <v>0</v>
      </c>
      <c r="AL273" s="2">
        <f t="shared" si="63"/>
        <v>0</v>
      </c>
      <c r="AM273" s="2">
        <f t="shared" si="64"/>
        <v>0</v>
      </c>
    </row>
    <row r="274" spans="1:39" ht="15.6" x14ac:dyDescent="0.3">
      <c r="A274" s="4">
        <v>39904</v>
      </c>
      <c r="B274" s="1">
        <v>106.13</v>
      </c>
      <c r="C274" s="1">
        <v>161.55000000000001</v>
      </c>
      <c r="D274" s="1">
        <v>145.71</v>
      </c>
      <c r="E274" s="1">
        <v>120.18</v>
      </c>
      <c r="F274" s="1">
        <v>123.74</v>
      </c>
      <c r="G274" s="1">
        <v>169.58</v>
      </c>
      <c r="H274" s="1">
        <v>147.91</v>
      </c>
      <c r="I274" s="1">
        <v>142.44</v>
      </c>
      <c r="J274" s="1">
        <v>107.31</v>
      </c>
      <c r="K274" s="1">
        <v>125.84</v>
      </c>
      <c r="L274" s="1">
        <v>148.81</v>
      </c>
      <c r="M274" s="1">
        <v>72.22</v>
      </c>
      <c r="N274" s="1">
        <v>113.27</v>
      </c>
      <c r="O274" s="1">
        <v>119.57</v>
      </c>
      <c r="P274" s="1">
        <v>113.46</v>
      </c>
      <c r="Q274" s="1">
        <v>173.4</v>
      </c>
      <c r="R274" s="1">
        <v>99.66</v>
      </c>
      <c r="S274" s="1">
        <v>148.86000000000001</v>
      </c>
      <c r="T274" s="1"/>
      <c r="U274" s="8"/>
      <c r="V274" s="8">
        <f t="shared" si="65"/>
        <v>1</v>
      </c>
      <c r="W274">
        <f t="shared" si="66"/>
        <v>0</v>
      </c>
      <c r="X274" s="2">
        <f t="shared" si="67"/>
        <v>0</v>
      </c>
      <c r="Y274" s="2">
        <f t="shared" si="67"/>
        <v>0</v>
      </c>
      <c r="Z274" s="2">
        <f t="shared" si="67"/>
        <v>0</v>
      </c>
      <c r="AA274" s="2">
        <f t="shared" si="62"/>
        <v>0</v>
      </c>
      <c r="AB274" s="2">
        <f t="shared" si="62"/>
        <v>0</v>
      </c>
      <c r="AC274" s="2">
        <f t="shared" si="62"/>
        <v>0</v>
      </c>
      <c r="AD274" s="2">
        <f t="shared" si="62"/>
        <v>0</v>
      </c>
      <c r="AE274" s="2">
        <f t="shared" si="69"/>
        <v>0</v>
      </c>
      <c r="AF274" s="2">
        <f t="shared" si="68"/>
        <v>0</v>
      </c>
      <c r="AG274" s="2">
        <f t="shared" si="68"/>
        <v>0</v>
      </c>
      <c r="AH274" s="2">
        <f t="shared" si="68"/>
        <v>0</v>
      </c>
      <c r="AI274" s="2">
        <f t="shared" si="61"/>
        <v>0</v>
      </c>
      <c r="AJ274" s="2">
        <f t="shared" si="61"/>
        <v>0</v>
      </c>
      <c r="AK274" s="2">
        <f t="shared" si="61"/>
        <v>0</v>
      </c>
      <c r="AL274" s="2">
        <f t="shared" si="63"/>
        <v>0</v>
      </c>
      <c r="AM274" s="2">
        <f t="shared" si="64"/>
        <v>0</v>
      </c>
    </row>
    <row r="275" spans="1:39" ht="15.6" x14ac:dyDescent="0.3">
      <c r="A275" s="4">
        <v>39934</v>
      </c>
      <c r="B275" s="1">
        <v>104.27</v>
      </c>
      <c r="C275" s="1">
        <v>159.84</v>
      </c>
      <c r="D275" s="1">
        <v>145.38999999999999</v>
      </c>
      <c r="E275" s="1">
        <v>119.87</v>
      </c>
      <c r="F275" s="1">
        <v>124.02</v>
      </c>
      <c r="G275" s="1">
        <v>170.03</v>
      </c>
      <c r="H275" s="1">
        <v>145.66999999999999</v>
      </c>
      <c r="I275" s="1">
        <v>140.97999999999999</v>
      </c>
      <c r="J275" s="1">
        <v>106.13</v>
      </c>
      <c r="K275" s="1">
        <v>125.77</v>
      </c>
      <c r="L275" s="1">
        <v>149.16</v>
      </c>
      <c r="M275" s="1">
        <v>71.680000000000007</v>
      </c>
      <c r="N275" s="1">
        <v>112.64</v>
      </c>
      <c r="O275" s="1">
        <v>119.49</v>
      </c>
      <c r="P275" s="1">
        <v>110.23</v>
      </c>
      <c r="Q275" s="1">
        <v>172.86</v>
      </c>
      <c r="R275" s="1">
        <v>102.13</v>
      </c>
      <c r="S275" s="1">
        <v>146.97</v>
      </c>
      <c r="T275" s="1"/>
      <c r="U275" s="8"/>
      <c r="V275" s="8">
        <f t="shared" si="65"/>
        <v>1</v>
      </c>
      <c r="W275">
        <f t="shared" si="66"/>
        <v>0</v>
      </c>
      <c r="X275" s="2">
        <f t="shared" si="67"/>
        <v>0</v>
      </c>
      <c r="Y275" s="2">
        <f t="shared" si="67"/>
        <v>0</v>
      </c>
      <c r="Z275" s="2">
        <f t="shared" si="67"/>
        <v>0</v>
      </c>
      <c r="AA275" s="2">
        <f t="shared" si="62"/>
        <v>0</v>
      </c>
      <c r="AB275" s="2">
        <f t="shared" si="62"/>
        <v>0</v>
      </c>
      <c r="AC275" s="2">
        <f t="shared" si="62"/>
        <v>0</v>
      </c>
      <c r="AD275" s="2">
        <f t="shared" si="62"/>
        <v>0</v>
      </c>
      <c r="AE275" s="2">
        <f t="shared" si="69"/>
        <v>0</v>
      </c>
      <c r="AF275" s="2">
        <f t="shared" si="68"/>
        <v>0</v>
      </c>
      <c r="AG275" s="2">
        <f t="shared" si="68"/>
        <v>0</v>
      </c>
      <c r="AH275" s="2">
        <f t="shared" si="68"/>
        <v>0</v>
      </c>
      <c r="AI275" s="2">
        <f t="shared" si="61"/>
        <v>0</v>
      </c>
      <c r="AJ275" s="2">
        <f t="shared" si="61"/>
        <v>0</v>
      </c>
      <c r="AK275" s="2">
        <f t="shared" si="61"/>
        <v>0</v>
      </c>
      <c r="AL275" s="2">
        <f t="shared" si="63"/>
        <v>0</v>
      </c>
      <c r="AM275" s="2">
        <f t="shared" si="64"/>
        <v>0</v>
      </c>
    </row>
    <row r="276" spans="1:39" ht="15.6" x14ac:dyDescent="0.3">
      <c r="A276" s="4">
        <v>39965</v>
      </c>
      <c r="B276" s="1">
        <v>104.66</v>
      </c>
      <c r="C276" s="1">
        <v>160.31</v>
      </c>
      <c r="D276" s="1">
        <v>146.47</v>
      </c>
      <c r="E276" s="1">
        <v>123.34</v>
      </c>
      <c r="F276" s="1">
        <v>125.27</v>
      </c>
      <c r="G276" s="1">
        <v>171.77</v>
      </c>
      <c r="H276" s="1">
        <v>145.94</v>
      </c>
      <c r="I276" s="1">
        <v>140.38999999999999</v>
      </c>
      <c r="J276" s="1">
        <v>105.89</v>
      </c>
      <c r="K276" s="1">
        <v>124.49</v>
      </c>
      <c r="L276" s="1">
        <v>150.84</v>
      </c>
      <c r="M276" s="1">
        <v>69.91</v>
      </c>
      <c r="N276" s="1">
        <v>113.77</v>
      </c>
      <c r="O276" s="1">
        <v>119.08</v>
      </c>
      <c r="P276" s="1">
        <v>107.57</v>
      </c>
      <c r="Q276" s="1">
        <v>172.25</v>
      </c>
      <c r="R276" s="1">
        <v>104.75</v>
      </c>
      <c r="S276" s="1">
        <v>147.34</v>
      </c>
      <c r="T276" s="1"/>
      <c r="U276" s="8"/>
      <c r="V276" s="8">
        <f t="shared" si="65"/>
        <v>1</v>
      </c>
      <c r="W276">
        <f t="shared" si="66"/>
        <v>0</v>
      </c>
      <c r="X276" s="2">
        <f t="shared" si="67"/>
        <v>0</v>
      </c>
      <c r="Y276" s="2">
        <f t="shared" si="67"/>
        <v>0</v>
      </c>
      <c r="Z276" s="2">
        <f t="shared" si="67"/>
        <v>0</v>
      </c>
      <c r="AA276" s="2">
        <f t="shared" si="62"/>
        <v>0</v>
      </c>
      <c r="AB276" s="2">
        <f t="shared" si="62"/>
        <v>0</v>
      </c>
      <c r="AC276" s="2">
        <f t="shared" si="62"/>
        <v>0</v>
      </c>
      <c r="AD276" s="2">
        <f t="shared" si="62"/>
        <v>0</v>
      </c>
      <c r="AE276" s="2">
        <f t="shared" si="69"/>
        <v>0</v>
      </c>
      <c r="AF276" s="2">
        <f t="shared" si="68"/>
        <v>0</v>
      </c>
      <c r="AG276" s="2">
        <f t="shared" si="68"/>
        <v>0</v>
      </c>
      <c r="AH276" s="2">
        <f t="shared" si="68"/>
        <v>0</v>
      </c>
      <c r="AI276" s="2">
        <f t="shared" si="61"/>
        <v>0</v>
      </c>
      <c r="AJ276" s="2">
        <f t="shared" si="61"/>
        <v>0</v>
      </c>
      <c r="AK276" s="2">
        <f t="shared" si="61"/>
        <v>0</v>
      </c>
      <c r="AL276" s="2">
        <f t="shared" si="63"/>
        <v>0</v>
      </c>
      <c r="AM276" s="2">
        <f t="shared" si="64"/>
        <v>0</v>
      </c>
    </row>
    <row r="277" spans="1:39" ht="15.6" x14ac:dyDescent="0.3">
      <c r="A277" s="4">
        <v>39995</v>
      </c>
      <c r="B277" s="1">
        <v>105.79</v>
      </c>
      <c r="C277" s="1">
        <v>162.21</v>
      </c>
      <c r="D277" s="1">
        <v>148.88999999999999</v>
      </c>
      <c r="E277" s="1">
        <v>126.15</v>
      </c>
      <c r="F277" s="1">
        <v>126.29</v>
      </c>
      <c r="G277" s="1">
        <v>173.61</v>
      </c>
      <c r="H277" s="1">
        <v>146.35</v>
      </c>
      <c r="I277" s="1">
        <v>140.86000000000001</v>
      </c>
      <c r="J277" s="1">
        <v>107.09</v>
      </c>
      <c r="K277" s="1">
        <v>125.93</v>
      </c>
      <c r="L277" s="1">
        <v>151.37</v>
      </c>
      <c r="M277" s="1">
        <v>69.319999999999993</v>
      </c>
      <c r="N277" s="1">
        <v>116.67</v>
      </c>
      <c r="O277" s="1">
        <v>119.28</v>
      </c>
      <c r="P277" s="1">
        <v>105.89</v>
      </c>
      <c r="Q277" s="1">
        <v>172.3</v>
      </c>
      <c r="R277" s="1">
        <v>105.53</v>
      </c>
      <c r="S277" s="1">
        <v>147.65</v>
      </c>
      <c r="T277" s="1"/>
      <c r="U277" s="8"/>
      <c r="V277" s="8">
        <f t="shared" si="65"/>
        <v>1</v>
      </c>
      <c r="W277">
        <f t="shared" si="66"/>
        <v>0</v>
      </c>
      <c r="X277" s="2">
        <f t="shared" si="67"/>
        <v>0</v>
      </c>
      <c r="Y277" s="2">
        <f t="shared" si="67"/>
        <v>0</v>
      </c>
      <c r="Z277" s="2">
        <f t="shared" si="67"/>
        <v>0</v>
      </c>
      <c r="AA277" s="2">
        <f t="shared" si="62"/>
        <v>0</v>
      </c>
      <c r="AB277" s="2">
        <f t="shared" si="62"/>
        <v>0</v>
      </c>
      <c r="AC277" s="2">
        <f t="shared" si="62"/>
        <v>0</v>
      </c>
      <c r="AD277" s="2">
        <f t="shared" si="62"/>
        <v>0</v>
      </c>
      <c r="AE277" s="2">
        <f t="shared" si="69"/>
        <v>0</v>
      </c>
      <c r="AF277" s="2">
        <f t="shared" si="68"/>
        <v>0</v>
      </c>
      <c r="AG277" s="2">
        <f t="shared" si="68"/>
        <v>0</v>
      </c>
      <c r="AH277" s="2">
        <f t="shared" si="68"/>
        <v>0</v>
      </c>
      <c r="AI277" s="2">
        <f t="shared" si="61"/>
        <v>0</v>
      </c>
      <c r="AJ277" s="2">
        <f t="shared" si="61"/>
        <v>0</v>
      </c>
      <c r="AK277" s="2">
        <f t="shared" si="61"/>
        <v>0</v>
      </c>
      <c r="AL277" s="2">
        <f t="shared" si="63"/>
        <v>0</v>
      </c>
      <c r="AM277" s="2">
        <f t="shared" si="64"/>
        <v>0</v>
      </c>
    </row>
    <row r="278" spans="1:39" ht="15.6" x14ac:dyDescent="0.3">
      <c r="A278" s="4">
        <v>40026</v>
      </c>
      <c r="B278" s="1">
        <v>107.05</v>
      </c>
      <c r="C278" s="1">
        <v>164.26</v>
      </c>
      <c r="D278" s="1">
        <v>151.04</v>
      </c>
      <c r="E278" s="1">
        <v>129.24</v>
      </c>
      <c r="F278" s="1">
        <v>127.03</v>
      </c>
      <c r="G278" s="1">
        <v>175.74</v>
      </c>
      <c r="H278" s="1">
        <v>147.33000000000001</v>
      </c>
      <c r="I278" s="1">
        <v>141.41</v>
      </c>
      <c r="J278" s="1">
        <v>107.91</v>
      </c>
      <c r="K278" s="1">
        <v>126.69</v>
      </c>
      <c r="L278" s="1">
        <v>152.38999999999999</v>
      </c>
      <c r="M278" s="1">
        <v>69.67</v>
      </c>
      <c r="N278" s="1">
        <v>119.16</v>
      </c>
      <c r="O278" s="1">
        <v>118.7</v>
      </c>
      <c r="P278" s="1">
        <v>104.95</v>
      </c>
      <c r="Q278" s="1">
        <v>172.31</v>
      </c>
      <c r="R278" s="1">
        <v>104.38</v>
      </c>
      <c r="S278" s="1">
        <v>147.88</v>
      </c>
      <c r="T278" s="1"/>
      <c r="U278" s="8"/>
      <c r="V278" s="8">
        <f t="shared" si="65"/>
        <v>1</v>
      </c>
      <c r="W278">
        <f t="shared" si="66"/>
        <v>0</v>
      </c>
      <c r="X278" s="2">
        <f t="shared" si="67"/>
        <v>0</v>
      </c>
      <c r="Y278" s="2">
        <f t="shared" si="67"/>
        <v>0</v>
      </c>
      <c r="Z278" s="2">
        <f t="shared" si="67"/>
        <v>0</v>
      </c>
      <c r="AA278" s="2">
        <f t="shared" si="62"/>
        <v>0</v>
      </c>
      <c r="AB278" s="2">
        <f t="shared" si="62"/>
        <v>0</v>
      </c>
      <c r="AC278" s="2">
        <f t="shared" si="62"/>
        <v>0</v>
      </c>
      <c r="AD278" s="2">
        <f t="shared" si="62"/>
        <v>0</v>
      </c>
      <c r="AE278" s="2">
        <f t="shared" si="69"/>
        <v>0</v>
      </c>
      <c r="AF278" s="2">
        <f t="shared" si="68"/>
        <v>0</v>
      </c>
      <c r="AG278" s="2">
        <f t="shared" si="68"/>
        <v>0</v>
      </c>
      <c r="AH278" s="2">
        <f t="shared" si="68"/>
        <v>0</v>
      </c>
      <c r="AI278" s="2">
        <f t="shared" si="61"/>
        <v>0</v>
      </c>
      <c r="AJ278" s="2">
        <f t="shared" si="61"/>
        <v>0</v>
      </c>
      <c r="AK278" s="2">
        <f t="shared" si="61"/>
        <v>0</v>
      </c>
      <c r="AL278" s="2">
        <f t="shared" si="63"/>
        <v>0</v>
      </c>
      <c r="AM278" s="2">
        <f t="shared" si="64"/>
        <v>0</v>
      </c>
    </row>
    <row r="279" spans="1:39" ht="15.6" x14ac:dyDescent="0.3">
      <c r="A279" s="4">
        <v>40057</v>
      </c>
      <c r="B279" s="1">
        <v>108.12</v>
      </c>
      <c r="C279" s="1">
        <v>165.53</v>
      </c>
      <c r="D279" s="1">
        <v>152.72</v>
      </c>
      <c r="E279" s="1">
        <v>131.56</v>
      </c>
      <c r="F279" s="1">
        <v>127.28</v>
      </c>
      <c r="G279" s="1">
        <v>177.4</v>
      </c>
      <c r="H279" s="1">
        <v>148.34</v>
      </c>
      <c r="I279" s="1">
        <v>140.30000000000001</v>
      </c>
      <c r="J279" s="1">
        <v>108.74</v>
      </c>
      <c r="K279" s="1">
        <v>128.16999999999999</v>
      </c>
      <c r="L279" s="1">
        <v>152.79</v>
      </c>
      <c r="M279" s="1">
        <v>70.599999999999994</v>
      </c>
      <c r="N279" s="1">
        <v>121.07</v>
      </c>
      <c r="O279" s="1">
        <v>118.43</v>
      </c>
      <c r="P279" s="1">
        <v>103.82</v>
      </c>
      <c r="Q279" s="1">
        <v>172.42</v>
      </c>
      <c r="R279" s="1">
        <v>103.92</v>
      </c>
      <c r="S279" s="1">
        <v>147.57</v>
      </c>
      <c r="T279" s="1"/>
      <c r="U279" s="8"/>
      <c r="V279" s="8">
        <f t="shared" si="65"/>
        <v>1</v>
      </c>
      <c r="W279">
        <f t="shared" si="66"/>
        <v>0</v>
      </c>
      <c r="X279" s="2">
        <f t="shared" si="67"/>
        <v>0</v>
      </c>
      <c r="Y279" s="2">
        <f t="shared" si="67"/>
        <v>0</v>
      </c>
      <c r="Z279" s="2">
        <f t="shared" si="67"/>
        <v>0</v>
      </c>
      <c r="AA279" s="2">
        <f t="shared" si="62"/>
        <v>0</v>
      </c>
      <c r="AB279" s="2">
        <f t="shared" si="62"/>
        <v>0</v>
      </c>
      <c r="AC279" s="2">
        <f t="shared" si="62"/>
        <v>0</v>
      </c>
      <c r="AD279" s="2">
        <f t="shared" si="62"/>
        <v>0</v>
      </c>
      <c r="AE279" s="2">
        <f t="shared" si="69"/>
        <v>0</v>
      </c>
      <c r="AF279" s="2">
        <f t="shared" si="68"/>
        <v>0</v>
      </c>
      <c r="AG279" s="2">
        <f t="shared" si="68"/>
        <v>0</v>
      </c>
      <c r="AH279" s="2">
        <f t="shared" si="68"/>
        <v>0</v>
      </c>
      <c r="AI279" s="2">
        <f t="shared" ref="AI279:AK342" si="70">IF(OR(O279&lt;O$2,O279&gt;O$1),1,0)</f>
        <v>0</v>
      </c>
      <c r="AJ279" s="2">
        <f t="shared" si="70"/>
        <v>0</v>
      </c>
      <c r="AK279" s="2">
        <f t="shared" si="70"/>
        <v>0</v>
      </c>
      <c r="AL279" s="2">
        <f t="shared" si="63"/>
        <v>0</v>
      </c>
      <c r="AM279" s="2">
        <f t="shared" si="64"/>
        <v>0</v>
      </c>
    </row>
    <row r="280" spans="1:39" ht="15.6" x14ac:dyDescent="0.3">
      <c r="A280" s="4">
        <v>40087</v>
      </c>
      <c r="B280" s="1">
        <v>109.38</v>
      </c>
      <c r="C280" s="1">
        <v>166.89</v>
      </c>
      <c r="D280" s="1">
        <v>154.22999999999999</v>
      </c>
      <c r="E280" s="1">
        <v>134.03</v>
      </c>
      <c r="F280" s="1">
        <v>127.59</v>
      </c>
      <c r="G280" s="1">
        <v>178.1</v>
      </c>
      <c r="H280" s="1">
        <v>148.33000000000001</v>
      </c>
      <c r="I280" s="1">
        <v>139.06</v>
      </c>
      <c r="J280" s="1">
        <v>109.16</v>
      </c>
      <c r="K280" s="1">
        <v>127.57</v>
      </c>
      <c r="L280" s="1">
        <v>153.15</v>
      </c>
      <c r="M280" s="1">
        <v>71.400000000000006</v>
      </c>
      <c r="N280" s="1">
        <v>121.59</v>
      </c>
      <c r="O280" s="1">
        <v>118.59</v>
      </c>
      <c r="P280" s="1">
        <v>103.57</v>
      </c>
      <c r="Q280" s="1">
        <v>172.38</v>
      </c>
      <c r="R280" s="1">
        <v>103.89</v>
      </c>
      <c r="S280" s="1">
        <v>148.13999999999999</v>
      </c>
      <c r="T280" s="1"/>
      <c r="U280" s="8"/>
      <c r="V280" s="8">
        <f t="shared" si="65"/>
        <v>1</v>
      </c>
      <c r="W280">
        <f t="shared" si="66"/>
        <v>0</v>
      </c>
      <c r="X280" s="2">
        <f t="shared" si="67"/>
        <v>0</v>
      </c>
      <c r="Y280" s="2">
        <f t="shared" si="67"/>
        <v>0</v>
      </c>
      <c r="Z280" s="2">
        <f t="shared" si="67"/>
        <v>0</v>
      </c>
      <c r="AA280" s="2">
        <f t="shared" si="62"/>
        <v>0</v>
      </c>
      <c r="AB280" s="2">
        <f t="shared" si="62"/>
        <v>0</v>
      </c>
      <c r="AC280" s="2">
        <f t="shared" si="62"/>
        <v>0</v>
      </c>
      <c r="AD280" s="2">
        <f t="shared" si="62"/>
        <v>0</v>
      </c>
      <c r="AE280" s="2">
        <f t="shared" si="69"/>
        <v>0</v>
      </c>
      <c r="AF280" s="2">
        <f t="shared" si="68"/>
        <v>0</v>
      </c>
      <c r="AG280" s="2">
        <f t="shared" si="68"/>
        <v>0</v>
      </c>
      <c r="AH280" s="2">
        <f t="shared" si="68"/>
        <v>0</v>
      </c>
      <c r="AI280" s="2">
        <f t="shared" si="70"/>
        <v>0</v>
      </c>
      <c r="AJ280" s="2">
        <f t="shared" si="70"/>
        <v>0</v>
      </c>
      <c r="AK280" s="2">
        <f t="shared" si="70"/>
        <v>0</v>
      </c>
      <c r="AL280" s="2">
        <f t="shared" si="63"/>
        <v>0</v>
      </c>
      <c r="AM280" s="2">
        <f t="shared" si="64"/>
        <v>0</v>
      </c>
    </row>
    <row r="281" spans="1:39" ht="15.6" x14ac:dyDescent="0.3">
      <c r="A281" s="4">
        <v>40118</v>
      </c>
      <c r="B281" s="1">
        <v>110.89</v>
      </c>
      <c r="C281" s="1">
        <v>168.91</v>
      </c>
      <c r="D281" s="1">
        <v>155.77000000000001</v>
      </c>
      <c r="E281" s="1">
        <v>136.12</v>
      </c>
      <c r="F281" s="1">
        <v>127.99</v>
      </c>
      <c r="G281" s="1">
        <v>178.58</v>
      </c>
      <c r="H281" s="1">
        <v>148.22</v>
      </c>
      <c r="I281" s="1">
        <v>139.02000000000001</v>
      </c>
      <c r="J281" s="1">
        <v>109.79</v>
      </c>
      <c r="K281" s="1">
        <v>127.75</v>
      </c>
      <c r="L281" s="1">
        <v>154.06</v>
      </c>
      <c r="M281" s="1">
        <v>71.599999999999994</v>
      </c>
      <c r="N281" s="1">
        <v>122.16</v>
      </c>
      <c r="O281" s="1">
        <v>118.97</v>
      </c>
      <c r="P281" s="1">
        <v>103.56</v>
      </c>
      <c r="Q281" s="1">
        <v>171.76</v>
      </c>
      <c r="R281" s="1">
        <v>104.52</v>
      </c>
      <c r="S281" s="1">
        <v>149.63999999999999</v>
      </c>
      <c r="T281" s="1"/>
      <c r="U281" s="8"/>
      <c r="V281" s="8">
        <f t="shared" si="65"/>
        <v>1</v>
      </c>
      <c r="W281">
        <f t="shared" si="66"/>
        <v>0</v>
      </c>
      <c r="X281" s="2">
        <f t="shared" si="67"/>
        <v>0</v>
      </c>
      <c r="Y281" s="2">
        <f t="shared" si="67"/>
        <v>0</v>
      </c>
      <c r="Z281" s="2">
        <f t="shared" si="67"/>
        <v>0</v>
      </c>
      <c r="AA281" s="2">
        <f t="shared" si="62"/>
        <v>0</v>
      </c>
      <c r="AB281" s="2">
        <f t="shared" si="62"/>
        <v>0</v>
      </c>
      <c r="AC281" s="2">
        <f t="shared" si="62"/>
        <v>0</v>
      </c>
      <c r="AD281" s="2">
        <f t="shared" si="62"/>
        <v>0</v>
      </c>
      <c r="AE281" s="2">
        <f t="shared" si="69"/>
        <v>0</v>
      </c>
      <c r="AF281" s="2">
        <f t="shared" si="68"/>
        <v>0</v>
      </c>
      <c r="AG281" s="2">
        <f t="shared" si="68"/>
        <v>0</v>
      </c>
      <c r="AH281" s="2">
        <f t="shared" si="68"/>
        <v>0</v>
      </c>
      <c r="AI281" s="2">
        <f t="shared" si="70"/>
        <v>0</v>
      </c>
      <c r="AJ281" s="2">
        <f t="shared" si="70"/>
        <v>0</v>
      </c>
      <c r="AK281" s="2">
        <f t="shared" si="70"/>
        <v>0</v>
      </c>
      <c r="AL281" s="2">
        <f t="shared" si="63"/>
        <v>0</v>
      </c>
      <c r="AM281" s="2">
        <f t="shared" si="64"/>
        <v>0</v>
      </c>
    </row>
    <row r="282" spans="1:39" ht="15.6" x14ac:dyDescent="0.3">
      <c r="A282" s="4">
        <v>40148</v>
      </c>
      <c r="B282" s="1">
        <v>112.12</v>
      </c>
      <c r="C282" s="1">
        <v>171.58</v>
      </c>
      <c r="D282" s="1">
        <v>157.03</v>
      </c>
      <c r="E282" s="1">
        <v>137.03</v>
      </c>
      <c r="F282" s="1">
        <v>128.07</v>
      </c>
      <c r="G282" s="1">
        <v>179.79</v>
      </c>
      <c r="H282" s="1">
        <v>148.13999999999999</v>
      </c>
      <c r="I282" s="1">
        <v>138.87</v>
      </c>
      <c r="J282" s="1">
        <v>109.84</v>
      </c>
      <c r="K282" s="1">
        <v>127.1</v>
      </c>
      <c r="L282" s="1">
        <v>154.82</v>
      </c>
      <c r="M282" s="1">
        <v>72.069999999999993</v>
      </c>
      <c r="N282" s="1">
        <v>122.77</v>
      </c>
      <c r="O282" s="1">
        <v>118.97</v>
      </c>
      <c r="P282" s="1">
        <v>104.22</v>
      </c>
      <c r="Q282" s="1">
        <v>171.96</v>
      </c>
      <c r="R282" s="1">
        <v>104.37</v>
      </c>
      <c r="S282" s="1">
        <v>150.21</v>
      </c>
      <c r="T282" s="1"/>
      <c r="U282" s="8"/>
      <c r="V282" s="8">
        <f t="shared" si="65"/>
        <v>1</v>
      </c>
      <c r="W282">
        <f t="shared" si="66"/>
        <v>0</v>
      </c>
      <c r="X282" s="2">
        <f t="shared" si="67"/>
        <v>0</v>
      </c>
      <c r="Y282" s="2">
        <f t="shared" si="67"/>
        <v>0</v>
      </c>
      <c r="Z282" s="2">
        <f t="shared" si="67"/>
        <v>0</v>
      </c>
      <c r="AA282" s="2">
        <f t="shared" si="62"/>
        <v>0</v>
      </c>
      <c r="AB282" s="2">
        <f t="shared" si="62"/>
        <v>0</v>
      </c>
      <c r="AC282" s="2">
        <f t="shared" si="62"/>
        <v>0</v>
      </c>
      <c r="AD282" s="2">
        <f t="shared" si="62"/>
        <v>0</v>
      </c>
      <c r="AE282" s="2">
        <f t="shared" si="69"/>
        <v>0</v>
      </c>
      <c r="AF282" s="2">
        <f t="shared" si="68"/>
        <v>0</v>
      </c>
      <c r="AG282" s="2">
        <f t="shared" si="68"/>
        <v>0</v>
      </c>
      <c r="AH282" s="2">
        <f t="shared" si="68"/>
        <v>0</v>
      </c>
      <c r="AI282" s="2">
        <f t="shared" si="70"/>
        <v>0</v>
      </c>
      <c r="AJ282" s="2">
        <f t="shared" si="70"/>
        <v>0</v>
      </c>
      <c r="AK282" s="2">
        <f t="shared" si="70"/>
        <v>0</v>
      </c>
      <c r="AL282" s="2">
        <f t="shared" si="63"/>
        <v>0</v>
      </c>
      <c r="AM282" s="2">
        <f t="shared" si="64"/>
        <v>0</v>
      </c>
    </row>
    <row r="283" spans="1:39" ht="15.6" x14ac:dyDescent="0.3">
      <c r="A283" s="4">
        <v>40179</v>
      </c>
      <c r="B283" s="1">
        <v>112.54</v>
      </c>
      <c r="C283" s="1">
        <v>174.44</v>
      </c>
      <c r="D283" s="1">
        <v>159.07</v>
      </c>
      <c r="E283" s="1">
        <v>138.49</v>
      </c>
      <c r="F283" s="1">
        <v>127.89</v>
      </c>
      <c r="G283" s="1">
        <v>179.97</v>
      </c>
      <c r="H283" s="1">
        <v>148.35</v>
      </c>
      <c r="I283" s="1">
        <v>139.66</v>
      </c>
      <c r="J283" s="1">
        <v>109.26</v>
      </c>
      <c r="K283" s="1">
        <v>126.83</v>
      </c>
      <c r="L283" s="1">
        <v>154.97</v>
      </c>
      <c r="M283" s="1">
        <v>72.14</v>
      </c>
      <c r="N283" s="1">
        <v>123.83</v>
      </c>
      <c r="O283" s="1">
        <v>118.8</v>
      </c>
      <c r="P283" s="1">
        <v>104.07</v>
      </c>
      <c r="Q283" s="1">
        <v>172.36</v>
      </c>
      <c r="R283" s="1">
        <v>105.24</v>
      </c>
      <c r="S283" s="1">
        <v>149.58000000000001</v>
      </c>
      <c r="T283" s="1"/>
      <c r="U283" s="8"/>
      <c r="V283" s="8">
        <f t="shared" si="65"/>
        <v>1</v>
      </c>
      <c r="W283">
        <f t="shared" si="66"/>
        <v>0</v>
      </c>
      <c r="X283" s="2">
        <f t="shared" si="67"/>
        <v>0</v>
      </c>
      <c r="Y283" s="2">
        <f t="shared" si="67"/>
        <v>0</v>
      </c>
      <c r="Z283" s="2">
        <f t="shared" si="67"/>
        <v>0</v>
      </c>
      <c r="AA283" s="2">
        <f t="shared" si="62"/>
        <v>0</v>
      </c>
      <c r="AB283" s="2">
        <f t="shared" si="62"/>
        <v>0</v>
      </c>
      <c r="AC283" s="2">
        <f t="shared" si="62"/>
        <v>0</v>
      </c>
      <c r="AD283" s="2">
        <f t="shared" si="62"/>
        <v>0</v>
      </c>
      <c r="AE283" s="2">
        <f t="shared" si="69"/>
        <v>0</v>
      </c>
      <c r="AF283" s="2">
        <f t="shared" si="68"/>
        <v>0</v>
      </c>
      <c r="AG283" s="2">
        <f t="shared" si="68"/>
        <v>0</v>
      </c>
      <c r="AH283" s="2">
        <f t="shared" si="68"/>
        <v>0</v>
      </c>
      <c r="AI283" s="2">
        <f t="shared" si="70"/>
        <v>0</v>
      </c>
      <c r="AJ283" s="2">
        <f t="shared" si="70"/>
        <v>0</v>
      </c>
      <c r="AK283" s="2">
        <f t="shared" si="70"/>
        <v>0</v>
      </c>
      <c r="AL283" s="2">
        <f t="shared" si="63"/>
        <v>0</v>
      </c>
      <c r="AM283" s="2">
        <f t="shared" si="64"/>
        <v>0</v>
      </c>
    </row>
    <row r="284" spans="1:39" ht="15.6" x14ac:dyDescent="0.3">
      <c r="A284" s="4">
        <v>40210</v>
      </c>
      <c r="B284" s="1">
        <v>111.62</v>
      </c>
      <c r="C284" s="1">
        <v>174.47</v>
      </c>
      <c r="D284" s="1">
        <v>160.51</v>
      </c>
      <c r="E284" s="1">
        <v>139.30000000000001</v>
      </c>
      <c r="F284" s="1">
        <v>127.73</v>
      </c>
      <c r="G284" s="1">
        <v>180.46</v>
      </c>
      <c r="H284" s="1">
        <v>148.31</v>
      </c>
      <c r="I284" s="1">
        <v>138.91</v>
      </c>
      <c r="J284" s="1">
        <v>108.72</v>
      </c>
      <c r="K284" s="1">
        <v>126.22</v>
      </c>
      <c r="L284" s="1">
        <v>154.72999999999999</v>
      </c>
      <c r="M284" s="1">
        <v>71.569999999999993</v>
      </c>
      <c r="N284" s="1">
        <v>123.29</v>
      </c>
      <c r="O284" s="1">
        <v>118.21</v>
      </c>
      <c r="P284" s="1">
        <v>104.11</v>
      </c>
      <c r="Q284" s="1">
        <v>172.44</v>
      </c>
      <c r="R284" s="1">
        <v>104.62</v>
      </c>
      <c r="S284" s="1">
        <v>146.85</v>
      </c>
      <c r="T284" s="1"/>
      <c r="U284" s="8"/>
      <c r="V284" s="8">
        <f t="shared" si="65"/>
        <v>1</v>
      </c>
      <c r="W284">
        <f t="shared" si="66"/>
        <v>0</v>
      </c>
      <c r="X284" s="2">
        <f t="shared" si="67"/>
        <v>0</v>
      </c>
      <c r="Y284" s="2">
        <f t="shared" si="67"/>
        <v>0</v>
      </c>
      <c r="Z284" s="2">
        <f t="shared" si="67"/>
        <v>0</v>
      </c>
      <c r="AA284" s="2">
        <f t="shared" si="62"/>
        <v>0</v>
      </c>
      <c r="AB284" s="2">
        <f t="shared" si="62"/>
        <v>0</v>
      </c>
      <c r="AC284" s="2">
        <f t="shared" si="62"/>
        <v>0</v>
      </c>
      <c r="AD284" s="2">
        <f t="shared" si="62"/>
        <v>0</v>
      </c>
      <c r="AE284" s="2">
        <f t="shared" si="69"/>
        <v>0</v>
      </c>
      <c r="AF284" s="2">
        <f t="shared" si="68"/>
        <v>0</v>
      </c>
      <c r="AG284" s="2">
        <f t="shared" si="68"/>
        <v>0</v>
      </c>
      <c r="AH284" s="2">
        <f t="shared" si="68"/>
        <v>0</v>
      </c>
      <c r="AI284" s="2">
        <f t="shared" si="70"/>
        <v>0</v>
      </c>
      <c r="AJ284" s="2">
        <f t="shared" si="70"/>
        <v>0</v>
      </c>
      <c r="AK284" s="2">
        <f t="shared" si="70"/>
        <v>0</v>
      </c>
      <c r="AL284" s="2">
        <f t="shared" si="63"/>
        <v>0</v>
      </c>
      <c r="AM284" s="2">
        <f t="shared" si="64"/>
        <v>0</v>
      </c>
    </row>
    <row r="285" spans="1:39" ht="15.6" x14ac:dyDescent="0.3">
      <c r="A285" s="4">
        <v>40238</v>
      </c>
      <c r="B285" s="1">
        <v>111.26</v>
      </c>
      <c r="C285" s="1">
        <v>173.68</v>
      </c>
      <c r="D285" s="1">
        <v>162.38</v>
      </c>
      <c r="E285" s="1">
        <v>140.94999999999999</v>
      </c>
      <c r="F285" s="1">
        <v>128.35</v>
      </c>
      <c r="G285" s="1">
        <v>179.85</v>
      </c>
      <c r="H285" s="1">
        <v>148</v>
      </c>
      <c r="I285" s="1">
        <v>139.09</v>
      </c>
      <c r="J285" s="1">
        <v>107.03</v>
      </c>
      <c r="K285" s="1">
        <v>125.13</v>
      </c>
      <c r="L285" s="1">
        <v>155.66</v>
      </c>
      <c r="M285" s="1">
        <v>70.14</v>
      </c>
      <c r="N285" s="1">
        <v>122.23</v>
      </c>
      <c r="O285" s="1">
        <v>116.21</v>
      </c>
      <c r="P285" s="1">
        <v>103.69</v>
      </c>
      <c r="Q285" s="1">
        <v>172.31</v>
      </c>
      <c r="R285" s="1">
        <v>106.72</v>
      </c>
      <c r="S285" s="1">
        <v>146.91</v>
      </c>
      <c r="T285" s="1"/>
      <c r="U285" s="8"/>
      <c r="V285" s="8">
        <f t="shared" si="65"/>
        <v>1</v>
      </c>
      <c r="W285">
        <f t="shared" si="66"/>
        <v>0</v>
      </c>
      <c r="X285" s="2">
        <f t="shared" si="67"/>
        <v>0</v>
      </c>
      <c r="Y285" s="2">
        <f t="shared" si="67"/>
        <v>0</v>
      </c>
      <c r="Z285" s="2">
        <f t="shared" si="67"/>
        <v>0</v>
      </c>
      <c r="AA285" s="2">
        <f t="shared" si="62"/>
        <v>0</v>
      </c>
      <c r="AB285" s="2">
        <f t="shared" si="62"/>
        <v>0</v>
      </c>
      <c r="AC285" s="2">
        <f t="shared" si="62"/>
        <v>0</v>
      </c>
      <c r="AD285" s="2">
        <f t="shared" si="62"/>
        <v>0</v>
      </c>
      <c r="AE285" s="2">
        <f t="shared" si="69"/>
        <v>0</v>
      </c>
      <c r="AF285" s="2">
        <f t="shared" si="68"/>
        <v>0</v>
      </c>
      <c r="AG285" s="2">
        <f t="shared" si="68"/>
        <v>0</v>
      </c>
      <c r="AH285" s="2">
        <f t="shared" si="68"/>
        <v>0</v>
      </c>
      <c r="AI285" s="2">
        <f t="shared" si="70"/>
        <v>0</v>
      </c>
      <c r="AJ285" s="2">
        <f t="shared" si="70"/>
        <v>0</v>
      </c>
      <c r="AK285" s="2">
        <f t="shared" si="70"/>
        <v>0</v>
      </c>
      <c r="AL285" s="2">
        <f t="shared" si="63"/>
        <v>0</v>
      </c>
      <c r="AM285" s="2">
        <f t="shared" si="64"/>
        <v>0</v>
      </c>
    </row>
    <row r="286" spans="1:39" ht="15.6" x14ac:dyDescent="0.3">
      <c r="A286" s="4">
        <v>40269</v>
      </c>
      <c r="B286" s="1">
        <v>111.65</v>
      </c>
      <c r="C286" s="1">
        <v>174.04</v>
      </c>
      <c r="D286" s="1">
        <v>162.69999999999999</v>
      </c>
      <c r="E286" s="1">
        <v>141.74</v>
      </c>
      <c r="F286" s="1">
        <v>129.03</v>
      </c>
      <c r="G286" s="1">
        <v>181.98</v>
      </c>
      <c r="H286" s="1">
        <v>147.24</v>
      </c>
      <c r="I286" s="1">
        <v>138.99</v>
      </c>
      <c r="J286" s="1">
        <v>107.61</v>
      </c>
      <c r="K286" s="1">
        <v>124.25</v>
      </c>
      <c r="L286" s="1">
        <v>156.08000000000001</v>
      </c>
      <c r="M286" s="1">
        <v>70.31</v>
      </c>
      <c r="N286" s="1">
        <v>124.57</v>
      </c>
      <c r="O286" s="1">
        <v>116.84</v>
      </c>
      <c r="P286" s="1">
        <v>103.77</v>
      </c>
      <c r="Q286" s="1">
        <v>171.97</v>
      </c>
      <c r="R286" s="1">
        <v>106.43</v>
      </c>
      <c r="S286" s="1">
        <v>148.35</v>
      </c>
      <c r="T286" s="1"/>
      <c r="U286" s="8"/>
      <c r="V286" s="8">
        <f t="shared" si="65"/>
        <v>1</v>
      </c>
      <c r="W286">
        <f t="shared" si="66"/>
        <v>0</v>
      </c>
      <c r="X286" s="2">
        <f t="shared" si="67"/>
        <v>0</v>
      </c>
      <c r="Y286" s="2">
        <f t="shared" si="67"/>
        <v>0</v>
      </c>
      <c r="Z286" s="2">
        <f t="shared" si="67"/>
        <v>0</v>
      </c>
      <c r="AA286" s="2">
        <f t="shared" si="62"/>
        <v>0</v>
      </c>
      <c r="AB286" s="2">
        <f t="shared" si="62"/>
        <v>0</v>
      </c>
      <c r="AC286" s="2">
        <f t="shared" si="62"/>
        <v>0</v>
      </c>
      <c r="AD286" s="2">
        <f t="shared" si="62"/>
        <v>0</v>
      </c>
      <c r="AE286" s="2">
        <f t="shared" si="69"/>
        <v>0</v>
      </c>
      <c r="AF286" s="2">
        <f t="shared" si="68"/>
        <v>0</v>
      </c>
      <c r="AG286" s="2">
        <f t="shared" si="68"/>
        <v>0</v>
      </c>
      <c r="AH286" s="2">
        <f t="shared" si="68"/>
        <v>0</v>
      </c>
      <c r="AI286" s="2">
        <f t="shared" si="70"/>
        <v>0</v>
      </c>
      <c r="AJ286" s="2">
        <f t="shared" si="70"/>
        <v>0</v>
      </c>
      <c r="AK286" s="2">
        <f t="shared" si="70"/>
        <v>0</v>
      </c>
      <c r="AL286" s="2">
        <f t="shared" si="63"/>
        <v>0</v>
      </c>
      <c r="AM286" s="2">
        <f t="shared" si="64"/>
        <v>0</v>
      </c>
    </row>
    <row r="287" spans="1:39" ht="15.6" x14ac:dyDescent="0.3">
      <c r="A287" s="4">
        <v>40299</v>
      </c>
      <c r="B287" s="1">
        <v>111.61</v>
      </c>
      <c r="C287" s="1">
        <v>175.16</v>
      </c>
      <c r="D287" s="1">
        <v>163.32</v>
      </c>
      <c r="E287" s="1">
        <v>141.38999999999999</v>
      </c>
      <c r="F287" s="1">
        <v>128.30000000000001</v>
      </c>
      <c r="G287" s="1">
        <v>182.99</v>
      </c>
      <c r="H287" s="1">
        <v>147.30000000000001</v>
      </c>
      <c r="I287" s="1">
        <v>138.79</v>
      </c>
      <c r="J287" s="1">
        <v>107.82</v>
      </c>
      <c r="K287" s="1">
        <v>123.99</v>
      </c>
      <c r="L287" s="1">
        <v>156.41</v>
      </c>
      <c r="M287" s="1">
        <v>69.98</v>
      </c>
      <c r="N287" s="1">
        <v>125.79</v>
      </c>
      <c r="O287" s="1">
        <v>116.03</v>
      </c>
      <c r="P287" s="1">
        <v>102.98</v>
      </c>
      <c r="Q287" s="1">
        <v>172.29</v>
      </c>
      <c r="R287" s="1">
        <v>105.77</v>
      </c>
      <c r="S287" s="1">
        <v>147.86000000000001</v>
      </c>
      <c r="T287" s="1"/>
      <c r="U287" s="8"/>
      <c r="V287" s="8">
        <f t="shared" si="65"/>
        <v>1</v>
      </c>
      <c r="W287">
        <f t="shared" si="66"/>
        <v>0</v>
      </c>
      <c r="X287" s="2">
        <f t="shared" si="67"/>
        <v>0</v>
      </c>
      <c r="Y287" s="2">
        <f t="shared" si="67"/>
        <v>0</v>
      </c>
      <c r="Z287" s="2">
        <f t="shared" si="67"/>
        <v>0</v>
      </c>
      <c r="AA287" s="2">
        <f t="shared" si="62"/>
        <v>0</v>
      </c>
      <c r="AB287" s="2">
        <f t="shared" si="62"/>
        <v>0</v>
      </c>
      <c r="AC287" s="2">
        <f t="shared" si="62"/>
        <v>0</v>
      </c>
      <c r="AD287" s="2">
        <f t="shared" si="62"/>
        <v>0</v>
      </c>
      <c r="AE287" s="2">
        <f t="shared" si="69"/>
        <v>0</v>
      </c>
      <c r="AF287" s="2">
        <f t="shared" si="68"/>
        <v>0</v>
      </c>
      <c r="AG287" s="2">
        <f t="shared" si="68"/>
        <v>0</v>
      </c>
      <c r="AH287" s="2">
        <f t="shared" si="68"/>
        <v>0</v>
      </c>
      <c r="AI287" s="2">
        <f t="shared" si="70"/>
        <v>0</v>
      </c>
      <c r="AJ287" s="2">
        <f t="shared" si="70"/>
        <v>0</v>
      </c>
      <c r="AK287" s="2">
        <f t="shared" si="70"/>
        <v>0</v>
      </c>
      <c r="AL287" s="2">
        <f t="shared" si="63"/>
        <v>0</v>
      </c>
      <c r="AM287" s="2">
        <f t="shared" si="64"/>
        <v>0</v>
      </c>
    </row>
    <row r="288" spans="1:39" ht="15.6" x14ac:dyDescent="0.3">
      <c r="A288" s="4">
        <v>40330</v>
      </c>
      <c r="B288" s="1">
        <v>110.75</v>
      </c>
      <c r="C288" s="1">
        <v>174.8</v>
      </c>
      <c r="D288" s="1">
        <v>162.84</v>
      </c>
      <c r="E288" s="1">
        <v>140.53</v>
      </c>
      <c r="F288" s="1">
        <v>127.38</v>
      </c>
      <c r="G288" s="1">
        <v>183.94</v>
      </c>
      <c r="H288" s="1">
        <v>147.22</v>
      </c>
      <c r="I288" s="1">
        <v>137.69999999999999</v>
      </c>
      <c r="J288" s="1">
        <v>107.56</v>
      </c>
      <c r="K288" s="1">
        <v>123.99</v>
      </c>
      <c r="L288" s="1">
        <v>155.72</v>
      </c>
      <c r="M288" s="1">
        <v>70.28</v>
      </c>
      <c r="N288" s="1">
        <v>125.59</v>
      </c>
      <c r="O288" s="1">
        <v>115.76</v>
      </c>
      <c r="P288" s="1">
        <v>101.95</v>
      </c>
      <c r="Q288" s="1">
        <v>172.55</v>
      </c>
      <c r="R288" s="1">
        <v>105.39</v>
      </c>
      <c r="S288" s="1">
        <v>147.46</v>
      </c>
      <c r="T288" s="1"/>
      <c r="U288" s="8"/>
      <c r="V288" s="8">
        <f t="shared" si="65"/>
        <v>1</v>
      </c>
      <c r="W288">
        <f t="shared" si="66"/>
        <v>0</v>
      </c>
      <c r="X288" s="2">
        <f t="shared" si="67"/>
        <v>0</v>
      </c>
      <c r="Y288" s="2">
        <f t="shared" si="67"/>
        <v>0</v>
      </c>
      <c r="Z288" s="2">
        <f t="shared" si="67"/>
        <v>0</v>
      </c>
      <c r="AA288" s="2">
        <f t="shared" si="62"/>
        <v>0</v>
      </c>
      <c r="AB288" s="2">
        <f t="shared" si="62"/>
        <v>0</v>
      </c>
      <c r="AC288" s="2">
        <f t="shared" si="62"/>
        <v>0</v>
      </c>
      <c r="AD288" s="2">
        <f t="shared" si="62"/>
        <v>0</v>
      </c>
      <c r="AE288" s="2">
        <f t="shared" si="69"/>
        <v>0</v>
      </c>
      <c r="AF288" s="2">
        <f t="shared" si="68"/>
        <v>0</v>
      </c>
      <c r="AG288" s="2">
        <f t="shared" si="68"/>
        <v>0</v>
      </c>
      <c r="AH288" s="2">
        <f t="shared" si="68"/>
        <v>0</v>
      </c>
      <c r="AI288" s="2">
        <f t="shared" si="70"/>
        <v>0</v>
      </c>
      <c r="AJ288" s="2">
        <f t="shared" si="70"/>
        <v>0</v>
      </c>
      <c r="AK288" s="2">
        <f t="shared" si="70"/>
        <v>0</v>
      </c>
      <c r="AL288" s="2">
        <f t="shared" si="63"/>
        <v>0</v>
      </c>
      <c r="AM288" s="2">
        <f t="shared" si="64"/>
        <v>0</v>
      </c>
    </row>
    <row r="289" spans="1:39" ht="15.6" x14ac:dyDescent="0.3">
      <c r="A289" s="4">
        <v>40360</v>
      </c>
      <c r="B289" s="1">
        <v>109.35</v>
      </c>
      <c r="C289" s="1">
        <v>174.23</v>
      </c>
      <c r="D289" s="1">
        <v>162.74</v>
      </c>
      <c r="E289" s="1">
        <v>139.85</v>
      </c>
      <c r="F289" s="1">
        <v>126.19</v>
      </c>
      <c r="G289" s="1">
        <v>183.76</v>
      </c>
      <c r="H289" s="1">
        <v>146.56</v>
      </c>
      <c r="I289" s="1">
        <v>136.04</v>
      </c>
      <c r="J289" s="1">
        <v>106.63</v>
      </c>
      <c r="K289" s="1">
        <v>123.15</v>
      </c>
      <c r="L289" s="1">
        <v>155.26</v>
      </c>
      <c r="M289" s="1">
        <v>70.02</v>
      </c>
      <c r="N289" s="1">
        <v>123.55</v>
      </c>
      <c r="O289" s="1">
        <v>115.14</v>
      </c>
      <c r="P289" s="1">
        <v>100.71</v>
      </c>
      <c r="Q289" s="1">
        <v>172.84</v>
      </c>
      <c r="R289" s="1">
        <v>104.74</v>
      </c>
      <c r="S289" s="1">
        <v>145.74</v>
      </c>
      <c r="T289" s="1"/>
      <c r="U289" s="8"/>
      <c r="V289" s="8">
        <f t="shared" si="65"/>
        <v>1</v>
      </c>
      <c r="W289">
        <f t="shared" si="66"/>
        <v>0</v>
      </c>
      <c r="X289" s="2">
        <f t="shared" si="67"/>
        <v>0</v>
      </c>
      <c r="Y289" s="2">
        <f t="shared" si="67"/>
        <v>0</v>
      </c>
      <c r="Z289" s="2">
        <f t="shared" si="67"/>
        <v>0</v>
      </c>
      <c r="AA289" s="2">
        <f t="shared" si="62"/>
        <v>0</v>
      </c>
      <c r="AB289" s="2">
        <f t="shared" si="62"/>
        <v>0</v>
      </c>
      <c r="AC289" s="2">
        <f t="shared" si="62"/>
        <v>0</v>
      </c>
      <c r="AD289" s="2">
        <f t="shared" si="62"/>
        <v>0</v>
      </c>
      <c r="AE289" s="2">
        <f t="shared" si="69"/>
        <v>0</v>
      </c>
      <c r="AF289" s="2">
        <f t="shared" si="68"/>
        <v>0</v>
      </c>
      <c r="AG289" s="2">
        <f t="shared" si="68"/>
        <v>0</v>
      </c>
      <c r="AH289" s="2">
        <f t="shared" si="68"/>
        <v>0</v>
      </c>
      <c r="AI289" s="2">
        <f t="shared" si="70"/>
        <v>0</v>
      </c>
      <c r="AJ289" s="2">
        <f t="shared" si="70"/>
        <v>0</v>
      </c>
      <c r="AK289" s="2">
        <f t="shared" si="70"/>
        <v>0</v>
      </c>
      <c r="AL289" s="2">
        <f t="shared" si="63"/>
        <v>0</v>
      </c>
      <c r="AM289" s="2">
        <f t="shared" si="64"/>
        <v>0</v>
      </c>
    </row>
    <row r="290" spans="1:39" ht="15.6" x14ac:dyDescent="0.3">
      <c r="A290" s="4">
        <v>40391</v>
      </c>
      <c r="B290" s="1">
        <v>107.54</v>
      </c>
      <c r="C290" s="1">
        <v>172.96</v>
      </c>
      <c r="D290" s="1">
        <v>161.55000000000001</v>
      </c>
      <c r="E290" s="1">
        <v>139.16999999999999</v>
      </c>
      <c r="F290" s="1">
        <v>125.65</v>
      </c>
      <c r="G290" s="1">
        <v>182.81</v>
      </c>
      <c r="H290" s="1">
        <v>145.66999999999999</v>
      </c>
      <c r="I290" s="1">
        <v>135.38</v>
      </c>
      <c r="J290" s="1">
        <v>105.38</v>
      </c>
      <c r="K290" s="1">
        <v>122.3</v>
      </c>
      <c r="L290" s="1">
        <v>154.51</v>
      </c>
      <c r="M290" s="1">
        <v>69.349999999999994</v>
      </c>
      <c r="N290" s="1">
        <v>122.16</v>
      </c>
      <c r="O290" s="1">
        <v>114.62</v>
      </c>
      <c r="P290" s="1">
        <v>100.19</v>
      </c>
      <c r="Q290" s="1">
        <v>171.85</v>
      </c>
      <c r="R290" s="1">
        <v>103.88</v>
      </c>
      <c r="S290" s="1">
        <v>144.33000000000001</v>
      </c>
      <c r="T290" s="1"/>
      <c r="U290" s="8"/>
      <c r="V290" s="8">
        <f t="shared" si="65"/>
        <v>1</v>
      </c>
      <c r="W290">
        <f t="shared" si="66"/>
        <v>0</v>
      </c>
      <c r="X290" s="2">
        <f t="shared" si="67"/>
        <v>0</v>
      </c>
      <c r="Y290" s="2">
        <f t="shared" si="67"/>
        <v>0</v>
      </c>
      <c r="Z290" s="2">
        <f t="shared" si="67"/>
        <v>0</v>
      </c>
      <c r="AA290" s="2">
        <f t="shared" si="62"/>
        <v>0</v>
      </c>
      <c r="AB290" s="2">
        <f t="shared" si="62"/>
        <v>0</v>
      </c>
      <c r="AC290" s="2">
        <f t="shared" si="62"/>
        <v>0</v>
      </c>
      <c r="AD290" s="2">
        <f t="shared" si="62"/>
        <v>0</v>
      </c>
      <c r="AE290" s="2">
        <f t="shared" si="69"/>
        <v>0</v>
      </c>
      <c r="AF290" s="2">
        <f t="shared" si="68"/>
        <v>0</v>
      </c>
      <c r="AG290" s="2">
        <f t="shared" si="68"/>
        <v>0</v>
      </c>
      <c r="AH290" s="2">
        <f t="shared" si="68"/>
        <v>0</v>
      </c>
      <c r="AI290" s="2">
        <f t="shared" si="70"/>
        <v>0</v>
      </c>
      <c r="AJ290" s="2">
        <f t="shared" si="70"/>
        <v>0</v>
      </c>
      <c r="AK290" s="2">
        <f t="shared" si="70"/>
        <v>0</v>
      </c>
      <c r="AL290" s="2">
        <f t="shared" si="63"/>
        <v>0</v>
      </c>
      <c r="AM290" s="2">
        <f t="shared" si="64"/>
        <v>0</v>
      </c>
    </row>
    <row r="291" spans="1:39" ht="15.6" x14ac:dyDescent="0.3">
      <c r="A291" s="4">
        <v>40422</v>
      </c>
      <c r="B291" s="1">
        <v>106.14</v>
      </c>
      <c r="C291" s="1">
        <v>172.78</v>
      </c>
      <c r="D291" s="1">
        <v>160.41999999999999</v>
      </c>
      <c r="E291" s="1">
        <v>138.88</v>
      </c>
      <c r="F291" s="1">
        <v>125.3</v>
      </c>
      <c r="G291" s="1">
        <v>182.73</v>
      </c>
      <c r="H291" s="1">
        <v>144.22</v>
      </c>
      <c r="I291" s="1">
        <v>134.35</v>
      </c>
      <c r="J291" s="1">
        <v>103.94</v>
      </c>
      <c r="K291" s="1">
        <v>120.57</v>
      </c>
      <c r="L291" s="1">
        <v>153.37</v>
      </c>
      <c r="M291" s="1">
        <v>68.290000000000006</v>
      </c>
      <c r="N291" s="1">
        <v>119.57</v>
      </c>
      <c r="O291" s="1">
        <v>114.07</v>
      </c>
      <c r="P291" s="1">
        <v>100.27</v>
      </c>
      <c r="Q291" s="1">
        <v>171.59</v>
      </c>
      <c r="R291" s="1">
        <v>102.02</v>
      </c>
      <c r="S291" s="1">
        <v>142.16999999999999</v>
      </c>
      <c r="T291" s="1"/>
      <c r="U291" s="8"/>
      <c r="V291" s="8">
        <f t="shared" si="65"/>
        <v>1</v>
      </c>
      <c r="W291">
        <f t="shared" si="66"/>
        <v>0</v>
      </c>
      <c r="X291" s="2">
        <f t="shared" si="67"/>
        <v>0</v>
      </c>
      <c r="Y291" s="2">
        <f t="shared" si="67"/>
        <v>0</v>
      </c>
      <c r="Z291" s="2">
        <f t="shared" si="67"/>
        <v>0</v>
      </c>
      <c r="AA291" s="2">
        <f t="shared" si="62"/>
        <v>0</v>
      </c>
      <c r="AB291" s="2">
        <f t="shared" si="62"/>
        <v>0</v>
      </c>
      <c r="AC291" s="2">
        <f t="shared" si="62"/>
        <v>0</v>
      </c>
      <c r="AD291" s="2">
        <f t="shared" si="62"/>
        <v>0</v>
      </c>
      <c r="AE291" s="2">
        <f t="shared" si="69"/>
        <v>0</v>
      </c>
      <c r="AF291" s="2">
        <f t="shared" si="68"/>
        <v>0</v>
      </c>
      <c r="AG291" s="2">
        <f t="shared" si="68"/>
        <v>0</v>
      </c>
      <c r="AH291" s="2">
        <f t="shared" si="68"/>
        <v>0</v>
      </c>
      <c r="AI291" s="2">
        <f t="shared" si="70"/>
        <v>0</v>
      </c>
      <c r="AJ291" s="2">
        <f t="shared" si="70"/>
        <v>0</v>
      </c>
      <c r="AK291" s="2">
        <f t="shared" si="70"/>
        <v>0</v>
      </c>
      <c r="AL291" s="2">
        <f t="shared" si="63"/>
        <v>0</v>
      </c>
      <c r="AM291" s="2">
        <f t="shared" si="64"/>
        <v>0</v>
      </c>
    </row>
    <row r="292" spans="1:39" ht="15.6" x14ac:dyDescent="0.3">
      <c r="A292" s="4">
        <v>40452</v>
      </c>
      <c r="B292" s="1">
        <v>104.91</v>
      </c>
      <c r="C292" s="1">
        <v>172.59</v>
      </c>
      <c r="D292" s="1">
        <v>158.84</v>
      </c>
      <c r="E292" s="1">
        <v>137.22999999999999</v>
      </c>
      <c r="F292" s="1">
        <v>125.39</v>
      </c>
      <c r="G292" s="1">
        <v>183.04</v>
      </c>
      <c r="H292" s="1">
        <v>143.43</v>
      </c>
      <c r="I292" s="1">
        <v>133.84</v>
      </c>
      <c r="J292" s="1">
        <v>102.53</v>
      </c>
      <c r="K292" s="1">
        <v>119.22</v>
      </c>
      <c r="L292" s="1">
        <v>152.97999999999999</v>
      </c>
      <c r="M292" s="1">
        <v>67.72</v>
      </c>
      <c r="N292" s="1">
        <v>118.5</v>
      </c>
      <c r="O292" s="1">
        <v>113.66</v>
      </c>
      <c r="P292" s="1">
        <v>99.97</v>
      </c>
      <c r="Q292" s="1">
        <v>169.28</v>
      </c>
      <c r="R292" s="1">
        <v>101.22</v>
      </c>
      <c r="S292" s="1">
        <v>140.49</v>
      </c>
      <c r="T292" s="1"/>
      <c r="U292" s="8"/>
      <c r="V292" s="8">
        <f t="shared" si="65"/>
        <v>1</v>
      </c>
      <c r="W292">
        <f t="shared" si="66"/>
        <v>0</v>
      </c>
      <c r="X292" s="2">
        <f t="shared" si="67"/>
        <v>0</v>
      </c>
      <c r="Y292" s="2">
        <f t="shared" si="67"/>
        <v>0</v>
      </c>
      <c r="Z292" s="2">
        <f t="shared" si="67"/>
        <v>0</v>
      </c>
      <c r="AA292" s="2">
        <f t="shared" si="62"/>
        <v>0</v>
      </c>
      <c r="AB292" s="2">
        <f t="shared" si="62"/>
        <v>0</v>
      </c>
      <c r="AC292" s="2">
        <f t="shared" si="62"/>
        <v>0</v>
      </c>
      <c r="AD292" s="2">
        <f t="shared" si="62"/>
        <v>0</v>
      </c>
      <c r="AE292" s="2">
        <f t="shared" si="69"/>
        <v>0</v>
      </c>
      <c r="AF292" s="2">
        <f t="shared" si="68"/>
        <v>0</v>
      </c>
      <c r="AG292" s="2">
        <f t="shared" si="68"/>
        <v>0</v>
      </c>
      <c r="AH292" s="2">
        <f t="shared" si="68"/>
        <v>0</v>
      </c>
      <c r="AI292" s="2">
        <f t="shared" si="70"/>
        <v>0</v>
      </c>
      <c r="AJ292" s="2">
        <f t="shared" si="70"/>
        <v>0</v>
      </c>
      <c r="AK292" s="2">
        <f t="shared" si="70"/>
        <v>0</v>
      </c>
      <c r="AL292" s="2">
        <f t="shared" si="63"/>
        <v>0</v>
      </c>
      <c r="AM292" s="2">
        <f t="shared" si="64"/>
        <v>0</v>
      </c>
    </row>
    <row r="293" spans="1:39" ht="15.6" x14ac:dyDescent="0.3">
      <c r="A293" s="4">
        <v>40483</v>
      </c>
      <c r="B293" s="1">
        <v>104.01</v>
      </c>
      <c r="C293" s="1">
        <v>172.68</v>
      </c>
      <c r="D293" s="1">
        <v>159.82</v>
      </c>
      <c r="E293" s="1">
        <v>136.97999999999999</v>
      </c>
      <c r="F293" s="1">
        <v>124.81</v>
      </c>
      <c r="G293" s="1">
        <v>183.47</v>
      </c>
      <c r="H293" s="1">
        <v>143.22999999999999</v>
      </c>
      <c r="I293" s="1">
        <v>133.16999999999999</v>
      </c>
      <c r="J293" s="1">
        <v>101.51</v>
      </c>
      <c r="K293" s="1">
        <v>118.36</v>
      </c>
      <c r="L293" s="1">
        <v>153.03</v>
      </c>
      <c r="M293" s="1">
        <v>67.37</v>
      </c>
      <c r="N293" s="1">
        <v>117.26</v>
      </c>
      <c r="O293" s="1">
        <v>113.85</v>
      </c>
      <c r="P293" s="1">
        <v>100.06</v>
      </c>
      <c r="Q293" s="1">
        <v>168.77</v>
      </c>
      <c r="R293" s="1">
        <v>99.9</v>
      </c>
      <c r="S293" s="1">
        <v>139.41</v>
      </c>
      <c r="T293" s="1"/>
      <c r="U293" s="8"/>
      <c r="V293" s="8">
        <f t="shared" si="65"/>
        <v>1</v>
      </c>
      <c r="W293">
        <f t="shared" si="66"/>
        <v>0</v>
      </c>
      <c r="X293" s="2">
        <f t="shared" si="67"/>
        <v>0</v>
      </c>
      <c r="Y293" s="2">
        <f t="shared" si="67"/>
        <v>0</v>
      </c>
      <c r="Z293" s="2">
        <f t="shared" si="67"/>
        <v>0</v>
      </c>
      <c r="AA293" s="2">
        <f t="shared" si="62"/>
        <v>0</v>
      </c>
      <c r="AB293" s="2">
        <f t="shared" si="62"/>
        <v>0</v>
      </c>
      <c r="AC293" s="2">
        <f t="shared" si="62"/>
        <v>0</v>
      </c>
      <c r="AD293" s="2">
        <f t="shared" si="62"/>
        <v>0</v>
      </c>
      <c r="AE293" s="2">
        <f t="shared" si="69"/>
        <v>0</v>
      </c>
      <c r="AF293" s="2">
        <f t="shared" si="68"/>
        <v>0</v>
      </c>
      <c r="AG293" s="2">
        <f t="shared" si="68"/>
        <v>0</v>
      </c>
      <c r="AH293" s="2">
        <f t="shared" si="68"/>
        <v>0</v>
      </c>
      <c r="AI293" s="2">
        <f t="shared" si="70"/>
        <v>0</v>
      </c>
      <c r="AJ293" s="2">
        <f t="shared" si="70"/>
        <v>0</v>
      </c>
      <c r="AK293" s="2">
        <f t="shared" si="70"/>
        <v>0</v>
      </c>
      <c r="AL293" s="2">
        <f t="shared" si="63"/>
        <v>0</v>
      </c>
      <c r="AM293" s="2">
        <f t="shared" si="64"/>
        <v>0</v>
      </c>
    </row>
    <row r="294" spans="1:39" ht="15.6" x14ac:dyDescent="0.3">
      <c r="A294" s="4">
        <v>40513</v>
      </c>
      <c r="B294" s="1">
        <v>102.93</v>
      </c>
      <c r="C294" s="1">
        <v>171.43</v>
      </c>
      <c r="D294" s="1">
        <v>159.83000000000001</v>
      </c>
      <c r="E294" s="1">
        <v>136.91</v>
      </c>
      <c r="F294" s="1">
        <v>125.07</v>
      </c>
      <c r="G294" s="1">
        <v>184.15</v>
      </c>
      <c r="H294" s="1">
        <v>142.87</v>
      </c>
      <c r="I294" s="1">
        <v>130.97999999999999</v>
      </c>
      <c r="J294" s="1">
        <v>101.4</v>
      </c>
      <c r="K294" s="1">
        <v>118.08</v>
      </c>
      <c r="L294" s="1">
        <v>153.66999999999999</v>
      </c>
      <c r="M294" s="1">
        <v>67.78</v>
      </c>
      <c r="N294" s="1">
        <v>116.8</v>
      </c>
      <c r="O294" s="1">
        <v>113.58</v>
      </c>
      <c r="P294" s="1">
        <v>99.4</v>
      </c>
      <c r="Q294" s="1">
        <v>168.29</v>
      </c>
      <c r="R294" s="1">
        <v>100.84</v>
      </c>
      <c r="S294" s="1">
        <v>138.66</v>
      </c>
      <c r="T294" s="1"/>
      <c r="U294" s="8"/>
      <c r="V294" s="8">
        <f t="shared" si="65"/>
        <v>1</v>
      </c>
      <c r="W294">
        <f t="shared" si="66"/>
        <v>0</v>
      </c>
      <c r="X294" s="2">
        <f t="shared" si="67"/>
        <v>0</v>
      </c>
      <c r="Y294" s="2">
        <f t="shared" si="67"/>
        <v>0</v>
      </c>
      <c r="Z294" s="2">
        <f t="shared" si="67"/>
        <v>0</v>
      </c>
      <c r="AA294" s="2">
        <f t="shared" si="62"/>
        <v>0</v>
      </c>
      <c r="AB294" s="2">
        <f t="shared" si="62"/>
        <v>0</v>
      </c>
      <c r="AC294" s="2">
        <f t="shared" si="62"/>
        <v>0</v>
      </c>
      <c r="AD294" s="2">
        <f t="shared" si="62"/>
        <v>0</v>
      </c>
      <c r="AE294" s="2">
        <f t="shared" si="69"/>
        <v>0</v>
      </c>
      <c r="AF294" s="2">
        <f t="shared" si="68"/>
        <v>0</v>
      </c>
      <c r="AG294" s="2">
        <f t="shared" si="68"/>
        <v>0</v>
      </c>
      <c r="AH294" s="2">
        <f t="shared" si="68"/>
        <v>0</v>
      </c>
      <c r="AI294" s="2">
        <f t="shared" si="70"/>
        <v>0</v>
      </c>
      <c r="AJ294" s="2">
        <f t="shared" si="70"/>
        <v>0</v>
      </c>
      <c r="AK294" s="2">
        <f t="shared" si="70"/>
        <v>0</v>
      </c>
      <c r="AL294" s="2">
        <f t="shared" si="63"/>
        <v>0</v>
      </c>
      <c r="AM294" s="2">
        <f t="shared" si="64"/>
        <v>0</v>
      </c>
    </row>
    <row r="295" spans="1:39" ht="15.6" x14ac:dyDescent="0.3">
      <c r="A295" s="4">
        <v>40544</v>
      </c>
      <c r="B295" s="1">
        <v>102.29</v>
      </c>
      <c r="C295" s="1">
        <v>171.51</v>
      </c>
      <c r="D295" s="1">
        <v>159.27000000000001</v>
      </c>
      <c r="E295" s="1">
        <v>136.53</v>
      </c>
      <c r="F295" s="1">
        <v>124.99</v>
      </c>
      <c r="G295" s="1">
        <v>184.31</v>
      </c>
      <c r="H295" s="1">
        <v>141.54</v>
      </c>
      <c r="I295" s="1">
        <v>130.53</v>
      </c>
      <c r="J295" s="1">
        <v>102.53</v>
      </c>
      <c r="K295" s="1">
        <v>117.77</v>
      </c>
      <c r="L295" s="1">
        <v>154.19</v>
      </c>
      <c r="M295" s="1">
        <v>68.05</v>
      </c>
      <c r="N295" s="1">
        <v>114.81</v>
      </c>
      <c r="O295" s="1">
        <v>112.94</v>
      </c>
      <c r="P295" s="1">
        <v>99.48</v>
      </c>
      <c r="Q295" s="1">
        <v>167.18</v>
      </c>
      <c r="R295" s="1">
        <v>101.07</v>
      </c>
      <c r="S295" s="1">
        <v>138.15</v>
      </c>
      <c r="T295" s="1"/>
      <c r="U295" s="8"/>
      <c r="V295" s="8">
        <f t="shared" si="65"/>
        <v>1</v>
      </c>
      <c r="W295">
        <f t="shared" si="66"/>
        <v>0</v>
      </c>
      <c r="X295" s="2">
        <f t="shared" si="67"/>
        <v>0</v>
      </c>
      <c r="Y295" s="2">
        <f t="shared" si="67"/>
        <v>0</v>
      </c>
      <c r="Z295" s="2">
        <f t="shared" si="67"/>
        <v>0</v>
      </c>
      <c r="AA295" s="2">
        <f t="shared" si="62"/>
        <v>0</v>
      </c>
      <c r="AB295" s="2">
        <f t="shared" si="62"/>
        <v>0</v>
      </c>
      <c r="AC295" s="2">
        <f t="shared" si="62"/>
        <v>0</v>
      </c>
      <c r="AD295" s="2">
        <f t="shared" si="62"/>
        <v>0</v>
      </c>
      <c r="AE295" s="2">
        <f t="shared" si="69"/>
        <v>0</v>
      </c>
      <c r="AF295" s="2">
        <f t="shared" si="68"/>
        <v>0</v>
      </c>
      <c r="AG295" s="2">
        <f t="shared" si="68"/>
        <v>0</v>
      </c>
      <c r="AH295" s="2">
        <f t="shared" si="68"/>
        <v>0</v>
      </c>
      <c r="AI295" s="2">
        <f t="shared" si="70"/>
        <v>0</v>
      </c>
      <c r="AJ295" s="2">
        <f t="shared" si="70"/>
        <v>0</v>
      </c>
      <c r="AK295" s="2">
        <f t="shared" si="70"/>
        <v>0</v>
      </c>
      <c r="AL295" s="2">
        <f t="shared" si="63"/>
        <v>0</v>
      </c>
      <c r="AM295" s="2">
        <f t="shared" si="64"/>
        <v>0</v>
      </c>
    </row>
    <row r="296" spans="1:39" ht="15.6" x14ac:dyDescent="0.3">
      <c r="A296" s="4">
        <v>40575</v>
      </c>
      <c r="B296" s="1">
        <v>102.15</v>
      </c>
      <c r="C296" s="1">
        <v>170.96</v>
      </c>
      <c r="D296" s="1">
        <v>157.6</v>
      </c>
      <c r="E296" s="1">
        <v>134.76</v>
      </c>
      <c r="F296" s="1">
        <v>124.39</v>
      </c>
      <c r="G296" s="1">
        <v>184.13</v>
      </c>
      <c r="H296" s="1">
        <v>139.44999999999999</v>
      </c>
      <c r="I296" s="1">
        <v>130.05000000000001</v>
      </c>
      <c r="J296" s="1">
        <v>103.81</v>
      </c>
      <c r="K296" s="1">
        <v>117.15</v>
      </c>
      <c r="L296" s="1">
        <v>153.27000000000001</v>
      </c>
      <c r="M296" s="1">
        <v>68.7</v>
      </c>
      <c r="N296" s="1">
        <v>113.07</v>
      </c>
      <c r="O296" s="1">
        <v>112.22</v>
      </c>
      <c r="P296" s="1">
        <v>99.04</v>
      </c>
      <c r="Q296" s="1">
        <v>166.61</v>
      </c>
      <c r="R296" s="1">
        <v>101.56</v>
      </c>
      <c r="S296" s="1">
        <v>136.68</v>
      </c>
      <c r="T296" s="1"/>
      <c r="U296" s="8"/>
      <c r="V296" s="8">
        <f t="shared" si="65"/>
        <v>1</v>
      </c>
      <c r="W296">
        <f t="shared" si="66"/>
        <v>0</v>
      </c>
      <c r="X296" s="2">
        <f t="shared" si="67"/>
        <v>0</v>
      </c>
      <c r="Y296" s="2">
        <f t="shared" si="67"/>
        <v>0</v>
      </c>
      <c r="Z296" s="2">
        <f t="shared" si="67"/>
        <v>0</v>
      </c>
      <c r="AA296" s="2">
        <f t="shared" si="62"/>
        <v>0</v>
      </c>
      <c r="AB296" s="2">
        <f t="shared" si="62"/>
        <v>0</v>
      </c>
      <c r="AC296" s="2">
        <f t="shared" si="62"/>
        <v>0</v>
      </c>
      <c r="AD296" s="2">
        <f t="shared" si="62"/>
        <v>0</v>
      </c>
      <c r="AE296" s="2">
        <f t="shared" si="69"/>
        <v>0</v>
      </c>
      <c r="AF296" s="2">
        <f t="shared" si="68"/>
        <v>0</v>
      </c>
      <c r="AG296" s="2">
        <f t="shared" si="68"/>
        <v>0</v>
      </c>
      <c r="AH296" s="2">
        <f t="shared" si="68"/>
        <v>0</v>
      </c>
      <c r="AI296" s="2">
        <f t="shared" si="70"/>
        <v>0</v>
      </c>
      <c r="AJ296" s="2">
        <f t="shared" si="70"/>
        <v>0</v>
      </c>
      <c r="AK296" s="2">
        <f t="shared" si="70"/>
        <v>0</v>
      </c>
      <c r="AL296" s="2">
        <f t="shared" si="63"/>
        <v>0</v>
      </c>
      <c r="AM296" s="2">
        <f t="shared" si="64"/>
        <v>0</v>
      </c>
    </row>
    <row r="297" spans="1:39" ht="15.6" x14ac:dyDescent="0.3">
      <c r="A297" s="4">
        <v>40603</v>
      </c>
      <c r="B297" s="1">
        <v>101.71</v>
      </c>
      <c r="C297" s="1">
        <v>170.72</v>
      </c>
      <c r="D297" s="1">
        <v>155.83000000000001</v>
      </c>
      <c r="E297" s="1">
        <v>133.72999999999999</v>
      </c>
      <c r="F297" s="1">
        <v>123.29</v>
      </c>
      <c r="G297" s="1">
        <v>182.01</v>
      </c>
      <c r="H297" s="1">
        <v>139.01</v>
      </c>
      <c r="I297" s="1">
        <v>129.06</v>
      </c>
      <c r="J297" s="1">
        <v>103.64</v>
      </c>
      <c r="K297" s="1">
        <v>115.84</v>
      </c>
      <c r="L297" s="1">
        <v>151.47</v>
      </c>
      <c r="M297" s="1">
        <v>67.739999999999995</v>
      </c>
      <c r="N297" s="1">
        <v>110.43</v>
      </c>
      <c r="O297" s="1">
        <v>110.22</v>
      </c>
      <c r="P297" s="1">
        <v>98.21</v>
      </c>
      <c r="Q297" s="1">
        <v>165.59</v>
      </c>
      <c r="R297" s="1">
        <v>100.14</v>
      </c>
      <c r="S297" s="1">
        <v>135.62</v>
      </c>
      <c r="T297" s="1"/>
      <c r="U297" s="8"/>
      <c r="V297" s="8">
        <f t="shared" si="65"/>
        <v>1</v>
      </c>
      <c r="W297">
        <f t="shared" si="66"/>
        <v>0</v>
      </c>
      <c r="X297" s="2">
        <f t="shared" si="67"/>
        <v>0</v>
      </c>
      <c r="Y297" s="2">
        <f t="shared" si="67"/>
        <v>0</v>
      </c>
      <c r="Z297" s="2">
        <f t="shared" si="67"/>
        <v>0</v>
      </c>
      <c r="AA297" s="2">
        <f t="shared" si="62"/>
        <v>0</v>
      </c>
      <c r="AB297" s="2">
        <f t="shared" si="62"/>
        <v>0</v>
      </c>
      <c r="AC297" s="2">
        <f t="shared" si="62"/>
        <v>0</v>
      </c>
      <c r="AD297" s="2">
        <f t="shared" si="62"/>
        <v>0</v>
      </c>
      <c r="AE297" s="2">
        <f t="shared" si="69"/>
        <v>0</v>
      </c>
      <c r="AF297" s="2">
        <f t="shared" si="68"/>
        <v>0</v>
      </c>
      <c r="AG297" s="2">
        <f t="shared" si="68"/>
        <v>0</v>
      </c>
      <c r="AH297" s="2">
        <f t="shared" si="68"/>
        <v>0</v>
      </c>
      <c r="AI297" s="2">
        <f t="shared" si="70"/>
        <v>0</v>
      </c>
      <c r="AJ297" s="2">
        <f t="shared" si="70"/>
        <v>0</v>
      </c>
      <c r="AK297" s="2">
        <f t="shared" si="70"/>
        <v>0</v>
      </c>
      <c r="AL297" s="2">
        <f t="shared" si="63"/>
        <v>0</v>
      </c>
      <c r="AM297" s="2">
        <f t="shared" si="64"/>
        <v>0</v>
      </c>
    </row>
    <row r="298" spans="1:39" ht="15.6" x14ac:dyDescent="0.3">
      <c r="A298" s="4">
        <v>40634</v>
      </c>
      <c r="B298" s="1">
        <v>101.55</v>
      </c>
      <c r="C298" s="1">
        <v>170.14</v>
      </c>
      <c r="D298" s="1">
        <v>155.55000000000001</v>
      </c>
      <c r="E298" s="1">
        <v>133.53</v>
      </c>
      <c r="F298" s="1">
        <v>123.58</v>
      </c>
      <c r="G298" s="1">
        <v>180.74</v>
      </c>
      <c r="H298" s="1">
        <v>138.86000000000001</v>
      </c>
      <c r="I298" s="1">
        <v>127.98</v>
      </c>
      <c r="J298" s="1">
        <v>103.57</v>
      </c>
      <c r="K298" s="1">
        <v>113.65</v>
      </c>
      <c r="L298" s="1">
        <v>149.29</v>
      </c>
      <c r="M298" s="1">
        <v>66.930000000000007</v>
      </c>
      <c r="N298" s="1">
        <v>110.21</v>
      </c>
      <c r="O298" s="1">
        <v>110.95</v>
      </c>
      <c r="P298" s="1">
        <v>97.3</v>
      </c>
      <c r="Q298" s="1">
        <v>167.14</v>
      </c>
      <c r="R298" s="1">
        <v>99.52</v>
      </c>
      <c r="S298" s="1">
        <v>134.66</v>
      </c>
      <c r="T298" s="1"/>
      <c r="U298" s="8"/>
      <c r="V298" s="8">
        <f t="shared" si="65"/>
        <v>1</v>
      </c>
      <c r="W298">
        <f t="shared" si="66"/>
        <v>0</v>
      </c>
      <c r="X298" s="2">
        <f t="shared" si="67"/>
        <v>0</v>
      </c>
      <c r="Y298" s="2">
        <f t="shared" si="67"/>
        <v>0</v>
      </c>
      <c r="Z298" s="2">
        <f t="shared" si="67"/>
        <v>0</v>
      </c>
      <c r="AA298" s="2">
        <f t="shared" si="62"/>
        <v>0</v>
      </c>
      <c r="AB298" s="2">
        <f t="shared" si="62"/>
        <v>0</v>
      </c>
      <c r="AC298" s="2">
        <f t="shared" si="62"/>
        <v>0</v>
      </c>
      <c r="AD298" s="2">
        <f t="shared" si="62"/>
        <v>0</v>
      </c>
      <c r="AE298" s="2">
        <f t="shared" si="69"/>
        <v>0</v>
      </c>
      <c r="AF298" s="2">
        <f t="shared" si="68"/>
        <v>0</v>
      </c>
      <c r="AG298" s="2">
        <f t="shared" si="68"/>
        <v>0</v>
      </c>
      <c r="AH298" s="2">
        <f t="shared" si="68"/>
        <v>0</v>
      </c>
      <c r="AI298" s="2">
        <f t="shared" si="70"/>
        <v>0</v>
      </c>
      <c r="AJ298" s="2">
        <f t="shared" si="70"/>
        <v>0</v>
      </c>
      <c r="AK298" s="2">
        <f t="shared" si="70"/>
        <v>0</v>
      </c>
      <c r="AL298" s="2">
        <f t="shared" si="63"/>
        <v>0</v>
      </c>
      <c r="AM298" s="2">
        <f t="shared" si="64"/>
        <v>0</v>
      </c>
    </row>
    <row r="299" spans="1:39" ht="15.6" x14ac:dyDescent="0.3">
      <c r="A299" s="4">
        <v>40664</v>
      </c>
      <c r="B299" s="1">
        <v>100.77</v>
      </c>
      <c r="C299" s="1">
        <v>169.2</v>
      </c>
      <c r="D299" s="1">
        <v>154.78</v>
      </c>
      <c r="E299" s="1">
        <v>133.19999999999999</v>
      </c>
      <c r="F299" s="1">
        <v>123.78</v>
      </c>
      <c r="G299" s="1">
        <v>180.59</v>
      </c>
      <c r="H299" s="1">
        <v>139.25</v>
      </c>
      <c r="I299" s="1">
        <v>127.29</v>
      </c>
      <c r="J299" s="1">
        <v>102.54</v>
      </c>
      <c r="K299" s="1">
        <v>113.76</v>
      </c>
      <c r="L299" s="1">
        <v>151.18</v>
      </c>
      <c r="M299" s="1">
        <v>67.19</v>
      </c>
      <c r="N299" s="1">
        <v>110.89</v>
      </c>
      <c r="O299" s="1">
        <v>111.44</v>
      </c>
      <c r="P299" s="1">
        <v>96.07</v>
      </c>
      <c r="Q299" s="1">
        <v>166.84</v>
      </c>
      <c r="R299" s="1">
        <v>98.93</v>
      </c>
      <c r="S299" s="1">
        <v>134.30000000000001</v>
      </c>
      <c r="T299" s="1"/>
      <c r="U299" s="8"/>
      <c r="V299" s="8">
        <f t="shared" si="65"/>
        <v>1</v>
      </c>
      <c r="W299">
        <f t="shared" si="66"/>
        <v>0</v>
      </c>
      <c r="X299" s="2">
        <f t="shared" si="67"/>
        <v>0</v>
      </c>
      <c r="Y299" s="2">
        <f t="shared" si="67"/>
        <v>0</v>
      </c>
      <c r="Z299" s="2">
        <f t="shared" si="67"/>
        <v>0</v>
      </c>
      <c r="AA299" s="2">
        <f t="shared" si="62"/>
        <v>0</v>
      </c>
      <c r="AB299" s="2">
        <f t="shared" si="62"/>
        <v>0</v>
      </c>
      <c r="AC299" s="2">
        <f t="shared" si="62"/>
        <v>0</v>
      </c>
      <c r="AD299" s="2">
        <f t="shared" si="62"/>
        <v>0</v>
      </c>
      <c r="AE299" s="2">
        <f t="shared" si="69"/>
        <v>0</v>
      </c>
      <c r="AF299" s="2">
        <f t="shared" si="68"/>
        <v>0</v>
      </c>
      <c r="AG299" s="2">
        <f t="shared" si="68"/>
        <v>0</v>
      </c>
      <c r="AH299" s="2">
        <f t="shared" si="68"/>
        <v>0</v>
      </c>
      <c r="AI299" s="2">
        <f t="shared" si="70"/>
        <v>0</v>
      </c>
      <c r="AJ299" s="2">
        <f t="shared" si="70"/>
        <v>0</v>
      </c>
      <c r="AK299" s="2">
        <f t="shared" si="70"/>
        <v>0</v>
      </c>
      <c r="AL299" s="2">
        <f t="shared" si="63"/>
        <v>0</v>
      </c>
      <c r="AM299" s="2">
        <f t="shared" si="64"/>
        <v>0</v>
      </c>
    </row>
    <row r="300" spans="1:39" ht="15.6" x14ac:dyDescent="0.3">
      <c r="A300" s="4">
        <v>40695</v>
      </c>
      <c r="B300" s="1">
        <v>100.33</v>
      </c>
      <c r="C300" s="1">
        <v>168.56</v>
      </c>
      <c r="D300" s="1">
        <v>154.02000000000001</v>
      </c>
      <c r="E300" s="1">
        <v>132.54</v>
      </c>
      <c r="F300" s="1">
        <v>124.16</v>
      </c>
      <c r="G300" s="1">
        <v>180.62</v>
      </c>
      <c r="H300" s="1">
        <v>139.44</v>
      </c>
      <c r="I300" s="1">
        <v>127.4</v>
      </c>
      <c r="J300" s="1">
        <v>102.02</v>
      </c>
      <c r="K300" s="1">
        <v>114.34</v>
      </c>
      <c r="L300" s="1">
        <v>152.32</v>
      </c>
      <c r="M300" s="1">
        <v>69.459999999999994</v>
      </c>
      <c r="N300" s="1">
        <v>111.81</v>
      </c>
      <c r="O300" s="1">
        <v>112.1</v>
      </c>
      <c r="P300" s="1">
        <v>95.69</v>
      </c>
      <c r="Q300" s="1">
        <v>166.29</v>
      </c>
      <c r="R300" s="1">
        <v>98.76</v>
      </c>
      <c r="S300" s="1">
        <v>133.21</v>
      </c>
      <c r="T300" s="1"/>
      <c r="U300" s="8"/>
      <c r="V300" s="8">
        <f t="shared" si="65"/>
        <v>1</v>
      </c>
      <c r="W300">
        <f t="shared" si="66"/>
        <v>0</v>
      </c>
      <c r="X300" s="2">
        <f t="shared" si="67"/>
        <v>0</v>
      </c>
      <c r="Y300" s="2">
        <f t="shared" si="67"/>
        <v>0</v>
      </c>
      <c r="Z300" s="2">
        <f t="shared" si="67"/>
        <v>0</v>
      </c>
      <c r="AA300" s="2">
        <f t="shared" si="62"/>
        <v>0</v>
      </c>
      <c r="AB300" s="2">
        <f t="shared" si="62"/>
        <v>0</v>
      </c>
      <c r="AC300" s="2">
        <f t="shared" si="62"/>
        <v>0</v>
      </c>
      <c r="AD300" s="2">
        <f t="shared" si="62"/>
        <v>0</v>
      </c>
      <c r="AE300" s="2">
        <f t="shared" si="69"/>
        <v>0</v>
      </c>
      <c r="AF300" s="2">
        <f t="shared" si="68"/>
        <v>0</v>
      </c>
      <c r="AG300" s="2">
        <f t="shared" si="68"/>
        <v>0</v>
      </c>
      <c r="AH300" s="2">
        <f t="shared" si="68"/>
        <v>0</v>
      </c>
      <c r="AI300" s="2">
        <f t="shared" si="70"/>
        <v>0</v>
      </c>
      <c r="AJ300" s="2">
        <f t="shared" si="70"/>
        <v>0</v>
      </c>
      <c r="AK300" s="2">
        <f t="shared" si="70"/>
        <v>0</v>
      </c>
      <c r="AL300" s="2">
        <f t="shared" si="63"/>
        <v>0</v>
      </c>
      <c r="AM300" s="2">
        <f t="shared" si="64"/>
        <v>0</v>
      </c>
    </row>
    <row r="301" spans="1:39" ht="15.6" x14ac:dyDescent="0.3">
      <c r="A301" s="4">
        <v>40725</v>
      </c>
      <c r="B301" s="1">
        <v>99.66</v>
      </c>
      <c r="C301" s="1">
        <v>167.96</v>
      </c>
      <c r="D301" s="1">
        <v>153.13</v>
      </c>
      <c r="E301" s="1">
        <v>131.91999999999999</v>
      </c>
      <c r="F301" s="1">
        <v>123.56</v>
      </c>
      <c r="G301" s="1">
        <v>181.68</v>
      </c>
      <c r="H301" s="1">
        <v>139.63</v>
      </c>
      <c r="I301" s="1">
        <v>127.35</v>
      </c>
      <c r="J301" s="1">
        <v>101.18</v>
      </c>
      <c r="K301" s="1">
        <v>114.49</v>
      </c>
      <c r="L301" s="1">
        <v>152.15</v>
      </c>
      <c r="M301" s="1">
        <v>71.260000000000005</v>
      </c>
      <c r="N301" s="1">
        <v>112.72</v>
      </c>
      <c r="O301" s="1">
        <v>111.77</v>
      </c>
      <c r="P301" s="1">
        <v>95.18</v>
      </c>
      <c r="Q301" s="1">
        <v>167.05</v>
      </c>
      <c r="R301" s="1">
        <v>99.2</v>
      </c>
      <c r="S301" s="1">
        <v>133.31</v>
      </c>
      <c r="T301" s="1"/>
      <c r="U301" s="8"/>
      <c r="V301" s="8">
        <f t="shared" si="65"/>
        <v>1</v>
      </c>
      <c r="W301">
        <f t="shared" si="66"/>
        <v>0</v>
      </c>
      <c r="X301" s="2">
        <f t="shared" si="67"/>
        <v>0</v>
      </c>
      <c r="Y301" s="2">
        <f t="shared" si="67"/>
        <v>0</v>
      </c>
      <c r="Z301" s="2">
        <f t="shared" si="67"/>
        <v>0</v>
      </c>
      <c r="AA301" s="2">
        <f t="shared" si="62"/>
        <v>0</v>
      </c>
      <c r="AB301" s="2">
        <f t="shared" si="62"/>
        <v>0</v>
      </c>
      <c r="AC301" s="2">
        <f t="shared" si="62"/>
        <v>0</v>
      </c>
      <c r="AD301" s="2">
        <f t="shared" si="62"/>
        <v>0</v>
      </c>
      <c r="AE301" s="2">
        <f t="shared" si="69"/>
        <v>0</v>
      </c>
      <c r="AF301" s="2">
        <f t="shared" si="68"/>
        <v>0</v>
      </c>
      <c r="AG301" s="2">
        <f t="shared" si="68"/>
        <v>0</v>
      </c>
      <c r="AH301" s="2">
        <f t="shared" si="68"/>
        <v>0</v>
      </c>
      <c r="AI301" s="2">
        <f t="shared" si="70"/>
        <v>0</v>
      </c>
      <c r="AJ301" s="2">
        <f t="shared" si="70"/>
        <v>0</v>
      </c>
      <c r="AK301" s="2">
        <f t="shared" si="70"/>
        <v>0</v>
      </c>
      <c r="AL301" s="2">
        <f t="shared" si="63"/>
        <v>0</v>
      </c>
      <c r="AM301" s="2">
        <f t="shared" si="64"/>
        <v>0</v>
      </c>
    </row>
    <row r="302" spans="1:39" ht="15.6" x14ac:dyDescent="0.3">
      <c r="A302" s="4">
        <v>40756</v>
      </c>
      <c r="B302" s="1">
        <v>99.34</v>
      </c>
      <c r="C302" s="1">
        <v>166.92</v>
      </c>
      <c r="D302" s="1">
        <v>152.75</v>
      </c>
      <c r="E302" s="1">
        <v>131.88</v>
      </c>
      <c r="F302" s="1">
        <v>123.81</v>
      </c>
      <c r="G302" s="1">
        <v>181.8</v>
      </c>
      <c r="H302" s="1">
        <v>139.02000000000001</v>
      </c>
      <c r="I302" s="1">
        <v>127.43</v>
      </c>
      <c r="J302" s="1">
        <v>98.63</v>
      </c>
      <c r="K302" s="1">
        <v>114.9</v>
      </c>
      <c r="L302" s="1">
        <v>151.78</v>
      </c>
      <c r="M302" s="1">
        <v>71.290000000000006</v>
      </c>
      <c r="N302" s="1">
        <v>112.17</v>
      </c>
      <c r="O302" s="1">
        <v>111.59</v>
      </c>
      <c r="P302" s="1">
        <v>94.34</v>
      </c>
      <c r="Q302" s="1">
        <v>166.68</v>
      </c>
      <c r="R302" s="1">
        <v>99.09</v>
      </c>
      <c r="S302" s="1">
        <v>133.35</v>
      </c>
      <c r="T302" s="1"/>
      <c r="U302" s="8"/>
      <c r="V302" s="8">
        <f t="shared" si="65"/>
        <v>1</v>
      </c>
      <c r="W302">
        <f t="shared" si="66"/>
        <v>0</v>
      </c>
      <c r="X302" s="2">
        <f t="shared" si="67"/>
        <v>0</v>
      </c>
      <c r="Y302" s="2">
        <f t="shared" si="67"/>
        <v>0</v>
      </c>
      <c r="Z302" s="2">
        <f t="shared" si="67"/>
        <v>0</v>
      </c>
      <c r="AA302" s="2">
        <f t="shared" si="62"/>
        <v>0</v>
      </c>
      <c r="AB302" s="2">
        <f t="shared" si="62"/>
        <v>0</v>
      </c>
      <c r="AC302" s="2">
        <f t="shared" si="62"/>
        <v>0</v>
      </c>
      <c r="AD302" s="2">
        <f t="shared" si="62"/>
        <v>0</v>
      </c>
      <c r="AE302" s="2">
        <f t="shared" si="69"/>
        <v>0</v>
      </c>
      <c r="AF302" s="2">
        <f t="shared" si="68"/>
        <v>0</v>
      </c>
      <c r="AG302" s="2">
        <f t="shared" si="68"/>
        <v>0</v>
      </c>
      <c r="AH302" s="2">
        <f t="shared" si="68"/>
        <v>0</v>
      </c>
      <c r="AI302" s="2">
        <f t="shared" si="70"/>
        <v>0</v>
      </c>
      <c r="AJ302" s="2">
        <f t="shared" si="70"/>
        <v>0</v>
      </c>
      <c r="AK302" s="2">
        <f t="shared" si="70"/>
        <v>0</v>
      </c>
      <c r="AL302" s="2">
        <f t="shared" si="63"/>
        <v>0</v>
      </c>
      <c r="AM302" s="2">
        <f t="shared" si="64"/>
        <v>0</v>
      </c>
    </row>
    <row r="303" spans="1:39" ht="15.6" x14ac:dyDescent="0.3">
      <c r="A303" s="4">
        <v>40787</v>
      </c>
      <c r="B303" s="1">
        <v>99.4</v>
      </c>
      <c r="C303" s="1">
        <v>165.72</v>
      </c>
      <c r="D303" s="1">
        <v>151.99</v>
      </c>
      <c r="E303" s="1">
        <v>130.99</v>
      </c>
      <c r="F303" s="1">
        <v>123.73</v>
      </c>
      <c r="G303" s="1">
        <v>182.93</v>
      </c>
      <c r="H303" s="1">
        <v>138.56</v>
      </c>
      <c r="I303" s="1">
        <v>125.55</v>
      </c>
      <c r="J303" s="1">
        <v>93.87</v>
      </c>
      <c r="K303" s="1">
        <v>114.35</v>
      </c>
      <c r="L303" s="1">
        <v>151.58000000000001</v>
      </c>
      <c r="M303" s="1">
        <v>71.8</v>
      </c>
      <c r="N303" s="1">
        <v>112.13</v>
      </c>
      <c r="O303" s="1">
        <v>111.63</v>
      </c>
      <c r="P303" s="1">
        <v>92.97</v>
      </c>
      <c r="Q303" s="1">
        <v>166.92</v>
      </c>
      <c r="R303" s="1">
        <v>99.03</v>
      </c>
      <c r="S303" s="1">
        <v>134.08000000000001</v>
      </c>
      <c r="T303" s="1"/>
      <c r="U303" s="8"/>
      <c r="V303" s="8">
        <f t="shared" si="65"/>
        <v>1</v>
      </c>
      <c r="W303">
        <f t="shared" si="66"/>
        <v>0</v>
      </c>
      <c r="X303" s="2">
        <f t="shared" si="67"/>
        <v>0</v>
      </c>
      <c r="Y303" s="2">
        <f t="shared" si="67"/>
        <v>0</v>
      </c>
      <c r="Z303" s="2">
        <f t="shared" si="67"/>
        <v>0</v>
      </c>
      <c r="AA303" s="2">
        <f t="shared" si="62"/>
        <v>0</v>
      </c>
      <c r="AB303" s="2">
        <f t="shared" si="62"/>
        <v>0</v>
      </c>
      <c r="AC303" s="2">
        <f t="shared" si="62"/>
        <v>0</v>
      </c>
      <c r="AD303" s="2">
        <f t="shared" si="62"/>
        <v>0</v>
      </c>
      <c r="AE303" s="2">
        <f t="shared" si="69"/>
        <v>0</v>
      </c>
      <c r="AF303" s="2">
        <f t="shared" si="68"/>
        <v>0</v>
      </c>
      <c r="AG303" s="2">
        <f t="shared" si="68"/>
        <v>0</v>
      </c>
      <c r="AH303" s="2">
        <f t="shared" si="68"/>
        <v>0</v>
      </c>
      <c r="AI303" s="2">
        <f t="shared" si="70"/>
        <v>0</v>
      </c>
      <c r="AJ303" s="2">
        <f t="shared" si="70"/>
        <v>0</v>
      </c>
      <c r="AK303" s="2">
        <f t="shared" si="70"/>
        <v>0</v>
      </c>
      <c r="AL303" s="2">
        <f t="shared" si="63"/>
        <v>0</v>
      </c>
      <c r="AM303" s="2">
        <f t="shared" si="64"/>
        <v>0</v>
      </c>
    </row>
    <row r="304" spans="1:39" ht="15.6" x14ac:dyDescent="0.3">
      <c r="A304" s="4">
        <v>40817</v>
      </c>
      <c r="B304" s="1">
        <v>99.73</v>
      </c>
      <c r="C304" s="1">
        <v>164.27</v>
      </c>
      <c r="D304" s="1">
        <v>151.86000000000001</v>
      </c>
      <c r="E304" s="1">
        <v>131.15</v>
      </c>
      <c r="F304" s="1">
        <v>124.36</v>
      </c>
      <c r="G304" s="1">
        <v>181.27</v>
      </c>
      <c r="H304" s="1">
        <v>137.82</v>
      </c>
      <c r="I304" s="1">
        <v>125.78</v>
      </c>
      <c r="J304" s="1">
        <v>90.67</v>
      </c>
      <c r="K304" s="1">
        <v>113.63</v>
      </c>
      <c r="L304" s="1">
        <v>151.57</v>
      </c>
      <c r="M304" s="1">
        <v>71.180000000000007</v>
      </c>
      <c r="N304" s="1">
        <v>111.89</v>
      </c>
      <c r="O304" s="1">
        <v>111.27</v>
      </c>
      <c r="P304" s="1">
        <v>91.57</v>
      </c>
      <c r="Q304" s="1">
        <v>165.12</v>
      </c>
      <c r="R304" s="1">
        <v>98.92</v>
      </c>
      <c r="S304" s="1">
        <v>133.91999999999999</v>
      </c>
      <c r="T304" s="1"/>
      <c r="U304" s="8"/>
      <c r="V304" s="8">
        <f t="shared" si="65"/>
        <v>1</v>
      </c>
      <c r="W304">
        <f t="shared" si="66"/>
        <v>0</v>
      </c>
      <c r="X304" s="2">
        <f t="shared" si="67"/>
        <v>0</v>
      </c>
      <c r="Y304" s="2">
        <f t="shared" si="67"/>
        <v>0</v>
      </c>
      <c r="Z304" s="2">
        <f t="shared" si="67"/>
        <v>0</v>
      </c>
      <c r="AA304" s="2">
        <f t="shared" si="62"/>
        <v>0</v>
      </c>
      <c r="AB304" s="2">
        <f t="shared" si="62"/>
        <v>0</v>
      </c>
      <c r="AC304" s="2">
        <f t="shared" si="62"/>
        <v>0</v>
      </c>
      <c r="AD304" s="2">
        <f t="shared" si="62"/>
        <v>0</v>
      </c>
      <c r="AE304" s="2">
        <f t="shared" si="69"/>
        <v>0</v>
      </c>
      <c r="AF304" s="2">
        <f t="shared" si="68"/>
        <v>0</v>
      </c>
      <c r="AG304" s="2">
        <f t="shared" si="68"/>
        <v>0</v>
      </c>
      <c r="AH304" s="2">
        <f t="shared" si="68"/>
        <v>0</v>
      </c>
      <c r="AI304" s="2">
        <f t="shared" si="70"/>
        <v>0</v>
      </c>
      <c r="AJ304" s="2">
        <f t="shared" si="70"/>
        <v>0</v>
      </c>
      <c r="AK304" s="2">
        <f t="shared" si="70"/>
        <v>0</v>
      </c>
      <c r="AL304" s="2">
        <f t="shared" si="63"/>
        <v>0</v>
      </c>
      <c r="AM304" s="2">
        <f t="shared" si="64"/>
        <v>0</v>
      </c>
    </row>
    <row r="305" spans="1:39" ht="15.6" x14ac:dyDescent="0.3">
      <c r="A305" s="4">
        <v>40848</v>
      </c>
      <c r="B305" s="1">
        <v>100.51</v>
      </c>
      <c r="C305" s="1">
        <v>163.6</v>
      </c>
      <c r="D305" s="1">
        <v>151.26</v>
      </c>
      <c r="E305" s="1">
        <v>129.79</v>
      </c>
      <c r="F305" s="1">
        <v>124.71</v>
      </c>
      <c r="G305" s="1">
        <v>181.14</v>
      </c>
      <c r="H305" s="1">
        <v>137.16999999999999</v>
      </c>
      <c r="I305" s="1">
        <v>125.2</v>
      </c>
      <c r="J305" s="1">
        <v>89.69</v>
      </c>
      <c r="K305" s="1">
        <v>111.69</v>
      </c>
      <c r="L305" s="1">
        <v>150.76</v>
      </c>
      <c r="M305" s="1">
        <v>71.11</v>
      </c>
      <c r="N305" s="1">
        <v>112.2</v>
      </c>
      <c r="O305" s="1">
        <v>110.64</v>
      </c>
      <c r="P305" s="1">
        <v>91.04</v>
      </c>
      <c r="Q305" s="1">
        <v>164.29</v>
      </c>
      <c r="R305" s="1">
        <v>98.88</v>
      </c>
      <c r="S305" s="1">
        <v>132.97999999999999</v>
      </c>
      <c r="T305" s="1"/>
      <c r="U305" s="8"/>
      <c r="V305" s="8">
        <f t="shared" si="65"/>
        <v>1</v>
      </c>
      <c r="W305">
        <f t="shared" si="66"/>
        <v>0</v>
      </c>
      <c r="X305" s="2">
        <f t="shared" si="67"/>
        <v>0</v>
      </c>
      <c r="Y305" s="2">
        <f t="shared" si="67"/>
        <v>0</v>
      </c>
      <c r="Z305" s="2">
        <f t="shared" si="67"/>
        <v>0</v>
      </c>
      <c r="AA305" s="2">
        <f t="shared" si="62"/>
        <v>0</v>
      </c>
      <c r="AB305" s="2">
        <f t="shared" si="62"/>
        <v>0</v>
      </c>
      <c r="AC305" s="2">
        <f t="shared" si="62"/>
        <v>0</v>
      </c>
      <c r="AD305" s="2">
        <f t="shared" si="62"/>
        <v>0</v>
      </c>
      <c r="AE305" s="2">
        <f t="shared" si="69"/>
        <v>0</v>
      </c>
      <c r="AF305" s="2">
        <f t="shared" si="68"/>
        <v>0</v>
      </c>
      <c r="AG305" s="2">
        <f t="shared" si="68"/>
        <v>0</v>
      </c>
      <c r="AH305" s="2">
        <f t="shared" si="68"/>
        <v>0</v>
      </c>
      <c r="AI305" s="2">
        <f t="shared" si="70"/>
        <v>0</v>
      </c>
      <c r="AJ305" s="2">
        <f t="shared" si="70"/>
        <v>0</v>
      </c>
      <c r="AK305" s="2">
        <f t="shared" si="70"/>
        <v>0</v>
      </c>
      <c r="AL305" s="2">
        <f t="shared" si="63"/>
        <v>0</v>
      </c>
      <c r="AM305" s="2">
        <f t="shared" si="64"/>
        <v>0</v>
      </c>
    </row>
    <row r="306" spans="1:39" ht="15.6" x14ac:dyDescent="0.3">
      <c r="A306" s="4">
        <v>40878</v>
      </c>
      <c r="B306" s="1">
        <v>101.9</v>
      </c>
      <c r="C306" s="1">
        <v>162.79</v>
      </c>
      <c r="D306" s="1">
        <v>151.38</v>
      </c>
      <c r="E306" s="1">
        <v>129.87</v>
      </c>
      <c r="F306" s="1">
        <v>124.67</v>
      </c>
      <c r="G306" s="1">
        <v>179.79</v>
      </c>
      <c r="H306" s="1">
        <v>137.74</v>
      </c>
      <c r="I306" s="1">
        <v>125.61</v>
      </c>
      <c r="J306" s="1">
        <v>88.59</v>
      </c>
      <c r="K306" s="1">
        <v>110.76</v>
      </c>
      <c r="L306" s="1">
        <v>149.78</v>
      </c>
      <c r="M306" s="1">
        <v>70.37</v>
      </c>
      <c r="N306" s="1">
        <v>112.06</v>
      </c>
      <c r="O306" s="1">
        <v>110.22</v>
      </c>
      <c r="P306" s="1">
        <v>90.75</v>
      </c>
      <c r="Q306" s="1">
        <v>162.96</v>
      </c>
      <c r="R306" s="1">
        <v>98.48</v>
      </c>
      <c r="S306" s="1">
        <v>133.44999999999999</v>
      </c>
      <c r="T306" s="1"/>
      <c r="U306" s="8"/>
      <c r="V306" s="8">
        <f t="shared" si="65"/>
        <v>1</v>
      </c>
      <c r="W306">
        <f t="shared" si="66"/>
        <v>0</v>
      </c>
      <c r="X306" s="2">
        <f t="shared" si="67"/>
        <v>0</v>
      </c>
      <c r="Y306" s="2">
        <f t="shared" si="67"/>
        <v>0</v>
      </c>
      <c r="Z306" s="2">
        <f t="shared" si="67"/>
        <v>0</v>
      </c>
      <c r="AA306" s="2">
        <f t="shared" si="62"/>
        <v>0</v>
      </c>
      <c r="AB306" s="2">
        <f t="shared" si="62"/>
        <v>0</v>
      </c>
      <c r="AC306" s="2">
        <f t="shared" si="62"/>
        <v>0</v>
      </c>
      <c r="AD306" s="2">
        <f t="shared" si="62"/>
        <v>0</v>
      </c>
      <c r="AE306" s="2">
        <f t="shared" si="69"/>
        <v>0</v>
      </c>
      <c r="AF306" s="2">
        <f t="shared" si="68"/>
        <v>0</v>
      </c>
      <c r="AG306" s="2">
        <f t="shared" si="68"/>
        <v>0</v>
      </c>
      <c r="AH306" s="2">
        <f t="shared" si="68"/>
        <v>0</v>
      </c>
      <c r="AI306" s="2">
        <f t="shared" si="70"/>
        <v>0</v>
      </c>
      <c r="AJ306" s="2">
        <f t="shared" si="70"/>
        <v>0</v>
      </c>
      <c r="AK306" s="2">
        <f t="shared" si="70"/>
        <v>0</v>
      </c>
      <c r="AL306" s="2">
        <f t="shared" si="63"/>
        <v>0</v>
      </c>
      <c r="AM306" s="2">
        <f t="shared" si="64"/>
        <v>0</v>
      </c>
    </row>
    <row r="307" spans="1:39" ht="15.6" x14ac:dyDescent="0.3">
      <c r="A307" s="4">
        <v>40909</v>
      </c>
      <c r="B307" s="1">
        <v>103.63</v>
      </c>
      <c r="C307" s="1">
        <v>162.46</v>
      </c>
      <c r="D307" s="1">
        <v>150.9</v>
      </c>
      <c r="E307" s="1">
        <v>128.63</v>
      </c>
      <c r="F307" s="1">
        <v>125.11</v>
      </c>
      <c r="G307" s="1">
        <v>180.07</v>
      </c>
      <c r="H307" s="1">
        <v>139.08000000000001</v>
      </c>
      <c r="I307" s="1">
        <v>125.61</v>
      </c>
      <c r="J307" s="1">
        <v>87.32</v>
      </c>
      <c r="K307" s="1">
        <v>110.15</v>
      </c>
      <c r="L307" s="1">
        <v>149.87</v>
      </c>
      <c r="M307" s="1">
        <v>70.89</v>
      </c>
      <c r="N307" s="1">
        <v>112.92</v>
      </c>
      <c r="O307" s="1">
        <v>109.96</v>
      </c>
      <c r="P307" s="1">
        <v>90.52</v>
      </c>
      <c r="Q307" s="1">
        <v>162.1</v>
      </c>
      <c r="R307" s="1">
        <v>97.32</v>
      </c>
      <c r="S307" s="1">
        <v>132.4</v>
      </c>
      <c r="T307" s="1"/>
      <c r="U307" s="8"/>
      <c r="V307" s="8">
        <f t="shared" si="65"/>
        <v>1</v>
      </c>
      <c r="W307">
        <f t="shared" si="66"/>
        <v>0</v>
      </c>
      <c r="X307" s="2">
        <f t="shared" si="67"/>
        <v>0</v>
      </c>
      <c r="Y307" s="2">
        <f t="shared" si="67"/>
        <v>0</v>
      </c>
      <c r="Z307" s="2">
        <f t="shared" si="67"/>
        <v>0</v>
      </c>
      <c r="AA307" s="2">
        <f t="shared" si="62"/>
        <v>0</v>
      </c>
      <c r="AB307" s="2">
        <f t="shared" si="62"/>
        <v>0</v>
      </c>
      <c r="AC307" s="2">
        <f t="shared" si="62"/>
        <v>0</v>
      </c>
      <c r="AD307" s="2">
        <f t="shared" si="62"/>
        <v>0</v>
      </c>
      <c r="AE307" s="2">
        <f t="shared" si="69"/>
        <v>0</v>
      </c>
      <c r="AF307" s="2">
        <f t="shared" si="68"/>
        <v>0</v>
      </c>
      <c r="AG307" s="2">
        <f t="shared" si="68"/>
        <v>0</v>
      </c>
      <c r="AH307" s="2">
        <f t="shared" si="68"/>
        <v>0</v>
      </c>
      <c r="AI307" s="2">
        <f t="shared" si="70"/>
        <v>0</v>
      </c>
      <c r="AJ307" s="2">
        <f t="shared" si="70"/>
        <v>0</v>
      </c>
      <c r="AK307" s="2">
        <f t="shared" si="70"/>
        <v>0</v>
      </c>
      <c r="AL307" s="2">
        <f t="shared" si="63"/>
        <v>0</v>
      </c>
      <c r="AM307" s="2">
        <f t="shared" si="64"/>
        <v>0</v>
      </c>
    </row>
    <row r="308" spans="1:39" ht="15.6" x14ac:dyDescent="0.3">
      <c r="A308" s="4">
        <v>40940</v>
      </c>
      <c r="B308" s="1">
        <v>105.4</v>
      </c>
      <c r="C308" s="1">
        <v>162.13</v>
      </c>
      <c r="D308" s="1">
        <v>151.44999999999999</v>
      </c>
      <c r="E308" s="1">
        <v>129.25</v>
      </c>
      <c r="F308" s="1">
        <v>124.85</v>
      </c>
      <c r="G308" s="1">
        <v>178.58</v>
      </c>
      <c r="H308" s="1">
        <v>140.74</v>
      </c>
      <c r="I308" s="1">
        <v>126.26</v>
      </c>
      <c r="J308" s="1">
        <v>85.88</v>
      </c>
      <c r="K308" s="1">
        <v>109.09</v>
      </c>
      <c r="L308" s="1">
        <v>149.63</v>
      </c>
      <c r="M308" s="1">
        <v>71.23</v>
      </c>
      <c r="N308" s="1">
        <v>113.9</v>
      </c>
      <c r="O308" s="1">
        <v>110.54</v>
      </c>
      <c r="P308" s="1">
        <v>90.69</v>
      </c>
      <c r="Q308" s="1">
        <v>161.13999999999999</v>
      </c>
      <c r="R308" s="1">
        <v>97.05</v>
      </c>
      <c r="S308" s="1">
        <v>132.53</v>
      </c>
      <c r="T308" s="1"/>
      <c r="U308" s="8"/>
      <c r="V308" s="8">
        <f t="shared" si="65"/>
        <v>1</v>
      </c>
      <c r="W308">
        <f t="shared" si="66"/>
        <v>0</v>
      </c>
      <c r="X308" s="2">
        <f t="shared" si="67"/>
        <v>0</v>
      </c>
      <c r="Y308" s="2">
        <f t="shared" si="67"/>
        <v>0</v>
      </c>
      <c r="Z308" s="2">
        <f t="shared" si="67"/>
        <v>0</v>
      </c>
      <c r="AA308" s="2">
        <f t="shared" si="62"/>
        <v>0</v>
      </c>
      <c r="AB308" s="2">
        <f t="shared" si="62"/>
        <v>0</v>
      </c>
      <c r="AC308" s="2">
        <f t="shared" si="62"/>
        <v>0</v>
      </c>
      <c r="AD308" s="2">
        <f t="shared" si="62"/>
        <v>0</v>
      </c>
      <c r="AE308" s="2">
        <f t="shared" si="69"/>
        <v>0</v>
      </c>
      <c r="AF308" s="2">
        <f t="shared" si="68"/>
        <v>0</v>
      </c>
      <c r="AG308" s="2">
        <f t="shared" si="68"/>
        <v>0</v>
      </c>
      <c r="AH308" s="2">
        <f t="shared" si="68"/>
        <v>0</v>
      </c>
      <c r="AI308" s="2">
        <f t="shared" si="70"/>
        <v>0</v>
      </c>
      <c r="AJ308" s="2">
        <f t="shared" si="70"/>
        <v>0</v>
      </c>
      <c r="AK308" s="2">
        <f t="shared" si="70"/>
        <v>0</v>
      </c>
      <c r="AL308" s="2">
        <f t="shared" si="63"/>
        <v>0</v>
      </c>
      <c r="AM308" s="2">
        <f t="shared" si="64"/>
        <v>0</v>
      </c>
    </row>
    <row r="309" spans="1:39" ht="15.6" x14ac:dyDescent="0.3">
      <c r="A309" s="4">
        <v>40969</v>
      </c>
      <c r="B309" s="1">
        <v>107.68</v>
      </c>
      <c r="C309" s="1">
        <v>162.36000000000001</v>
      </c>
      <c r="D309" s="1">
        <v>151.38999999999999</v>
      </c>
      <c r="E309" s="1">
        <v>129.35</v>
      </c>
      <c r="F309" s="1">
        <v>126.15</v>
      </c>
      <c r="G309" s="1">
        <v>180.33</v>
      </c>
      <c r="H309" s="1">
        <v>142.38</v>
      </c>
      <c r="I309" s="1">
        <v>127.13</v>
      </c>
      <c r="J309" s="1">
        <v>85.18</v>
      </c>
      <c r="K309" s="1">
        <v>107.56</v>
      </c>
      <c r="L309" s="1">
        <v>149.82</v>
      </c>
      <c r="M309" s="1">
        <v>70.790000000000006</v>
      </c>
      <c r="N309" s="1">
        <v>114.23</v>
      </c>
      <c r="O309" s="1">
        <v>111.29</v>
      </c>
      <c r="P309" s="1">
        <v>90.78</v>
      </c>
      <c r="Q309" s="1">
        <v>160.66</v>
      </c>
      <c r="R309" s="1">
        <v>97.48</v>
      </c>
      <c r="S309" s="1">
        <v>131.63999999999999</v>
      </c>
      <c r="T309" s="1"/>
      <c r="U309" s="8"/>
      <c r="V309" s="8">
        <f t="shared" si="65"/>
        <v>1</v>
      </c>
      <c r="W309">
        <f t="shared" si="66"/>
        <v>0</v>
      </c>
      <c r="X309" s="2">
        <f t="shared" si="67"/>
        <v>0</v>
      </c>
      <c r="Y309" s="2">
        <f t="shared" si="67"/>
        <v>0</v>
      </c>
      <c r="Z309" s="2">
        <f t="shared" si="67"/>
        <v>0</v>
      </c>
      <c r="AA309" s="2">
        <f t="shared" si="62"/>
        <v>0</v>
      </c>
      <c r="AB309" s="2">
        <f t="shared" si="62"/>
        <v>0</v>
      </c>
      <c r="AC309" s="2">
        <f t="shared" si="62"/>
        <v>0</v>
      </c>
      <c r="AD309" s="2">
        <f t="shared" si="62"/>
        <v>0</v>
      </c>
      <c r="AE309" s="2">
        <f t="shared" si="69"/>
        <v>0</v>
      </c>
      <c r="AF309" s="2">
        <f t="shared" si="68"/>
        <v>0</v>
      </c>
      <c r="AG309" s="2">
        <f t="shared" si="68"/>
        <v>0</v>
      </c>
      <c r="AH309" s="2">
        <f t="shared" si="68"/>
        <v>0</v>
      </c>
      <c r="AI309" s="2">
        <f t="shared" si="70"/>
        <v>0</v>
      </c>
      <c r="AJ309" s="2">
        <f t="shared" si="70"/>
        <v>0</v>
      </c>
      <c r="AK309" s="2">
        <f t="shared" si="70"/>
        <v>0</v>
      </c>
      <c r="AL309" s="2">
        <f t="shared" si="63"/>
        <v>0</v>
      </c>
      <c r="AM309" s="2">
        <f t="shared" si="64"/>
        <v>0</v>
      </c>
    </row>
    <row r="310" spans="1:39" ht="15.6" x14ac:dyDescent="0.3">
      <c r="A310" s="4">
        <v>41000</v>
      </c>
      <c r="B310" s="1">
        <v>109.97</v>
      </c>
      <c r="C310" s="1">
        <v>163.69999999999999</v>
      </c>
      <c r="D310" s="1">
        <v>152.55000000000001</v>
      </c>
      <c r="E310" s="1">
        <v>131.13999999999999</v>
      </c>
      <c r="F310" s="1">
        <v>126.84</v>
      </c>
      <c r="G310" s="1">
        <v>182.8</v>
      </c>
      <c r="H310" s="1">
        <v>142.83000000000001</v>
      </c>
      <c r="I310" s="1">
        <v>128.91999999999999</v>
      </c>
      <c r="J310" s="1">
        <v>85.73</v>
      </c>
      <c r="K310" s="1">
        <v>107.03</v>
      </c>
      <c r="L310" s="1">
        <v>149.06</v>
      </c>
      <c r="M310" s="1">
        <v>70.34</v>
      </c>
      <c r="N310" s="1">
        <v>114.24</v>
      </c>
      <c r="O310" s="1">
        <v>112.06</v>
      </c>
      <c r="P310" s="1">
        <v>91.57</v>
      </c>
      <c r="Q310" s="1">
        <v>161.03</v>
      </c>
      <c r="R310" s="1">
        <v>98.29</v>
      </c>
      <c r="S310" s="1">
        <v>133.15</v>
      </c>
      <c r="T310" s="1"/>
      <c r="U310" s="8"/>
      <c r="V310" s="8">
        <f t="shared" si="65"/>
        <v>1</v>
      </c>
      <c r="W310">
        <f t="shared" si="66"/>
        <v>0</v>
      </c>
      <c r="X310" s="2">
        <f t="shared" si="67"/>
        <v>0</v>
      </c>
      <c r="Y310" s="2">
        <f t="shared" si="67"/>
        <v>0</v>
      </c>
      <c r="Z310" s="2">
        <f t="shared" si="67"/>
        <v>0</v>
      </c>
      <c r="AA310" s="2">
        <f t="shared" si="62"/>
        <v>0</v>
      </c>
      <c r="AB310" s="2">
        <f t="shared" si="62"/>
        <v>0</v>
      </c>
      <c r="AC310" s="2">
        <f t="shared" si="62"/>
        <v>0</v>
      </c>
      <c r="AD310" s="2">
        <f t="shared" si="62"/>
        <v>0</v>
      </c>
      <c r="AE310" s="2">
        <f t="shared" si="69"/>
        <v>0</v>
      </c>
      <c r="AF310" s="2">
        <f t="shared" si="68"/>
        <v>0</v>
      </c>
      <c r="AG310" s="2">
        <f t="shared" si="68"/>
        <v>0</v>
      </c>
      <c r="AH310" s="2">
        <f t="shared" si="68"/>
        <v>0</v>
      </c>
      <c r="AI310" s="2">
        <f t="shared" si="70"/>
        <v>0</v>
      </c>
      <c r="AJ310" s="2">
        <f t="shared" si="70"/>
        <v>0</v>
      </c>
      <c r="AK310" s="2">
        <f t="shared" si="70"/>
        <v>0</v>
      </c>
      <c r="AL310" s="2">
        <f t="shared" si="63"/>
        <v>0</v>
      </c>
      <c r="AM310" s="2">
        <f t="shared" si="64"/>
        <v>0</v>
      </c>
    </row>
    <row r="311" spans="1:39" ht="15.6" x14ac:dyDescent="0.3">
      <c r="A311" s="4">
        <v>41030</v>
      </c>
      <c r="B311" s="1">
        <v>112.18</v>
      </c>
      <c r="C311" s="1">
        <v>165.55</v>
      </c>
      <c r="D311" s="1">
        <v>152.82</v>
      </c>
      <c r="E311" s="1">
        <v>133.57</v>
      </c>
      <c r="F311" s="1">
        <v>128.11000000000001</v>
      </c>
      <c r="G311" s="1">
        <v>185.46</v>
      </c>
      <c r="H311" s="1">
        <v>143.63999999999999</v>
      </c>
      <c r="I311" s="1">
        <v>130.37</v>
      </c>
      <c r="J311" s="1">
        <v>87.51</v>
      </c>
      <c r="K311" s="1">
        <v>109.93</v>
      </c>
      <c r="L311" s="1">
        <v>150.66</v>
      </c>
      <c r="M311" s="1">
        <v>72.55</v>
      </c>
      <c r="N311" s="1">
        <v>115.45</v>
      </c>
      <c r="O311" s="1">
        <v>112.4</v>
      </c>
      <c r="P311" s="1">
        <v>92.86</v>
      </c>
      <c r="Q311" s="1">
        <v>161.74</v>
      </c>
      <c r="R311" s="1">
        <v>99.42</v>
      </c>
      <c r="S311" s="1">
        <v>134.75</v>
      </c>
      <c r="T311" s="1"/>
      <c r="U311" s="8"/>
      <c r="V311" s="8">
        <f t="shared" si="65"/>
        <v>1</v>
      </c>
      <c r="W311">
        <f t="shared" si="66"/>
        <v>0</v>
      </c>
      <c r="X311" s="2">
        <f t="shared" si="67"/>
        <v>0</v>
      </c>
      <c r="Y311" s="2">
        <f t="shared" si="67"/>
        <v>0</v>
      </c>
      <c r="Z311" s="2">
        <f t="shared" si="67"/>
        <v>0</v>
      </c>
      <c r="AA311" s="2">
        <f t="shared" si="62"/>
        <v>0</v>
      </c>
      <c r="AB311" s="2">
        <f t="shared" si="62"/>
        <v>0</v>
      </c>
      <c r="AC311" s="2">
        <f t="shared" si="62"/>
        <v>0</v>
      </c>
      <c r="AD311" s="2">
        <f t="shared" si="62"/>
        <v>0</v>
      </c>
      <c r="AE311" s="2">
        <f t="shared" si="69"/>
        <v>0</v>
      </c>
      <c r="AF311" s="2">
        <f t="shared" si="68"/>
        <v>0</v>
      </c>
      <c r="AG311" s="2">
        <f t="shared" si="68"/>
        <v>0</v>
      </c>
      <c r="AH311" s="2">
        <f t="shared" si="68"/>
        <v>0</v>
      </c>
      <c r="AI311" s="2">
        <f t="shared" si="70"/>
        <v>0</v>
      </c>
      <c r="AJ311" s="2">
        <f t="shared" si="70"/>
        <v>0</v>
      </c>
      <c r="AK311" s="2">
        <f t="shared" si="70"/>
        <v>0</v>
      </c>
      <c r="AL311" s="2">
        <f t="shared" si="63"/>
        <v>0</v>
      </c>
      <c r="AM311" s="2">
        <f t="shared" si="64"/>
        <v>0</v>
      </c>
    </row>
    <row r="312" spans="1:39" ht="15.6" x14ac:dyDescent="0.3">
      <c r="A312" s="4">
        <v>41061</v>
      </c>
      <c r="B312" s="1">
        <v>114.18</v>
      </c>
      <c r="C312" s="1">
        <v>167.26</v>
      </c>
      <c r="D312" s="1">
        <v>153.6</v>
      </c>
      <c r="E312" s="1">
        <v>136.27000000000001</v>
      </c>
      <c r="F312" s="1">
        <v>129.19999999999999</v>
      </c>
      <c r="G312" s="1">
        <v>186.96</v>
      </c>
      <c r="H312" s="1">
        <v>145.31</v>
      </c>
      <c r="I312" s="1">
        <v>131.68</v>
      </c>
      <c r="J312" s="1">
        <v>89.67</v>
      </c>
      <c r="K312" s="1">
        <v>112</v>
      </c>
      <c r="L312" s="1">
        <v>152.25</v>
      </c>
      <c r="M312" s="1">
        <v>74.8</v>
      </c>
      <c r="N312" s="1">
        <v>117.93</v>
      </c>
      <c r="O312" s="1">
        <v>113.04</v>
      </c>
      <c r="P312" s="1">
        <v>93.82</v>
      </c>
      <c r="Q312" s="1">
        <v>162.56</v>
      </c>
      <c r="R312" s="1">
        <v>99.99</v>
      </c>
      <c r="S312" s="1">
        <v>137.05000000000001</v>
      </c>
      <c r="T312" s="1"/>
      <c r="U312" s="8"/>
      <c r="V312" s="8">
        <f t="shared" si="65"/>
        <v>1</v>
      </c>
      <c r="W312">
        <f t="shared" si="66"/>
        <v>0</v>
      </c>
      <c r="X312" s="2">
        <f t="shared" si="67"/>
        <v>0</v>
      </c>
      <c r="Y312" s="2">
        <f t="shared" si="67"/>
        <v>0</v>
      </c>
      <c r="Z312" s="2">
        <f t="shared" si="67"/>
        <v>0</v>
      </c>
      <c r="AA312" s="2">
        <f t="shared" si="62"/>
        <v>0</v>
      </c>
      <c r="AB312" s="2">
        <f t="shared" si="62"/>
        <v>0</v>
      </c>
      <c r="AC312" s="2">
        <f t="shared" si="62"/>
        <v>0</v>
      </c>
      <c r="AD312" s="2">
        <f t="shared" si="62"/>
        <v>0</v>
      </c>
      <c r="AE312" s="2">
        <f t="shared" si="69"/>
        <v>0</v>
      </c>
      <c r="AF312" s="2">
        <f t="shared" si="68"/>
        <v>0</v>
      </c>
      <c r="AG312" s="2">
        <f t="shared" si="68"/>
        <v>0</v>
      </c>
      <c r="AH312" s="2">
        <f t="shared" si="68"/>
        <v>0</v>
      </c>
      <c r="AI312" s="2">
        <f t="shared" si="70"/>
        <v>0</v>
      </c>
      <c r="AJ312" s="2">
        <f t="shared" si="70"/>
        <v>0</v>
      </c>
      <c r="AK312" s="2">
        <f t="shared" si="70"/>
        <v>0</v>
      </c>
      <c r="AL312" s="2">
        <f t="shared" si="63"/>
        <v>0</v>
      </c>
      <c r="AM312" s="2">
        <f t="shared" si="64"/>
        <v>0</v>
      </c>
    </row>
    <row r="313" spans="1:39" ht="15.6" x14ac:dyDescent="0.3">
      <c r="A313" s="4">
        <v>41091</v>
      </c>
      <c r="B313" s="1">
        <v>116.25</v>
      </c>
      <c r="C313" s="1">
        <v>168.65</v>
      </c>
      <c r="D313" s="1">
        <v>154.49</v>
      </c>
      <c r="E313" s="1">
        <v>138.25</v>
      </c>
      <c r="F313" s="1">
        <v>130.38</v>
      </c>
      <c r="G313" s="1">
        <v>187.72</v>
      </c>
      <c r="H313" s="1">
        <v>147.05000000000001</v>
      </c>
      <c r="I313" s="1">
        <v>132.19999999999999</v>
      </c>
      <c r="J313" s="1">
        <v>91.2</v>
      </c>
      <c r="K313" s="1">
        <v>113.1</v>
      </c>
      <c r="L313" s="1">
        <v>153.62</v>
      </c>
      <c r="M313" s="1">
        <v>76.09</v>
      </c>
      <c r="N313" s="1">
        <v>120.15</v>
      </c>
      <c r="O313" s="1">
        <v>113.79</v>
      </c>
      <c r="P313" s="1">
        <v>94.12</v>
      </c>
      <c r="Q313" s="1">
        <v>162.57</v>
      </c>
      <c r="R313" s="1">
        <v>99.96</v>
      </c>
      <c r="S313" s="1">
        <v>137.55000000000001</v>
      </c>
      <c r="T313" s="1"/>
      <c r="U313" s="8"/>
      <c r="V313" s="8">
        <f t="shared" si="65"/>
        <v>1</v>
      </c>
      <c r="W313">
        <f t="shared" si="66"/>
        <v>0</v>
      </c>
      <c r="X313" s="2">
        <f t="shared" si="67"/>
        <v>0</v>
      </c>
      <c r="Y313" s="2">
        <f t="shared" si="67"/>
        <v>0</v>
      </c>
      <c r="Z313" s="2">
        <f t="shared" si="67"/>
        <v>0</v>
      </c>
      <c r="AA313" s="2">
        <f t="shared" si="62"/>
        <v>0</v>
      </c>
      <c r="AB313" s="2">
        <f t="shared" si="62"/>
        <v>0</v>
      </c>
      <c r="AC313" s="2">
        <f t="shared" si="62"/>
        <v>0</v>
      </c>
      <c r="AD313" s="2">
        <f t="shared" si="62"/>
        <v>0</v>
      </c>
      <c r="AE313" s="2">
        <f t="shared" si="69"/>
        <v>0</v>
      </c>
      <c r="AF313" s="2">
        <f t="shared" si="68"/>
        <v>0</v>
      </c>
      <c r="AG313" s="2">
        <f t="shared" si="68"/>
        <v>0</v>
      </c>
      <c r="AH313" s="2">
        <f t="shared" si="68"/>
        <v>0</v>
      </c>
      <c r="AI313" s="2">
        <f t="shared" si="70"/>
        <v>0</v>
      </c>
      <c r="AJ313" s="2">
        <f t="shared" si="70"/>
        <v>0</v>
      </c>
      <c r="AK313" s="2">
        <f t="shared" si="70"/>
        <v>0</v>
      </c>
      <c r="AL313" s="2">
        <f t="shared" si="63"/>
        <v>0</v>
      </c>
      <c r="AM313" s="2">
        <f t="shared" si="64"/>
        <v>0</v>
      </c>
    </row>
    <row r="314" spans="1:39" ht="15.6" x14ac:dyDescent="0.3">
      <c r="A314" s="4">
        <v>41122</v>
      </c>
      <c r="B314" s="1">
        <v>118.12</v>
      </c>
      <c r="C314" s="1">
        <v>170.63</v>
      </c>
      <c r="D314" s="1">
        <v>155.83000000000001</v>
      </c>
      <c r="E314" s="1">
        <v>139.29</v>
      </c>
      <c r="F314" s="1">
        <v>130.94</v>
      </c>
      <c r="G314" s="1">
        <v>188.33</v>
      </c>
      <c r="H314" s="1">
        <v>148.5</v>
      </c>
      <c r="I314" s="1">
        <v>132.94</v>
      </c>
      <c r="J314" s="1">
        <v>92.73</v>
      </c>
      <c r="K314" s="1">
        <v>112.98</v>
      </c>
      <c r="L314" s="1">
        <v>154.63</v>
      </c>
      <c r="M314" s="1">
        <v>77.040000000000006</v>
      </c>
      <c r="N314" s="1">
        <v>120.76</v>
      </c>
      <c r="O314" s="1">
        <v>114.89</v>
      </c>
      <c r="P314" s="1">
        <v>95.1</v>
      </c>
      <c r="Q314" s="1">
        <v>162.91</v>
      </c>
      <c r="R314" s="1">
        <v>100.5</v>
      </c>
      <c r="S314" s="1">
        <v>138.19</v>
      </c>
      <c r="T314" s="1"/>
      <c r="U314" s="8"/>
      <c r="V314" s="8">
        <f t="shared" si="65"/>
        <v>1</v>
      </c>
      <c r="W314">
        <f t="shared" si="66"/>
        <v>0</v>
      </c>
      <c r="X314" s="2">
        <f t="shared" si="67"/>
        <v>0</v>
      </c>
      <c r="Y314" s="2">
        <f t="shared" si="67"/>
        <v>0</v>
      </c>
      <c r="Z314" s="2">
        <f t="shared" si="67"/>
        <v>0</v>
      </c>
      <c r="AA314" s="2">
        <f t="shared" si="62"/>
        <v>0</v>
      </c>
      <c r="AB314" s="2">
        <f t="shared" si="62"/>
        <v>0</v>
      </c>
      <c r="AC314" s="2">
        <f t="shared" si="62"/>
        <v>0</v>
      </c>
      <c r="AD314" s="2">
        <f t="shared" si="62"/>
        <v>0</v>
      </c>
      <c r="AE314" s="2">
        <f t="shared" si="69"/>
        <v>0</v>
      </c>
      <c r="AF314" s="2">
        <f t="shared" si="68"/>
        <v>0</v>
      </c>
      <c r="AG314" s="2">
        <f t="shared" si="68"/>
        <v>0</v>
      </c>
      <c r="AH314" s="2">
        <f t="shared" si="68"/>
        <v>0</v>
      </c>
      <c r="AI314" s="2">
        <f t="shared" si="70"/>
        <v>0</v>
      </c>
      <c r="AJ314" s="2">
        <f t="shared" si="70"/>
        <v>0</v>
      </c>
      <c r="AK314" s="2">
        <f t="shared" si="70"/>
        <v>0</v>
      </c>
      <c r="AL314" s="2">
        <f t="shared" si="63"/>
        <v>0</v>
      </c>
      <c r="AM314" s="2">
        <f t="shared" si="64"/>
        <v>0</v>
      </c>
    </row>
    <row r="315" spans="1:39" ht="15.6" x14ac:dyDescent="0.3">
      <c r="A315" s="4">
        <v>41153</v>
      </c>
      <c r="B315" s="1">
        <v>119.79</v>
      </c>
      <c r="C315" s="1">
        <v>172.68</v>
      </c>
      <c r="D315" s="1">
        <v>158.47999999999999</v>
      </c>
      <c r="E315" s="1">
        <v>141.19</v>
      </c>
      <c r="F315" s="1">
        <v>132.25</v>
      </c>
      <c r="G315" s="1">
        <v>188.72</v>
      </c>
      <c r="H315" s="1">
        <v>149.1</v>
      </c>
      <c r="I315" s="1">
        <v>133.16</v>
      </c>
      <c r="J315" s="1">
        <v>94.13</v>
      </c>
      <c r="K315" s="1">
        <v>112.77</v>
      </c>
      <c r="L315" s="1">
        <v>154.59</v>
      </c>
      <c r="M315" s="1">
        <v>77.739999999999995</v>
      </c>
      <c r="N315" s="1">
        <v>122.12</v>
      </c>
      <c r="O315" s="1">
        <v>114.76</v>
      </c>
      <c r="P315" s="1">
        <v>96.54</v>
      </c>
      <c r="Q315" s="1">
        <v>163.29</v>
      </c>
      <c r="R315" s="1">
        <v>100.52</v>
      </c>
      <c r="S315" s="1">
        <v>139.04</v>
      </c>
      <c r="T315" s="1"/>
      <c r="U315" s="8"/>
      <c r="V315" s="8">
        <f t="shared" si="65"/>
        <v>1</v>
      </c>
      <c r="W315">
        <f t="shared" si="66"/>
        <v>0</v>
      </c>
      <c r="X315" s="2">
        <f t="shared" si="67"/>
        <v>0</v>
      </c>
      <c r="Y315" s="2">
        <f t="shared" si="67"/>
        <v>0</v>
      </c>
      <c r="Z315" s="2">
        <f t="shared" si="67"/>
        <v>0</v>
      </c>
      <c r="AA315" s="2">
        <f t="shared" si="62"/>
        <v>0</v>
      </c>
      <c r="AB315" s="2">
        <f t="shared" si="62"/>
        <v>0</v>
      </c>
      <c r="AC315" s="2">
        <f t="shared" si="62"/>
        <v>0</v>
      </c>
      <c r="AD315" s="2">
        <f t="shared" si="62"/>
        <v>0</v>
      </c>
      <c r="AE315" s="2">
        <f t="shared" si="69"/>
        <v>0</v>
      </c>
      <c r="AF315" s="2">
        <f t="shared" si="68"/>
        <v>0</v>
      </c>
      <c r="AG315" s="2">
        <f t="shared" si="68"/>
        <v>0</v>
      </c>
      <c r="AH315" s="2">
        <f t="shared" si="68"/>
        <v>0</v>
      </c>
      <c r="AI315" s="2">
        <f t="shared" si="70"/>
        <v>0</v>
      </c>
      <c r="AJ315" s="2">
        <f t="shared" si="70"/>
        <v>0</v>
      </c>
      <c r="AK315" s="2">
        <f t="shared" si="70"/>
        <v>0</v>
      </c>
      <c r="AL315" s="2">
        <f t="shared" si="63"/>
        <v>0</v>
      </c>
      <c r="AM315" s="2">
        <f t="shared" si="64"/>
        <v>0</v>
      </c>
    </row>
    <row r="316" spans="1:39" ht="15.6" x14ac:dyDescent="0.3">
      <c r="A316" s="4">
        <v>41183</v>
      </c>
      <c r="B316" s="1">
        <v>121.6</v>
      </c>
      <c r="C316" s="1">
        <v>174.75</v>
      </c>
      <c r="D316" s="1">
        <v>161.19999999999999</v>
      </c>
      <c r="E316" s="1">
        <v>143.22999999999999</v>
      </c>
      <c r="F316" s="1">
        <v>133.11000000000001</v>
      </c>
      <c r="G316" s="1">
        <v>188.92</v>
      </c>
      <c r="H316" s="1">
        <v>149.69999999999999</v>
      </c>
      <c r="I316" s="1">
        <v>133.31</v>
      </c>
      <c r="J316" s="1">
        <v>95.15</v>
      </c>
      <c r="K316" s="1">
        <v>112.5</v>
      </c>
      <c r="L316" s="1">
        <v>154.16</v>
      </c>
      <c r="M316" s="1">
        <v>79.099999999999994</v>
      </c>
      <c r="N316" s="1">
        <v>122.53</v>
      </c>
      <c r="O316" s="1">
        <v>115.02</v>
      </c>
      <c r="P316" s="1">
        <v>99.42</v>
      </c>
      <c r="Q316" s="1">
        <v>163.07</v>
      </c>
      <c r="R316" s="1">
        <v>100.97</v>
      </c>
      <c r="S316" s="1">
        <v>141</v>
      </c>
      <c r="T316" s="1"/>
      <c r="U316" s="8"/>
      <c r="V316" s="8">
        <f t="shared" si="65"/>
        <v>1</v>
      </c>
      <c r="W316">
        <f t="shared" si="66"/>
        <v>0</v>
      </c>
      <c r="X316" s="2">
        <f t="shared" si="67"/>
        <v>0</v>
      </c>
      <c r="Y316" s="2">
        <f t="shared" si="67"/>
        <v>0</v>
      </c>
      <c r="Z316" s="2">
        <f t="shared" si="67"/>
        <v>0</v>
      </c>
      <c r="AA316" s="2">
        <f t="shared" si="62"/>
        <v>0</v>
      </c>
      <c r="AB316" s="2">
        <f t="shared" si="62"/>
        <v>0</v>
      </c>
      <c r="AC316" s="2">
        <f t="shared" si="62"/>
        <v>0</v>
      </c>
      <c r="AD316" s="2">
        <f t="shared" si="62"/>
        <v>0</v>
      </c>
      <c r="AE316" s="2">
        <f t="shared" si="69"/>
        <v>0</v>
      </c>
      <c r="AF316" s="2">
        <f t="shared" si="68"/>
        <v>0</v>
      </c>
      <c r="AG316" s="2">
        <f t="shared" si="68"/>
        <v>0</v>
      </c>
      <c r="AH316" s="2">
        <f t="shared" si="68"/>
        <v>0</v>
      </c>
      <c r="AI316" s="2">
        <f t="shared" si="70"/>
        <v>0</v>
      </c>
      <c r="AJ316" s="2">
        <f t="shared" si="70"/>
        <v>0</v>
      </c>
      <c r="AK316" s="2">
        <f t="shared" si="70"/>
        <v>0</v>
      </c>
      <c r="AL316" s="2">
        <f t="shared" si="63"/>
        <v>0</v>
      </c>
      <c r="AM316" s="2">
        <f t="shared" si="64"/>
        <v>0</v>
      </c>
    </row>
    <row r="317" spans="1:39" ht="15.6" x14ac:dyDescent="0.3">
      <c r="A317" s="4">
        <v>41214</v>
      </c>
      <c r="B317" s="1">
        <v>123.63</v>
      </c>
      <c r="C317" s="1">
        <v>176.5</v>
      </c>
      <c r="D317" s="1">
        <v>163.58000000000001</v>
      </c>
      <c r="E317" s="1">
        <v>146.59</v>
      </c>
      <c r="F317" s="1">
        <v>134.57</v>
      </c>
      <c r="G317" s="1">
        <v>189.27</v>
      </c>
      <c r="H317" s="1">
        <v>151.05000000000001</v>
      </c>
      <c r="I317" s="1">
        <v>133.82</v>
      </c>
      <c r="J317" s="1">
        <v>96.53</v>
      </c>
      <c r="K317" s="1">
        <v>113.02</v>
      </c>
      <c r="L317" s="1">
        <v>154.19999999999999</v>
      </c>
      <c r="M317" s="1">
        <v>80.099999999999994</v>
      </c>
      <c r="N317" s="1">
        <v>124.46</v>
      </c>
      <c r="O317" s="1">
        <v>115.44</v>
      </c>
      <c r="P317" s="1">
        <v>100.31</v>
      </c>
      <c r="Q317" s="1">
        <v>162.44999999999999</v>
      </c>
      <c r="R317" s="1">
        <v>100.87</v>
      </c>
      <c r="S317" s="1">
        <v>142.1</v>
      </c>
      <c r="T317" s="1"/>
      <c r="U317" s="8"/>
      <c r="V317" s="8">
        <f t="shared" si="65"/>
        <v>1</v>
      </c>
      <c r="W317">
        <f t="shared" si="66"/>
        <v>0</v>
      </c>
      <c r="X317" s="2">
        <f t="shared" si="67"/>
        <v>0</v>
      </c>
      <c r="Y317" s="2">
        <f t="shared" si="67"/>
        <v>0</v>
      </c>
      <c r="Z317" s="2">
        <f t="shared" si="67"/>
        <v>0</v>
      </c>
      <c r="AA317" s="2">
        <f t="shared" si="62"/>
        <v>0</v>
      </c>
      <c r="AB317" s="2">
        <f t="shared" si="62"/>
        <v>0</v>
      </c>
      <c r="AC317" s="2">
        <f t="shared" si="62"/>
        <v>0</v>
      </c>
      <c r="AD317" s="2">
        <f t="shared" si="62"/>
        <v>0</v>
      </c>
      <c r="AE317" s="2">
        <f t="shared" si="69"/>
        <v>0</v>
      </c>
      <c r="AF317" s="2">
        <f t="shared" si="68"/>
        <v>0</v>
      </c>
      <c r="AG317" s="2">
        <f t="shared" si="68"/>
        <v>0</v>
      </c>
      <c r="AH317" s="2">
        <f t="shared" si="68"/>
        <v>0</v>
      </c>
      <c r="AI317" s="2">
        <f t="shared" si="70"/>
        <v>0</v>
      </c>
      <c r="AJ317" s="2">
        <f t="shared" si="70"/>
        <v>0</v>
      </c>
      <c r="AK317" s="2">
        <f t="shared" si="70"/>
        <v>0</v>
      </c>
      <c r="AL317" s="2">
        <f t="shared" si="63"/>
        <v>0</v>
      </c>
      <c r="AM317" s="2">
        <f t="shared" si="64"/>
        <v>0</v>
      </c>
    </row>
    <row r="318" spans="1:39" ht="15.6" x14ac:dyDescent="0.3">
      <c r="A318" s="4">
        <v>41244</v>
      </c>
      <c r="B318" s="1">
        <v>125.45</v>
      </c>
      <c r="C318" s="1">
        <v>179.55</v>
      </c>
      <c r="D318" s="1">
        <v>165.55</v>
      </c>
      <c r="E318" s="1">
        <v>148.86000000000001</v>
      </c>
      <c r="F318" s="1">
        <v>135.36000000000001</v>
      </c>
      <c r="G318" s="1">
        <v>190.39</v>
      </c>
      <c r="H318" s="1">
        <v>152.59</v>
      </c>
      <c r="I318" s="1">
        <v>134.66</v>
      </c>
      <c r="J318" s="1">
        <v>97.37</v>
      </c>
      <c r="K318" s="1">
        <v>113.58</v>
      </c>
      <c r="L318" s="1">
        <v>155.19</v>
      </c>
      <c r="M318" s="1">
        <v>81.27</v>
      </c>
      <c r="N318" s="1">
        <v>125.96</v>
      </c>
      <c r="O318" s="1">
        <v>116.27</v>
      </c>
      <c r="P318" s="1">
        <v>102.62</v>
      </c>
      <c r="Q318" s="1">
        <v>162.66999999999999</v>
      </c>
      <c r="R318" s="1">
        <v>101.49</v>
      </c>
      <c r="S318" s="1">
        <v>142.27000000000001</v>
      </c>
      <c r="T318" s="1"/>
      <c r="U318" s="8"/>
      <c r="V318" s="8">
        <f t="shared" si="65"/>
        <v>1</v>
      </c>
      <c r="W318">
        <f t="shared" si="66"/>
        <v>0</v>
      </c>
      <c r="X318" s="2">
        <f t="shared" si="67"/>
        <v>0</v>
      </c>
      <c r="Y318" s="2">
        <f t="shared" si="67"/>
        <v>0</v>
      </c>
      <c r="Z318" s="2">
        <f t="shared" si="67"/>
        <v>0</v>
      </c>
      <c r="AA318" s="2">
        <f t="shared" si="62"/>
        <v>0</v>
      </c>
      <c r="AB318" s="2">
        <f t="shared" si="62"/>
        <v>0</v>
      </c>
      <c r="AC318" s="2">
        <f t="shared" si="62"/>
        <v>0</v>
      </c>
      <c r="AD318" s="2">
        <f t="shared" si="62"/>
        <v>0</v>
      </c>
      <c r="AE318" s="2">
        <f t="shared" si="69"/>
        <v>0</v>
      </c>
      <c r="AF318" s="2">
        <f t="shared" si="68"/>
        <v>0</v>
      </c>
      <c r="AG318" s="2">
        <f t="shared" si="68"/>
        <v>0</v>
      </c>
      <c r="AH318" s="2">
        <f t="shared" si="68"/>
        <v>0</v>
      </c>
      <c r="AI318" s="2">
        <f t="shared" si="70"/>
        <v>0</v>
      </c>
      <c r="AJ318" s="2">
        <f t="shared" si="70"/>
        <v>0</v>
      </c>
      <c r="AK318" s="2">
        <f t="shared" si="70"/>
        <v>0</v>
      </c>
      <c r="AL318" s="2">
        <f t="shared" si="63"/>
        <v>0</v>
      </c>
      <c r="AM318" s="2">
        <f t="shared" si="64"/>
        <v>0</v>
      </c>
    </row>
    <row r="319" spans="1:39" ht="15.6" x14ac:dyDescent="0.3">
      <c r="A319" s="4">
        <v>41275</v>
      </c>
      <c r="B319" s="1">
        <v>127.65</v>
      </c>
      <c r="C319" s="1">
        <v>182.21</v>
      </c>
      <c r="D319" s="1">
        <v>165.6</v>
      </c>
      <c r="E319" s="1">
        <v>151.24</v>
      </c>
      <c r="F319" s="1">
        <v>136.46</v>
      </c>
      <c r="G319" s="1">
        <v>190.86</v>
      </c>
      <c r="H319" s="1">
        <v>154.13</v>
      </c>
      <c r="I319" s="1">
        <v>137.01</v>
      </c>
      <c r="J319" s="1">
        <v>99.02</v>
      </c>
      <c r="K319" s="1">
        <v>114.1</v>
      </c>
      <c r="L319" s="1">
        <v>155.91</v>
      </c>
      <c r="M319" s="1">
        <v>82.19</v>
      </c>
      <c r="N319" s="1">
        <v>127.2</v>
      </c>
      <c r="O319" s="1">
        <v>117.14</v>
      </c>
      <c r="P319" s="1">
        <v>104.47</v>
      </c>
      <c r="Q319" s="1">
        <v>162.79</v>
      </c>
      <c r="R319" s="1">
        <v>101.72</v>
      </c>
      <c r="S319" s="1">
        <v>143.49</v>
      </c>
      <c r="T319" s="1"/>
      <c r="U319" s="8"/>
      <c r="V319" s="8">
        <f t="shared" si="65"/>
        <v>1</v>
      </c>
      <c r="W319">
        <f t="shared" si="66"/>
        <v>0</v>
      </c>
      <c r="X319" s="2">
        <f t="shared" si="67"/>
        <v>0</v>
      </c>
      <c r="Y319" s="2">
        <f t="shared" si="67"/>
        <v>0</v>
      </c>
      <c r="Z319" s="2">
        <f t="shared" si="67"/>
        <v>0</v>
      </c>
      <c r="AA319" s="2">
        <f t="shared" si="62"/>
        <v>0</v>
      </c>
      <c r="AB319" s="2">
        <f t="shared" si="62"/>
        <v>0</v>
      </c>
      <c r="AC319" s="2">
        <f t="shared" si="62"/>
        <v>0</v>
      </c>
      <c r="AD319" s="2">
        <f t="shared" si="62"/>
        <v>0</v>
      </c>
      <c r="AE319" s="2">
        <f t="shared" si="69"/>
        <v>0</v>
      </c>
      <c r="AF319" s="2">
        <f t="shared" si="68"/>
        <v>0</v>
      </c>
      <c r="AG319" s="2">
        <f t="shared" si="68"/>
        <v>0</v>
      </c>
      <c r="AH319" s="2">
        <f t="shared" si="68"/>
        <v>0</v>
      </c>
      <c r="AI319" s="2">
        <f t="shared" si="70"/>
        <v>0</v>
      </c>
      <c r="AJ319" s="2">
        <f t="shared" si="70"/>
        <v>0</v>
      </c>
      <c r="AK319" s="2">
        <f t="shared" si="70"/>
        <v>0</v>
      </c>
      <c r="AL319" s="2">
        <f t="shared" si="63"/>
        <v>0</v>
      </c>
      <c r="AM319" s="2">
        <f t="shared" si="64"/>
        <v>0</v>
      </c>
    </row>
    <row r="320" spans="1:39" ht="15.6" x14ac:dyDescent="0.3">
      <c r="A320" s="4">
        <v>41306</v>
      </c>
      <c r="B320" s="1">
        <v>129.56</v>
      </c>
      <c r="C320" s="1">
        <v>184.94</v>
      </c>
      <c r="D320" s="1">
        <v>166.68</v>
      </c>
      <c r="E320" s="1">
        <v>153.34</v>
      </c>
      <c r="F320" s="1">
        <v>137.02000000000001</v>
      </c>
      <c r="G320" s="1">
        <v>190.68</v>
      </c>
      <c r="H320" s="1">
        <v>155.37</v>
      </c>
      <c r="I320" s="1">
        <v>138.69</v>
      </c>
      <c r="J320" s="1">
        <v>99.93</v>
      </c>
      <c r="K320" s="1">
        <v>114.74</v>
      </c>
      <c r="L320" s="1">
        <v>157.35</v>
      </c>
      <c r="M320" s="1">
        <v>82.49</v>
      </c>
      <c r="N320" s="1">
        <v>128.08000000000001</v>
      </c>
      <c r="O320" s="1">
        <v>117.77</v>
      </c>
      <c r="P320" s="1">
        <v>106.56</v>
      </c>
      <c r="Q320" s="1">
        <v>163.80000000000001</v>
      </c>
      <c r="R320" s="1">
        <v>102.35</v>
      </c>
      <c r="S320" s="1">
        <v>144.88</v>
      </c>
      <c r="T320" s="1"/>
      <c r="U320" s="8"/>
      <c r="V320" s="8">
        <f t="shared" si="65"/>
        <v>1</v>
      </c>
      <c r="W320">
        <f t="shared" si="66"/>
        <v>0</v>
      </c>
      <c r="X320" s="2">
        <f t="shared" si="67"/>
        <v>0</v>
      </c>
      <c r="Y320" s="2">
        <f t="shared" si="67"/>
        <v>0</v>
      </c>
      <c r="Z320" s="2">
        <f t="shared" si="67"/>
        <v>0</v>
      </c>
      <c r="AA320" s="2">
        <f t="shared" si="62"/>
        <v>0</v>
      </c>
      <c r="AB320" s="2">
        <f t="shared" si="62"/>
        <v>0</v>
      </c>
      <c r="AC320" s="2">
        <f t="shared" si="62"/>
        <v>0</v>
      </c>
      <c r="AD320" s="2">
        <f t="shared" si="62"/>
        <v>0</v>
      </c>
      <c r="AE320" s="2">
        <f t="shared" si="69"/>
        <v>0</v>
      </c>
      <c r="AF320" s="2">
        <f t="shared" si="68"/>
        <v>0</v>
      </c>
      <c r="AG320" s="2">
        <f t="shared" si="68"/>
        <v>0</v>
      </c>
      <c r="AH320" s="2">
        <f t="shared" si="68"/>
        <v>0</v>
      </c>
      <c r="AI320" s="2">
        <f t="shared" si="70"/>
        <v>0</v>
      </c>
      <c r="AJ320" s="2">
        <f t="shared" si="70"/>
        <v>0</v>
      </c>
      <c r="AK320" s="2">
        <f t="shared" si="70"/>
        <v>0</v>
      </c>
      <c r="AL320" s="2">
        <f t="shared" si="63"/>
        <v>0</v>
      </c>
      <c r="AM320" s="2">
        <f t="shared" si="64"/>
        <v>0</v>
      </c>
    </row>
    <row r="321" spans="1:39" ht="15.6" x14ac:dyDescent="0.3">
      <c r="A321" s="4">
        <v>41334</v>
      </c>
      <c r="B321" s="1">
        <v>131.61000000000001</v>
      </c>
      <c r="C321" s="1">
        <v>189.08</v>
      </c>
      <c r="D321" s="1">
        <v>169.46</v>
      </c>
      <c r="E321" s="1">
        <v>157.47999999999999</v>
      </c>
      <c r="F321" s="1">
        <v>138.15</v>
      </c>
      <c r="G321" s="1">
        <v>193.7</v>
      </c>
      <c r="H321" s="1">
        <v>157.35</v>
      </c>
      <c r="I321" s="1">
        <v>141.63</v>
      </c>
      <c r="J321" s="1">
        <v>101.08</v>
      </c>
      <c r="K321" s="1">
        <v>115.54</v>
      </c>
      <c r="L321" s="1">
        <v>159.47999999999999</v>
      </c>
      <c r="M321" s="1">
        <v>84.13</v>
      </c>
      <c r="N321" s="1">
        <v>128.16</v>
      </c>
      <c r="O321" s="1">
        <v>119.5</v>
      </c>
      <c r="P321" s="1">
        <v>109.41</v>
      </c>
      <c r="Q321" s="1">
        <v>163.5</v>
      </c>
      <c r="R321" s="1">
        <v>102.68</v>
      </c>
      <c r="S321" s="1">
        <v>148.16999999999999</v>
      </c>
      <c r="T321" s="1"/>
      <c r="U321" s="8"/>
      <c r="V321" s="8">
        <f t="shared" si="65"/>
        <v>1</v>
      </c>
      <c r="W321">
        <f t="shared" si="66"/>
        <v>0</v>
      </c>
      <c r="X321" s="2">
        <f t="shared" si="67"/>
        <v>0</v>
      </c>
      <c r="Y321" s="2">
        <f t="shared" si="67"/>
        <v>0</v>
      </c>
      <c r="Z321" s="2">
        <f t="shared" si="67"/>
        <v>0</v>
      </c>
      <c r="AA321" s="2">
        <f t="shared" si="62"/>
        <v>0</v>
      </c>
      <c r="AB321" s="2">
        <f t="shared" si="62"/>
        <v>0</v>
      </c>
      <c r="AC321" s="2">
        <f t="shared" si="62"/>
        <v>0</v>
      </c>
      <c r="AD321" s="2">
        <f t="shared" si="62"/>
        <v>0</v>
      </c>
      <c r="AE321" s="2">
        <f t="shared" si="69"/>
        <v>0</v>
      </c>
      <c r="AF321" s="2">
        <f t="shared" si="68"/>
        <v>0</v>
      </c>
      <c r="AG321" s="2">
        <f t="shared" si="68"/>
        <v>0</v>
      </c>
      <c r="AH321" s="2">
        <f t="shared" si="68"/>
        <v>0</v>
      </c>
      <c r="AI321" s="2">
        <f t="shared" si="70"/>
        <v>0</v>
      </c>
      <c r="AJ321" s="2">
        <f t="shared" si="70"/>
        <v>0</v>
      </c>
      <c r="AK321" s="2">
        <f t="shared" si="70"/>
        <v>0</v>
      </c>
      <c r="AL321" s="2">
        <f t="shared" si="63"/>
        <v>0</v>
      </c>
      <c r="AM321" s="2">
        <f t="shared" si="64"/>
        <v>0</v>
      </c>
    </row>
    <row r="322" spans="1:39" ht="15.6" x14ac:dyDescent="0.3">
      <c r="A322" s="4">
        <v>41365</v>
      </c>
      <c r="B322" s="1">
        <v>133.31</v>
      </c>
      <c r="C322" s="1">
        <v>193.9</v>
      </c>
      <c r="D322" s="1">
        <v>174.7</v>
      </c>
      <c r="E322" s="1">
        <v>161.74</v>
      </c>
      <c r="F322" s="1">
        <v>139.06</v>
      </c>
      <c r="G322" s="1">
        <v>195.5</v>
      </c>
      <c r="H322" s="1">
        <v>160.81</v>
      </c>
      <c r="I322" s="1">
        <v>143.19</v>
      </c>
      <c r="J322" s="1">
        <v>103.23</v>
      </c>
      <c r="K322" s="1">
        <v>116.6</v>
      </c>
      <c r="L322" s="1">
        <v>160.76</v>
      </c>
      <c r="M322" s="1">
        <v>85.38</v>
      </c>
      <c r="N322" s="1">
        <v>130.27000000000001</v>
      </c>
      <c r="O322" s="1">
        <v>120.51</v>
      </c>
      <c r="P322" s="1">
        <v>111.88</v>
      </c>
      <c r="Q322" s="1">
        <v>164.95</v>
      </c>
      <c r="R322" s="1">
        <v>103.24</v>
      </c>
      <c r="S322" s="1">
        <v>149.94999999999999</v>
      </c>
      <c r="T322" s="1"/>
      <c r="U322" s="8"/>
      <c r="V322" s="8">
        <f t="shared" si="65"/>
        <v>1</v>
      </c>
      <c r="W322">
        <f t="shared" si="66"/>
        <v>0</v>
      </c>
      <c r="X322" s="2">
        <f t="shared" si="67"/>
        <v>0</v>
      </c>
      <c r="Y322" s="2">
        <f t="shared" si="67"/>
        <v>0</v>
      </c>
      <c r="Z322" s="2">
        <f t="shared" si="67"/>
        <v>0</v>
      </c>
      <c r="AA322" s="2">
        <f t="shared" si="62"/>
        <v>0</v>
      </c>
      <c r="AB322" s="2">
        <f t="shared" si="62"/>
        <v>0</v>
      </c>
      <c r="AC322" s="2">
        <f t="shared" si="62"/>
        <v>0</v>
      </c>
      <c r="AD322" s="2">
        <f t="shared" si="62"/>
        <v>0</v>
      </c>
      <c r="AE322" s="2">
        <f t="shared" si="69"/>
        <v>0</v>
      </c>
      <c r="AF322" s="2">
        <f t="shared" si="68"/>
        <v>0</v>
      </c>
      <c r="AG322" s="2">
        <f t="shared" si="68"/>
        <v>0</v>
      </c>
      <c r="AH322" s="2">
        <f t="shared" si="68"/>
        <v>0</v>
      </c>
      <c r="AI322" s="2">
        <f t="shared" si="70"/>
        <v>0</v>
      </c>
      <c r="AJ322" s="2">
        <f t="shared" si="70"/>
        <v>0</v>
      </c>
      <c r="AK322" s="2">
        <f t="shared" si="70"/>
        <v>0</v>
      </c>
      <c r="AL322" s="2">
        <f t="shared" si="63"/>
        <v>0</v>
      </c>
      <c r="AM322" s="2">
        <f t="shared" si="64"/>
        <v>0</v>
      </c>
    </row>
    <row r="323" spans="1:39" ht="15.6" x14ac:dyDescent="0.3">
      <c r="A323" s="4">
        <v>41395</v>
      </c>
      <c r="B323" s="1">
        <v>135.16</v>
      </c>
      <c r="C323" s="1">
        <v>196.97</v>
      </c>
      <c r="D323" s="1">
        <v>179.04</v>
      </c>
      <c r="E323" s="1">
        <v>165.88</v>
      </c>
      <c r="F323" s="1">
        <v>140.38</v>
      </c>
      <c r="G323" s="1">
        <v>197.08</v>
      </c>
      <c r="H323" s="1">
        <v>163.69999999999999</v>
      </c>
      <c r="I323" s="1">
        <v>144.44999999999999</v>
      </c>
      <c r="J323" s="1">
        <v>104.96</v>
      </c>
      <c r="K323" s="1">
        <v>118.77</v>
      </c>
      <c r="L323" s="1">
        <v>161.63</v>
      </c>
      <c r="M323" s="1">
        <v>87.07</v>
      </c>
      <c r="N323" s="1">
        <v>130.91999999999999</v>
      </c>
      <c r="O323" s="1">
        <v>121.16</v>
      </c>
      <c r="P323" s="1">
        <v>114.28</v>
      </c>
      <c r="Q323" s="1">
        <v>166.05</v>
      </c>
      <c r="R323" s="1">
        <v>103.33</v>
      </c>
      <c r="S323" s="1">
        <v>151.4</v>
      </c>
      <c r="T323" s="1"/>
      <c r="U323" s="8"/>
      <c r="V323" s="8">
        <f t="shared" si="65"/>
        <v>1</v>
      </c>
      <c r="W323">
        <f t="shared" si="66"/>
        <v>0</v>
      </c>
      <c r="X323" s="2">
        <f t="shared" si="67"/>
        <v>0</v>
      </c>
      <c r="Y323" s="2">
        <f t="shared" si="67"/>
        <v>0</v>
      </c>
      <c r="Z323" s="2">
        <f t="shared" si="67"/>
        <v>0</v>
      </c>
      <c r="AA323" s="2">
        <f t="shared" si="62"/>
        <v>0</v>
      </c>
      <c r="AB323" s="2">
        <f t="shared" si="62"/>
        <v>0</v>
      </c>
      <c r="AC323" s="2">
        <f t="shared" si="62"/>
        <v>0</v>
      </c>
      <c r="AD323" s="2">
        <f t="shared" si="62"/>
        <v>0</v>
      </c>
      <c r="AE323" s="2">
        <f t="shared" si="69"/>
        <v>0</v>
      </c>
      <c r="AF323" s="2">
        <f t="shared" si="68"/>
        <v>0</v>
      </c>
      <c r="AG323" s="2">
        <f t="shared" si="68"/>
        <v>0</v>
      </c>
      <c r="AH323" s="2">
        <f t="shared" si="68"/>
        <v>0</v>
      </c>
      <c r="AI323" s="2">
        <f t="shared" si="70"/>
        <v>0</v>
      </c>
      <c r="AJ323" s="2">
        <f t="shared" si="70"/>
        <v>0</v>
      </c>
      <c r="AK323" s="2">
        <f t="shared" si="70"/>
        <v>0</v>
      </c>
      <c r="AL323" s="2">
        <f t="shared" si="63"/>
        <v>0</v>
      </c>
      <c r="AM323" s="2">
        <f t="shared" si="64"/>
        <v>0</v>
      </c>
    </row>
    <row r="324" spans="1:39" ht="15.6" x14ac:dyDescent="0.3">
      <c r="A324" s="4">
        <v>41426</v>
      </c>
      <c r="B324" s="1">
        <v>136.72999999999999</v>
      </c>
      <c r="C324" s="1">
        <v>200.34</v>
      </c>
      <c r="D324" s="1">
        <v>183.09</v>
      </c>
      <c r="E324" s="1">
        <v>169.43</v>
      </c>
      <c r="F324" s="1">
        <v>141.43</v>
      </c>
      <c r="G324" s="1">
        <v>197.5</v>
      </c>
      <c r="H324" s="1">
        <v>166.52</v>
      </c>
      <c r="I324" s="1">
        <v>146.49</v>
      </c>
      <c r="J324" s="1">
        <v>106.85</v>
      </c>
      <c r="K324" s="1">
        <v>119.83</v>
      </c>
      <c r="L324" s="1">
        <v>162.51</v>
      </c>
      <c r="M324" s="1">
        <v>87.77</v>
      </c>
      <c r="N324" s="1">
        <v>131.22999999999999</v>
      </c>
      <c r="O324" s="1">
        <v>121.79</v>
      </c>
      <c r="P324" s="1">
        <v>116.92</v>
      </c>
      <c r="Q324" s="1">
        <v>167.05</v>
      </c>
      <c r="R324" s="1">
        <v>103.86</v>
      </c>
      <c r="S324" s="1">
        <v>153.04</v>
      </c>
      <c r="T324" s="1"/>
      <c r="U324" s="8"/>
      <c r="V324" s="8">
        <f t="shared" si="65"/>
        <v>1</v>
      </c>
      <c r="W324">
        <f t="shared" si="66"/>
        <v>0</v>
      </c>
      <c r="X324" s="2">
        <f t="shared" si="67"/>
        <v>0</v>
      </c>
      <c r="Y324" s="2">
        <f t="shared" si="67"/>
        <v>0</v>
      </c>
      <c r="Z324" s="2">
        <f t="shared" si="67"/>
        <v>0</v>
      </c>
      <c r="AA324" s="2">
        <f t="shared" si="62"/>
        <v>0</v>
      </c>
      <c r="AB324" s="2">
        <f t="shared" si="62"/>
        <v>0</v>
      </c>
      <c r="AC324" s="2">
        <f t="shared" si="62"/>
        <v>0</v>
      </c>
      <c r="AD324" s="2">
        <f t="shared" si="62"/>
        <v>0</v>
      </c>
      <c r="AE324" s="2">
        <f t="shared" si="69"/>
        <v>0</v>
      </c>
      <c r="AF324" s="2">
        <f t="shared" si="68"/>
        <v>0</v>
      </c>
      <c r="AG324" s="2">
        <f t="shared" si="68"/>
        <v>0</v>
      </c>
      <c r="AH324" s="2">
        <f t="shared" si="68"/>
        <v>0</v>
      </c>
      <c r="AI324" s="2">
        <f t="shared" si="70"/>
        <v>0</v>
      </c>
      <c r="AJ324" s="2">
        <f t="shared" si="70"/>
        <v>0</v>
      </c>
      <c r="AK324" s="2">
        <f t="shared" si="70"/>
        <v>0</v>
      </c>
      <c r="AL324" s="2">
        <f t="shared" si="63"/>
        <v>0</v>
      </c>
      <c r="AM324" s="2">
        <f t="shared" si="64"/>
        <v>0</v>
      </c>
    </row>
    <row r="325" spans="1:39" ht="15.6" x14ac:dyDescent="0.3">
      <c r="A325" s="4">
        <v>41456</v>
      </c>
      <c r="B325" s="1">
        <v>138.32</v>
      </c>
      <c r="C325" s="1">
        <v>203.81</v>
      </c>
      <c r="D325" s="1">
        <v>186.1</v>
      </c>
      <c r="E325" s="1">
        <v>172.85</v>
      </c>
      <c r="F325" s="1">
        <v>143.16999999999999</v>
      </c>
      <c r="G325" s="1">
        <v>199.21</v>
      </c>
      <c r="H325" s="1">
        <v>167.39</v>
      </c>
      <c r="I325" s="1">
        <v>149.12</v>
      </c>
      <c r="J325" s="1">
        <v>108.35</v>
      </c>
      <c r="K325" s="1">
        <v>121.92</v>
      </c>
      <c r="L325" s="1">
        <v>163.54</v>
      </c>
      <c r="M325" s="1">
        <v>88.86</v>
      </c>
      <c r="N325" s="1">
        <v>131.77000000000001</v>
      </c>
      <c r="O325" s="1">
        <v>122.19</v>
      </c>
      <c r="P325" s="1">
        <v>119.8</v>
      </c>
      <c r="Q325" s="1">
        <v>167.83</v>
      </c>
      <c r="R325" s="1">
        <v>104.1</v>
      </c>
      <c r="S325" s="1">
        <v>154.44</v>
      </c>
      <c r="T325" s="1"/>
      <c r="U325" s="8"/>
      <c r="V325" s="8">
        <f t="shared" si="65"/>
        <v>1</v>
      </c>
      <c r="W325">
        <f t="shared" si="66"/>
        <v>0</v>
      </c>
      <c r="X325" s="2">
        <f t="shared" si="67"/>
        <v>0</v>
      </c>
      <c r="Y325" s="2">
        <f t="shared" si="67"/>
        <v>0</v>
      </c>
      <c r="Z325" s="2">
        <f t="shared" si="67"/>
        <v>0</v>
      </c>
      <c r="AA325" s="2">
        <f t="shared" si="62"/>
        <v>0</v>
      </c>
      <c r="AB325" s="2">
        <f t="shared" si="62"/>
        <v>0</v>
      </c>
      <c r="AC325" s="2">
        <f t="shared" si="62"/>
        <v>0</v>
      </c>
      <c r="AD325" s="2">
        <f t="shared" si="62"/>
        <v>0</v>
      </c>
      <c r="AE325" s="2">
        <f t="shared" si="69"/>
        <v>0</v>
      </c>
      <c r="AF325" s="2">
        <f t="shared" si="68"/>
        <v>0</v>
      </c>
      <c r="AG325" s="2">
        <f t="shared" si="68"/>
        <v>0</v>
      </c>
      <c r="AH325" s="2">
        <f t="shared" si="68"/>
        <v>0</v>
      </c>
      <c r="AI325" s="2">
        <f t="shared" si="70"/>
        <v>0</v>
      </c>
      <c r="AJ325" s="2">
        <f t="shared" si="70"/>
        <v>0</v>
      </c>
      <c r="AK325" s="2">
        <f t="shared" si="70"/>
        <v>0</v>
      </c>
      <c r="AL325" s="2">
        <f t="shared" si="63"/>
        <v>0</v>
      </c>
      <c r="AM325" s="2">
        <f t="shared" si="64"/>
        <v>0</v>
      </c>
    </row>
    <row r="326" spans="1:39" ht="15.6" x14ac:dyDescent="0.3">
      <c r="A326" s="4">
        <v>41487</v>
      </c>
      <c r="B326" s="1">
        <v>140.25</v>
      </c>
      <c r="C326" s="1">
        <v>207.87</v>
      </c>
      <c r="D326" s="1">
        <v>189.63</v>
      </c>
      <c r="E326" s="1">
        <v>175.39</v>
      </c>
      <c r="F326" s="1">
        <v>144.49</v>
      </c>
      <c r="G326" s="1">
        <v>200.59</v>
      </c>
      <c r="H326" s="1">
        <v>168.97</v>
      </c>
      <c r="I326" s="1">
        <v>152.05000000000001</v>
      </c>
      <c r="J326" s="1">
        <v>110.15</v>
      </c>
      <c r="K326" s="1">
        <v>123.08</v>
      </c>
      <c r="L326" s="1">
        <v>164.78</v>
      </c>
      <c r="M326" s="1">
        <v>89.9</v>
      </c>
      <c r="N326" s="1">
        <v>133.44999999999999</v>
      </c>
      <c r="O326" s="1">
        <v>123.49</v>
      </c>
      <c r="P326" s="1">
        <v>122.86</v>
      </c>
      <c r="Q326" s="1">
        <v>168.83</v>
      </c>
      <c r="R326" s="1">
        <v>104.31</v>
      </c>
      <c r="S326" s="1">
        <v>156.34</v>
      </c>
      <c r="T326" s="1"/>
      <c r="U326" s="8"/>
      <c r="V326" s="8">
        <f t="shared" si="65"/>
        <v>1</v>
      </c>
      <c r="W326">
        <f t="shared" si="66"/>
        <v>0</v>
      </c>
      <c r="X326" s="2">
        <f t="shared" si="67"/>
        <v>0</v>
      </c>
      <c r="Y326" s="2">
        <f t="shared" si="67"/>
        <v>0</v>
      </c>
      <c r="Z326" s="2">
        <f t="shared" si="67"/>
        <v>0</v>
      </c>
      <c r="AA326" s="2">
        <f t="shared" si="62"/>
        <v>0</v>
      </c>
      <c r="AB326" s="2">
        <f t="shared" si="62"/>
        <v>0</v>
      </c>
      <c r="AC326" s="2">
        <f t="shared" si="62"/>
        <v>0</v>
      </c>
      <c r="AD326" s="2">
        <f t="shared" si="62"/>
        <v>0</v>
      </c>
      <c r="AE326" s="2">
        <f t="shared" si="69"/>
        <v>0</v>
      </c>
      <c r="AF326" s="2">
        <f t="shared" si="68"/>
        <v>0</v>
      </c>
      <c r="AG326" s="2">
        <f t="shared" si="68"/>
        <v>0</v>
      </c>
      <c r="AH326" s="2">
        <f t="shared" si="68"/>
        <v>0</v>
      </c>
      <c r="AI326" s="2">
        <f t="shared" si="70"/>
        <v>0</v>
      </c>
      <c r="AJ326" s="2">
        <f t="shared" si="70"/>
        <v>0</v>
      </c>
      <c r="AK326" s="2">
        <f t="shared" si="70"/>
        <v>0</v>
      </c>
      <c r="AL326" s="2">
        <f t="shared" si="63"/>
        <v>0</v>
      </c>
      <c r="AM326" s="2">
        <f t="shared" si="64"/>
        <v>0</v>
      </c>
    </row>
    <row r="327" spans="1:39" ht="15.6" x14ac:dyDescent="0.3">
      <c r="A327" s="4">
        <v>41518</v>
      </c>
      <c r="B327" s="1">
        <v>142.26</v>
      </c>
      <c r="C327" s="1">
        <v>210.69</v>
      </c>
      <c r="D327" s="1">
        <v>191.82</v>
      </c>
      <c r="E327" s="1">
        <v>178.1</v>
      </c>
      <c r="F327" s="1">
        <v>145.61000000000001</v>
      </c>
      <c r="G327" s="1">
        <v>202.46</v>
      </c>
      <c r="H327" s="1">
        <v>170.71</v>
      </c>
      <c r="I327" s="1">
        <v>152.91</v>
      </c>
      <c r="J327" s="1">
        <v>112</v>
      </c>
      <c r="K327" s="1">
        <v>124.16</v>
      </c>
      <c r="L327" s="1">
        <v>166.45</v>
      </c>
      <c r="M327" s="1">
        <v>91.45</v>
      </c>
      <c r="N327" s="1">
        <v>134.88</v>
      </c>
      <c r="O327" s="1">
        <v>123.78</v>
      </c>
      <c r="P327" s="1">
        <v>124.67</v>
      </c>
      <c r="Q327" s="1">
        <v>170.22</v>
      </c>
      <c r="R327" s="1">
        <v>105.2</v>
      </c>
      <c r="S327" s="1">
        <v>157.96</v>
      </c>
      <c r="T327" s="1"/>
      <c r="U327" s="8"/>
      <c r="V327" s="8">
        <f t="shared" si="65"/>
        <v>1</v>
      </c>
      <c r="W327">
        <f t="shared" si="66"/>
        <v>0</v>
      </c>
      <c r="X327" s="2">
        <f t="shared" si="67"/>
        <v>0</v>
      </c>
      <c r="Y327" s="2">
        <f t="shared" si="67"/>
        <v>0</v>
      </c>
      <c r="Z327" s="2">
        <f t="shared" si="67"/>
        <v>0</v>
      </c>
      <c r="AA327" s="2">
        <f t="shared" si="67"/>
        <v>0</v>
      </c>
      <c r="AB327" s="2">
        <f t="shared" si="67"/>
        <v>0</v>
      </c>
      <c r="AC327" s="2">
        <f t="shared" si="67"/>
        <v>0</v>
      </c>
      <c r="AD327" s="2">
        <f t="shared" si="67"/>
        <v>0</v>
      </c>
      <c r="AE327" s="2">
        <f t="shared" si="69"/>
        <v>0</v>
      </c>
      <c r="AF327" s="2">
        <f t="shared" si="68"/>
        <v>0</v>
      </c>
      <c r="AG327" s="2">
        <f t="shared" si="68"/>
        <v>0</v>
      </c>
      <c r="AH327" s="2">
        <f t="shared" si="68"/>
        <v>0</v>
      </c>
      <c r="AI327" s="2">
        <f t="shared" si="70"/>
        <v>0</v>
      </c>
      <c r="AJ327" s="2">
        <f t="shared" si="70"/>
        <v>0</v>
      </c>
      <c r="AK327" s="2">
        <f t="shared" si="70"/>
        <v>0</v>
      </c>
      <c r="AL327" s="2">
        <f t="shared" ref="AL327:AL379" si="71">IF(OR(R327&lt;R$2,R327&gt;R$1),1,0)</f>
        <v>0</v>
      </c>
      <c r="AM327" s="2">
        <f t="shared" ref="AM327:AM379" si="72">IF(OR(S327&lt;S$2,S327&gt;S$1),1,0)</f>
        <v>0</v>
      </c>
    </row>
    <row r="328" spans="1:39" ht="15.6" x14ac:dyDescent="0.3">
      <c r="A328" s="4">
        <v>41548</v>
      </c>
      <c r="B328" s="1">
        <v>143.72</v>
      </c>
      <c r="C328" s="1">
        <v>213.58</v>
      </c>
      <c r="D328" s="1">
        <v>193.28</v>
      </c>
      <c r="E328" s="1">
        <v>178.88</v>
      </c>
      <c r="F328" s="1">
        <v>145.94999999999999</v>
      </c>
      <c r="G328" s="1">
        <v>203.38</v>
      </c>
      <c r="H328" s="1">
        <v>173.46</v>
      </c>
      <c r="I328" s="1">
        <v>153.76</v>
      </c>
      <c r="J328" s="1">
        <v>113.28</v>
      </c>
      <c r="K328" s="1">
        <v>125.26</v>
      </c>
      <c r="L328" s="1">
        <v>167.59</v>
      </c>
      <c r="M328" s="1">
        <v>92.98</v>
      </c>
      <c r="N328" s="1">
        <v>136.86000000000001</v>
      </c>
      <c r="O328" s="1">
        <v>124.84</v>
      </c>
      <c r="P328" s="1">
        <v>126.48</v>
      </c>
      <c r="Q328" s="1">
        <v>171.29</v>
      </c>
      <c r="R328" s="1">
        <v>105.23</v>
      </c>
      <c r="S328" s="1">
        <v>159.12</v>
      </c>
      <c r="T328" s="1"/>
      <c r="U328" s="8"/>
      <c r="V328" s="8">
        <f t="shared" ref="V328:V379" si="73">IF(OR(B328&lt;$B$2,B328&gt;$B$1),1,0)</f>
        <v>1</v>
      </c>
      <c r="W328">
        <f t="shared" ref="W328:W379" si="74">IF(OR(C328&lt;$C$2,C328&gt;$C$1),1,0)</f>
        <v>0</v>
      </c>
      <c r="X328" s="2">
        <f t="shared" ref="X328:AB379" si="75">IF(OR(D328&lt;D$2,D328&gt;D$1),1,0)</f>
        <v>0</v>
      </c>
      <c r="Y328" s="2">
        <f t="shared" si="75"/>
        <v>0</v>
      </c>
      <c r="Z328" s="2">
        <f t="shared" si="75"/>
        <v>0</v>
      </c>
      <c r="AA328" s="2">
        <f t="shared" si="75"/>
        <v>0</v>
      </c>
      <c r="AB328" s="2">
        <f t="shared" si="75"/>
        <v>0</v>
      </c>
      <c r="AC328" s="2">
        <f t="shared" ref="AC328:AH379" si="76">IF(OR(I328&lt;I$2,I328&gt;I$1),1,0)</f>
        <v>0</v>
      </c>
      <c r="AD328" s="2">
        <f t="shared" si="76"/>
        <v>0</v>
      </c>
      <c r="AE328" s="2">
        <f t="shared" si="69"/>
        <v>0</v>
      </c>
      <c r="AF328" s="2">
        <f t="shared" si="69"/>
        <v>0</v>
      </c>
      <c r="AG328" s="2">
        <f t="shared" si="69"/>
        <v>0</v>
      </c>
      <c r="AH328" s="2">
        <f t="shared" si="69"/>
        <v>0</v>
      </c>
      <c r="AI328" s="2">
        <f t="shared" si="70"/>
        <v>0</v>
      </c>
      <c r="AJ328" s="2">
        <f t="shared" si="70"/>
        <v>0</v>
      </c>
      <c r="AK328" s="2">
        <f t="shared" si="70"/>
        <v>0</v>
      </c>
      <c r="AL328" s="2">
        <f t="shared" si="71"/>
        <v>0</v>
      </c>
      <c r="AM328" s="2">
        <f t="shared" si="72"/>
        <v>0</v>
      </c>
    </row>
    <row r="329" spans="1:39" ht="15.6" x14ac:dyDescent="0.3">
      <c r="A329" s="4">
        <v>41579</v>
      </c>
      <c r="B329" s="1">
        <v>144.41999999999999</v>
      </c>
      <c r="C329" s="1">
        <v>214.98</v>
      </c>
      <c r="D329" s="1">
        <v>194.34</v>
      </c>
      <c r="E329" s="1">
        <v>180.95</v>
      </c>
      <c r="F329" s="1">
        <v>146.68</v>
      </c>
      <c r="G329" s="1">
        <v>204.36</v>
      </c>
      <c r="H329" s="1">
        <v>176.06</v>
      </c>
      <c r="I329" s="1">
        <v>154.84</v>
      </c>
      <c r="J329" s="1">
        <v>114.26</v>
      </c>
      <c r="K329" s="1">
        <v>125.91</v>
      </c>
      <c r="L329" s="1">
        <v>169.35</v>
      </c>
      <c r="M329" s="1">
        <v>94.13</v>
      </c>
      <c r="N329" s="1">
        <v>137.87</v>
      </c>
      <c r="O329" s="1">
        <v>124.85</v>
      </c>
      <c r="P329" s="1">
        <v>127.84</v>
      </c>
      <c r="Q329" s="1">
        <v>172.43</v>
      </c>
      <c r="R329" s="1">
        <v>105.75</v>
      </c>
      <c r="S329" s="1">
        <v>160.12</v>
      </c>
      <c r="T329" s="1"/>
      <c r="U329" s="8"/>
      <c r="V329" s="8">
        <f t="shared" si="73"/>
        <v>1</v>
      </c>
      <c r="W329">
        <f t="shared" si="74"/>
        <v>0</v>
      </c>
      <c r="X329" s="2">
        <f t="shared" si="75"/>
        <v>0</v>
      </c>
      <c r="Y329" s="2">
        <f t="shared" si="75"/>
        <v>0</v>
      </c>
      <c r="Z329" s="2">
        <f t="shared" si="75"/>
        <v>0</v>
      </c>
      <c r="AA329" s="2">
        <f t="shared" si="75"/>
        <v>0</v>
      </c>
      <c r="AB329" s="2">
        <f t="shared" si="75"/>
        <v>0</v>
      </c>
      <c r="AC329" s="2">
        <f t="shared" si="76"/>
        <v>0</v>
      </c>
      <c r="AD329" s="2">
        <f t="shared" si="76"/>
        <v>0</v>
      </c>
      <c r="AE329" s="2">
        <f t="shared" si="69"/>
        <v>0</v>
      </c>
      <c r="AF329" s="2">
        <f t="shared" si="69"/>
        <v>0</v>
      </c>
      <c r="AG329" s="2">
        <f t="shared" si="69"/>
        <v>0</v>
      </c>
      <c r="AH329" s="2">
        <f t="shared" si="69"/>
        <v>0</v>
      </c>
      <c r="AI329" s="2">
        <f t="shared" si="70"/>
        <v>0</v>
      </c>
      <c r="AJ329" s="2">
        <f t="shared" si="70"/>
        <v>0</v>
      </c>
      <c r="AK329" s="2">
        <f t="shared" si="70"/>
        <v>0</v>
      </c>
      <c r="AL329" s="2">
        <f t="shared" si="71"/>
        <v>0</v>
      </c>
      <c r="AM329" s="2">
        <f t="shared" si="72"/>
        <v>0</v>
      </c>
    </row>
    <row r="330" spans="1:39" ht="15.6" x14ac:dyDescent="0.3">
      <c r="A330" s="4">
        <v>41609</v>
      </c>
      <c r="B330" s="1">
        <v>144.69</v>
      </c>
      <c r="C330" s="1">
        <v>216.11</v>
      </c>
      <c r="D330" s="1">
        <v>195.48</v>
      </c>
      <c r="E330" s="1">
        <v>182.73</v>
      </c>
      <c r="F330" s="1">
        <v>147.63999999999999</v>
      </c>
      <c r="G330" s="1">
        <v>205.9</v>
      </c>
      <c r="H330" s="1">
        <v>177.96</v>
      </c>
      <c r="I330" s="1">
        <v>155.83000000000001</v>
      </c>
      <c r="J330" s="1">
        <v>114.95</v>
      </c>
      <c r="K330" s="1">
        <v>126.67</v>
      </c>
      <c r="L330" s="1">
        <v>170.16</v>
      </c>
      <c r="M330" s="1">
        <v>94.93</v>
      </c>
      <c r="N330" s="1">
        <v>138.41999999999999</v>
      </c>
      <c r="O330" s="1">
        <v>125.34</v>
      </c>
      <c r="P330" s="1">
        <v>128.93</v>
      </c>
      <c r="Q330" s="1">
        <v>172.8</v>
      </c>
      <c r="R330" s="1">
        <v>104.96</v>
      </c>
      <c r="S330" s="1">
        <v>161.19999999999999</v>
      </c>
      <c r="T330" s="1"/>
      <c r="U330" s="8"/>
      <c r="V330" s="8">
        <f t="shared" si="73"/>
        <v>1</v>
      </c>
      <c r="W330">
        <f t="shared" si="74"/>
        <v>0</v>
      </c>
      <c r="X330" s="2">
        <f t="shared" si="75"/>
        <v>0</v>
      </c>
      <c r="Y330" s="2">
        <f t="shared" si="75"/>
        <v>0</v>
      </c>
      <c r="Z330" s="2">
        <f t="shared" si="75"/>
        <v>0</v>
      </c>
      <c r="AA330" s="2">
        <f t="shared" si="75"/>
        <v>0</v>
      </c>
      <c r="AB330" s="2">
        <f t="shared" si="75"/>
        <v>0</v>
      </c>
      <c r="AC330" s="2">
        <f t="shared" si="76"/>
        <v>0</v>
      </c>
      <c r="AD330" s="2">
        <f t="shared" si="76"/>
        <v>0</v>
      </c>
      <c r="AE330" s="2">
        <f t="shared" si="76"/>
        <v>0</v>
      </c>
      <c r="AF330" s="2">
        <f t="shared" si="76"/>
        <v>0</v>
      </c>
      <c r="AG330" s="2">
        <f t="shared" si="76"/>
        <v>0</v>
      </c>
      <c r="AH330" s="2">
        <f t="shared" si="76"/>
        <v>0</v>
      </c>
      <c r="AI330" s="2">
        <f t="shared" si="70"/>
        <v>0</v>
      </c>
      <c r="AJ330" s="2">
        <f t="shared" si="70"/>
        <v>0</v>
      </c>
      <c r="AK330" s="2">
        <f t="shared" si="70"/>
        <v>0</v>
      </c>
      <c r="AL330" s="2">
        <f t="shared" si="71"/>
        <v>0</v>
      </c>
      <c r="AM330" s="2">
        <f t="shared" si="72"/>
        <v>0</v>
      </c>
    </row>
    <row r="331" spans="1:39" ht="15.6" x14ac:dyDescent="0.3">
      <c r="A331" s="4">
        <v>41640</v>
      </c>
      <c r="B331" s="1">
        <v>145.21</v>
      </c>
      <c r="C331" s="1">
        <v>216.56</v>
      </c>
      <c r="D331" s="1">
        <v>197.5</v>
      </c>
      <c r="E331" s="1">
        <v>186.05</v>
      </c>
      <c r="F331" s="1">
        <v>148.59</v>
      </c>
      <c r="G331" s="1">
        <v>206.9</v>
      </c>
      <c r="H331" s="1">
        <v>179.6</v>
      </c>
      <c r="I331" s="1">
        <v>157.21</v>
      </c>
      <c r="J331" s="1">
        <v>115.49</v>
      </c>
      <c r="K331" s="1">
        <v>126.53</v>
      </c>
      <c r="L331" s="1">
        <v>170.09</v>
      </c>
      <c r="M331" s="1">
        <v>95.19</v>
      </c>
      <c r="N331" s="1">
        <v>139.16999999999999</v>
      </c>
      <c r="O331" s="1">
        <v>125.5</v>
      </c>
      <c r="P331" s="1">
        <v>130.61000000000001</v>
      </c>
      <c r="Q331" s="1">
        <v>173.57</v>
      </c>
      <c r="R331" s="1">
        <v>105.52</v>
      </c>
      <c r="S331" s="1">
        <v>162.43</v>
      </c>
      <c r="T331" s="1"/>
      <c r="U331" s="8"/>
      <c r="V331" s="8">
        <f t="shared" si="73"/>
        <v>1</v>
      </c>
      <c r="W331">
        <f t="shared" si="74"/>
        <v>0</v>
      </c>
      <c r="X331" s="2">
        <f t="shared" si="75"/>
        <v>0</v>
      </c>
      <c r="Y331" s="2">
        <f t="shared" si="75"/>
        <v>0</v>
      </c>
      <c r="Z331" s="2">
        <f t="shared" si="75"/>
        <v>0</v>
      </c>
      <c r="AA331" s="2">
        <f t="shared" si="75"/>
        <v>0</v>
      </c>
      <c r="AB331" s="2">
        <f t="shared" si="75"/>
        <v>0</v>
      </c>
      <c r="AC331" s="2">
        <f t="shared" si="76"/>
        <v>0</v>
      </c>
      <c r="AD331" s="2">
        <f t="shared" si="76"/>
        <v>0</v>
      </c>
      <c r="AE331" s="2">
        <f t="shared" si="76"/>
        <v>0</v>
      </c>
      <c r="AF331" s="2">
        <f t="shared" si="76"/>
        <v>0</v>
      </c>
      <c r="AG331" s="2">
        <f t="shared" si="76"/>
        <v>0</v>
      </c>
      <c r="AH331" s="2">
        <f t="shared" ref="AH331:AH379" si="77">IF(OR(N331&lt;N$2,N331&gt;N$1),1,0)</f>
        <v>0</v>
      </c>
      <c r="AI331" s="2">
        <f t="shared" si="70"/>
        <v>0</v>
      </c>
      <c r="AJ331" s="2">
        <f t="shared" si="70"/>
        <v>0</v>
      </c>
      <c r="AK331" s="2">
        <f t="shared" si="70"/>
        <v>0</v>
      </c>
      <c r="AL331" s="2">
        <f t="shared" si="71"/>
        <v>0</v>
      </c>
      <c r="AM331" s="2">
        <f t="shared" si="72"/>
        <v>0</v>
      </c>
    </row>
    <row r="332" spans="1:39" ht="15.6" x14ac:dyDescent="0.3">
      <c r="A332" s="4">
        <v>41671</v>
      </c>
      <c r="B332" s="1">
        <v>145.57</v>
      </c>
      <c r="C332" s="1">
        <v>218.43</v>
      </c>
      <c r="D332" s="1">
        <v>199.62</v>
      </c>
      <c r="E332" s="1">
        <v>187.46</v>
      </c>
      <c r="F332" s="1">
        <v>149.22999999999999</v>
      </c>
      <c r="G332" s="1">
        <v>207.64</v>
      </c>
      <c r="H332" s="1">
        <v>180.15</v>
      </c>
      <c r="I332" s="1">
        <v>156.91</v>
      </c>
      <c r="J332" s="1">
        <v>115.73</v>
      </c>
      <c r="K332" s="1">
        <v>126.84</v>
      </c>
      <c r="L332" s="1">
        <v>170.44</v>
      </c>
      <c r="M332" s="1">
        <v>95.38</v>
      </c>
      <c r="N332" s="1">
        <v>139.44999999999999</v>
      </c>
      <c r="O332" s="1">
        <v>125.41</v>
      </c>
      <c r="P332" s="1">
        <v>131.33000000000001</v>
      </c>
      <c r="Q332" s="1">
        <v>173.63</v>
      </c>
      <c r="R332" s="1">
        <v>105.26</v>
      </c>
      <c r="S332" s="1">
        <v>163.93</v>
      </c>
      <c r="T332" s="1"/>
      <c r="U332" s="8"/>
      <c r="V332" s="8">
        <f t="shared" si="73"/>
        <v>1</v>
      </c>
      <c r="W332">
        <f t="shared" si="74"/>
        <v>0</v>
      </c>
      <c r="X332" s="2">
        <f t="shared" si="75"/>
        <v>0</v>
      </c>
      <c r="Y332" s="2">
        <f t="shared" si="75"/>
        <v>0</v>
      </c>
      <c r="Z332" s="2">
        <f t="shared" si="75"/>
        <v>0</v>
      </c>
      <c r="AA332" s="2">
        <f t="shared" si="75"/>
        <v>0</v>
      </c>
      <c r="AB332" s="2">
        <f t="shared" si="75"/>
        <v>0</v>
      </c>
      <c r="AC332" s="2">
        <f t="shared" si="76"/>
        <v>0</v>
      </c>
      <c r="AD332" s="2">
        <f t="shared" si="76"/>
        <v>0</v>
      </c>
      <c r="AE332" s="2">
        <f t="shared" si="76"/>
        <v>0</v>
      </c>
      <c r="AF332" s="2">
        <f t="shared" si="76"/>
        <v>0</v>
      </c>
      <c r="AG332" s="2">
        <f t="shared" si="76"/>
        <v>0</v>
      </c>
      <c r="AH332" s="2">
        <f t="shared" si="77"/>
        <v>0</v>
      </c>
      <c r="AI332" s="2">
        <f t="shared" si="70"/>
        <v>0</v>
      </c>
      <c r="AJ332" s="2">
        <f t="shared" si="70"/>
        <v>0</v>
      </c>
      <c r="AK332" s="2">
        <f t="shared" si="70"/>
        <v>0</v>
      </c>
      <c r="AL332" s="2">
        <f t="shared" si="71"/>
        <v>0</v>
      </c>
      <c r="AM332" s="2">
        <f t="shared" si="72"/>
        <v>0</v>
      </c>
    </row>
    <row r="333" spans="1:39" ht="15.6" x14ac:dyDescent="0.3">
      <c r="A333" s="4">
        <v>41699</v>
      </c>
      <c r="B333" s="1">
        <v>145.97</v>
      </c>
      <c r="C333" s="1">
        <v>220.39</v>
      </c>
      <c r="D333" s="1">
        <v>200.92</v>
      </c>
      <c r="E333" s="1">
        <v>190.14</v>
      </c>
      <c r="F333" s="1">
        <v>150.44</v>
      </c>
      <c r="G333" s="1">
        <v>209.3</v>
      </c>
      <c r="H333" s="1">
        <v>182.34</v>
      </c>
      <c r="I333" s="1">
        <v>156.37</v>
      </c>
      <c r="J333" s="1">
        <v>116.54</v>
      </c>
      <c r="K333" s="1">
        <v>128.46</v>
      </c>
      <c r="L333" s="1">
        <v>172.09</v>
      </c>
      <c r="M333" s="1">
        <v>96.62</v>
      </c>
      <c r="N333" s="1">
        <v>142.25</v>
      </c>
      <c r="O333" s="1">
        <v>125.22</v>
      </c>
      <c r="P333" s="1">
        <v>132.54</v>
      </c>
      <c r="Q333" s="1">
        <v>173.88</v>
      </c>
      <c r="R333" s="1">
        <v>106.36</v>
      </c>
      <c r="S333" s="1">
        <v>165.24</v>
      </c>
      <c r="T333" s="1"/>
      <c r="U333" s="8"/>
      <c r="V333" s="8">
        <f t="shared" si="73"/>
        <v>1</v>
      </c>
      <c r="W333">
        <f t="shared" si="74"/>
        <v>0</v>
      </c>
      <c r="X333" s="2">
        <f t="shared" si="75"/>
        <v>0</v>
      </c>
      <c r="Y333" s="2">
        <f t="shared" si="75"/>
        <v>0</v>
      </c>
      <c r="Z333" s="2">
        <f t="shared" si="75"/>
        <v>0</v>
      </c>
      <c r="AA333" s="2">
        <f t="shared" si="75"/>
        <v>0</v>
      </c>
      <c r="AB333" s="2">
        <f t="shared" si="75"/>
        <v>0</v>
      </c>
      <c r="AC333" s="2">
        <f t="shared" si="76"/>
        <v>0</v>
      </c>
      <c r="AD333" s="2">
        <f t="shared" si="76"/>
        <v>0</v>
      </c>
      <c r="AE333" s="2">
        <f t="shared" si="76"/>
        <v>0</v>
      </c>
      <c r="AF333" s="2">
        <f t="shared" si="76"/>
        <v>0</v>
      </c>
      <c r="AG333" s="2">
        <f t="shared" si="76"/>
        <v>0</v>
      </c>
      <c r="AH333" s="2">
        <f t="shared" si="77"/>
        <v>0</v>
      </c>
      <c r="AI333" s="2">
        <f t="shared" si="70"/>
        <v>0</v>
      </c>
      <c r="AJ333" s="2">
        <f t="shared" si="70"/>
        <v>0</v>
      </c>
      <c r="AK333" s="2">
        <f t="shared" si="70"/>
        <v>0</v>
      </c>
      <c r="AL333" s="2">
        <f t="shared" si="71"/>
        <v>0</v>
      </c>
      <c r="AM333" s="2">
        <f t="shared" si="72"/>
        <v>0</v>
      </c>
    </row>
    <row r="334" spans="1:39" ht="15.6" x14ac:dyDescent="0.3">
      <c r="A334" s="4">
        <v>41730</v>
      </c>
      <c r="B334" s="1">
        <v>146.07</v>
      </c>
      <c r="C334" s="1">
        <v>220.59</v>
      </c>
      <c r="D334" s="1">
        <v>201.22</v>
      </c>
      <c r="E334" s="1">
        <v>190.58</v>
      </c>
      <c r="F334" s="1">
        <v>151.06</v>
      </c>
      <c r="G334" s="1">
        <v>208.33</v>
      </c>
      <c r="H334" s="1">
        <v>183.8</v>
      </c>
      <c r="I334" s="1">
        <v>157.41999999999999</v>
      </c>
      <c r="J334" s="1">
        <v>116.9</v>
      </c>
      <c r="K334" s="1">
        <v>128.38999999999999</v>
      </c>
      <c r="L334" s="1">
        <v>174.87</v>
      </c>
      <c r="M334" s="1">
        <v>97.55</v>
      </c>
      <c r="N334" s="1">
        <v>141.27000000000001</v>
      </c>
      <c r="O334" s="1">
        <v>125.51</v>
      </c>
      <c r="P334" s="1">
        <v>132.79</v>
      </c>
      <c r="Q334" s="1">
        <v>173.65</v>
      </c>
      <c r="R334" s="1">
        <v>106.05</v>
      </c>
      <c r="S334" s="1">
        <v>166.27</v>
      </c>
      <c r="T334" s="1"/>
      <c r="U334" s="8"/>
      <c r="V334" s="8">
        <f t="shared" si="73"/>
        <v>1</v>
      </c>
      <c r="W334">
        <f t="shared" si="74"/>
        <v>0</v>
      </c>
      <c r="X334" s="2">
        <f t="shared" si="75"/>
        <v>0</v>
      </c>
      <c r="Y334" s="2">
        <f t="shared" si="75"/>
        <v>0</v>
      </c>
      <c r="Z334" s="2">
        <f t="shared" si="75"/>
        <v>0</v>
      </c>
      <c r="AA334" s="2">
        <f t="shared" si="75"/>
        <v>0</v>
      </c>
      <c r="AB334" s="2">
        <f t="shared" si="75"/>
        <v>0</v>
      </c>
      <c r="AC334" s="2">
        <f t="shared" si="76"/>
        <v>0</v>
      </c>
      <c r="AD334" s="2">
        <f t="shared" si="76"/>
        <v>0</v>
      </c>
      <c r="AE334" s="2">
        <f t="shared" si="76"/>
        <v>0</v>
      </c>
      <c r="AF334" s="2">
        <f t="shared" si="76"/>
        <v>0</v>
      </c>
      <c r="AG334" s="2">
        <f t="shared" si="76"/>
        <v>0</v>
      </c>
      <c r="AH334" s="2">
        <f t="shared" si="77"/>
        <v>0</v>
      </c>
      <c r="AI334" s="2">
        <f t="shared" si="70"/>
        <v>0</v>
      </c>
      <c r="AJ334" s="2">
        <f t="shared" si="70"/>
        <v>0</v>
      </c>
      <c r="AK334" s="2">
        <f t="shared" si="70"/>
        <v>0</v>
      </c>
      <c r="AL334" s="2">
        <f t="shared" si="71"/>
        <v>0</v>
      </c>
      <c r="AM334" s="2">
        <f t="shared" si="72"/>
        <v>0</v>
      </c>
    </row>
    <row r="335" spans="1:39" ht="15.6" x14ac:dyDescent="0.3">
      <c r="A335" s="4">
        <v>41760</v>
      </c>
      <c r="B335" s="1">
        <v>146.13</v>
      </c>
      <c r="C335" s="1">
        <v>220.89</v>
      </c>
      <c r="D335" s="1">
        <v>201.21</v>
      </c>
      <c r="E335" s="1">
        <v>191.57</v>
      </c>
      <c r="F335" s="1">
        <v>151.80000000000001</v>
      </c>
      <c r="G335" s="1">
        <v>207.96</v>
      </c>
      <c r="H335" s="1">
        <v>184.82</v>
      </c>
      <c r="I335" s="1">
        <v>158.97999999999999</v>
      </c>
      <c r="J335" s="1">
        <v>116.57</v>
      </c>
      <c r="K335" s="1">
        <v>128.22</v>
      </c>
      <c r="L335" s="1">
        <v>174.76</v>
      </c>
      <c r="M335" s="1">
        <v>96.91</v>
      </c>
      <c r="N335" s="1">
        <v>140.91999999999999</v>
      </c>
      <c r="O335" s="1">
        <v>126.45</v>
      </c>
      <c r="P335" s="1">
        <v>133.36000000000001</v>
      </c>
      <c r="Q335" s="1">
        <v>173.51</v>
      </c>
      <c r="R335" s="1">
        <v>105.76</v>
      </c>
      <c r="S335" s="1">
        <v>166.41</v>
      </c>
      <c r="T335" s="1"/>
      <c r="U335" s="8"/>
      <c r="V335" s="8">
        <f t="shared" si="73"/>
        <v>1</v>
      </c>
      <c r="W335">
        <f t="shared" si="74"/>
        <v>0</v>
      </c>
      <c r="X335" s="2">
        <f t="shared" si="75"/>
        <v>0</v>
      </c>
      <c r="Y335" s="2">
        <f t="shared" si="75"/>
        <v>0</v>
      </c>
      <c r="Z335" s="2">
        <f t="shared" si="75"/>
        <v>0</v>
      </c>
      <c r="AA335" s="2">
        <f t="shared" si="75"/>
        <v>0</v>
      </c>
      <c r="AB335" s="2">
        <f t="shared" si="75"/>
        <v>0</v>
      </c>
      <c r="AC335" s="2">
        <f t="shared" si="76"/>
        <v>0</v>
      </c>
      <c r="AD335" s="2">
        <f t="shared" si="76"/>
        <v>0</v>
      </c>
      <c r="AE335" s="2">
        <f t="shared" si="76"/>
        <v>0</v>
      </c>
      <c r="AF335" s="2">
        <f t="shared" si="76"/>
        <v>0</v>
      </c>
      <c r="AG335" s="2">
        <f t="shared" si="76"/>
        <v>0</v>
      </c>
      <c r="AH335" s="2">
        <f t="shared" si="77"/>
        <v>0</v>
      </c>
      <c r="AI335" s="2">
        <f t="shared" si="70"/>
        <v>0</v>
      </c>
      <c r="AJ335" s="2">
        <f t="shared" si="70"/>
        <v>0</v>
      </c>
      <c r="AK335" s="2">
        <f t="shared" si="70"/>
        <v>0</v>
      </c>
      <c r="AL335" s="2">
        <f t="shared" si="71"/>
        <v>0</v>
      </c>
      <c r="AM335" s="2">
        <f t="shared" si="72"/>
        <v>0</v>
      </c>
    </row>
    <row r="336" spans="1:39" ht="15.6" x14ac:dyDescent="0.3">
      <c r="A336" s="4">
        <v>41791</v>
      </c>
      <c r="B336" s="1">
        <v>146.22999999999999</v>
      </c>
      <c r="C336" s="1">
        <v>221.44</v>
      </c>
      <c r="D336" s="1">
        <v>201.45</v>
      </c>
      <c r="E336" s="1">
        <v>191.98</v>
      </c>
      <c r="F336" s="1">
        <v>152.44</v>
      </c>
      <c r="G336" s="1">
        <v>207.56</v>
      </c>
      <c r="H336" s="1">
        <v>185.48</v>
      </c>
      <c r="I336" s="1">
        <v>160</v>
      </c>
      <c r="J336" s="1">
        <v>116.28</v>
      </c>
      <c r="K336" s="1">
        <v>127.81</v>
      </c>
      <c r="L336" s="1">
        <v>173.97</v>
      </c>
      <c r="M336" s="1">
        <v>96.41</v>
      </c>
      <c r="N336" s="1">
        <v>139.81</v>
      </c>
      <c r="O336" s="1">
        <v>126.21</v>
      </c>
      <c r="P336" s="1">
        <v>134.44</v>
      </c>
      <c r="Q336" s="1">
        <v>174.09</v>
      </c>
      <c r="R336" s="1">
        <v>104.81</v>
      </c>
      <c r="S336" s="1">
        <v>166.97</v>
      </c>
      <c r="T336" s="1"/>
      <c r="U336" s="8"/>
      <c r="V336" s="8">
        <f t="shared" si="73"/>
        <v>1</v>
      </c>
      <c r="W336">
        <f t="shared" si="74"/>
        <v>0</v>
      </c>
      <c r="X336" s="2">
        <f t="shared" si="75"/>
        <v>0</v>
      </c>
      <c r="Y336" s="2">
        <f t="shared" si="75"/>
        <v>0</v>
      </c>
      <c r="Z336" s="2">
        <f t="shared" si="75"/>
        <v>0</v>
      </c>
      <c r="AA336" s="2">
        <f t="shared" si="75"/>
        <v>0</v>
      </c>
      <c r="AB336" s="2">
        <f t="shared" si="75"/>
        <v>0</v>
      </c>
      <c r="AC336" s="2">
        <f t="shared" si="76"/>
        <v>0</v>
      </c>
      <c r="AD336" s="2">
        <f t="shared" si="76"/>
        <v>0</v>
      </c>
      <c r="AE336" s="2">
        <f t="shared" si="76"/>
        <v>0</v>
      </c>
      <c r="AF336" s="2">
        <f t="shared" si="76"/>
        <v>0</v>
      </c>
      <c r="AG336" s="2">
        <f t="shared" si="76"/>
        <v>0</v>
      </c>
      <c r="AH336" s="2">
        <f t="shared" si="77"/>
        <v>0</v>
      </c>
      <c r="AI336" s="2">
        <f t="shared" si="70"/>
        <v>0</v>
      </c>
      <c r="AJ336" s="2">
        <f t="shared" si="70"/>
        <v>0</v>
      </c>
      <c r="AK336" s="2">
        <f t="shared" si="70"/>
        <v>0</v>
      </c>
      <c r="AL336" s="2">
        <f t="shared" si="71"/>
        <v>0</v>
      </c>
      <c r="AM336" s="2">
        <f t="shared" si="72"/>
        <v>0</v>
      </c>
    </row>
    <row r="337" spans="1:39" ht="15.6" x14ac:dyDescent="0.3">
      <c r="A337" s="4">
        <v>41821</v>
      </c>
      <c r="B337" s="1">
        <v>146.26</v>
      </c>
      <c r="C337" s="1">
        <v>221.97</v>
      </c>
      <c r="D337" s="1">
        <v>201.39</v>
      </c>
      <c r="E337" s="1">
        <v>191.54</v>
      </c>
      <c r="F337" s="1">
        <v>152.93</v>
      </c>
      <c r="G337" s="1">
        <v>206.9</v>
      </c>
      <c r="H337" s="1">
        <v>186.13</v>
      </c>
      <c r="I337" s="1">
        <v>160.25</v>
      </c>
      <c r="J337" s="1">
        <v>115.96</v>
      </c>
      <c r="K337" s="1">
        <v>127.26</v>
      </c>
      <c r="L337" s="1">
        <v>173.08</v>
      </c>
      <c r="M337" s="1">
        <v>96.18</v>
      </c>
      <c r="N337" s="1">
        <v>139.25</v>
      </c>
      <c r="O337" s="1">
        <v>126.71</v>
      </c>
      <c r="P337" s="1">
        <v>134.85</v>
      </c>
      <c r="Q337" s="1">
        <v>174.47</v>
      </c>
      <c r="R337" s="1">
        <v>105.1</v>
      </c>
      <c r="S337" s="1">
        <v>167.16</v>
      </c>
      <c r="T337" s="1"/>
      <c r="U337" s="8"/>
      <c r="V337" s="8">
        <f t="shared" si="73"/>
        <v>1</v>
      </c>
      <c r="W337">
        <f t="shared" si="74"/>
        <v>0</v>
      </c>
      <c r="X337" s="2">
        <f t="shared" si="75"/>
        <v>0</v>
      </c>
      <c r="Y337" s="2">
        <f t="shared" si="75"/>
        <v>0</v>
      </c>
      <c r="Z337" s="2">
        <f t="shared" si="75"/>
        <v>0</v>
      </c>
      <c r="AA337" s="2">
        <f t="shared" si="75"/>
        <v>0</v>
      </c>
      <c r="AB337" s="2">
        <f t="shared" si="75"/>
        <v>0</v>
      </c>
      <c r="AC337" s="2">
        <f t="shared" si="76"/>
        <v>0</v>
      </c>
      <c r="AD337" s="2">
        <f t="shared" si="76"/>
        <v>0</v>
      </c>
      <c r="AE337" s="2">
        <f t="shared" si="76"/>
        <v>0</v>
      </c>
      <c r="AF337" s="2">
        <f t="shared" si="76"/>
        <v>0</v>
      </c>
      <c r="AG337" s="2">
        <f t="shared" si="76"/>
        <v>0</v>
      </c>
      <c r="AH337" s="2">
        <f t="shared" si="77"/>
        <v>0</v>
      </c>
      <c r="AI337" s="2">
        <f t="shared" si="70"/>
        <v>0</v>
      </c>
      <c r="AJ337" s="2">
        <f t="shared" si="70"/>
        <v>0</v>
      </c>
      <c r="AK337" s="2">
        <f t="shared" si="70"/>
        <v>0</v>
      </c>
      <c r="AL337" s="2">
        <f t="shared" si="71"/>
        <v>0</v>
      </c>
      <c r="AM337" s="2">
        <f t="shared" si="72"/>
        <v>0</v>
      </c>
    </row>
    <row r="338" spans="1:39" ht="15.6" x14ac:dyDescent="0.3">
      <c r="A338" s="4">
        <v>41852</v>
      </c>
      <c r="B338" s="1">
        <v>146.43</v>
      </c>
      <c r="C338" s="1">
        <v>221.96</v>
      </c>
      <c r="D338" s="1">
        <v>201.3</v>
      </c>
      <c r="E338" s="1">
        <v>191.94</v>
      </c>
      <c r="F338" s="1">
        <v>153.84</v>
      </c>
      <c r="G338" s="1">
        <v>206.79</v>
      </c>
      <c r="H338" s="1">
        <v>187.03</v>
      </c>
      <c r="I338" s="1">
        <v>160.75</v>
      </c>
      <c r="J338" s="1">
        <v>116.27</v>
      </c>
      <c r="K338" s="1">
        <v>127.28</v>
      </c>
      <c r="L338" s="1">
        <v>173.39</v>
      </c>
      <c r="M338" s="1">
        <v>96.19</v>
      </c>
      <c r="N338" s="1">
        <v>139.22999999999999</v>
      </c>
      <c r="O338" s="1">
        <v>126.82</v>
      </c>
      <c r="P338" s="1">
        <v>135.27000000000001</v>
      </c>
      <c r="Q338" s="1">
        <v>174.57</v>
      </c>
      <c r="R338" s="1">
        <v>105.38</v>
      </c>
      <c r="S338" s="1">
        <v>167.78</v>
      </c>
      <c r="T338" s="1"/>
      <c r="U338" s="8"/>
      <c r="V338" s="8">
        <f t="shared" si="73"/>
        <v>1</v>
      </c>
      <c r="W338">
        <f t="shared" si="74"/>
        <v>0</v>
      </c>
      <c r="X338" s="2">
        <f t="shared" si="75"/>
        <v>0</v>
      </c>
      <c r="Y338" s="2">
        <f t="shared" si="75"/>
        <v>0</v>
      </c>
      <c r="Z338" s="2">
        <f t="shared" si="75"/>
        <v>0</v>
      </c>
      <c r="AA338" s="2">
        <f t="shared" si="75"/>
        <v>0</v>
      </c>
      <c r="AB338" s="2">
        <f t="shared" si="75"/>
        <v>0</v>
      </c>
      <c r="AC338" s="2">
        <f t="shared" si="76"/>
        <v>0</v>
      </c>
      <c r="AD338" s="2">
        <f t="shared" si="76"/>
        <v>0</v>
      </c>
      <c r="AE338" s="2">
        <f t="shared" si="76"/>
        <v>0</v>
      </c>
      <c r="AF338" s="2">
        <f t="shared" si="76"/>
        <v>0</v>
      </c>
      <c r="AG338" s="2">
        <f t="shared" si="76"/>
        <v>0</v>
      </c>
      <c r="AH338" s="2">
        <f t="shared" si="77"/>
        <v>0</v>
      </c>
      <c r="AI338" s="2">
        <f t="shared" si="70"/>
        <v>0</v>
      </c>
      <c r="AJ338" s="2">
        <f t="shared" si="70"/>
        <v>0</v>
      </c>
      <c r="AK338" s="2">
        <f t="shared" si="70"/>
        <v>0</v>
      </c>
      <c r="AL338" s="2">
        <f t="shared" si="71"/>
        <v>0</v>
      </c>
      <c r="AM338" s="2">
        <f t="shared" si="72"/>
        <v>0</v>
      </c>
    </row>
    <row r="339" spans="1:39" ht="15.6" x14ac:dyDescent="0.3">
      <c r="A339" s="4">
        <v>41883</v>
      </c>
      <c r="B339" s="1">
        <v>146.6</v>
      </c>
      <c r="C339" s="1">
        <v>222.61</v>
      </c>
      <c r="D339" s="1">
        <v>201.63</v>
      </c>
      <c r="E339" s="1">
        <v>193.34</v>
      </c>
      <c r="F339" s="1">
        <v>154.84</v>
      </c>
      <c r="G339" s="1">
        <v>206.84</v>
      </c>
      <c r="H339" s="1">
        <v>188.56</v>
      </c>
      <c r="I339" s="1">
        <v>161.54</v>
      </c>
      <c r="J339" s="1">
        <v>117.3</v>
      </c>
      <c r="K339" s="1">
        <v>127.54</v>
      </c>
      <c r="L339" s="1">
        <v>174.05</v>
      </c>
      <c r="M339" s="1">
        <v>96.18</v>
      </c>
      <c r="N339" s="1">
        <v>139.4</v>
      </c>
      <c r="O339" s="1">
        <v>127.96</v>
      </c>
      <c r="P339" s="1">
        <v>135.93</v>
      </c>
      <c r="Q339" s="1">
        <v>174.6</v>
      </c>
      <c r="R339" s="1">
        <v>105.84</v>
      </c>
      <c r="S339" s="1">
        <v>168.56</v>
      </c>
      <c r="T339" s="1"/>
      <c r="U339" s="8"/>
      <c r="V339" s="8">
        <f t="shared" si="73"/>
        <v>1</v>
      </c>
      <c r="W339">
        <f t="shared" si="74"/>
        <v>0</v>
      </c>
      <c r="X339" s="2">
        <f t="shared" si="75"/>
        <v>0</v>
      </c>
      <c r="Y339" s="2">
        <f t="shared" si="75"/>
        <v>0</v>
      </c>
      <c r="Z339" s="2">
        <f t="shared" si="75"/>
        <v>0</v>
      </c>
      <c r="AA339" s="2">
        <f t="shared" si="75"/>
        <v>0</v>
      </c>
      <c r="AB339" s="2">
        <f t="shared" si="75"/>
        <v>0</v>
      </c>
      <c r="AC339" s="2">
        <f t="shared" si="76"/>
        <v>0</v>
      </c>
      <c r="AD339" s="2">
        <f t="shared" si="76"/>
        <v>0</v>
      </c>
      <c r="AE339" s="2">
        <f t="shared" si="76"/>
        <v>0</v>
      </c>
      <c r="AF339" s="2">
        <f t="shared" si="76"/>
        <v>0</v>
      </c>
      <c r="AG339" s="2">
        <f t="shared" si="76"/>
        <v>0</v>
      </c>
      <c r="AH339" s="2">
        <f t="shared" si="77"/>
        <v>0</v>
      </c>
      <c r="AI339" s="2">
        <f t="shared" si="70"/>
        <v>0</v>
      </c>
      <c r="AJ339" s="2">
        <f t="shared" si="70"/>
        <v>0</v>
      </c>
      <c r="AK339" s="2">
        <f t="shared" si="70"/>
        <v>0</v>
      </c>
      <c r="AL339" s="2">
        <f t="shared" si="71"/>
        <v>0</v>
      </c>
      <c r="AM339" s="2">
        <f t="shared" si="72"/>
        <v>0</v>
      </c>
    </row>
    <row r="340" spans="1:39" ht="15.6" x14ac:dyDescent="0.3">
      <c r="A340" s="4">
        <v>41913</v>
      </c>
      <c r="B340" s="1">
        <v>146.85</v>
      </c>
      <c r="C340" s="1">
        <v>224.31</v>
      </c>
      <c r="D340" s="1">
        <v>202.5</v>
      </c>
      <c r="E340" s="1">
        <v>196</v>
      </c>
      <c r="F340" s="1">
        <v>156.53</v>
      </c>
      <c r="G340" s="1">
        <v>207.69</v>
      </c>
      <c r="H340" s="1">
        <v>189.94</v>
      </c>
      <c r="I340" s="1">
        <v>163.22</v>
      </c>
      <c r="J340" s="1">
        <v>118.4</v>
      </c>
      <c r="K340" s="1">
        <v>127.87</v>
      </c>
      <c r="L340" s="1">
        <v>174.89</v>
      </c>
      <c r="M340" s="1">
        <v>96.65</v>
      </c>
      <c r="N340" s="1">
        <v>139.94</v>
      </c>
      <c r="O340" s="1">
        <v>128.37</v>
      </c>
      <c r="P340" s="1">
        <v>136.46</v>
      </c>
      <c r="Q340" s="1">
        <v>174.58</v>
      </c>
      <c r="R340" s="1">
        <v>106.1</v>
      </c>
      <c r="S340" s="1">
        <v>169.24</v>
      </c>
      <c r="T340" s="1"/>
      <c r="U340" s="8"/>
      <c r="V340" s="8">
        <f t="shared" si="73"/>
        <v>1</v>
      </c>
      <c r="W340">
        <f t="shared" si="74"/>
        <v>0</v>
      </c>
      <c r="X340" s="2">
        <f t="shared" si="75"/>
        <v>0</v>
      </c>
      <c r="Y340" s="2">
        <f t="shared" si="75"/>
        <v>0</v>
      </c>
      <c r="Z340" s="2">
        <f t="shared" si="75"/>
        <v>0</v>
      </c>
      <c r="AA340" s="2">
        <f t="shared" si="75"/>
        <v>0</v>
      </c>
      <c r="AB340" s="2">
        <f t="shared" si="75"/>
        <v>0</v>
      </c>
      <c r="AC340" s="2">
        <f t="shared" si="76"/>
        <v>0</v>
      </c>
      <c r="AD340" s="2">
        <f t="shared" si="76"/>
        <v>0</v>
      </c>
      <c r="AE340" s="2">
        <f t="shared" si="76"/>
        <v>0</v>
      </c>
      <c r="AF340" s="2">
        <f t="shared" si="76"/>
        <v>0</v>
      </c>
      <c r="AG340" s="2">
        <f t="shared" si="76"/>
        <v>0</v>
      </c>
      <c r="AH340" s="2">
        <f t="shared" si="77"/>
        <v>0</v>
      </c>
      <c r="AI340" s="2">
        <f t="shared" si="70"/>
        <v>0</v>
      </c>
      <c r="AJ340" s="2">
        <f t="shared" si="70"/>
        <v>0</v>
      </c>
      <c r="AK340" s="2">
        <f t="shared" si="70"/>
        <v>0</v>
      </c>
      <c r="AL340" s="2">
        <f t="shared" si="71"/>
        <v>0</v>
      </c>
      <c r="AM340" s="2">
        <f t="shared" si="72"/>
        <v>0</v>
      </c>
    </row>
    <row r="341" spans="1:39" ht="15.6" x14ac:dyDescent="0.3">
      <c r="A341" s="4">
        <v>41944</v>
      </c>
      <c r="B341" s="1">
        <v>147.41999999999999</v>
      </c>
      <c r="C341" s="1">
        <v>226.19</v>
      </c>
      <c r="D341" s="1">
        <v>204.43</v>
      </c>
      <c r="E341" s="1">
        <v>197.64</v>
      </c>
      <c r="F341" s="1">
        <v>157.71</v>
      </c>
      <c r="G341" s="1">
        <v>207.96</v>
      </c>
      <c r="H341" s="1">
        <v>191.31</v>
      </c>
      <c r="I341" s="1">
        <v>165.09</v>
      </c>
      <c r="J341" s="1">
        <v>119.7</v>
      </c>
      <c r="K341" s="1">
        <v>128.19999999999999</v>
      </c>
      <c r="L341" s="1">
        <v>175.81</v>
      </c>
      <c r="M341" s="1">
        <v>96.86</v>
      </c>
      <c r="N341" s="1">
        <v>140</v>
      </c>
      <c r="O341" s="1">
        <v>128.94</v>
      </c>
      <c r="P341" s="1">
        <v>137.53</v>
      </c>
      <c r="Q341" s="1">
        <v>174.57</v>
      </c>
      <c r="R341" s="1">
        <v>106.32</v>
      </c>
      <c r="S341" s="1">
        <v>170.89</v>
      </c>
      <c r="T341" s="1"/>
      <c r="U341" s="8"/>
      <c r="V341" s="8">
        <f t="shared" si="73"/>
        <v>1</v>
      </c>
      <c r="W341">
        <f t="shared" si="74"/>
        <v>0</v>
      </c>
      <c r="X341" s="2">
        <f t="shared" si="75"/>
        <v>0</v>
      </c>
      <c r="Y341" s="2">
        <f t="shared" si="75"/>
        <v>0</v>
      </c>
      <c r="Z341" s="2">
        <f t="shared" si="75"/>
        <v>0</v>
      </c>
      <c r="AA341" s="2">
        <f t="shared" si="75"/>
        <v>0</v>
      </c>
      <c r="AB341" s="2">
        <f t="shared" si="75"/>
        <v>0</v>
      </c>
      <c r="AC341" s="2">
        <f t="shared" si="76"/>
        <v>0</v>
      </c>
      <c r="AD341" s="2">
        <f t="shared" si="76"/>
        <v>0</v>
      </c>
      <c r="AE341" s="2">
        <f t="shared" si="76"/>
        <v>0</v>
      </c>
      <c r="AF341" s="2">
        <f t="shared" si="76"/>
        <v>0</v>
      </c>
      <c r="AG341" s="2">
        <f t="shared" si="76"/>
        <v>0</v>
      </c>
      <c r="AH341" s="2">
        <f t="shared" si="77"/>
        <v>0</v>
      </c>
      <c r="AI341" s="2">
        <f t="shared" si="70"/>
        <v>0</v>
      </c>
      <c r="AJ341" s="2">
        <f t="shared" si="70"/>
        <v>0</v>
      </c>
      <c r="AK341" s="2">
        <f t="shared" si="70"/>
        <v>0</v>
      </c>
      <c r="AL341" s="2">
        <f t="shared" si="71"/>
        <v>0</v>
      </c>
      <c r="AM341" s="2">
        <f t="shared" si="72"/>
        <v>0</v>
      </c>
    </row>
    <row r="342" spans="1:39" ht="15.6" x14ac:dyDescent="0.3">
      <c r="A342" s="4">
        <v>41974</v>
      </c>
      <c r="B342" s="1">
        <v>148.12</v>
      </c>
      <c r="C342" s="1">
        <v>227.92</v>
      </c>
      <c r="D342" s="1">
        <v>205.18</v>
      </c>
      <c r="E342" s="1">
        <v>199.93</v>
      </c>
      <c r="F342" s="1">
        <v>159.71</v>
      </c>
      <c r="G342" s="1">
        <v>208.54</v>
      </c>
      <c r="H342" s="1">
        <v>192.83</v>
      </c>
      <c r="I342" s="1">
        <v>165.44</v>
      </c>
      <c r="J342" s="1">
        <v>120.6</v>
      </c>
      <c r="K342" s="1">
        <v>128.35</v>
      </c>
      <c r="L342" s="1">
        <v>176.44</v>
      </c>
      <c r="M342" s="1">
        <v>97.38</v>
      </c>
      <c r="N342" s="1">
        <v>140.88</v>
      </c>
      <c r="O342" s="1">
        <v>129.63999999999999</v>
      </c>
      <c r="P342" s="1">
        <v>137.85</v>
      </c>
      <c r="Q342" s="1">
        <v>175.57</v>
      </c>
      <c r="R342" s="1">
        <v>106.45</v>
      </c>
      <c r="S342" s="1">
        <v>172.32</v>
      </c>
      <c r="T342" s="1"/>
      <c r="U342" s="8"/>
      <c r="V342" s="8">
        <f t="shared" si="73"/>
        <v>1</v>
      </c>
      <c r="W342">
        <f t="shared" si="74"/>
        <v>0</v>
      </c>
      <c r="X342" s="2">
        <f t="shared" si="75"/>
        <v>0</v>
      </c>
      <c r="Y342" s="2">
        <f t="shared" si="75"/>
        <v>0</v>
      </c>
      <c r="Z342" s="2">
        <f t="shared" si="75"/>
        <v>0</v>
      </c>
      <c r="AA342" s="2">
        <f t="shared" si="75"/>
        <v>0</v>
      </c>
      <c r="AB342" s="2">
        <f t="shared" si="75"/>
        <v>0</v>
      </c>
      <c r="AC342" s="2">
        <f t="shared" si="76"/>
        <v>0</v>
      </c>
      <c r="AD342" s="2">
        <f t="shared" si="76"/>
        <v>0</v>
      </c>
      <c r="AE342" s="2">
        <f t="shared" si="76"/>
        <v>0</v>
      </c>
      <c r="AF342" s="2">
        <f t="shared" si="76"/>
        <v>0</v>
      </c>
      <c r="AG342" s="2">
        <f t="shared" si="76"/>
        <v>0</v>
      </c>
      <c r="AH342" s="2">
        <f t="shared" si="77"/>
        <v>0</v>
      </c>
      <c r="AI342" s="2">
        <f t="shared" si="70"/>
        <v>0</v>
      </c>
      <c r="AJ342" s="2">
        <f t="shared" si="70"/>
        <v>0</v>
      </c>
      <c r="AK342" s="2">
        <f t="shared" si="70"/>
        <v>0</v>
      </c>
      <c r="AL342" s="2">
        <f t="shared" si="71"/>
        <v>0</v>
      </c>
      <c r="AM342" s="2">
        <f t="shared" si="72"/>
        <v>0</v>
      </c>
    </row>
    <row r="343" spans="1:39" ht="15.6" x14ac:dyDescent="0.3">
      <c r="A343" s="4">
        <v>42005</v>
      </c>
      <c r="B343" s="1">
        <v>148.82</v>
      </c>
      <c r="C343" s="1">
        <v>228.21</v>
      </c>
      <c r="D343" s="1">
        <v>207</v>
      </c>
      <c r="E343" s="1">
        <v>200.32</v>
      </c>
      <c r="F343" s="1">
        <v>160.94999999999999</v>
      </c>
      <c r="G343" s="1">
        <v>208.62</v>
      </c>
      <c r="H343" s="1">
        <v>194.4</v>
      </c>
      <c r="I343" s="1">
        <v>165.8</v>
      </c>
      <c r="J343" s="1">
        <v>121.01</v>
      </c>
      <c r="K343" s="1">
        <v>129.38</v>
      </c>
      <c r="L343" s="1">
        <v>178.02</v>
      </c>
      <c r="M343" s="1">
        <v>98.12</v>
      </c>
      <c r="N343" s="1">
        <v>141.81</v>
      </c>
      <c r="O343" s="1">
        <v>130.58000000000001</v>
      </c>
      <c r="P343" s="1">
        <v>138.38</v>
      </c>
      <c r="Q343" s="1">
        <v>176.24</v>
      </c>
      <c r="R343" s="1">
        <v>106.81</v>
      </c>
      <c r="S343" s="1">
        <v>173.91</v>
      </c>
      <c r="T343" s="1"/>
      <c r="U343" s="8"/>
      <c r="V343" s="8">
        <f t="shared" si="73"/>
        <v>1</v>
      </c>
      <c r="W343">
        <f t="shared" si="74"/>
        <v>0</v>
      </c>
      <c r="X343" s="2">
        <f t="shared" si="75"/>
        <v>0</v>
      </c>
      <c r="Y343" s="2">
        <f t="shared" si="75"/>
        <v>0</v>
      </c>
      <c r="Z343" s="2">
        <f t="shared" si="75"/>
        <v>0</v>
      </c>
      <c r="AA343" s="2">
        <f t="shared" si="75"/>
        <v>0</v>
      </c>
      <c r="AB343" s="2">
        <f t="shared" si="75"/>
        <v>0</v>
      </c>
      <c r="AC343" s="2">
        <f t="shared" si="76"/>
        <v>0</v>
      </c>
      <c r="AD343" s="2">
        <f t="shared" si="76"/>
        <v>0</v>
      </c>
      <c r="AE343" s="2">
        <f t="shared" si="76"/>
        <v>0</v>
      </c>
      <c r="AF343" s="2">
        <f t="shared" si="76"/>
        <v>0</v>
      </c>
      <c r="AG343" s="2">
        <f t="shared" si="76"/>
        <v>0</v>
      </c>
      <c r="AH343" s="2">
        <f t="shared" si="77"/>
        <v>0</v>
      </c>
      <c r="AI343" s="2">
        <f t="shared" ref="AI343:AK395" si="78">IF(OR(O343&lt;O$2,O343&gt;O$1),1,0)</f>
        <v>0</v>
      </c>
      <c r="AJ343" s="2">
        <f t="shared" si="78"/>
        <v>0</v>
      </c>
      <c r="AK343" s="2">
        <f t="shared" si="78"/>
        <v>0</v>
      </c>
      <c r="AL343" s="2">
        <f t="shared" si="71"/>
        <v>0</v>
      </c>
      <c r="AM343" s="2">
        <f t="shared" si="72"/>
        <v>0</v>
      </c>
    </row>
    <row r="344" spans="1:39" ht="15.6" x14ac:dyDescent="0.3">
      <c r="A344" s="4">
        <v>42036</v>
      </c>
      <c r="B344" s="1">
        <v>149.65</v>
      </c>
      <c r="C344" s="1">
        <v>230.64</v>
      </c>
      <c r="D344" s="1">
        <v>208.45</v>
      </c>
      <c r="E344" s="1">
        <v>205.53</v>
      </c>
      <c r="F344" s="1">
        <v>163.82</v>
      </c>
      <c r="G344" s="1">
        <v>209.66</v>
      </c>
      <c r="H344" s="1">
        <v>196.39</v>
      </c>
      <c r="I344" s="1">
        <v>167</v>
      </c>
      <c r="J344" s="1">
        <v>121.91</v>
      </c>
      <c r="K344" s="1">
        <v>130.46</v>
      </c>
      <c r="L344" s="1">
        <v>178.73</v>
      </c>
      <c r="M344" s="1">
        <v>99.18</v>
      </c>
      <c r="N344" s="1">
        <v>143.22</v>
      </c>
      <c r="O344" s="1">
        <v>132.02000000000001</v>
      </c>
      <c r="P344" s="1">
        <v>138.88999999999999</v>
      </c>
      <c r="Q344" s="1">
        <v>177</v>
      </c>
      <c r="R344" s="1">
        <v>107.2</v>
      </c>
      <c r="S344" s="1">
        <v>175.23</v>
      </c>
      <c r="T344" s="1"/>
      <c r="U344" s="8"/>
      <c r="V344" s="8">
        <f t="shared" si="73"/>
        <v>1</v>
      </c>
      <c r="W344">
        <f t="shared" si="74"/>
        <v>0</v>
      </c>
      <c r="X344" s="2">
        <f t="shared" si="75"/>
        <v>0</v>
      </c>
      <c r="Y344" s="2">
        <f t="shared" si="75"/>
        <v>0</v>
      </c>
      <c r="Z344" s="2">
        <f t="shared" si="75"/>
        <v>0</v>
      </c>
      <c r="AA344" s="2">
        <f t="shared" si="75"/>
        <v>0</v>
      </c>
      <c r="AB344" s="2">
        <f t="shared" si="75"/>
        <v>0</v>
      </c>
      <c r="AC344" s="2">
        <f t="shared" si="76"/>
        <v>0</v>
      </c>
      <c r="AD344" s="2">
        <f t="shared" si="76"/>
        <v>0</v>
      </c>
      <c r="AE344" s="2">
        <f t="shared" si="76"/>
        <v>0</v>
      </c>
      <c r="AF344" s="2">
        <f t="shared" si="76"/>
        <v>0</v>
      </c>
      <c r="AG344" s="2">
        <f t="shared" si="76"/>
        <v>0</v>
      </c>
      <c r="AH344" s="2">
        <f t="shared" si="77"/>
        <v>0</v>
      </c>
      <c r="AI344" s="2">
        <f t="shared" si="78"/>
        <v>0</v>
      </c>
      <c r="AJ344" s="2">
        <f t="shared" si="78"/>
        <v>0</v>
      </c>
      <c r="AK344" s="2">
        <f t="shared" si="78"/>
        <v>0</v>
      </c>
      <c r="AL344" s="2">
        <f t="shared" si="71"/>
        <v>0</v>
      </c>
      <c r="AM344" s="2">
        <f t="shared" si="72"/>
        <v>0</v>
      </c>
    </row>
    <row r="345" spans="1:39" ht="15.6" x14ac:dyDescent="0.3">
      <c r="A345" s="4">
        <v>42064</v>
      </c>
      <c r="B345" s="1">
        <v>150.37</v>
      </c>
      <c r="C345" s="1">
        <v>232.16</v>
      </c>
      <c r="D345" s="1">
        <v>209.66</v>
      </c>
      <c r="E345" s="1">
        <v>209.29</v>
      </c>
      <c r="F345" s="1">
        <v>165.15</v>
      </c>
      <c r="G345" s="1">
        <v>210.13</v>
      </c>
      <c r="H345" s="1">
        <v>197.81</v>
      </c>
      <c r="I345" s="1">
        <v>168.53</v>
      </c>
      <c r="J345" s="1">
        <v>122.4</v>
      </c>
      <c r="K345" s="1">
        <v>132</v>
      </c>
      <c r="L345" s="1">
        <v>179.66</v>
      </c>
      <c r="M345" s="1">
        <v>100.41</v>
      </c>
      <c r="N345" s="1">
        <v>145.77000000000001</v>
      </c>
      <c r="O345" s="1">
        <v>132.22999999999999</v>
      </c>
      <c r="P345" s="1">
        <v>140</v>
      </c>
      <c r="Q345" s="1">
        <v>177.47</v>
      </c>
      <c r="R345" s="1">
        <v>107.21</v>
      </c>
      <c r="S345" s="1">
        <v>176.35</v>
      </c>
      <c r="T345" s="1"/>
      <c r="U345" s="8"/>
      <c r="V345" s="8">
        <f t="shared" si="73"/>
        <v>1</v>
      </c>
      <c r="W345">
        <f t="shared" si="74"/>
        <v>0</v>
      </c>
      <c r="X345" s="2">
        <f t="shared" si="75"/>
        <v>0</v>
      </c>
      <c r="Y345" s="2">
        <f t="shared" si="75"/>
        <v>0</v>
      </c>
      <c r="Z345" s="2">
        <f t="shared" si="75"/>
        <v>0</v>
      </c>
      <c r="AA345" s="2">
        <f t="shared" si="75"/>
        <v>0</v>
      </c>
      <c r="AB345" s="2">
        <f t="shared" si="75"/>
        <v>0</v>
      </c>
      <c r="AC345" s="2">
        <f t="shared" si="76"/>
        <v>0</v>
      </c>
      <c r="AD345" s="2">
        <f t="shared" si="76"/>
        <v>0</v>
      </c>
      <c r="AE345" s="2">
        <f t="shared" si="76"/>
        <v>0</v>
      </c>
      <c r="AF345" s="2">
        <f t="shared" si="76"/>
        <v>0</v>
      </c>
      <c r="AG345" s="2">
        <f t="shared" si="76"/>
        <v>0</v>
      </c>
      <c r="AH345" s="2">
        <f t="shared" si="77"/>
        <v>0</v>
      </c>
      <c r="AI345" s="2">
        <f t="shared" si="78"/>
        <v>0</v>
      </c>
      <c r="AJ345" s="2">
        <f t="shared" si="78"/>
        <v>0</v>
      </c>
      <c r="AK345" s="2">
        <f t="shared" si="78"/>
        <v>0</v>
      </c>
      <c r="AL345" s="2">
        <f t="shared" si="71"/>
        <v>0</v>
      </c>
      <c r="AM345" s="2">
        <f t="shared" si="72"/>
        <v>0</v>
      </c>
    </row>
    <row r="346" spans="1:39" ht="15.6" x14ac:dyDescent="0.3">
      <c r="A346" s="4">
        <v>42095</v>
      </c>
      <c r="B346" s="1">
        <v>151.05000000000001</v>
      </c>
      <c r="C346" s="1">
        <v>233.29</v>
      </c>
      <c r="D346" s="1">
        <v>209.96</v>
      </c>
      <c r="E346" s="1">
        <v>209.37</v>
      </c>
      <c r="F346" s="1">
        <v>166.19</v>
      </c>
      <c r="G346" s="1">
        <v>209.87</v>
      </c>
      <c r="H346" s="1">
        <v>198.86</v>
      </c>
      <c r="I346" s="1">
        <v>168.81</v>
      </c>
      <c r="J346" s="1">
        <v>122.3</v>
      </c>
      <c r="K346" s="1">
        <v>130.62</v>
      </c>
      <c r="L346" s="1">
        <v>177.52</v>
      </c>
      <c r="M346" s="1">
        <v>101.98</v>
      </c>
      <c r="N346" s="1">
        <v>145.07</v>
      </c>
      <c r="O346" s="1">
        <v>132.30000000000001</v>
      </c>
      <c r="P346" s="1">
        <v>140.94</v>
      </c>
      <c r="Q346" s="1">
        <v>178.27</v>
      </c>
      <c r="R346" s="1">
        <v>107.2</v>
      </c>
      <c r="S346" s="1">
        <v>177.58</v>
      </c>
      <c r="T346" s="1"/>
      <c r="U346" s="8"/>
      <c r="V346" s="8">
        <f t="shared" si="73"/>
        <v>1</v>
      </c>
      <c r="W346">
        <f t="shared" si="74"/>
        <v>0</v>
      </c>
      <c r="X346" s="2">
        <f t="shared" si="75"/>
        <v>0</v>
      </c>
      <c r="Y346" s="2">
        <f t="shared" si="75"/>
        <v>0</v>
      </c>
      <c r="Z346" s="2">
        <f t="shared" si="75"/>
        <v>0</v>
      </c>
      <c r="AA346" s="2">
        <f t="shared" si="75"/>
        <v>0</v>
      </c>
      <c r="AB346" s="2">
        <f t="shared" si="75"/>
        <v>0</v>
      </c>
      <c r="AC346" s="2">
        <f t="shared" si="76"/>
        <v>0</v>
      </c>
      <c r="AD346" s="2">
        <f t="shared" si="76"/>
        <v>0</v>
      </c>
      <c r="AE346" s="2">
        <f t="shared" si="76"/>
        <v>0</v>
      </c>
      <c r="AF346" s="2">
        <f t="shared" si="76"/>
        <v>0</v>
      </c>
      <c r="AG346" s="2">
        <f t="shared" si="76"/>
        <v>0</v>
      </c>
      <c r="AH346" s="2">
        <f t="shared" si="77"/>
        <v>0</v>
      </c>
      <c r="AI346" s="2">
        <f t="shared" si="78"/>
        <v>0</v>
      </c>
      <c r="AJ346" s="2">
        <f t="shared" si="78"/>
        <v>0</v>
      </c>
      <c r="AK346" s="2">
        <f t="shared" si="78"/>
        <v>0</v>
      </c>
      <c r="AL346" s="2">
        <f t="shared" si="71"/>
        <v>0</v>
      </c>
      <c r="AM346" s="2">
        <f t="shared" si="72"/>
        <v>0</v>
      </c>
    </row>
    <row r="347" spans="1:39" ht="15.6" x14ac:dyDescent="0.3">
      <c r="A347" s="4">
        <v>42125</v>
      </c>
      <c r="B347" s="1">
        <v>151.68</v>
      </c>
      <c r="C347" s="1">
        <v>234.29</v>
      </c>
      <c r="D347" s="1">
        <v>210.6</v>
      </c>
      <c r="E347" s="1">
        <v>210.18</v>
      </c>
      <c r="F347" s="1">
        <v>166.9</v>
      </c>
      <c r="G347" s="1">
        <v>209.38</v>
      </c>
      <c r="H347" s="1">
        <v>199.32</v>
      </c>
      <c r="I347" s="1">
        <v>168.93</v>
      </c>
      <c r="J347" s="1">
        <v>122.56</v>
      </c>
      <c r="K347" s="1">
        <v>130.18</v>
      </c>
      <c r="L347" s="1">
        <v>178.42</v>
      </c>
      <c r="M347" s="1">
        <v>101.36</v>
      </c>
      <c r="N347" s="1">
        <v>144.38999999999999</v>
      </c>
      <c r="O347" s="1">
        <v>132.58000000000001</v>
      </c>
      <c r="P347" s="1">
        <v>141.99</v>
      </c>
      <c r="Q347" s="1">
        <v>178.26</v>
      </c>
      <c r="R347" s="1">
        <v>107.59</v>
      </c>
      <c r="S347" s="1">
        <v>178.58</v>
      </c>
      <c r="T347" s="1"/>
      <c r="U347" s="8"/>
      <c r="V347" s="8">
        <f t="shared" si="73"/>
        <v>1</v>
      </c>
      <c r="W347">
        <f t="shared" si="74"/>
        <v>0</v>
      </c>
      <c r="X347" s="2">
        <f t="shared" si="75"/>
        <v>0</v>
      </c>
      <c r="Y347" s="2">
        <f t="shared" si="75"/>
        <v>0</v>
      </c>
      <c r="Z347" s="2">
        <f t="shared" si="75"/>
        <v>0</v>
      </c>
      <c r="AA347" s="2">
        <f t="shared" si="75"/>
        <v>0</v>
      </c>
      <c r="AB347" s="2">
        <f t="shared" si="75"/>
        <v>0</v>
      </c>
      <c r="AC347" s="2">
        <f t="shared" si="76"/>
        <v>0</v>
      </c>
      <c r="AD347" s="2">
        <f t="shared" si="76"/>
        <v>0</v>
      </c>
      <c r="AE347" s="2">
        <f t="shared" si="76"/>
        <v>0</v>
      </c>
      <c r="AF347" s="2">
        <f t="shared" si="76"/>
        <v>0</v>
      </c>
      <c r="AG347" s="2">
        <f t="shared" si="76"/>
        <v>0</v>
      </c>
      <c r="AH347" s="2">
        <f t="shared" si="77"/>
        <v>0</v>
      </c>
      <c r="AI347" s="2">
        <f t="shared" si="78"/>
        <v>0</v>
      </c>
      <c r="AJ347" s="2">
        <f t="shared" si="78"/>
        <v>0</v>
      </c>
      <c r="AK347" s="2">
        <f t="shared" si="78"/>
        <v>0</v>
      </c>
      <c r="AL347" s="2">
        <f t="shared" si="71"/>
        <v>0</v>
      </c>
      <c r="AM347" s="2">
        <f t="shared" si="72"/>
        <v>0</v>
      </c>
    </row>
    <row r="348" spans="1:39" ht="15.6" x14ac:dyDescent="0.3">
      <c r="A348" s="4">
        <v>42156</v>
      </c>
      <c r="B348" s="1">
        <v>152.35</v>
      </c>
      <c r="C348" s="1">
        <v>235.06</v>
      </c>
      <c r="D348" s="1">
        <v>210.48</v>
      </c>
      <c r="E348" s="1">
        <v>210.59</v>
      </c>
      <c r="F348" s="1">
        <v>168.06</v>
      </c>
      <c r="G348" s="1">
        <v>209.72</v>
      </c>
      <c r="H348" s="1">
        <v>199.74</v>
      </c>
      <c r="I348" s="1">
        <v>168.91</v>
      </c>
      <c r="J348" s="1">
        <v>122.95</v>
      </c>
      <c r="K348" s="1">
        <v>129.66</v>
      </c>
      <c r="L348" s="1">
        <v>179.7</v>
      </c>
      <c r="M348" s="1">
        <v>101.55</v>
      </c>
      <c r="N348" s="1">
        <v>144.46</v>
      </c>
      <c r="O348" s="1">
        <v>132.78</v>
      </c>
      <c r="P348" s="1">
        <v>142.38</v>
      </c>
      <c r="Q348" s="1">
        <v>178.44</v>
      </c>
      <c r="R348" s="1">
        <v>107.76</v>
      </c>
      <c r="S348" s="1">
        <v>179.99</v>
      </c>
      <c r="T348" s="1"/>
      <c r="U348" s="8"/>
      <c r="V348" s="8">
        <f t="shared" si="73"/>
        <v>1</v>
      </c>
      <c r="W348">
        <f t="shared" si="74"/>
        <v>0</v>
      </c>
      <c r="X348" s="2">
        <f t="shared" si="75"/>
        <v>0</v>
      </c>
      <c r="Y348" s="2">
        <f t="shared" si="75"/>
        <v>0</v>
      </c>
      <c r="Z348" s="2">
        <f t="shared" si="75"/>
        <v>0</v>
      </c>
      <c r="AA348" s="2">
        <f t="shared" si="75"/>
        <v>0</v>
      </c>
      <c r="AB348" s="2">
        <f t="shared" si="75"/>
        <v>0</v>
      </c>
      <c r="AC348" s="2">
        <f t="shared" si="76"/>
        <v>0</v>
      </c>
      <c r="AD348" s="2">
        <f t="shared" si="76"/>
        <v>0</v>
      </c>
      <c r="AE348" s="2">
        <f t="shared" si="76"/>
        <v>0</v>
      </c>
      <c r="AF348" s="2">
        <f t="shared" si="76"/>
        <v>0</v>
      </c>
      <c r="AG348" s="2">
        <f t="shared" si="76"/>
        <v>0</v>
      </c>
      <c r="AH348" s="2">
        <f t="shared" si="77"/>
        <v>0</v>
      </c>
      <c r="AI348" s="2">
        <f t="shared" si="78"/>
        <v>0</v>
      </c>
      <c r="AJ348" s="2">
        <f t="shared" si="78"/>
        <v>0</v>
      </c>
      <c r="AK348" s="2">
        <f t="shared" si="78"/>
        <v>0</v>
      </c>
      <c r="AL348" s="2">
        <f t="shared" si="71"/>
        <v>0</v>
      </c>
      <c r="AM348" s="2">
        <f t="shared" si="72"/>
        <v>0</v>
      </c>
    </row>
    <row r="349" spans="1:39" ht="15.6" x14ac:dyDescent="0.3">
      <c r="A349" s="4">
        <v>42186</v>
      </c>
      <c r="B349" s="1">
        <v>153.01</v>
      </c>
      <c r="C349" s="1">
        <v>235.46</v>
      </c>
      <c r="D349" s="1">
        <v>212.33</v>
      </c>
      <c r="E349" s="1">
        <v>211.67</v>
      </c>
      <c r="F349" s="1">
        <v>168.82</v>
      </c>
      <c r="G349" s="1">
        <v>209.66</v>
      </c>
      <c r="H349" s="1">
        <v>200.01</v>
      </c>
      <c r="I349" s="1">
        <v>169.8</v>
      </c>
      <c r="J349" s="1">
        <v>123.07</v>
      </c>
      <c r="K349" s="1">
        <v>129.24</v>
      </c>
      <c r="L349" s="1">
        <v>180.79</v>
      </c>
      <c r="M349" s="1">
        <v>101.34</v>
      </c>
      <c r="N349" s="1">
        <v>144.44</v>
      </c>
      <c r="O349" s="1">
        <v>133.05000000000001</v>
      </c>
      <c r="P349" s="1">
        <v>143.19999999999999</v>
      </c>
      <c r="Q349" s="1">
        <v>178.37</v>
      </c>
      <c r="R349" s="1">
        <v>108.19</v>
      </c>
      <c r="S349" s="1">
        <v>181.6</v>
      </c>
      <c r="T349" s="1"/>
      <c r="U349" s="8"/>
      <c r="V349" s="8">
        <f t="shared" si="73"/>
        <v>1</v>
      </c>
      <c r="W349">
        <f t="shared" si="74"/>
        <v>0</v>
      </c>
      <c r="X349" s="2">
        <f t="shared" si="75"/>
        <v>0</v>
      </c>
      <c r="Y349" s="2">
        <f t="shared" si="75"/>
        <v>0</v>
      </c>
      <c r="Z349" s="2">
        <f t="shared" si="75"/>
        <v>0</v>
      </c>
      <c r="AA349" s="2">
        <f t="shared" si="75"/>
        <v>0</v>
      </c>
      <c r="AB349" s="2">
        <f t="shared" si="75"/>
        <v>0</v>
      </c>
      <c r="AC349" s="2">
        <f t="shared" si="76"/>
        <v>0</v>
      </c>
      <c r="AD349" s="2">
        <f t="shared" si="76"/>
        <v>0</v>
      </c>
      <c r="AE349" s="2">
        <f t="shared" si="76"/>
        <v>0</v>
      </c>
      <c r="AF349" s="2">
        <f t="shared" si="76"/>
        <v>0</v>
      </c>
      <c r="AG349" s="2">
        <f t="shared" si="76"/>
        <v>0</v>
      </c>
      <c r="AH349" s="2">
        <f t="shared" si="77"/>
        <v>0</v>
      </c>
      <c r="AI349" s="2">
        <f t="shared" si="78"/>
        <v>0</v>
      </c>
      <c r="AJ349" s="2">
        <f t="shared" si="78"/>
        <v>0</v>
      </c>
      <c r="AK349" s="2">
        <f t="shared" si="78"/>
        <v>0</v>
      </c>
      <c r="AL349" s="2">
        <f t="shared" si="71"/>
        <v>0</v>
      </c>
      <c r="AM349" s="2">
        <f t="shared" si="72"/>
        <v>0</v>
      </c>
    </row>
    <row r="350" spans="1:39" ht="15.6" x14ac:dyDescent="0.3">
      <c r="A350" s="4">
        <v>42217</v>
      </c>
      <c r="B350" s="1">
        <v>153.72</v>
      </c>
      <c r="C350" s="1">
        <v>235.94</v>
      </c>
      <c r="D350" s="1">
        <v>213.46</v>
      </c>
      <c r="E350" s="1">
        <v>212.89</v>
      </c>
      <c r="F350" s="1">
        <v>170.49</v>
      </c>
      <c r="G350" s="1">
        <v>209.81</v>
      </c>
      <c r="H350" s="1">
        <v>201.23</v>
      </c>
      <c r="I350" s="1">
        <v>170.9</v>
      </c>
      <c r="J350" s="1">
        <v>123.26</v>
      </c>
      <c r="K350" s="1">
        <v>128.88</v>
      </c>
      <c r="L350" s="1">
        <v>181.61</v>
      </c>
      <c r="M350" s="1">
        <v>101.35</v>
      </c>
      <c r="N350" s="1">
        <v>144.44</v>
      </c>
      <c r="O350" s="1">
        <v>133.15</v>
      </c>
      <c r="P350" s="1">
        <v>143.47</v>
      </c>
      <c r="Q350" s="1">
        <v>178.5</v>
      </c>
      <c r="R350" s="1">
        <v>108</v>
      </c>
      <c r="S350" s="1">
        <v>183.66</v>
      </c>
      <c r="T350" s="1"/>
      <c r="U350" s="8"/>
      <c r="V350" s="8">
        <f t="shared" si="73"/>
        <v>1</v>
      </c>
      <c r="W350">
        <f t="shared" si="74"/>
        <v>0</v>
      </c>
      <c r="X350" s="2">
        <f t="shared" si="75"/>
        <v>0</v>
      </c>
      <c r="Y350" s="2">
        <f t="shared" si="75"/>
        <v>0</v>
      </c>
      <c r="Z350" s="2">
        <f t="shared" si="75"/>
        <v>0</v>
      </c>
      <c r="AA350" s="2">
        <f t="shared" si="75"/>
        <v>0</v>
      </c>
      <c r="AB350" s="2">
        <f t="shared" si="75"/>
        <v>0</v>
      </c>
      <c r="AC350" s="2">
        <f t="shared" si="76"/>
        <v>0</v>
      </c>
      <c r="AD350" s="2">
        <f t="shared" si="76"/>
        <v>0</v>
      </c>
      <c r="AE350" s="2">
        <f t="shared" si="76"/>
        <v>0</v>
      </c>
      <c r="AF350" s="2">
        <f t="shared" si="76"/>
        <v>0</v>
      </c>
      <c r="AG350" s="2">
        <f t="shared" si="76"/>
        <v>0</v>
      </c>
      <c r="AH350" s="2">
        <f t="shared" si="77"/>
        <v>0</v>
      </c>
      <c r="AI350" s="2">
        <f t="shared" si="78"/>
        <v>0</v>
      </c>
      <c r="AJ350" s="2">
        <f t="shared" si="78"/>
        <v>0</v>
      </c>
      <c r="AK350" s="2">
        <f t="shared" si="78"/>
        <v>0</v>
      </c>
      <c r="AL350" s="2">
        <f t="shared" si="71"/>
        <v>0</v>
      </c>
      <c r="AM350" s="2">
        <f t="shared" si="72"/>
        <v>0</v>
      </c>
    </row>
    <row r="351" spans="1:39" ht="15.6" x14ac:dyDescent="0.3">
      <c r="A351" s="4">
        <v>42248</v>
      </c>
      <c r="B351" s="1">
        <v>154.29</v>
      </c>
      <c r="C351" s="1">
        <v>236.95</v>
      </c>
      <c r="D351" s="1">
        <v>215.07</v>
      </c>
      <c r="E351" s="1">
        <v>215.39</v>
      </c>
      <c r="F351" s="1">
        <v>171.93</v>
      </c>
      <c r="G351" s="1">
        <v>209.95</v>
      </c>
      <c r="H351" s="1">
        <v>203.13</v>
      </c>
      <c r="I351" s="1">
        <v>172.2</v>
      </c>
      <c r="J351" s="1">
        <v>124.76</v>
      </c>
      <c r="K351" s="1">
        <v>129.22999999999999</v>
      </c>
      <c r="L351" s="1">
        <v>182.24</v>
      </c>
      <c r="M351" s="1">
        <v>101.59</v>
      </c>
      <c r="N351" s="1">
        <v>144.91999999999999</v>
      </c>
      <c r="O351" s="1">
        <v>133.47999999999999</v>
      </c>
      <c r="P351" s="1">
        <v>143.78</v>
      </c>
      <c r="Q351" s="1">
        <v>178.88</v>
      </c>
      <c r="R351" s="1">
        <v>107.88</v>
      </c>
      <c r="S351" s="1">
        <v>185.73</v>
      </c>
      <c r="T351" s="1"/>
      <c r="U351" s="8"/>
      <c r="V351" s="8">
        <f t="shared" si="73"/>
        <v>1</v>
      </c>
      <c r="W351">
        <f t="shared" si="74"/>
        <v>0</v>
      </c>
      <c r="X351" s="2">
        <f t="shared" si="75"/>
        <v>0</v>
      </c>
      <c r="Y351" s="2">
        <f t="shared" si="75"/>
        <v>0</v>
      </c>
      <c r="Z351" s="2">
        <f t="shared" si="75"/>
        <v>0</v>
      </c>
      <c r="AA351" s="2">
        <f t="shared" si="75"/>
        <v>0</v>
      </c>
      <c r="AB351" s="2">
        <f t="shared" si="75"/>
        <v>0</v>
      </c>
      <c r="AC351" s="2">
        <f t="shared" si="76"/>
        <v>0</v>
      </c>
      <c r="AD351" s="2">
        <f t="shared" si="76"/>
        <v>0</v>
      </c>
      <c r="AE351" s="2">
        <f t="shared" si="76"/>
        <v>0</v>
      </c>
      <c r="AF351" s="2">
        <f t="shared" si="76"/>
        <v>0</v>
      </c>
      <c r="AG351" s="2">
        <f t="shared" si="76"/>
        <v>0</v>
      </c>
      <c r="AH351" s="2">
        <f t="shared" si="77"/>
        <v>0</v>
      </c>
      <c r="AI351" s="2">
        <f t="shared" si="78"/>
        <v>0</v>
      </c>
      <c r="AJ351" s="2">
        <f t="shared" si="78"/>
        <v>0</v>
      </c>
      <c r="AK351" s="2">
        <f t="shared" si="78"/>
        <v>0</v>
      </c>
      <c r="AL351" s="2">
        <f t="shared" si="71"/>
        <v>0</v>
      </c>
      <c r="AM351" s="2">
        <f t="shared" si="72"/>
        <v>0</v>
      </c>
    </row>
    <row r="352" spans="1:39" ht="15.6" x14ac:dyDescent="0.3">
      <c r="A352" s="4">
        <v>42278</v>
      </c>
      <c r="B352" s="1">
        <v>155.16999999999999</v>
      </c>
      <c r="C352" s="1">
        <v>238.31</v>
      </c>
      <c r="D352" s="1">
        <v>215.37</v>
      </c>
      <c r="E352" s="1">
        <v>217.62</v>
      </c>
      <c r="F352" s="1">
        <v>173.66</v>
      </c>
      <c r="G352" s="1">
        <v>210.28</v>
      </c>
      <c r="H352" s="1">
        <v>204.9</v>
      </c>
      <c r="I352" s="1">
        <v>173.63</v>
      </c>
      <c r="J352" s="1">
        <v>125.61</v>
      </c>
      <c r="K352" s="1">
        <v>129.72</v>
      </c>
      <c r="L352" s="1">
        <v>183.46</v>
      </c>
      <c r="M352" s="1">
        <v>101.76</v>
      </c>
      <c r="N352" s="1">
        <v>145.62</v>
      </c>
      <c r="O352" s="1">
        <v>134.24</v>
      </c>
      <c r="P352" s="1">
        <v>144.22999999999999</v>
      </c>
      <c r="Q352" s="1">
        <v>179.31</v>
      </c>
      <c r="R352" s="1">
        <v>108.11</v>
      </c>
      <c r="S352" s="1">
        <v>188</v>
      </c>
      <c r="T352" s="1"/>
      <c r="U352" s="8"/>
      <c r="V352" s="8">
        <f t="shared" si="73"/>
        <v>1</v>
      </c>
      <c r="W352">
        <f t="shared" si="74"/>
        <v>0</v>
      </c>
      <c r="X352" s="2">
        <f t="shared" si="75"/>
        <v>0</v>
      </c>
      <c r="Y352" s="2">
        <f t="shared" si="75"/>
        <v>0</v>
      </c>
      <c r="Z352" s="2">
        <f t="shared" si="75"/>
        <v>0</v>
      </c>
      <c r="AA352" s="2">
        <f t="shared" si="75"/>
        <v>0</v>
      </c>
      <c r="AB352" s="2">
        <f t="shared" si="75"/>
        <v>0</v>
      </c>
      <c r="AC352" s="2">
        <f t="shared" si="76"/>
        <v>0</v>
      </c>
      <c r="AD352" s="2">
        <f t="shared" si="76"/>
        <v>0</v>
      </c>
      <c r="AE352" s="2">
        <f t="shared" si="76"/>
        <v>0</v>
      </c>
      <c r="AF352" s="2">
        <f t="shared" si="76"/>
        <v>0</v>
      </c>
      <c r="AG352" s="2">
        <f t="shared" si="76"/>
        <v>0</v>
      </c>
      <c r="AH352" s="2">
        <f t="shared" si="77"/>
        <v>0</v>
      </c>
      <c r="AI352" s="2">
        <f t="shared" si="78"/>
        <v>0</v>
      </c>
      <c r="AJ352" s="2">
        <f t="shared" si="78"/>
        <v>0</v>
      </c>
      <c r="AK352" s="2">
        <f t="shared" si="78"/>
        <v>0</v>
      </c>
      <c r="AL352" s="2">
        <f t="shared" si="71"/>
        <v>0</v>
      </c>
      <c r="AM352" s="2">
        <f t="shared" si="72"/>
        <v>0</v>
      </c>
    </row>
    <row r="353" spans="1:39" ht="15.6" x14ac:dyDescent="0.3">
      <c r="A353" s="4">
        <v>42309</v>
      </c>
      <c r="B353" s="1">
        <v>156.02000000000001</v>
      </c>
      <c r="C353" s="1">
        <v>239.9</v>
      </c>
      <c r="D353" s="1">
        <v>217.13</v>
      </c>
      <c r="E353" s="1">
        <v>219.44</v>
      </c>
      <c r="F353" s="1">
        <v>174.99</v>
      </c>
      <c r="G353" s="1">
        <v>211.25</v>
      </c>
      <c r="H353" s="1">
        <v>206.61</v>
      </c>
      <c r="I353" s="1">
        <v>174.82</v>
      </c>
      <c r="J353" s="1">
        <v>126.34</v>
      </c>
      <c r="K353" s="1">
        <v>130.75</v>
      </c>
      <c r="L353" s="1">
        <v>183.7</v>
      </c>
      <c r="M353" s="1">
        <v>102.92</v>
      </c>
      <c r="N353" s="1">
        <v>146.65</v>
      </c>
      <c r="O353" s="1">
        <v>135.56</v>
      </c>
      <c r="P353" s="1">
        <v>144.76</v>
      </c>
      <c r="Q353" s="1">
        <v>180.26</v>
      </c>
      <c r="R353" s="1">
        <v>108.73</v>
      </c>
      <c r="S353" s="1">
        <v>190.02</v>
      </c>
      <c r="T353" s="1"/>
      <c r="U353" s="8"/>
      <c r="V353" s="8">
        <f t="shared" si="73"/>
        <v>1</v>
      </c>
      <c r="W353">
        <f t="shared" si="74"/>
        <v>0</v>
      </c>
      <c r="X353" s="2">
        <f t="shared" si="75"/>
        <v>0</v>
      </c>
      <c r="Y353" s="2">
        <f t="shared" si="75"/>
        <v>0</v>
      </c>
      <c r="Z353" s="2">
        <f t="shared" si="75"/>
        <v>0</v>
      </c>
      <c r="AA353" s="2">
        <f t="shared" si="75"/>
        <v>0</v>
      </c>
      <c r="AB353" s="2">
        <f t="shared" si="75"/>
        <v>0</v>
      </c>
      <c r="AC353" s="2">
        <f t="shared" si="76"/>
        <v>0</v>
      </c>
      <c r="AD353" s="2">
        <f t="shared" si="76"/>
        <v>0</v>
      </c>
      <c r="AE353" s="2">
        <f t="shared" si="76"/>
        <v>0</v>
      </c>
      <c r="AF353" s="2">
        <f t="shared" si="76"/>
        <v>0</v>
      </c>
      <c r="AG353" s="2">
        <f t="shared" si="76"/>
        <v>0</v>
      </c>
      <c r="AH353" s="2">
        <f t="shared" si="77"/>
        <v>0</v>
      </c>
      <c r="AI353" s="2">
        <f t="shared" si="78"/>
        <v>0</v>
      </c>
      <c r="AJ353" s="2">
        <f t="shared" si="78"/>
        <v>0</v>
      </c>
      <c r="AK353" s="2">
        <f t="shared" si="78"/>
        <v>0</v>
      </c>
      <c r="AL353" s="2">
        <f t="shared" si="71"/>
        <v>0</v>
      </c>
      <c r="AM353" s="2">
        <f t="shared" si="72"/>
        <v>0</v>
      </c>
    </row>
    <row r="354" spans="1:39" ht="15.6" x14ac:dyDescent="0.3">
      <c r="A354" s="4">
        <v>42339</v>
      </c>
      <c r="B354" s="1">
        <v>157.32</v>
      </c>
      <c r="C354" s="1">
        <v>241.54</v>
      </c>
      <c r="D354" s="1">
        <v>219.64</v>
      </c>
      <c r="E354" s="1">
        <v>220.5</v>
      </c>
      <c r="F354" s="1">
        <v>176</v>
      </c>
      <c r="G354" s="1">
        <v>211.35</v>
      </c>
      <c r="H354" s="1">
        <v>206.41</v>
      </c>
      <c r="I354" s="1">
        <v>176.5</v>
      </c>
      <c r="J354" s="1">
        <v>126.97</v>
      </c>
      <c r="K354" s="1">
        <v>131.33000000000001</v>
      </c>
      <c r="L354" s="1">
        <v>184.21</v>
      </c>
      <c r="M354" s="1">
        <v>103.94</v>
      </c>
      <c r="N354" s="1">
        <v>147.51</v>
      </c>
      <c r="O354" s="1">
        <v>136.57</v>
      </c>
      <c r="P354" s="1">
        <v>145.99</v>
      </c>
      <c r="Q354" s="1">
        <v>180.57</v>
      </c>
      <c r="R354" s="1">
        <v>109.28</v>
      </c>
      <c r="S354" s="1">
        <v>192.03</v>
      </c>
      <c r="T354" s="1"/>
      <c r="U354" s="8"/>
      <c r="V354" s="8">
        <f t="shared" si="73"/>
        <v>1</v>
      </c>
      <c r="W354">
        <f t="shared" si="74"/>
        <v>0</v>
      </c>
      <c r="X354" s="2">
        <f t="shared" si="75"/>
        <v>0</v>
      </c>
      <c r="Y354" s="2">
        <f t="shared" si="75"/>
        <v>0</v>
      </c>
      <c r="Z354" s="2">
        <f t="shared" si="75"/>
        <v>0</v>
      </c>
      <c r="AA354" s="2">
        <f t="shared" si="75"/>
        <v>0</v>
      </c>
      <c r="AB354" s="2">
        <f t="shared" si="75"/>
        <v>0</v>
      </c>
      <c r="AC354" s="2">
        <f t="shared" si="76"/>
        <v>0</v>
      </c>
      <c r="AD354" s="2">
        <f t="shared" si="76"/>
        <v>0</v>
      </c>
      <c r="AE354" s="2">
        <f t="shared" si="76"/>
        <v>0</v>
      </c>
      <c r="AF354" s="2">
        <f t="shared" si="76"/>
        <v>0</v>
      </c>
      <c r="AG354" s="2">
        <f t="shared" si="76"/>
        <v>0</v>
      </c>
      <c r="AH354" s="2">
        <f t="shared" si="77"/>
        <v>0</v>
      </c>
      <c r="AI354" s="2">
        <f t="shared" si="78"/>
        <v>0</v>
      </c>
      <c r="AJ354" s="2">
        <f t="shared" si="78"/>
        <v>0</v>
      </c>
      <c r="AK354" s="2">
        <f t="shared" si="78"/>
        <v>0</v>
      </c>
      <c r="AL354" s="2">
        <f t="shared" si="71"/>
        <v>0</v>
      </c>
      <c r="AM354" s="2">
        <f t="shared" si="72"/>
        <v>0</v>
      </c>
    </row>
    <row r="355" spans="1:39" ht="15.6" x14ac:dyDescent="0.3">
      <c r="A355" s="4">
        <v>42370</v>
      </c>
      <c r="B355" s="1">
        <v>157.65</v>
      </c>
      <c r="C355" s="1">
        <v>243.42</v>
      </c>
      <c r="D355" s="1">
        <v>220.85</v>
      </c>
      <c r="E355" s="1">
        <v>221.2</v>
      </c>
      <c r="F355" s="1">
        <v>177.29</v>
      </c>
      <c r="G355" s="1">
        <v>212.05</v>
      </c>
      <c r="H355" s="1">
        <v>207.36</v>
      </c>
      <c r="I355" s="1">
        <v>177.72</v>
      </c>
      <c r="J355" s="1">
        <v>127.91</v>
      </c>
      <c r="K355" s="1">
        <v>131.69999999999999</v>
      </c>
      <c r="L355" s="1">
        <v>184.24</v>
      </c>
      <c r="M355" s="1">
        <v>104.75</v>
      </c>
      <c r="N355" s="1">
        <v>148.13999999999999</v>
      </c>
      <c r="O355" s="1">
        <v>136.72999999999999</v>
      </c>
      <c r="P355" s="1">
        <v>146.66</v>
      </c>
      <c r="Q355" s="1">
        <v>180.76</v>
      </c>
      <c r="R355" s="1">
        <v>109.79</v>
      </c>
      <c r="S355" s="1">
        <v>194.22</v>
      </c>
      <c r="T355" s="1"/>
      <c r="U355" s="8"/>
      <c r="V355" s="8">
        <f t="shared" si="73"/>
        <v>1</v>
      </c>
      <c r="W355">
        <f t="shared" si="74"/>
        <v>0</v>
      </c>
      <c r="X355" s="2">
        <f t="shared" si="75"/>
        <v>0</v>
      </c>
      <c r="Y355" s="2">
        <f t="shared" si="75"/>
        <v>0</v>
      </c>
      <c r="Z355" s="2">
        <f t="shared" si="75"/>
        <v>0</v>
      </c>
      <c r="AA355" s="2">
        <f t="shared" si="75"/>
        <v>0</v>
      </c>
      <c r="AB355" s="2">
        <f t="shared" si="75"/>
        <v>0</v>
      </c>
      <c r="AC355" s="2">
        <f t="shared" si="76"/>
        <v>0</v>
      </c>
      <c r="AD355" s="2">
        <f t="shared" si="76"/>
        <v>0</v>
      </c>
      <c r="AE355" s="2">
        <f t="shared" si="76"/>
        <v>0</v>
      </c>
      <c r="AF355" s="2">
        <f t="shared" si="76"/>
        <v>0</v>
      </c>
      <c r="AG355" s="2">
        <f t="shared" si="76"/>
        <v>0</v>
      </c>
      <c r="AH355" s="2">
        <f t="shared" si="77"/>
        <v>0</v>
      </c>
      <c r="AI355" s="2">
        <f t="shared" si="78"/>
        <v>0</v>
      </c>
      <c r="AJ355" s="2">
        <f t="shared" si="78"/>
        <v>0</v>
      </c>
      <c r="AK355" s="2">
        <f t="shared" si="78"/>
        <v>0</v>
      </c>
      <c r="AL355" s="2">
        <f t="shared" si="71"/>
        <v>0</v>
      </c>
      <c r="AM355" s="2">
        <f t="shared" si="72"/>
        <v>0</v>
      </c>
    </row>
    <row r="356" spans="1:39" ht="15.6" x14ac:dyDescent="0.3">
      <c r="A356" s="4">
        <v>42401</v>
      </c>
      <c r="B356" s="1">
        <v>158.49</v>
      </c>
      <c r="C356" s="1">
        <v>245.8</v>
      </c>
      <c r="D356" s="1">
        <v>221.47</v>
      </c>
      <c r="E356" s="1">
        <v>224</v>
      </c>
      <c r="F356" s="1">
        <v>179.49</v>
      </c>
      <c r="G356" s="1">
        <v>211.91</v>
      </c>
      <c r="H356" s="1">
        <v>208.26</v>
      </c>
      <c r="I356" s="1">
        <v>179.69</v>
      </c>
      <c r="J356" s="1">
        <v>129.31</v>
      </c>
      <c r="K356" s="1">
        <v>132.4</v>
      </c>
      <c r="L356" s="1">
        <v>185.08</v>
      </c>
      <c r="M356" s="1">
        <v>105.33</v>
      </c>
      <c r="N356" s="1">
        <v>148.62</v>
      </c>
      <c r="O356" s="1">
        <v>137.38999999999999</v>
      </c>
      <c r="P356" s="1">
        <v>147.87</v>
      </c>
      <c r="Q356" s="1">
        <v>181.07</v>
      </c>
      <c r="R356" s="1">
        <v>110.75</v>
      </c>
      <c r="S356" s="1">
        <v>195.88</v>
      </c>
      <c r="T356" s="1"/>
      <c r="U356" s="8"/>
      <c r="V356" s="8">
        <f t="shared" si="73"/>
        <v>1</v>
      </c>
      <c r="W356">
        <f t="shared" si="74"/>
        <v>0</v>
      </c>
      <c r="X356" s="2">
        <f t="shared" si="75"/>
        <v>0</v>
      </c>
      <c r="Y356" s="2">
        <f t="shared" si="75"/>
        <v>0</v>
      </c>
      <c r="Z356" s="2">
        <f t="shared" si="75"/>
        <v>0</v>
      </c>
      <c r="AA356" s="2">
        <f t="shared" si="75"/>
        <v>0</v>
      </c>
      <c r="AB356" s="2">
        <f t="shared" si="75"/>
        <v>0</v>
      </c>
      <c r="AC356" s="2">
        <f t="shared" si="76"/>
        <v>0</v>
      </c>
      <c r="AD356" s="2">
        <f t="shared" si="76"/>
        <v>0</v>
      </c>
      <c r="AE356" s="2">
        <f t="shared" si="76"/>
        <v>0</v>
      </c>
      <c r="AF356" s="2">
        <f t="shared" si="76"/>
        <v>0</v>
      </c>
      <c r="AG356" s="2">
        <f t="shared" si="76"/>
        <v>0</v>
      </c>
      <c r="AH356" s="2">
        <f t="shared" si="77"/>
        <v>0</v>
      </c>
      <c r="AI356" s="2">
        <f t="shared" si="78"/>
        <v>0</v>
      </c>
      <c r="AJ356" s="2">
        <f t="shared" si="78"/>
        <v>0</v>
      </c>
      <c r="AK356" s="2">
        <f t="shared" si="78"/>
        <v>0</v>
      </c>
      <c r="AL356" s="2">
        <f t="shared" si="71"/>
        <v>0</v>
      </c>
      <c r="AM356" s="2">
        <f t="shared" si="72"/>
        <v>0</v>
      </c>
    </row>
    <row r="357" spans="1:39" ht="15.6" x14ac:dyDescent="0.3">
      <c r="A357" s="4">
        <v>42430</v>
      </c>
      <c r="B357" s="1">
        <v>158.68</v>
      </c>
      <c r="C357" s="1">
        <v>246.7</v>
      </c>
      <c r="D357" s="1">
        <v>222.17</v>
      </c>
      <c r="E357" s="1">
        <v>226.54</v>
      </c>
      <c r="F357" s="1">
        <v>181.42</v>
      </c>
      <c r="G357" s="1">
        <v>212.31</v>
      </c>
      <c r="H357" s="1">
        <v>209.83</v>
      </c>
      <c r="I357" s="1">
        <v>180.73</v>
      </c>
      <c r="J357" s="1">
        <v>129.88999999999999</v>
      </c>
      <c r="K357" s="1">
        <v>134.44999999999999</v>
      </c>
      <c r="L357" s="1">
        <v>187.53</v>
      </c>
      <c r="M357" s="1">
        <v>106.03</v>
      </c>
      <c r="N357" s="1">
        <v>151.12</v>
      </c>
      <c r="O357" s="1">
        <v>137.72999999999999</v>
      </c>
      <c r="P357" s="1">
        <v>148.38</v>
      </c>
      <c r="Q357" s="1">
        <v>182.48</v>
      </c>
      <c r="R357" s="1">
        <v>110.08</v>
      </c>
      <c r="S357" s="1">
        <v>197.79</v>
      </c>
      <c r="T357" s="1"/>
      <c r="U357" s="8"/>
      <c r="V357" s="8">
        <f t="shared" si="73"/>
        <v>1</v>
      </c>
      <c r="W357">
        <f t="shared" si="74"/>
        <v>0</v>
      </c>
      <c r="X357" s="2">
        <f t="shared" si="75"/>
        <v>0</v>
      </c>
      <c r="Y357" s="2">
        <f t="shared" si="75"/>
        <v>0</v>
      </c>
      <c r="Z357" s="2">
        <f t="shared" si="75"/>
        <v>0</v>
      </c>
      <c r="AA357" s="2">
        <f t="shared" si="75"/>
        <v>0</v>
      </c>
      <c r="AB357" s="2">
        <f t="shared" si="75"/>
        <v>0</v>
      </c>
      <c r="AC357" s="2">
        <f t="shared" si="76"/>
        <v>0</v>
      </c>
      <c r="AD357" s="2">
        <f t="shared" si="76"/>
        <v>0</v>
      </c>
      <c r="AE357" s="2">
        <f t="shared" si="76"/>
        <v>0</v>
      </c>
      <c r="AF357" s="2">
        <f t="shared" si="76"/>
        <v>0</v>
      </c>
      <c r="AG357" s="2">
        <f t="shared" si="76"/>
        <v>0</v>
      </c>
      <c r="AH357" s="2">
        <f t="shared" si="77"/>
        <v>0</v>
      </c>
      <c r="AI357" s="2">
        <f t="shared" si="78"/>
        <v>0</v>
      </c>
      <c r="AJ357" s="2">
        <f t="shared" si="78"/>
        <v>0</v>
      </c>
      <c r="AK357" s="2">
        <f t="shared" si="78"/>
        <v>0</v>
      </c>
      <c r="AL357" s="2">
        <f t="shared" si="71"/>
        <v>0</v>
      </c>
      <c r="AM357" s="2">
        <f t="shared" si="72"/>
        <v>0</v>
      </c>
    </row>
    <row r="358" spans="1:39" ht="15.6" x14ac:dyDescent="0.3">
      <c r="A358" s="4">
        <v>42461</v>
      </c>
      <c r="B358" s="1">
        <v>159.22999999999999</v>
      </c>
      <c r="C358" s="1">
        <v>246.75</v>
      </c>
      <c r="D358" s="1">
        <v>223.04</v>
      </c>
      <c r="E358" s="1">
        <v>225.19</v>
      </c>
      <c r="F358" s="1">
        <v>181.67</v>
      </c>
      <c r="G358" s="1">
        <v>212.72</v>
      </c>
      <c r="H358" s="1">
        <v>211.23</v>
      </c>
      <c r="I358" s="1">
        <v>181.54</v>
      </c>
      <c r="J358" s="1">
        <v>129.97999999999999</v>
      </c>
      <c r="K358" s="1">
        <v>133.77000000000001</v>
      </c>
      <c r="L358" s="1">
        <v>187.51</v>
      </c>
      <c r="M358" s="1">
        <v>107.45</v>
      </c>
      <c r="N358" s="1">
        <v>151.6</v>
      </c>
      <c r="O358" s="1">
        <v>138.56</v>
      </c>
      <c r="P358" s="1">
        <v>149.33000000000001</v>
      </c>
      <c r="Q358" s="1">
        <v>183.02</v>
      </c>
      <c r="R358" s="1">
        <v>110.11</v>
      </c>
      <c r="S358" s="1">
        <v>199.12</v>
      </c>
      <c r="T358" s="1"/>
      <c r="U358" s="8"/>
      <c r="V358" s="8">
        <f t="shared" si="73"/>
        <v>1</v>
      </c>
      <c r="W358">
        <f t="shared" si="74"/>
        <v>0</v>
      </c>
      <c r="X358" s="2">
        <f t="shared" si="75"/>
        <v>0</v>
      </c>
      <c r="Y358" s="2">
        <f t="shared" si="75"/>
        <v>0</v>
      </c>
      <c r="Z358" s="2">
        <f t="shared" si="75"/>
        <v>0</v>
      </c>
      <c r="AA358" s="2">
        <f t="shared" si="75"/>
        <v>0</v>
      </c>
      <c r="AB358" s="2">
        <f t="shared" si="75"/>
        <v>0</v>
      </c>
      <c r="AC358" s="2">
        <f t="shared" si="76"/>
        <v>0</v>
      </c>
      <c r="AD358" s="2">
        <f t="shared" si="76"/>
        <v>0</v>
      </c>
      <c r="AE358" s="2">
        <f t="shared" si="76"/>
        <v>0</v>
      </c>
      <c r="AF358" s="2">
        <f t="shared" si="76"/>
        <v>0</v>
      </c>
      <c r="AG358" s="2">
        <f t="shared" si="76"/>
        <v>0</v>
      </c>
      <c r="AH358" s="2">
        <f t="shared" si="77"/>
        <v>0</v>
      </c>
      <c r="AI358" s="2">
        <f t="shared" si="78"/>
        <v>0</v>
      </c>
      <c r="AJ358" s="2">
        <f t="shared" si="78"/>
        <v>0</v>
      </c>
      <c r="AK358" s="2">
        <f t="shared" si="78"/>
        <v>0</v>
      </c>
      <c r="AL358" s="2">
        <f t="shared" si="71"/>
        <v>0</v>
      </c>
      <c r="AM358" s="2">
        <f t="shared" si="72"/>
        <v>0</v>
      </c>
    </row>
    <row r="359" spans="1:39" ht="15.6" x14ac:dyDescent="0.3">
      <c r="A359" s="4">
        <v>42491</v>
      </c>
      <c r="B359" s="1">
        <v>159.72</v>
      </c>
      <c r="C359" s="1">
        <v>246.93</v>
      </c>
      <c r="D359" s="1">
        <v>223.98</v>
      </c>
      <c r="E359" s="1">
        <v>223.84</v>
      </c>
      <c r="F359" s="1">
        <v>182.7</v>
      </c>
      <c r="G359" s="1">
        <v>213.13</v>
      </c>
      <c r="H359" s="1">
        <v>212.23</v>
      </c>
      <c r="I359" s="1">
        <v>181.85</v>
      </c>
      <c r="J359" s="1">
        <v>130.29</v>
      </c>
      <c r="K359" s="1">
        <v>134.06</v>
      </c>
      <c r="L359" s="1">
        <v>188.27</v>
      </c>
      <c r="M359" s="1">
        <v>106.4</v>
      </c>
      <c r="N359" s="1">
        <v>151.32</v>
      </c>
      <c r="O359" s="1">
        <v>139.03</v>
      </c>
      <c r="P359" s="1">
        <v>150.06</v>
      </c>
      <c r="Q359" s="1">
        <v>182.29</v>
      </c>
      <c r="R359" s="1">
        <v>110.28</v>
      </c>
      <c r="S359" s="1">
        <v>200.81</v>
      </c>
      <c r="T359" s="1"/>
      <c r="U359" s="8"/>
      <c r="V359" s="8">
        <f t="shared" si="73"/>
        <v>1</v>
      </c>
      <c r="W359">
        <f t="shared" si="74"/>
        <v>0</v>
      </c>
      <c r="X359" s="2">
        <f t="shared" si="75"/>
        <v>0</v>
      </c>
      <c r="Y359" s="2">
        <f t="shared" si="75"/>
        <v>0</v>
      </c>
      <c r="Z359" s="2">
        <f t="shared" si="75"/>
        <v>0</v>
      </c>
      <c r="AA359" s="2">
        <f t="shared" si="75"/>
        <v>0</v>
      </c>
      <c r="AB359" s="2">
        <f t="shared" si="75"/>
        <v>0</v>
      </c>
      <c r="AC359" s="2">
        <f t="shared" si="76"/>
        <v>0</v>
      </c>
      <c r="AD359" s="2">
        <f t="shared" si="76"/>
        <v>0</v>
      </c>
      <c r="AE359" s="2">
        <f t="shared" si="76"/>
        <v>0</v>
      </c>
      <c r="AF359" s="2">
        <f t="shared" si="76"/>
        <v>0</v>
      </c>
      <c r="AG359" s="2">
        <f t="shared" si="76"/>
        <v>0</v>
      </c>
      <c r="AH359" s="2">
        <f t="shared" si="77"/>
        <v>0</v>
      </c>
      <c r="AI359" s="2">
        <f t="shared" si="78"/>
        <v>0</v>
      </c>
      <c r="AJ359" s="2">
        <f t="shared" si="78"/>
        <v>0</v>
      </c>
      <c r="AK359" s="2">
        <f t="shared" si="78"/>
        <v>0</v>
      </c>
      <c r="AL359" s="2">
        <f t="shared" si="71"/>
        <v>0</v>
      </c>
      <c r="AM359" s="2">
        <f t="shared" si="72"/>
        <v>0</v>
      </c>
    </row>
    <row r="360" spans="1:39" ht="15.6" x14ac:dyDescent="0.3">
      <c r="A360" s="4">
        <v>42522</v>
      </c>
      <c r="B360" s="1">
        <v>160.18</v>
      </c>
      <c r="C360" s="1">
        <v>247.53</v>
      </c>
      <c r="D360" s="1">
        <v>224.38</v>
      </c>
      <c r="E360" s="1">
        <v>224.51</v>
      </c>
      <c r="F360" s="1">
        <v>183.65</v>
      </c>
      <c r="G360" s="1">
        <v>213.12</v>
      </c>
      <c r="H360" s="1">
        <v>213.64</v>
      </c>
      <c r="I360" s="1">
        <v>182.35</v>
      </c>
      <c r="J360" s="1">
        <v>130.26</v>
      </c>
      <c r="K360" s="1">
        <v>133.66999999999999</v>
      </c>
      <c r="L360" s="1">
        <v>188.19</v>
      </c>
      <c r="M360" s="1">
        <v>106.62</v>
      </c>
      <c r="N360" s="1">
        <v>151.63</v>
      </c>
      <c r="O360" s="1">
        <v>139.55000000000001</v>
      </c>
      <c r="P360" s="1">
        <v>150.52000000000001</v>
      </c>
      <c r="Q360" s="1">
        <v>182.38</v>
      </c>
      <c r="R360" s="1">
        <v>110.61</v>
      </c>
      <c r="S360" s="1">
        <v>202.56</v>
      </c>
      <c r="T360" s="1"/>
      <c r="U360" s="8"/>
      <c r="V360" s="8">
        <f t="shared" si="73"/>
        <v>1</v>
      </c>
      <c r="W360">
        <f t="shared" si="74"/>
        <v>0</v>
      </c>
      <c r="X360" s="2">
        <f t="shared" si="75"/>
        <v>0</v>
      </c>
      <c r="Y360" s="2">
        <f t="shared" si="75"/>
        <v>0</v>
      </c>
      <c r="Z360" s="2">
        <f t="shared" si="75"/>
        <v>0</v>
      </c>
      <c r="AA360" s="2">
        <f t="shared" si="75"/>
        <v>0</v>
      </c>
      <c r="AB360" s="2">
        <f t="shared" si="75"/>
        <v>0</v>
      </c>
      <c r="AC360" s="2">
        <f t="shared" si="76"/>
        <v>0</v>
      </c>
      <c r="AD360" s="2">
        <f t="shared" si="76"/>
        <v>0</v>
      </c>
      <c r="AE360" s="2">
        <f t="shared" si="76"/>
        <v>0</v>
      </c>
      <c r="AF360" s="2">
        <f t="shared" si="76"/>
        <v>0</v>
      </c>
      <c r="AG360" s="2">
        <f t="shared" si="76"/>
        <v>0</v>
      </c>
      <c r="AH360" s="2">
        <f t="shared" si="77"/>
        <v>0</v>
      </c>
      <c r="AI360" s="2">
        <f t="shared" si="78"/>
        <v>0</v>
      </c>
      <c r="AJ360" s="2">
        <f t="shared" si="78"/>
        <v>0</v>
      </c>
      <c r="AK360" s="2">
        <f t="shared" si="78"/>
        <v>0</v>
      </c>
      <c r="AL360" s="2">
        <f t="shared" si="71"/>
        <v>0</v>
      </c>
      <c r="AM360" s="2">
        <f t="shared" si="72"/>
        <v>0</v>
      </c>
    </row>
    <row r="361" spans="1:39" ht="15.6" x14ac:dyDescent="0.3">
      <c r="A361" s="4">
        <v>42552</v>
      </c>
      <c r="B361" s="1">
        <v>160.97</v>
      </c>
      <c r="C361" s="1">
        <v>248.43</v>
      </c>
      <c r="D361" s="1">
        <v>225.07</v>
      </c>
      <c r="E361" s="1">
        <v>224.94</v>
      </c>
      <c r="F361" s="1">
        <v>184.88</v>
      </c>
      <c r="G361" s="1">
        <v>212.87</v>
      </c>
      <c r="H361" s="1">
        <v>214.36</v>
      </c>
      <c r="I361" s="1">
        <v>182.95</v>
      </c>
      <c r="J361" s="1">
        <v>129.75</v>
      </c>
      <c r="K361" s="1">
        <v>133.38999999999999</v>
      </c>
      <c r="L361" s="1">
        <v>188.43</v>
      </c>
      <c r="M361" s="1">
        <v>107.17</v>
      </c>
      <c r="N361" s="1">
        <v>151.72</v>
      </c>
      <c r="O361" s="1">
        <v>140.04</v>
      </c>
      <c r="P361" s="1">
        <v>150.96</v>
      </c>
      <c r="Q361" s="1">
        <v>182.41</v>
      </c>
      <c r="R361" s="1">
        <v>110.75</v>
      </c>
      <c r="S361" s="1">
        <v>204.09</v>
      </c>
      <c r="T361" s="1"/>
      <c r="U361" s="8"/>
      <c r="V361" s="8">
        <f t="shared" si="73"/>
        <v>1</v>
      </c>
      <c r="W361">
        <f t="shared" si="74"/>
        <v>0</v>
      </c>
      <c r="X361" s="2">
        <f t="shared" si="75"/>
        <v>0</v>
      </c>
      <c r="Y361" s="2">
        <f t="shared" si="75"/>
        <v>0</v>
      </c>
      <c r="Z361" s="2">
        <f t="shared" si="75"/>
        <v>0</v>
      </c>
      <c r="AA361" s="2">
        <f t="shared" si="75"/>
        <v>0</v>
      </c>
      <c r="AB361" s="2">
        <f t="shared" si="75"/>
        <v>0</v>
      </c>
      <c r="AC361" s="2">
        <f t="shared" si="76"/>
        <v>0</v>
      </c>
      <c r="AD361" s="2">
        <f t="shared" si="76"/>
        <v>0</v>
      </c>
      <c r="AE361" s="2">
        <f t="shared" si="76"/>
        <v>0</v>
      </c>
      <c r="AF361" s="2">
        <f t="shared" si="76"/>
        <v>0</v>
      </c>
      <c r="AG361" s="2">
        <f t="shared" si="76"/>
        <v>0</v>
      </c>
      <c r="AH361" s="2">
        <f t="shared" si="77"/>
        <v>0</v>
      </c>
      <c r="AI361" s="2">
        <f t="shared" si="78"/>
        <v>0</v>
      </c>
      <c r="AJ361" s="2">
        <f t="shared" si="78"/>
        <v>0</v>
      </c>
      <c r="AK361" s="2">
        <f t="shared" si="78"/>
        <v>0</v>
      </c>
      <c r="AL361" s="2">
        <f t="shared" si="71"/>
        <v>0</v>
      </c>
      <c r="AM361" s="2">
        <f t="shared" si="72"/>
        <v>0</v>
      </c>
    </row>
    <row r="362" spans="1:39" ht="15.6" x14ac:dyDescent="0.3">
      <c r="A362" s="4">
        <v>42583</v>
      </c>
      <c r="B362" s="1">
        <v>161.69999999999999</v>
      </c>
      <c r="C362" s="1">
        <v>249.67</v>
      </c>
      <c r="D362" s="1">
        <v>225.93</v>
      </c>
      <c r="E362" s="1">
        <v>227.53</v>
      </c>
      <c r="F362" s="1">
        <v>185.72</v>
      </c>
      <c r="G362" s="1">
        <v>213.23</v>
      </c>
      <c r="H362" s="1">
        <v>215.73</v>
      </c>
      <c r="I362" s="1">
        <v>184.02</v>
      </c>
      <c r="J362" s="1">
        <v>129.91</v>
      </c>
      <c r="K362" s="1">
        <v>132.82</v>
      </c>
      <c r="L362" s="1">
        <v>189.18</v>
      </c>
      <c r="M362" s="1">
        <v>107.52</v>
      </c>
      <c r="N362" s="1">
        <v>152.15</v>
      </c>
      <c r="O362" s="1">
        <v>140.71</v>
      </c>
      <c r="P362" s="1">
        <v>150.79</v>
      </c>
      <c r="Q362" s="1">
        <v>182.57</v>
      </c>
      <c r="R362" s="1">
        <v>111.11</v>
      </c>
      <c r="S362" s="1">
        <v>205.22</v>
      </c>
      <c r="T362" s="1"/>
      <c r="U362" s="8"/>
      <c r="V362" s="8">
        <f t="shared" si="73"/>
        <v>1</v>
      </c>
      <c r="W362">
        <f t="shared" si="74"/>
        <v>0</v>
      </c>
      <c r="X362" s="2">
        <f t="shared" si="75"/>
        <v>0</v>
      </c>
      <c r="Y362" s="2">
        <f t="shared" si="75"/>
        <v>0</v>
      </c>
      <c r="Z362" s="2">
        <f t="shared" si="75"/>
        <v>0</v>
      </c>
      <c r="AA362" s="2">
        <f t="shared" si="75"/>
        <v>0</v>
      </c>
      <c r="AB362" s="2">
        <f t="shared" si="75"/>
        <v>0</v>
      </c>
      <c r="AC362" s="2">
        <f t="shared" si="76"/>
        <v>0</v>
      </c>
      <c r="AD362" s="2">
        <f t="shared" si="76"/>
        <v>0</v>
      </c>
      <c r="AE362" s="2">
        <f t="shared" si="76"/>
        <v>0</v>
      </c>
      <c r="AF362" s="2">
        <f t="shared" si="76"/>
        <v>0</v>
      </c>
      <c r="AG362" s="2">
        <f t="shared" si="76"/>
        <v>0</v>
      </c>
      <c r="AH362" s="2">
        <f t="shared" si="77"/>
        <v>0</v>
      </c>
      <c r="AI362" s="2">
        <f t="shared" si="78"/>
        <v>0</v>
      </c>
      <c r="AJ362" s="2">
        <f t="shared" si="78"/>
        <v>0</v>
      </c>
      <c r="AK362" s="2">
        <f t="shared" si="78"/>
        <v>0</v>
      </c>
      <c r="AL362" s="2">
        <f t="shared" si="71"/>
        <v>0</v>
      </c>
      <c r="AM362" s="2">
        <f t="shared" si="72"/>
        <v>0</v>
      </c>
    </row>
    <row r="363" spans="1:39" ht="15.6" x14ac:dyDescent="0.3">
      <c r="A363" s="4">
        <v>42614</v>
      </c>
      <c r="B363" s="1">
        <v>162.43</v>
      </c>
      <c r="C363" s="1">
        <v>250.92</v>
      </c>
      <c r="D363" s="1">
        <v>226.66</v>
      </c>
      <c r="E363" s="1">
        <v>228.02</v>
      </c>
      <c r="F363" s="1">
        <v>187.1</v>
      </c>
      <c r="G363" s="1">
        <v>213.94</v>
      </c>
      <c r="H363" s="1">
        <v>216.67</v>
      </c>
      <c r="I363" s="1">
        <v>185.32</v>
      </c>
      <c r="J363" s="1">
        <v>131.51</v>
      </c>
      <c r="K363" s="1">
        <v>133.38999999999999</v>
      </c>
      <c r="L363" s="1">
        <v>190.12</v>
      </c>
      <c r="M363" s="1">
        <v>108.17</v>
      </c>
      <c r="N363" s="1">
        <v>152.84</v>
      </c>
      <c r="O363" s="1">
        <v>141.51</v>
      </c>
      <c r="P363" s="1">
        <v>151.83000000000001</v>
      </c>
      <c r="Q363" s="1">
        <v>182.97</v>
      </c>
      <c r="R363" s="1">
        <v>110.99</v>
      </c>
      <c r="S363" s="1">
        <v>206.01</v>
      </c>
      <c r="T363" s="1"/>
      <c r="U363" s="8"/>
      <c r="V363" s="8">
        <f t="shared" si="73"/>
        <v>1</v>
      </c>
      <c r="W363">
        <f t="shared" si="74"/>
        <v>0</v>
      </c>
      <c r="X363" s="2">
        <f t="shared" si="75"/>
        <v>0</v>
      </c>
      <c r="Y363" s="2">
        <f t="shared" si="75"/>
        <v>0</v>
      </c>
      <c r="Z363" s="2">
        <f t="shared" si="75"/>
        <v>0</v>
      </c>
      <c r="AA363" s="2">
        <f t="shared" si="75"/>
        <v>0</v>
      </c>
      <c r="AB363" s="2">
        <f t="shared" si="75"/>
        <v>0</v>
      </c>
      <c r="AC363" s="2">
        <f t="shared" si="76"/>
        <v>0</v>
      </c>
      <c r="AD363" s="2">
        <f t="shared" si="76"/>
        <v>0</v>
      </c>
      <c r="AE363" s="2">
        <f t="shared" si="76"/>
        <v>0</v>
      </c>
      <c r="AF363" s="2">
        <f t="shared" si="76"/>
        <v>0</v>
      </c>
      <c r="AG363" s="2">
        <f t="shared" si="76"/>
        <v>0</v>
      </c>
      <c r="AH363" s="2">
        <f t="shared" si="77"/>
        <v>0</v>
      </c>
      <c r="AI363" s="2">
        <f t="shared" si="78"/>
        <v>0</v>
      </c>
      <c r="AJ363" s="2">
        <f t="shared" si="78"/>
        <v>0</v>
      </c>
      <c r="AK363" s="2">
        <f t="shared" si="78"/>
        <v>0</v>
      </c>
      <c r="AL363" s="2">
        <f t="shared" si="71"/>
        <v>0</v>
      </c>
      <c r="AM363" s="2">
        <f t="shared" si="72"/>
        <v>0</v>
      </c>
    </row>
    <row r="364" spans="1:39" ht="15.6" x14ac:dyDescent="0.3">
      <c r="A364" s="4">
        <v>42644</v>
      </c>
      <c r="B364" s="1">
        <v>163.08000000000001</v>
      </c>
      <c r="C364" s="1">
        <v>251.76</v>
      </c>
      <c r="D364" s="1">
        <v>228.12</v>
      </c>
      <c r="E364" s="1">
        <v>229.93</v>
      </c>
      <c r="F364" s="1">
        <v>188.13</v>
      </c>
      <c r="G364" s="1">
        <v>214.9</v>
      </c>
      <c r="H364" s="1">
        <v>218</v>
      </c>
      <c r="I364" s="1">
        <v>187.19</v>
      </c>
      <c r="J364" s="1">
        <v>132.88</v>
      </c>
      <c r="K364" s="1">
        <v>133.65</v>
      </c>
      <c r="L364" s="1">
        <v>191.61</v>
      </c>
      <c r="M364" s="1">
        <v>108.67</v>
      </c>
      <c r="N364" s="1">
        <v>153.66</v>
      </c>
      <c r="O364" s="1">
        <v>142.19999999999999</v>
      </c>
      <c r="P364" s="1">
        <v>152.33000000000001</v>
      </c>
      <c r="Q364" s="1">
        <v>183.23</v>
      </c>
      <c r="R364" s="1">
        <v>112.45</v>
      </c>
      <c r="S364" s="1">
        <v>207.51</v>
      </c>
      <c r="T364" s="1"/>
      <c r="U364" s="8"/>
      <c r="V364" s="8">
        <f t="shared" si="73"/>
        <v>1</v>
      </c>
      <c r="W364">
        <f t="shared" si="74"/>
        <v>0</v>
      </c>
      <c r="X364" s="2">
        <f t="shared" si="75"/>
        <v>0</v>
      </c>
      <c r="Y364" s="2">
        <f t="shared" si="75"/>
        <v>0</v>
      </c>
      <c r="Z364" s="2">
        <f t="shared" si="75"/>
        <v>0</v>
      </c>
      <c r="AA364" s="2">
        <f t="shared" si="75"/>
        <v>0</v>
      </c>
      <c r="AB364" s="2">
        <f t="shared" si="75"/>
        <v>0</v>
      </c>
      <c r="AC364" s="2">
        <f t="shared" si="76"/>
        <v>0</v>
      </c>
      <c r="AD364" s="2">
        <f t="shared" si="76"/>
        <v>0</v>
      </c>
      <c r="AE364" s="2">
        <f t="shared" si="76"/>
        <v>0</v>
      </c>
      <c r="AF364" s="2">
        <f t="shared" si="76"/>
        <v>0</v>
      </c>
      <c r="AG364" s="2">
        <f t="shared" si="76"/>
        <v>0</v>
      </c>
      <c r="AH364" s="2">
        <f t="shared" si="77"/>
        <v>0</v>
      </c>
      <c r="AI364" s="2">
        <f t="shared" si="78"/>
        <v>0</v>
      </c>
      <c r="AJ364" s="2">
        <f t="shared" si="78"/>
        <v>0</v>
      </c>
      <c r="AK364" s="2">
        <f t="shared" si="78"/>
        <v>0</v>
      </c>
      <c r="AL364" s="2">
        <f t="shared" si="71"/>
        <v>0</v>
      </c>
      <c r="AM364" s="2">
        <f t="shared" si="72"/>
        <v>0</v>
      </c>
    </row>
    <row r="365" spans="1:39" ht="15.6" x14ac:dyDescent="0.3">
      <c r="A365" s="4">
        <v>42675</v>
      </c>
      <c r="B365" s="1">
        <v>164.01</v>
      </c>
      <c r="C365" s="1">
        <v>252.98</v>
      </c>
      <c r="D365" s="1">
        <v>229.92</v>
      </c>
      <c r="E365" s="1">
        <v>231.28</v>
      </c>
      <c r="F365" s="1">
        <v>190.32</v>
      </c>
      <c r="G365" s="1">
        <v>215.68</v>
      </c>
      <c r="H365" s="1">
        <v>219.16</v>
      </c>
      <c r="I365" s="1">
        <v>188.78</v>
      </c>
      <c r="J365" s="1">
        <v>133.72999999999999</v>
      </c>
      <c r="K365" s="1">
        <v>135.22999999999999</v>
      </c>
      <c r="L365" s="1">
        <v>193.61</v>
      </c>
      <c r="M365" s="1">
        <v>109.65</v>
      </c>
      <c r="N365" s="1">
        <v>154.56</v>
      </c>
      <c r="O365" s="1">
        <v>143.38</v>
      </c>
      <c r="P365" s="1">
        <v>153.44</v>
      </c>
      <c r="Q365" s="1">
        <v>184.95</v>
      </c>
      <c r="R365" s="1">
        <v>113.04</v>
      </c>
      <c r="S365" s="1">
        <v>209.3</v>
      </c>
      <c r="T365" s="1"/>
      <c r="U365" s="8"/>
      <c r="V365" s="8">
        <f t="shared" si="73"/>
        <v>1</v>
      </c>
      <c r="W365">
        <f t="shared" si="74"/>
        <v>0</v>
      </c>
      <c r="X365" s="2">
        <f t="shared" si="75"/>
        <v>0</v>
      </c>
      <c r="Y365" s="2">
        <f t="shared" si="75"/>
        <v>0</v>
      </c>
      <c r="Z365" s="2">
        <f t="shared" si="75"/>
        <v>0</v>
      </c>
      <c r="AA365" s="2">
        <f t="shared" si="75"/>
        <v>0</v>
      </c>
      <c r="AB365" s="2">
        <f t="shared" si="75"/>
        <v>0</v>
      </c>
      <c r="AC365" s="2">
        <f t="shared" si="76"/>
        <v>0</v>
      </c>
      <c r="AD365" s="2">
        <f t="shared" si="76"/>
        <v>0</v>
      </c>
      <c r="AE365" s="2">
        <f t="shared" si="76"/>
        <v>0</v>
      </c>
      <c r="AF365" s="2">
        <f t="shared" si="76"/>
        <v>0</v>
      </c>
      <c r="AG365" s="2">
        <f t="shared" si="76"/>
        <v>0</v>
      </c>
      <c r="AH365" s="2">
        <f t="shared" si="77"/>
        <v>0</v>
      </c>
      <c r="AI365" s="2">
        <f t="shared" si="78"/>
        <v>0</v>
      </c>
      <c r="AJ365" s="2">
        <f t="shared" si="78"/>
        <v>0</v>
      </c>
      <c r="AK365" s="2">
        <f t="shared" si="78"/>
        <v>0</v>
      </c>
      <c r="AL365" s="2">
        <f t="shared" si="71"/>
        <v>0</v>
      </c>
      <c r="AM365" s="2">
        <f t="shared" si="72"/>
        <v>0</v>
      </c>
    </row>
    <row r="366" spans="1:39" ht="15.6" x14ac:dyDescent="0.3">
      <c r="A366" s="4">
        <v>42705</v>
      </c>
      <c r="B366" s="1">
        <v>164.74</v>
      </c>
      <c r="C366" s="1">
        <v>254.42</v>
      </c>
      <c r="D366" s="1">
        <v>231.35</v>
      </c>
      <c r="E366" s="1">
        <v>233.7</v>
      </c>
      <c r="F366" s="1">
        <v>191.67</v>
      </c>
      <c r="G366" s="1">
        <v>217.05</v>
      </c>
      <c r="H366" s="1">
        <v>220.41</v>
      </c>
      <c r="I366" s="1">
        <v>191.03</v>
      </c>
      <c r="J366" s="1">
        <v>134.57</v>
      </c>
      <c r="K366" s="1">
        <v>136.82</v>
      </c>
      <c r="L366" s="1">
        <v>195.52</v>
      </c>
      <c r="M366" s="1">
        <v>110.32</v>
      </c>
      <c r="N366" s="1">
        <v>155.55000000000001</v>
      </c>
      <c r="O366" s="1">
        <v>144.02000000000001</v>
      </c>
      <c r="P366" s="1">
        <v>154.44</v>
      </c>
      <c r="Q366" s="1">
        <v>186.03</v>
      </c>
      <c r="R366" s="1">
        <v>113.93</v>
      </c>
      <c r="S366" s="1">
        <v>211.19</v>
      </c>
      <c r="T366" s="1"/>
      <c r="U366" s="8"/>
      <c r="V366" s="8">
        <f t="shared" si="73"/>
        <v>1</v>
      </c>
      <c r="W366">
        <f t="shared" si="74"/>
        <v>0</v>
      </c>
      <c r="X366" s="2">
        <f t="shared" si="75"/>
        <v>0</v>
      </c>
      <c r="Y366" s="2">
        <f t="shared" si="75"/>
        <v>0</v>
      </c>
      <c r="Z366" s="2">
        <f t="shared" si="75"/>
        <v>0</v>
      </c>
      <c r="AA366" s="2">
        <f t="shared" si="75"/>
        <v>0</v>
      </c>
      <c r="AB366" s="2">
        <f t="shared" si="75"/>
        <v>0</v>
      </c>
      <c r="AC366" s="2">
        <f t="shared" si="76"/>
        <v>0</v>
      </c>
      <c r="AD366" s="2">
        <f t="shared" si="76"/>
        <v>0</v>
      </c>
      <c r="AE366" s="2">
        <f t="shared" si="76"/>
        <v>0</v>
      </c>
      <c r="AF366" s="2">
        <f t="shared" si="76"/>
        <v>0</v>
      </c>
      <c r="AG366" s="2">
        <f t="shared" si="76"/>
        <v>0</v>
      </c>
      <c r="AH366" s="2">
        <f t="shared" si="77"/>
        <v>0</v>
      </c>
      <c r="AI366" s="2">
        <f t="shared" si="78"/>
        <v>0</v>
      </c>
      <c r="AJ366" s="2">
        <f t="shared" si="78"/>
        <v>0</v>
      </c>
      <c r="AK366" s="2">
        <f t="shared" si="78"/>
        <v>0</v>
      </c>
      <c r="AL366" s="2">
        <f t="shared" si="71"/>
        <v>0</v>
      </c>
      <c r="AM366" s="2">
        <f t="shared" si="72"/>
        <v>0</v>
      </c>
    </row>
    <row r="367" spans="1:39" ht="15.6" x14ac:dyDescent="0.3">
      <c r="A367" s="4">
        <v>42736</v>
      </c>
      <c r="B367" s="1">
        <v>165.65</v>
      </c>
      <c r="C367" s="1">
        <v>256.16000000000003</v>
      </c>
      <c r="D367" s="1">
        <v>232.93</v>
      </c>
      <c r="E367" s="1">
        <v>234.97</v>
      </c>
      <c r="F367" s="1">
        <v>193.41</v>
      </c>
      <c r="G367" s="1">
        <v>218.3</v>
      </c>
      <c r="H367" s="1">
        <v>221.08</v>
      </c>
      <c r="I367" s="1">
        <v>192.01</v>
      </c>
      <c r="J367" s="1">
        <v>135.08000000000001</v>
      </c>
      <c r="K367" s="1">
        <v>137.87</v>
      </c>
      <c r="L367" s="1">
        <v>196.91</v>
      </c>
      <c r="M367" s="1">
        <v>110.83</v>
      </c>
      <c r="N367" s="1">
        <v>156.15</v>
      </c>
      <c r="O367" s="1">
        <v>144.72</v>
      </c>
      <c r="P367" s="1">
        <v>155.86000000000001</v>
      </c>
      <c r="Q367" s="1">
        <v>187.42</v>
      </c>
      <c r="R367" s="1">
        <v>114.21</v>
      </c>
      <c r="S367" s="1">
        <v>212.72</v>
      </c>
      <c r="T367" s="1"/>
      <c r="U367" s="8"/>
      <c r="V367" s="8">
        <f t="shared" si="73"/>
        <v>1</v>
      </c>
      <c r="W367">
        <f t="shared" si="74"/>
        <v>0</v>
      </c>
      <c r="X367" s="2">
        <f t="shared" si="75"/>
        <v>0</v>
      </c>
      <c r="Y367" s="2">
        <f t="shared" si="75"/>
        <v>0</v>
      </c>
      <c r="Z367" s="2">
        <f t="shared" si="75"/>
        <v>0</v>
      </c>
      <c r="AA367" s="2">
        <f t="shared" si="75"/>
        <v>0</v>
      </c>
      <c r="AB367" s="2">
        <f t="shared" si="75"/>
        <v>0</v>
      </c>
      <c r="AC367" s="2">
        <f t="shared" si="76"/>
        <v>0</v>
      </c>
      <c r="AD367" s="2">
        <f t="shared" si="76"/>
        <v>0</v>
      </c>
      <c r="AE367" s="2">
        <f t="shared" si="76"/>
        <v>0</v>
      </c>
      <c r="AF367" s="2">
        <f t="shared" si="76"/>
        <v>0</v>
      </c>
      <c r="AG367" s="2">
        <f t="shared" si="76"/>
        <v>0</v>
      </c>
      <c r="AH367" s="2">
        <f t="shared" si="77"/>
        <v>0</v>
      </c>
      <c r="AI367" s="2">
        <f t="shared" si="78"/>
        <v>0</v>
      </c>
      <c r="AJ367" s="2">
        <f t="shared" si="78"/>
        <v>0</v>
      </c>
      <c r="AK367" s="2">
        <f t="shared" si="78"/>
        <v>0</v>
      </c>
      <c r="AL367" s="2">
        <f t="shared" si="71"/>
        <v>0</v>
      </c>
      <c r="AM367" s="2">
        <f t="shared" si="72"/>
        <v>0</v>
      </c>
    </row>
    <row r="368" spans="1:39" ht="15.6" x14ac:dyDescent="0.3">
      <c r="A368" s="4">
        <v>42767</v>
      </c>
      <c r="B368" s="1">
        <v>166.7</v>
      </c>
      <c r="C368" s="1">
        <v>257.77999999999997</v>
      </c>
      <c r="D368" s="1">
        <v>235.74</v>
      </c>
      <c r="E368" s="1">
        <v>237.92</v>
      </c>
      <c r="F368" s="1">
        <v>194.96</v>
      </c>
      <c r="G368" s="1">
        <v>219.77</v>
      </c>
      <c r="H368" s="1">
        <v>222.1</v>
      </c>
      <c r="I368" s="1">
        <v>192.87</v>
      </c>
      <c r="J368" s="1">
        <v>136.38</v>
      </c>
      <c r="K368" s="1">
        <v>138.85</v>
      </c>
      <c r="L368" s="1">
        <v>198.74</v>
      </c>
      <c r="M368" s="1">
        <v>111.81</v>
      </c>
      <c r="N368" s="1">
        <v>157.83000000000001</v>
      </c>
      <c r="O368" s="1">
        <v>145.55000000000001</v>
      </c>
      <c r="P368" s="1">
        <v>157.1</v>
      </c>
      <c r="Q368" s="1">
        <v>188.08</v>
      </c>
      <c r="R368" s="1">
        <v>116.07</v>
      </c>
      <c r="S368" s="1">
        <v>214.75</v>
      </c>
      <c r="T368" s="1"/>
      <c r="U368" s="8"/>
      <c r="V368" s="8">
        <f t="shared" si="73"/>
        <v>1</v>
      </c>
      <c r="W368">
        <f t="shared" si="74"/>
        <v>0</v>
      </c>
      <c r="X368" s="2">
        <f t="shared" si="75"/>
        <v>0</v>
      </c>
      <c r="Y368" s="2">
        <f t="shared" si="75"/>
        <v>0</v>
      </c>
      <c r="Z368" s="2">
        <f t="shared" si="75"/>
        <v>0</v>
      </c>
      <c r="AA368" s="2">
        <f t="shared" si="75"/>
        <v>0</v>
      </c>
      <c r="AB368" s="2">
        <f t="shared" si="75"/>
        <v>0</v>
      </c>
      <c r="AC368" s="2">
        <f t="shared" si="76"/>
        <v>0</v>
      </c>
      <c r="AD368" s="2">
        <f t="shared" si="76"/>
        <v>0</v>
      </c>
      <c r="AE368" s="2">
        <f t="shared" si="76"/>
        <v>0</v>
      </c>
      <c r="AF368" s="2">
        <f t="shared" si="76"/>
        <v>0</v>
      </c>
      <c r="AG368" s="2">
        <f t="shared" si="76"/>
        <v>0</v>
      </c>
      <c r="AH368" s="2">
        <f t="shared" si="77"/>
        <v>0</v>
      </c>
      <c r="AI368" s="2">
        <f t="shared" si="78"/>
        <v>0</v>
      </c>
      <c r="AJ368" s="2">
        <f t="shared" si="78"/>
        <v>0</v>
      </c>
      <c r="AK368" s="2">
        <f t="shared" si="78"/>
        <v>0</v>
      </c>
      <c r="AL368" s="2">
        <f t="shared" si="71"/>
        <v>0</v>
      </c>
      <c r="AM368" s="2">
        <f t="shared" si="72"/>
        <v>0</v>
      </c>
    </row>
    <row r="369" spans="1:39" ht="15.6" x14ac:dyDescent="0.3">
      <c r="A369" s="4">
        <v>42795</v>
      </c>
      <c r="B369" s="1">
        <v>167.42</v>
      </c>
      <c r="C369" s="1">
        <v>259.63</v>
      </c>
      <c r="D369" s="1">
        <v>236.13</v>
      </c>
      <c r="E369" s="1">
        <v>237.74</v>
      </c>
      <c r="F369" s="1">
        <v>196.41</v>
      </c>
      <c r="G369" s="1">
        <v>219.94</v>
      </c>
      <c r="H369" s="1">
        <v>222.13</v>
      </c>
      <c r="I369" s="1">
        <v>192.82</v>
      </c>
      <c r="J369" s="1">
        <v>136.96</v>
      </c>
      <c r="K369" s="1">
        <v>140.47</v>
      </c>
      <c r="L369" s="1">
        <v>201.55</v>
      </c>
      <c r="M369" s="1">
        <v>113.55</v>
      </c>
      <c r="N369" s="1">
        <v>161.27000000000001</v>
      </c>
      <c r="O369" s="1">
        <v>146.63999999999999</v>
      </c>
      <c r="P369" s="1">
        <v>157.94999999999999</v>
      </c>
      <c r="Q369" s="1">
        <v>190.43</v>
      </c>
      <c r="R369" s="1">
        <v>115.05</v>
      </c>
      <c r="S369" s="1">
        <v>215.8</v>
      </c>
      <c r="T369" s="1"/>
      <c r="U369" s="8"/>
      <c r="V369" s="8">
        <f t="shared" si="73"/>
        <v>1</v>
      </c>
      <c r="W369">
        <f t="shared" si="74"/>
        <v>0</v>
      </c>
      <c r="X369" s="2">
        <f t="shared" si="75"/>
        <v>0</v>
      </c>
      <c r="Y369" s="2">
        <f t="shared" si="75"/>
        <v>0</v>
      </c>
      <c r="Z369" s="2">
        <f t="shared" si="75"/>
        <v>0</v>
      </c>
      <c r="AA369" s="2">
        <f t="shared" si="75"/>
        <v>0</v>
      </c>
      <c r="AB369" s="2">
        <f t="shared" si="75"/>
        <v>0</v>
      </c>
      <c r="AC369" s="2">
        <f t="shared" si="76"/>
        <v>0</v>
      </c>
      <c r="AD369" s="2">
        <f t="shared" si="76"/>
        <v>0</v>
      </c>
      <c r="AE369" s="2">
        <f t="shared" si="76"/>
        <v>0</v>
      </c>
      <c r="AF369" s="2">
        <f t="shared" si="76"/>
        <v>0</v>
      </c>
      <c r="AG369" s="2">
        <f t="shared" si="76"/>
        <v>0</v>
      </c>
      <c r="AH369" s="2">
        <f t="shared" si="77"/>
        <v>0</v>
      </c>
      <c r="AI369" s="2">
        <f t="shared" si="78"/>
        <v>0</v>
      </c>
      <c r="AJ369" s="2">
        <f t="shared" si="78"/>
        <v>0</v>
      </c>
      <c r="AK369" s="2">
        <f t="shared" si="78"/>
        <v>0</v>
      </c>
      <c r="AL369" s="2">
        <f t="shared" si="71"/>
        <v>0</v>
      </c>
      <c r="AM369" s="2">
        <f t="shared" si="72"/>
        <v>0</v>
      </c>
    </row>
    <row r="370" spans="1:39" ht="15.6" x14ac:dyDescent="0.3">
      <c r="A370" s="4">
        <v>42826</v>
      </c>
      <c r="B370" s="1">
        <v>168.2</v>
      </c>
      <c r="C370" s="1">
        <v>259.47000000000003</v>
      </c>
      <c r="D370" s="1">
        <v>199.62</v>
      </c>
      <c r="E370" s="1">
        <v>235.92</v>
      </c>
      <c r="F370" s="1">
        <v>196.23</v>
      </c>
      <c r="G370" s="1">
        <v>219.05</v>
      </c>
      <c r="H370" s="1">
        <v>222.49</v>
      </c>
      <c r="I370" s="1">
        <v>193.64</v>
      </c>
      <c r="J370" s="1">
        <v>137.43</v>
      </c>
      <c r="K370" s="1">
        <v>138.71</v>
      </c>
      <c r="L370" s="1">
        <v>200</v>
      </c>
      <c r="M370" s="1">
        <v>115.75</v>
      </c>
      <c r="N370" s="1">
        <v>161</v>
      </c>
      <c r="O370" s="1">
        <v>146.68</v>
      </c>
      <c r="P370" s="1">
        <v>159.37</v>
      </c>
      <c r="Q370" s="1">
        <v>190.85</v>
      </c>
      <c r="R370" s="1">
        <v>114.64</v>
      </c>
      <c r="S370" s="1">
        <v>217.4</v>
      </c>
      <c r="T370" s="1"/>
      <c r="U370" s="8"/>
      <c r="V370" s="8">
        <f t="shared" si="73"/>
        <v>1</v>
      </c>
      <c r="W370">
        <f t="shared" si="74"/>
        <v>0</v>
      </c>
      <c r="X370" s="2">
        <f t="shared" si="75"/>
        <v>0</v>
      </c>
      <c r="Y370" s="2">
        <f t="shared" si="75"/>
        <v>0</v>
      </c>
      <c r="Z370" s="2">
        <f t="shared" si="75"/>
        <v>0</v>
      </c>
      <c r="AA370" s="2">
        <f t="shared" si="75"/>
        <v>0</v>
      </c>
      <c r="AB370" s="2">
        <f t="shared" si="75"/>
        <v>0</v>
      </c>
      <c r="AC370" s="2">
        <f t="shared" si="76"/>
        <v>0</v>
      </c>
      <c r="AD370" s="2">
        <f t="shared" si="76"/>
        <v>0</v>
      </c>
      <c r="AE370" s="2">
        <f t="shared" si="76"/>
        <v>0</v>
      </c>
      <c r="AF370" s="2">
        <f t="shared" si="76"/>
        <v>0</v>
      </c>
      <c r="AG370" s="2">
        <f t="shared" si="76"/>
        <v>0</v>
      </c>
      <c r="AH370" s="2">
        <f t="shared" si="77"/>
        <v>0</v>
      </c>
      <c r="AI370" s="2">
        <f t="shared" si="78"/>
        <v>0</v>
      </c>
      <c r="AJ370" s="2">
        <f t="shared" si="78"/>
        <v>0</v>
      </c>
      <c r="AK370" s="2">
        <f t="shared" si="78"/>
        <v>0</v>
      </c>
      <c r="AL370" s="2">
        <f t="shared" si="71"/>
        <v>0</v>
      </c>
      <c r="AM370" s="2">
        <f t="shared" si="72"/>
        <v>0</v>
      </c>
    </row>
    <row r="371" spans="1:39" ht="15.6" x14ac:dyDescent="0.3">
      <c r="A371" s="4">
        <v>42856</v>
      </c>
      <c r="B371" s="1">
        <v>168.87</v>
      </c>
      <c r="C371" s="1">
        <v>260.63</v>
      </c>
      <c r="D371" s="1">
        <v>238.71</v>
      </c>
      <c r="E371" s="1">
        <v>237.09</v>
      </c>
      <c r="F371" s="1">
        <v>197.07</v>
      </c>
      <c r="G371" s="1">
        <v>219.09</v>
      </c>
      <c r="H371" s="1">
        <v>223.3</v>
      </c>
      <c r="I371" s="1">
        <v>194.66</v>
      </c>
      <c r="J371" s="1">
        <v>137.44</v>
      </c>
      <c r="K371" s="1">
        <v>138.29</v>
      </c>
      <c r="L371" s="1">
        <v>199.59</v>
      </c>
      <c r="M371" s="1">
        <v>114.43</v>
      </c>
      <c r="N371" s="1">
        <v>160.15</v>
      </c>
      <c r="O371" s="1">
        <v>147.27000000000001</v>
      </c>
      <c r="P371" s="1">
        <v>160.38999999999999</v>
      </c>
      <c r="Q371" s="1">
        <v>190.07</v>
      </c>
      <c r="R371" s="1">
        <v>114.64</v>
      </c>
      <c r="S371" s="1">
        <v>218.47</v>
      </c>
      <c r="T371" s="1"/>
      <c r="U371" s="8"/>
      <c r="V371" s="8">
        <f t="shared" si="73"/>
        <v>1</v>
      </c>
      <c r="W371">
        <f t="shared" si="74"/>
        <v>0</v>
      </c>
      <c r="X371" s="2">
        <f t="shared" si="75"/>
        <v>0</v>
      </c>
      <c r="Y371" s="2">
        <f t="shared" si="75"/>
        <v>0</v>
      </c>
      <c r="Z371" s="2">
        <f t="shared" si="75"/>
        <v>0</v>
      </c>
      <c r="AA371" s="2">
        <f t="shared" si="75"/>
        <v>0</v>
      </c>
      <c r="AB371" s="2">
        <f t="shared" si="75"/>
        <v>0</v>
      </c>
      <c r="AC371" s="2">
        <f t="shared" si="76"/>
        <v>0</v>
      </c>
      <c r="AD371" s="2">
        <f t="shared" si="76"/>
        <v>0</v>
      </c>
      <c r="AE371" s="2">
        <f t="shared" si="76"/>
        <v>0</v>
      </c>
      <c r="AF371" s="2">
        <f t="shared" si="76"/>
        <v>0</v>
      </c>
      <c r="AG371" s="2">
        <f t="shared" si="76"/>
        <v>0</v>
      </c>
      <c r="AH371" s="2">
        <f t="shared" si="77"/>
        <v>0</v>
      </c>
      <c r="AI371" s="2">
        <f t="shared" si="78"/>
        <v>0</v>
      </c>
      <c r="AJ371" s="2">
        <f t="shared" si="78"/>
        <v>0</v>
      </c>
      <c r="AK371" s="2">
        <f t="shared" si="78"/>
        <v>0</v>
      </c>
      <c r="AL371" s="2">
        <f t="shared" si="71"/>
        <v>0</v>
      </c>
      <c r="AM371" s="2">
        <f t="shared" si="72"/>
        <v>0</v>
      </c>
    </row>
    <row r="372" spans="1:39" ht="15.6" x14ac:dyDescent="0.3">
      <c r="A372" s="4">
        <v>42887</v>
      </c>
      <c r="B372" s="1">
        <v>169.43</v>
      </c>
      <c r="C372" s="1">
        <v>261.25</v>
      </c>
      <c r="D372" s="1">
        <v>240.36</v>
      </c>
      <c r="E372" s="1">
        <v>238.46</v>
      </c>
      <c r="F372" s="1">
        <v>197.62</v>
      </c>
      <c r="G372" s="1">
        <v>219.28</v>
      </c>
      <c r="H372" s="1">
        <v>224.21</v>
      </c>
      <c r="I372" s="1">
        <v>195.18</v>
      </c>
      <c r="J372" s="1">
        <v>137.35</v>
      </c>
      <c r="K372" s="1">
        <v>137.87</v>
      </c>
      <c r="L372" s="1">
        <v>200.01</v>
      </c>
      <c r="M372" s="1">
        <v>114.86</v>
      </c>
      <c r="N372" s="1">
        <v>160.51</v>
      </c>
      <c r="O372" s="1">
        <v>147.80000000000001</v>
      </c>
      <c r="P372" s="1">
        <v>161.41999999999999</v>
      </c>
      <c r="Q372" s="1">
        <v>189.27</v>
      </c>
      <c r="R372" s="1">
        <v>114.55</v>
      </c>
      <c r="S372" s="1">
        <v>218.93</v>
      </c>
      <c r="T372" s="1"/>
      <c r="U372" s="8"/>
      <c r="V372" s="8">
        <f t="shared" si="73"/>
        <v>1</v>
      </c>
      <c r="W372">
        <f t="shared" si="74"/>
        <v>0</v>
      </c>
      <c r="X372" s="2">
        <f t="shared" si="75"/>
        <v>0</v>
      </c>
      <c r="Y372" s="2">
        <f t="shared" si="75"/>
        <v>0</v>
      </c>
      <c r="Z372" s="2">
        <f t="shared" si="75"/>
        <v>0</v>
      </c>
      <c r="AA372" s="2">
        <f t="shared" si="75"/>
        <v>0</v>
      </c>
      <c r="AB372" s="2">
        <f t="shared" si="75"/>
        <v>0</v>
      </c>
      <c r="AC372" s="2">
        <f t="shared" si="76"/>
        <v>0</v>
      </c>
      <c r="AD372" s="2">
        <f t="shared" si="76"/>
        <v>0</v>
      </c>
      <c r="AE372" s="2">
        <f t="shared" si="76"/>
        <v>0</v>
      </c>
      <c r="AF372" s="2">
        <f t="shared" si="76"/>
        <v>0</v>
      </c>
      <c r="AG372" s="2">
        <f t="shared" si="76"/>
        <v>0</v>
      </c>
      <c r="AH372" s="2">
        <f t="shared" si="77"/>
        <v>0</v>
      </c>
      <c r="AI372" s="2">
        <f t="shared" si="78"/>
        <v>0</v>
      </c>
      <c r="AJ372" s="2">
        <f t="shared" si="78"/>
        <v>0</v>
      </c>
      <c r="AK372" s="2">
        <f t="shared" si="78"/>
        <v>0</v>
      </c>
      <c r="AL372" s="2">
        <f t="shared" si="71"/>
        <v>0</v>
      </c>
      <c r="AM372" s="2">
        <f t="shared" si="72"/>
        <v>0</v>
      </c>
    </row>
    <row r="373" spans="1:39" ht="15.6" x14ac:dyDescent="0.3">
      <c r="A373" s="4">
        <v>42917</v>
      </c>
      <c r="B373" s="1">
        <v>169.84</v>
      </c>
      <c r="C373" s="1">
        <v>263.52</v>
      </c>
      <c r="D373" s="1">
        <v>241.07</v>
      </c>
      <c r="E373" s="1">
        <v>240.14</v>
      </c>
      <c r="F373" s="1">
        <v>198.38</v>
      </c>
      <c r="G373" s="1">
        <v>219.51</v>
      </c>
      <c r="H373" s="1">
        <v>225.45</v>
      </c>
      <c r="I373" s="1">
        <v>196.02</v>
      </c>
      <c r="J373" s="1">
        <v>136.83000000000001</v>
      </c>
      <c r="K373" s="1">
        <v>137.66</v>
      </c>
      <c r="L373" s="1">
        <v>201.37</v>
      </c>
      <c r="M373" s="1">
        <v>114.96</v>
      </c>
      <c r="N373" s="1">
        <v>160.88999999999999</v>
      </c>
      <c r="O373" s="1">
        <v>148.36000000000001</v>
      </c>
      <c r="P373" s="1">
        <v>162.22999999999999</v>
      </c>
      <c r="Q373" s="1">
        <v>189.46</v>
      </c>
      <c r="R373" s="1">
        <v>115.01</v>
      </c>
      <c r="S373" s="1">
        <v>219.5</v>
      </c>
      <c r="T373" s="1"/>
      <c r="U373" s="8"/>
      <c r="V373" s="8">
        <f t="shared" si="73"/>
        <v>1</v>
      </c>
      <c r="W373">
        <f t="shared" si="74"/>
        <v>0</v>
      </c>
      <c r="X373" s="2">
        <f t="shared" si="75"/>
        <v>0</v>
      </c>
      <c r="Y373" s="2">
        <f t="shared" si="75"/>
        <v>0</v>
      </c>
      <c r="Z373" s="2">
        <f t="shared" si="75"/>
        <v>0</v>
      </c>
      <c r="AA373" s="2">
        <f t="shared" si="75"/>
        <v>0</v>
      </c>
      <c r="AB373" s="2">
        <f t="shared" si="75"/>
        <v>0</v>
      </c>
      <c r="AC373" s="2">
        <f t="shared" si="76"/>
        <v>0</v>
      </c>
      <c r="AD373" s="2">
        <f t="shared" si="76"/>
        <v>0</v>
      </c>
      <c r="AE373" s="2">
        <f t="shared" si="76"/>
        <v>0</v>
      </c>
      <c r="AF373" s="2">
        <f t="shared" si="76"/>
        <v>0</v>
      </c>
      <c r="AG373" s="2">
        <f t="shared" si="76"/>
        <v>0</v>
      </c>
      <c r="AH373" s="2">
        <f t="shared" si="77"/>
        <v>0</v>
      </c>
      <c r="AI373" s="2">
        <f t="shared" si="78"/>
        <v>0</v>
      </c>
      <c r="AJ373" s="2">
        <f t="shared" si="78"/>
        <v>0</v>
      </c>
      <c r="AK373" s="2">
        <f t="shared" si="78"/>
        <v>0</v>
      </c>
      <c r="AL373" s="2">
        <f t="shared" si="71"/>
        <v>0</v>
      </c>
      <c r="AM373" s="2">
        <f t="shared" si="72"/>
        <v>0</v>
      </c>
    </row>
    <row r="374" spans="1:39" ht="15.6" x14ac:dyDescent="0.3">
      <c r="A374" s="4">
        <v>42948</v>
      </c>
      <c r="B374" s="1">
        <v>170.96</v>
      </c>
      <c r="C374" s="1">
        <v>264.77</v>
      </c>
      <c r="D374" s="1">
        <v>243.65</v>
      </c>
      <c r="E374" s="1">
        <v>241.61</v>
      </c>
      <c r="F374" s="1">
        <v>199.26</v>
      </c>
      <c r="G374" s="1">
        <v>219.69</v>
      </c>
      <c r="H374" s="1">
        <v>226.29</v>
      </c>
      <c r="I374" s="1">
        <v>196.69</v>
      </c>
      <c r="J374" s="1">
        <v>137.02000000000001</v>
      </c>
      <c r="K374" s="1">
        <v>137.56</v>
      </c>
      <c r="L374" s="1">
        <v>202.35</v>
      </c>
      <c r="M374" s="1">
        <v>115.29</v>
      </c>
      <c r="N374" s="1">
        <v>161.1</v>
      </c>
      <c r="O374" s="1">
        <v>149.36000000000001</v>
      </c>
      <c r="P374" s="1">
        <v>163.74</v>
      </c>
      <c r="Q374" s="1">
        <v>190.15</v>
      </c>
      <c r="R374" s="1">
        <v>116.01</v>
      </c>
      <c r="S374" s="1">
        <v>220.1</v>
      </c>
      <c r="T374" s="1"/>
      <c r="U374" s="8"/>
      <c r="V374" s="8">
        <f t="shared" si="73"/>
        <v>1</v>
      </c>
      <c r="W374">
        <f t="shared" si="74"/>
        <v>0</v>
      </c>
      <c r="X374" s="2">
        <f t="shared" si="75"/>
        <v>0</v>
      </c>
      <c r="Y374" s="2">
        <f t="shared" si="75"/>
        <v>0</v>
      </c>
      <c r="Z374" s="2">
        <f t="shared" si="75"/>
        <v>0</v>
      </c>
      <c r="AA374" s="2">
        <f t="shared" si="75"/>
        <v>0</v>
      </c>
      <c r="AB374" s="2">
        <f t="shared" si="75"/>
        <v>0</v>
      </c>
      <c r="AC374" s="2">
        <f t="shared" si="76"/>
        <v>0</v>
      </c>
      <c r="AD374" s="2">
        <f t="shared" si="76"/>
        <v>0</v>
      </c>
      <c r="AE374" s="2">
        <f t="shared" si="76"/>
        <v>0</v>
      </c>
      <c r="AF374" s="2">
        <f t="shared" si="76"/>
        <v>0</v>
      </c>
      <c r="AG374" s="2">
        <f t="shared" si="76"/>
        <v>0</v>
      </c>
      <c r="AH374" s="2">
        <f t="shared" si="77"/>
        <v>0</v>
      </c>
      <c r="AI374" s="2">
        <f t="shared" si="78"/>
        <v>0</v>
      </c>
      <c r="AJ374" s="2">
        <f t="shared" si="78"/>
        <v>0</v>
      </c>
      <c r="AK374" s="2">
        <f t="shared" si="78"/>
        <v>0</v>
      </c>
      <c r="AL374" s="2">
        <f t="shared" si="71"/>
        <v>0</v>
      </c>
      <c r="AM374" s="2">
        <f t="shared" si="72"/>
        <v>0</v>
      </c>
    </row>
    <row r="375" spans="1:39" ht="15.6" x14ac:dyDescent="0.3">
      <c r="A375" s="4">
        <v>42979</v>
      </c>
      <c r="B375" s="1">
        <v>172.25</v>
      </c>
      <c r="C375" s="1">
        <v>266.36</v>
      </c>
      <c r="D375" s="1">
        <v>245.17</v>
      </c>
      <c r="E375" s="1">
        <v>244.5</v>
      </c>
      <c r="F375" s="1">
        <v>200.4</v>
      </c>
      <c r="G375" s="1">
        <v>220.17</v>
      </c>
      <c r="H375" s="1">
        <v>227.34</v>
      </c>
      <c r="I375" s="1">
        <v>198.77</v>
      </c>
      <c r="J375" s="1">
        <v>138.88999999999999</v>
      </c>
      <c r="K375" s="1">
        <v>138.34</v>
      </c>
      <c r="L375" s="1">
        <v>203.91</v>
      </c>
      <c r="M375" s="1">
        <v>115.68</v>
      </c>
      <c r="N375" s="1">
        <v>161.36000000000001</v>
      </c>
      <c r="O375" s="1">
        <v>150.16999999999999</v>
      </c>
      <c r="P375" s="1">
        <v>165.55</v>
      </c>
      <c r="Q375" s="1">
        <v>192.1</v>
      </c>
      <c r="R375" s="1">
        <v>116.95</v>
      </c>
      <c r="S375" s="1">
        <v>221.12</v>
      </c>
      <c r="T375" s="1"/>
      <c r="U375" s="8"/>
      <c r="V375" s="8">
        <f t="shared" si="73"/>
        <v>1</v>
      </c>
      <c r="W375">
        <f t="shared" si="74"/>
        <v>0</v>
      </c>
      <c r="X375" s="2">
        <f t="shared" si="75"/>
        <v>0</v>
      </c>
      <c r="Y375" s="2">
        <f t="shared" si="75"/>
        <v>0</v>
      </c>
      <c r="Z375" s="2">
        <f t="shared" si="75"/>
        <v>0</v>
      </c>
      <c r="AA375" s="2">
        <f t="shared" si="75"/>
        <v>0</v>
      </c>
      <c r="AB375" s="2">
        <f t="shared" ref="AB375:AB379" si="79">IF(OR(H375&lt;H$2,H375&gt;H$1),1,0)</f>
        <v>0</v>
      </c>
      <c r="AC375" s="2">
        <f t="shared" si="76"/>
        <v>0</v>
      </c>
      <c r="AD375" s="2">
        <f t="shared" si="76"/>
        <v>0</v>
      </c>
      <c r="AE375" s="2">
        <f t="shared" si="76"/>
        <v>0</v>
      </c>
      <c r="AF375" s="2">
        <f t="shared" si="76"/>
        <v>0</v>
      </c>
      <c r="AG375" s="2">
        <f t="shared" si="76"/>
        <v>0</v>
      </c>
      <c r="AH375" s="2">
        <f t="shared" si="77"/>
        <v>0</v>
      </c>
      <c r="AI375" s="2">
        <f t="shared" si="78"/>
        <v>0</v>
      </c>
      <c r="AJ375" s="2">
        <f t="shared" si="78"/>
        <v>0</v>
      </c>
      <c r="AK375" s="2">
        <f t="shared" si="78"/>
        <v>0</v>
      </c>
      <c r="AL375" s="2">
        <f t="shared" si="71"/>
        <v>0</v>
      </c>
      <c r="AM375" s="2">
        <f t="shared" si="72"/>
        <v>0</v>
      </c>
    </row>
    <row r="376" spans="1:39" ht="15.6" x14ac:dyDescent="0.3">
      <c r="A376" s="4">
        <v>43009</v>
      </c>
      <c r="B376" s="1">
        <v>172.73</v>
      </c>
      <c r="C376" s="1">
        <v>268.10000000000002</v>
      </c>
      <c r="D376" s="1">
        <v>246.47</v>
      </c>
      <c r="E376" s="1">
        <v>247.61</v>
      </c>
      <c r="F376" s="1">
        <v>201.6</v>
      </c>
      <c r="G376" s="1">
        <v>221.41</v>
      </c>
      <c r="H376" s="1">
        <v>227.56</v>
      </c>
      <c r="I376" s="1">
        <v>199.98</v>
      </c>
      <c r="J376" s="1">
        <v>139.6</v>
      </c>
      <c r="K376" s="1">
        <v>138.88999999999999</v>
      </c>
      <c r="L376" s="1">
        <v>204.73</v>
      </c>
      <c r="M376" s="1">
        <v>116.45</v>
      </c>
      <c r="N376" s="1">
        <v>161.99</v>
      </c>
      <c r="O376" s="1">
        <v>151.36000000000001</v>
      </c>
      <c r="P376" s="1">
        <v>167.81</v>
      </c>
      <c r="Q376" s="1">
        <v>193.68</v>
      </c>
      <c r="R376" s="1">
        <v>117.62</v>
      </c>
      <c r="S376" s="1">
        <v>222.27</v>
      </c>
      <c r="T376" s="1"/>
      <c r="U376" s="8"/>
      <c r="V376" s="8">
        <f t="shared" si="73"/>
        <v>1</v>
      </c>
      <c r="W376">
        <f t="shared" si="74"/>
        <v>0</v>
      </c>
      <c r="X376" s="2">
        <f t="shared" si="75"/>
        <v>0</v>
      </c>
      <c r="Y376" s="2">
        <f t="shared" si="75"/>
        <v>0</v>
      </c>
      <c r="Z376" s="2">
        <f t="shared" si="75"/>
        <v>0</v>
      </c>
      <c r="AA376" s="2">
        <f t="shared" si="75"/>
        <v>0</v>
      </c>
      <c r="AB376" s="2">
        <f t="shared" si="79"/>
        <v>0</v>
      </c>
      <c r="AC376" s="2">
        <f t="shared" si="76"/>
        <v>0</v>
      </c>
      <c r="AD376" s="2">
        <f t="shared" si="76"/>
        <v>0</v>
      </c>
      <c r="AE376" s="2">
        <f t="shared" si="76"/>
        <v>0</v>
      </c>
      <c r="AF376" s="2">
        <f t="shared" si="76"/>
        <v>0</v>
      </c>
      <c r="AG376" s="2">
        <f t="shared" si="76"/>
        <v>0</v>
      </c>
      <c r="AH376" s="2">
        <f t="shared" si="77"/>
        <v>0</v>
      </c>
      <c r="AI376" s="2">
        <f t="shared" si="78"/>
        <v>0</v>
      </c>
      <c r="AJ376" s="2">
        <f t="shared" si="78"/>
        <v>0</v>
      </c>
      <c r="AK376" s="2">
        <f t="shared" si="78"/>
        <v>0</v>
      </c>
      <c r="AL376" s="2">
        <f t="shared" si="71"/>
        <v>0</v>
      </c>
      <c r="AM376" s="2">
        <f t="shared" si="72"/>
        <v>0</v>
      </c>
    </row>
    <row r="377" spans="1:39" ht="15.6" x14ac:dyDescent="0.3">
      <c r="A377" s="4">
        <v>43040</v>
      </c>
      <c r="B377" s="1">
        <v>173.09</v>
      </c>
      <c r="C377" s="1">
        <v>270.73</v>
      </c>
      <c r="D377" s="1">
        <v>246.93</v>
      </c>
      <c r="E377" s="1">
        <v>252.28</v>
      </c>
      <c r="F377" s="1">
        <v>203.5</v>
      </c>
      <c r="G377" s="1">
        <v>222.66</v>
      </c>
      <c r="H377" s="1">
        <v>228.07</v>
      </c>
      <c r="I377" s="1">
        <v>202.05</v>
      </c>
      <c r="J377" s="1">
        <v>140.63999999999999</v>
      </c>
      <c r="K377" s="1">
        <v>139.88999999999999</v>
      </c>
      <c r="L377" s="1">
        <v>205.62</v>
      </c>
      <c r="M377" s="1">
        <v>117.25</v>
      </c>
      <c r="N377" s="1">
        <v>162.88</v>
      </c>
      <c r="O377" s="1">
        <v>151.66999999999999</v>
      </c>
      <c r="P377" s="1">
        <v>169.7</v>
      </c>
      <c r="Q377" s="1">
        <v>195.27</v>
      </c>
      <c r="R377" s="1">
        <v>117.6</v>
      </c>
      <c r="S377" s="1">
        <v>223.79</v>
      </c>
      <c r="T377" s="1"/>
      <c r="U377" s="8"/>
      <c r="V377" s="8">
        <f t="shared" si="73"/>
        <v>1</v>
      </c>
      <c r="W377">
        <f t="shared" si="74"/>
        <v>0</v>
      </c>
      <c r="X377" s="2">
        <f t="shared" si="75"/>
        <v>0</v>
      </c>
      <c r="Y377" s="2">
        <f t="shared" si="75"/>
        <v>0</v>
      </c>
      <c r="Z377" s="2">
        <f t="shared" si="75"/>
        <v>0</v>
      </c>
      <c r="AA377" s="2">
        <f t="shared" si="75"/>
        <v>0</v>
      </c>
      <c r="AB377" s="2">
        <f t="shared" si="79"/>
        <v>0</v>
      </c>
      <c r="AC377" s="2">
        <f t="shared" si="76"/>
        <v>0</v>
      </c>
      <c r="AD377" s="2">
        <f t="shared" si="76"/>
        <v>0</v>
      </c>
      <c r="AE377" s="2">
        <f t="shared" si="76"/>
        <v>0</v>
      </c>
      <c r="AF377" s="2">
        <f t="shared" si="76"/>
        <v>0</v>
      </c>
      <c r="AG377" s="2">
        <f t="shared" si="76"/>
        <v>0</v>
      </c>
      <c r="AH377" s="2">
        <f t="shared" si="77"/>
        <v>0</v>
      </c>
      <c r="AI377" s="2">
        <f t="shared" si="78"/>
        <v>0</v>
      </c>
      <c r="AJ377" s="2">
        <f t="shared" si="78"/>
        <v>0</v>
      </c>
      <c r="AK377" s="2">
        <f t="shared" si="78"/>
        <v>0</v>
      </c>
      <c r="AL377" s="2">
        <f t="shared" si="71"/>
        <v>0</v>
      </c>
      <c r="AM377" s="2">
        <f t="shared" si="72"/>
        <v>0</v>
      </c>
    </row>
    <row r="378" spans="1:39" ht="15.6" x14ac:dyDescent="0.3">
      <c r="A378" s="4">
        <v>43070</v>
      </c>
      <c r="B378" s="1">
        <v>173.95</v>
      </c>
      <c r="C378" s="1">
        <v>273.14</v>
      </c>
      <c r="D378" s="1">
        <v>248.42</v>
      </c>
      <c r="E378" s="1">
        <v>255.33</v>
      </c>
      <c r="F378" s="1">
        <v>205.88</v>
      </c>
      <c r="G378" s="1">
        <v>223.1</v>
      </c>
      <c r="H378" s="1">
        <v>228.31</v>
      </c>
      <c r="I378" s="1">
        <v>202.81</v>
      </c>
      <c r="J378" s="1">
        <v>141.79</v>
      </c>
      <c r="K378" s="1">
        <v>140.25</v>
      </c>
      <c r="L378" s="1">
        <v>206.24</v>
      </c>
      <c r="M378" s="1">
        <v>118.03</v>
      </c>
      <c r="N378" s="1">
        <v>163.69</v>
      </c>
      <c r="O378" s="1">
        <v>152.54</v>
      </c>
      <c r="P378" s="1">
        <v>171.62</v>
      </c>
      <c r="Q378" s="1">
        <v>196.43</v>
      </c>
      <c r="R378" s="1">
        <v>117.76</v>
      </c>
      <c r="S378" s="1">
        <v>225.46</v>
      </c>
      <c r="T378" s="1"/>
      <c r="U378" s="8"/>
      <c r="V378" s="8">
        <f t="shared" si="73"/>
        <v>1</v>
      </c>
      <c r="W378">
        <f t="shared" si="74"/>
        <v>0</v>
      </c>
      <c r="X378" s="2">
        <f t="shared" si="75"/>
        <v>0</v>
      </c>
      <c r="Y378" s="2">
        <f t="shared" si="75"/>
        <v>0</v>
      </c>
      <c r="Z378" s="2">
        <f t="shared" si="75"/>
        <v>0</v>
      </c>
      <c r="AA378" s="2">
        <f t="shared" si="75"/>
        <v>0</v>
      </c>
      <c r="AB378" s="2">
        <f t="shared" si="79"/>
        <v>0</v>
      </c>
      <c r="AC378" s="2">
        <f t="shared" si="76"/>
        <v>0</v>
      </c>
      <c r="AD378" s="2">
        <f t="shared" si="76"/>
        <v>0</v>
      </c>
      <c r="AE378" s="2">
        <f t="shared" si="76"/>
        <v>0</v>
      </c>
      <c r="AF378" s="2">
        <f t="shared" si="76"/>
        <v>0</v>
      </c>
      <c r="AG378" s="2">
        <f t="shared" si="76"/>
        <v>0</v>
      </c>
      <c r="AH378" s="2">
        <f t="shared" si="77"/>
        <v>0</v>
      </c>
      <c r="AI378" s="2">
        <f t="shared" si="78"/>
        <v>0</v>
      </c>
      <c r="AJ378" s="2">
        <f t="shared" si="78"/>
        <v>0</v>
      </c>
      <c r="AK378" s="2">
        <f t="shared" si="78"/>
        <v>0</v>
      </c>
      <c r="AL378" s="2">
        <f t="shared" si="71"/>
        <v>0</v>
      </c>
      <c r="AM378" s="2">
        <f t="shared" si="72"/>
        <v>0</v>
      </c>
    </row>
    <row r="379" spans="1:39" ht="15.6" x14ac:dyDescent="0.3">
      <c r="A379" s="4">
        <v>43101</v>
      </c>
      <c r="B379" s="1">
        <v>175.3</v>
      </c>
      <c r="C379" s="1">
        <v>275.45999999999998</v>
      </c>
      <c r="D379" s="1">
        <v>250.03</v>
      </c>
      <c r="E379" s="1">
        <v>258.82</v>
      </c>
      <c r="F379" s="1">
        <v>208.11</v>
      </c>
      <c r="G379" s="1">
        <v>223.45</v>
      </c>
      <c r="H379" s="1">
        <v>229.91</v>
      </c>
      <c r="I379" s="1">
        <v>204.68</v>
      </c>
      <c r="J379" s="1">
        <v>143.80000000000001</v>
      </c>
      <c r="K379" s="1">
        <v>141</v>
      </c>
      <c r="L379" s="1">
        <v>207.33</v>
      </c>
      <c r="M379" s="1">
        <v>119.19</v>
      </c>
      <c r="N379" s="1">
        <v>165.26</v>
      </c>
      <c r="O379" s="1">
        <v>153.37</v>
      </c>
      <c r="P379" s="1">
        <v>173.11</v>
      </c>
      <c r="Q379" s="1">
        <v>197.08</v>
      </c>
      <c r="R379" s="1">
        <v>118.09</v>
      </c>
      <c r="S379" s="1">
        <v>227.65</v>
      </c>
      <c r="T379" s="1"/>
      <c r="U379" s="8"/>
      <c r="V379" s="8">
        <f t="shared" si="73"/>
        <v>1</v>
      </c>
      <c r="W379">
        <f t="shared" si="74"/>
        <v>0</v>
      </c>
      <c r="X379" s="2">
        <f t="shared" si="75"/>
        <v>0</v>
      </c>
      <c r="Y379" s="2">
        <f t="shared" si="75"/>
        <v>0</v>
      </c>
      <c r="Z379" s="2">
        <f t="shared" si="75"/>
        <v>0</v>
      </c>
      <c r="AA379" s="2">
        <f t="shared" si="75"/>
        <v>0</v>
      </c>
      <c r="AB379" s="2">
        <f t="shared" si="79"/>
        <v>0</v>
      </c>
      <c r="AC379" s="2">
        <f t="shared" si="76"/>
        <v>0</v>
      </c>
      <c r="AD379" s="2">
        <f t="shared" si="76"/>
        <v>0</v>
      </c>
      <c r="AE379" s="2">
        <f t="shared" si="76"/>
        <v>0</v>
      </c>
      <c r="AF379" s="2">
        <f t="shared" si="76"/>
        <v>0</v>
      </c>
      <c r="AG379" s="2">
        <f t="shared" si="76"/>
        <v>0</v>
      </c>
      <c r="AH379" s="2">
        <f t="shared" si="77"/>
        <v>0</v>
      </c>
      <c r="AI379" s="2">
        <f t="shared" si="78"/>
        <v>0</v>
      </c>
      <c r="AJ379" s="2">
        <f t="shared" si="78"/>
        <v>0</v>
      </c>
      <c r="AK379" s="2">
        <f t="shared" si="78"/>
        <v>0</v>
      </c>
      <c r="AL379" s="2">
        <f t="shared" si="71"/>
        <v>0</v>
      </c>
      <c r="AM379" s="2">
        <f t="shared" si="72"/>
        <v>0</v>
      </c>
    </row>
    <row r="380" spans="1:39" ht="15.6" x14ac:dyDescent="0.3">
      <c r="V380" s="8">
        <f>SUM(V7:V379)</f>
        <v>372</v>
      </c>
      <c r="AI380" s="2"/>
    </row>
    <row r="381" spans="1:39" ht="15.6" x14ac:dyDescent="0.3">
      <c r="V381" s="8"/>
      <c r="AI381" s="2"/>
    </row>
    <row r="382" spans="1:39" ht="15.6" x14ac:dyDescent="0.3">
      <c r="V382" s="8"/>
      <c r="AI382" s="2"/>
    </row>
    <row r="383" spans="1:39" ht="15.6" x14ac:dyDescent="0.3">
      <c r="V383" s="8"/>
      <c r="AI383" s="2"/>
    </row>
    <row r="384" spans="1:39" ht="15.6" x14ac:dyDescent="0.3">
      <c r="V384" s="8"/>
      <c r="AI384" s="2"/>
    </row>
    <row r="385" spans="22:35" ht="15.6" x14ac:dyDescent="0.3">
      <c r="V385" s="8"/>
      <c r="AI385" s="2"/>
    </row>
    <row r="386" spans="22:35" ht="15.6" x14ac:dyDescent="0.3">
      <c r="V386" s="8"/>
      <c r="AI386" s="2"/>
    </row>
    <row r="387" spans="22:35" ht="15.6" x14ac:dyDescent="0.3">
      <c r="V387" s="8"/>
      <c r="AI387" s="2"/>
    </row>
    <row r="388" spans="22:35" ht="15.6" x14ac:dyDescent="0.3">
      <c r="V388" s="8"/>
      <c r="AI388" s="2"/>
    </row>
    <row r="389" spans="22:35" ht="15.6" x14ac:dyDescent="0.3">
      <c r="V389" s="8"/>
      <c r="AI389" s="2"/>
    </row>
    <row r="390" spans="22:35" ht="15.6" x14ac:dyDescent="0.3">
      <c r="V390" s="8"/>
      <c r="AI390" s="2"/>
    </row>
    <row r="391" spans="22:35" ht="15.6" x14ac:dyDescent="0.3">
      <c r="V391" s="8"/>
      <c r="AI391" s="2"/>
    </row>
    <row r="392" spans="22:35" ht="15.6" x14ac:dyDescent="0.3">
      <c r="V392" s="8"/>
      <c r="AI392" s="2"/>
    </row>
    <row r="393" spans="22:35" ht="15.6" x14ac:dyDescent="0.3">
      <c r="V393" s="8"/>
      <c r="AI393" s="2"/>
    </row>
    <row r="394" spans="22:35" ht="15.6" x14ac:dyDescent="0.3">
      <c r="V394" s="8"/>
      <c r="AI394" s="2"/>
    </row>
    <row r="395" spans="22:35" ht="15.6" x14ac:dyDescent="0.3">
      <c r="V395" s="8"/>
      <c r="AI395" s="2"/>
    </row>
    <row r="396" spans="22:35" ht="15.6" x14ac:dyDescent="0.3">
      <c r="V396" s="8"/>
    </row>
    <row r="397" spans="22:35" ht="15.6" x14ac:dyDescent="0.3">
      <c r="V397" s="8"/>
    </row>
    <row r="398" spans="22:35" ht="15.6" x14ac:dyDescent="0.3">
      <c r="V398" s="8"/>
    </row>
    <row r="399" spans="22:35" ht="15.6" x14ac:dyDescent="0.3">
      <c r="V399" s="8"/>
    </row>
    <row r="400" spans="22:35" ht="15.6" x14ac:dyDescent="0.3">
      <c r="V400" s="8"/>
    </row>
    <row r="401" spans="22:22" ht="15.6" x14ac:dyDescent="0.3">
      <c r="V401" s="8"/>
    </row>
    <row r="402" spans="22:22" ht="15.6" x14ac:dyDescent="0.3">
      <c r="V402" s="8"/>
    </row>
    <row r="403" spans="22:22" ht="15.6" x14ac:dyDescent="0.3">
      <c r="V403" s="8"/>
    </row>
    <row r="404" spans="22:22" ht="15.6" x14ac:dyDescent="0.3">
      <c r="V404" s="8"/>
    </row>
    <row r="405" spans="22:22" ht="15.6" x14ac:dyDescent="0.3">
      <c r="V405" s="8"/>
    </row>
    <row r="406" spans="22:22" ht="15.6" x14ac:dyDescent="0.3">
      <c r="V406" s="8"/>
    </row>
    <row r="407" spans="22:22" ht="15.6" x14ac:dyDescent="0.3">
      <c r="V407" s="8"/>
    </row>
    <row r="408" spans="22:22" ht="15.6" x14ac:dyDescent="0.3">
      <c r="V408" s="8"/>
    </row>
    <row r="409" spans="22:22" ht="15.6" x14ac:dyDescent="0.3">
      <c r="V409" s="8"/>
    </row>
    <row r="410" spans="22:22" ht="15.6" x14ac:dyDescent="0.3">
      <c r="V410" s="8"/>
    </row>
    <row r="411" spans="22:22" ht="15.6" x14ac:dyDescent="0.3">
      <c r="V411" s="8"/>
    </row>
    <row r="412" spans="22:22" ht="15.6" x14ac:dyDescent="0.3">
      <c r="V412" s="8"/>
    </row>
    <row r="413" spans="22:22" ht="15.6" x14ac:dyDescent="0.3">
      <c r="V413" s="8"/>
    </row>
    <row r="414" spans="22:22" ht="15.6" x14ac:dyDescent="0.3">
      <c r="V414" s="8"/>
    </row>
    <row r="415" spans="22:22" ht="15.6" x14ac:dyDescent="0.3">
      <c r="V415" s="8"/>
    </row>
    <row r="416" spans="22:22" ht="15.6" x14ac:dyDescent="0.3">
      <c r="V416" s="8"/>
    </row>
    <row r="417" spans="22:22" ht="15.6" x14ac:dyDescent="0.3">
      <c r="V417" s="8"/>
    </row>
    <row r="418" spans="22:22" ht="15.6" x14ac:dyDescent="0.3">
      <c r="V418" s="8"/>
    </row>
    <row r="419" spans="22:22" ht="15.6" x14ac:dyDescent="0.3">
      <c r="V419" s="8"/>
    </row>
    <row r="420" spans="22:22" ht="15.6" x14ac:dyDescent="0.3">
      <c r="V420" s="8"/>
    </row>
    <row r="421" spans="22:22" ht="15.6" x14ac:dyDescent="0.3">
      <c r="V421" s="8"/>
    </row>
    <row r="422" spans="22:22" ht="15.6" x14ac:dyDescent="0.3">
      <c r="V422" s="8"/>
    </row>
    <row r="423" spans="22:22" ht="15.6" x14ac:dyDescent="0.3">
      <c r="V423" s="8"/>
    </row>
    <row r="424" spans="22:22" ht="15.6" x14ac:dyDescent="0.3">
      <c r="V424" s="8"/>
    </row>
    <row r="425" spans="22:22" ht="15.6" x14ac:dyDescent="0.3">
      <c r="V425" s="8"/>
    </row>
    <row r="426" spans="22:22" ht="15.6" x14ac:dyDescent="0.3">
      <c r="V426" s="8"/>
    </row>
    <row r="427" spans="22:22" ht="15.6" x14ac:dyDescent="0.3">
      <c r="V427" s="8"/>
    </row>
    <row r="428" spans="22:22" ht="15.6" x14ac:dyDescent="0.3">
      <c r="V428" s="8"/>
    </row>
    <row r="429" spans="22:22" ht="15.6" x14ac:dyDescent="0.3">
      <c r="V429" s="8"/>
    </row>
    <row r="430" spans="22:22" ht="15.6" x14ac:dyDescent="0.3">
      <c r="V430" s="8"/>
    </row>
    <row r="431" spans="22:22" ht="15.6" x14ac:dyDescent="0.3">
      <c r="V431" s="8"/>
    </row>
    <row r="432" spans="22:22" ht="15.6" x14ac:dyDescent="0.3">
      <c r="V432" s="8"/>
    </row>
    <row r="433" spans="22:22" ht="15.6" x14ac:dyDescent="0.3">
      <c r="V433" s="8"/>
    </row>
    <row r="434" spans="22:22" ht="15.6" x14ac:dyDescent="0.3">
      <c r="V434" s="8"/>
    </row>
    <row r="435" spans="22:22" ht="15.6" x14ac:dyDescent="0.3">
      <c r="V435" s="8"/>
    </row>
    <row r="436" spans="22:22" ht="15.6" x14ac:dyDescent="0.3">
      <c r="V436" s="8"/>
    </row>
    <row r="437" spans="22:22" ht="15.6" x14ac:dyDescent="0.3">
      <c r="V437" s="8"/>
    </row>
    <row r="438" spans="22:22" ht="15.6" x14ac:dyDescent="0.3">
      <c r="V438" s="8"/>
    </row>
    <row r="439" spans="22:22" ht="15.6" x14ac:dyDescent="0.3">
      <c r="V439" s="8"/>
    </row>
    <row r="440" spans="22:22" ht="15.6" x14ac:dyDescent="0.3">
      <c r="V440" s="8"/>
    </row>
    <row r="441" spans="22:22" ht="15.6" x14ac:dyDescent="0.3">
      <c r="V441" s="8"/>
    </row>
    <row r="442" spans="22:22" ht="15.6" x14ac:dyDescent="0.3">
      <c r="V442" s="8"/>
    </row>
    <row r="443" spans="22:22" ht="15.6" x14ac:dyDescent="0.3">
      <c r="V443" s="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data_quality_housing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Desaii</dc:creator>
  <cp:lastModifiedBy>91995</cp:lastModifiedBy>
  <dcterms:created xsi:type="dcterms:W3CDTF">2010-01-25T16:56:38Z</dcterms:created>
  <dcterms:modified xsi:type="dcterms:W3CDTF">2023-08-15T17:41:29Z</dcterms:modified>
</cp:coreProperties>
</file>