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rohit\Downloads\"/>
    </mc:Choice>
  </mc:AlternateContent>
  <xr:revisionPtr revIDLastSave="0" documentId="13_ncr:1_{0EAD71AF-B2F4-4EA1-8746-F12EC02D370C}" xr6:coauthVersionLast="47" xr6:coauthVersionMax="47" xr10:uidLastSave="{00000000-0000-0000-0000-000000000000}"/>
  <bookViews>
    <workbookView xWindow="-108" yWindow="-108" windowWidth="23256" windowHeight="12456" xr2:uid="{00000000-000D-0000-FFFF-FFFF00000000}"/>
  </bookViews>
  <sheets>
    <sheet name="bike_customers" sheetId="1" r:id="rId1"/>
    <sheet name="working_sheet" sheetId="2" r:id="rId2"/>
    <sheet name="Pivot_table" sheetId="3" r:id="rId3"/>
    <sheet name="Dashboard" sheetId="4" r:id="rId4"/>
  </sheets>
  <definedNames>
    <definedName name="_xlnm._FilterDatabase" localSheetId="0" hidden="1">bike_customers!$A$1:$M$1001</definedName>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<sst xmlns="http://schemas.openxmlformats.org/spreadsheetml/2006/main" count="16275" uniqueCount="53">
  <si>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</si>
  <si>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</si>
  <si>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</si>
  <si>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</si>
  <si>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</si>
  <si>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</si>
  <si>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</si>
  <si>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</si>
  <si>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</si>
  <si>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</si>
  <si>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</si>
  <si>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</si>
  <si>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</si>
  <si>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</si>
  <si>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</si>
  <si>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</si>
  <si>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</si>
  <si>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</si>
  <si>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</si>
  <si>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</si>
  <si>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</si>
  <si>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</si>
  <si>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</si>
  <si>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</si>
  <si>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</si>
  <si>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</si>
  <si>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</si>
  <si>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</si>
  <si>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</si>
  <si>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</si>
  <si>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</si>
  <si>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</si>
  <si>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</si>
  <si>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</si>
  <si>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</si>
  <si>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</si>
  <si>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</si>
  <si>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</si>
  <si>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</si>
  <si>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</si>
  <si>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</si>
  <si>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</si>
  <si>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</si>
  <si>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</si>
  <si>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</si>
  <si>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 xml:space="preserve">This viz shows that people who have avg income of about 53K and 56K in Female and male respectively to buy the bikes </t>
  </si>
  <si>
    <t>Count of Commute Distance</t>
  </si>
  <si>
    <t>More than 10 Miles</t>
  </si>
  <si>
    <t>MidAge</t>
  </si>
  <si>
    <t>Old</t>
  </si>
  <si>
    <t>Young</t>
  </si>
  <si>
    <t>Count of Purchased Bike</t>
  </si>
  <si>
    <t>BIKE SALES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</si>
</sst>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0" borderId="0" xfId="0" applyAlignment="1">
      <alignment horizontal="left" wrapText="1"/>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3">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a:t>
            </a:r>
            <a:r>
              <a:rPr lang="en-GB" baseline="0"/>
              <a:t> per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Pivot_table!$C$2:$C$3</c:f>
              <c:strCache>
                <c:ptCount val="1"/>
                <c:pt idx="0">
                  <c:v>No</c:v>
                </c:pt>
              </c:strCache>
            </c:strRef>
          </c:tx>
          <c:spPr>
            <a:solidFill>
              <a:schemeClr val="accent1"/>
            </a:solidFill>
            <a:ln>
              <a:noFill/>
            </a:ln>
            <a:effectLst/>
          </c:spPr>
          <c:invertIfNegative val="0"/>
          <c:cat>
            <c:strRef>
              <c:f>Pivot_table!$B$4:$B$6</c:f>
              <c:strCache>
                <c:ptCount val="2"/>
                <c:pt idx="0">
                  <c:v>Female</c:v>
                </c:pt>
                <c:pt idx="1">
                  <c:v>Male</c:v>
                </c:pt>
              </c:strCache>
            </c:strRef>
          </c:cat>
          <c:val>
            <c:numRef>
              <c:f>Pivot_table!$C$4:$C$6</c:f>
              <c:numCache>
                <c:formatCode>_(* #,##0_);_(* \(#,##0\);_(* "-"??_);_(@_)</c:formatCode>
                <c:ptCount val="2"/>
                <c:pt idx="0">
                  <c:v>53440</c:v>
                </c:pt>
                <c:pt idx="1">
                  <c:v>56208.178438661707</c:v>
                </c:pt>
              </c:numCache>
            </c:numRef>
          </c:val>
          <c:extLst>
            <c:ext xmlns:c16="http://schemas.microsoft.com/office/drawing/2014/chart" uri="{C3380CC4-5D6E-409C-BE32-E72D297353CC}">
              <c16:uniqueId val="{00000000-3FB0-4D33-8DEA-79B0B3EBBF32}"/>
            </c:ext>
          </c:extLst>
        </c:ser>
        <c:ser>
          <c:idx val="1"/>
          <c:order val="1"/>
          <c:tx>
            <c:strRef>
              <c:f>Pivot_table!$D$2:$D$3</c:f>
              <c:strCache>
                <c:ptCount val="1"/>
                <c:pt idx="0">
                  <c:v>Yes</c:v>
                </c:pt>
              </c:strCache>
            </c:strRef>
          </c:tx>
          <c:spPr>
            <a:solidFill>
              <a:schemeClr val="accent2"/>
            </a:solidFill>
            <a:ln>
              <a:noFill/>
            </a:ln>
            <a:effectLst/>
          </c:spPr>
          <c:invertIfNegative val="0"/>
          <c:cat>
            <c:strRef>
              <c:f>Pivot_table!$B$4:$B$6</c:f>
              <c:strCache>
                <c:ptCount val="2"/>
                <c:pt idx="0">
                  <c:v>Female</c:v>
                </c:pt>
                <c:pt idx="1">
                  <c:v>Male</c:v>
                </c:pt>
              </c:strCache>
            </c:strRef>
          </c:cat>
          <c:val>
            <c:numRef>
              <c:f>Pivot_table!$D$4:$D$6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FB0-4D33-8DEA-79B0B3EBBF32}"/>
            </c:ext>
          </c:extLst>
        </c:ser>
        <c:dLbls>
          <c:showLegendKey val="0"/>
          <c:showVal val="0"/>
          <c:showCatName val="0"/>
          <c:showSerName val="0"/>
          <c:showPercent val="0"/>
          <c:showBubbleSize val="0"/>
        </c:dLbls>
        <c:gapWidth val="219"/>
        <c:overlap val="-27"/>
        <c:axId val="1523082784"/>
        <c:axId val="1523079040"/>
      </c:barChart>
      <c:catAx>
        <c:axId val="1523082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079040"/>
        <c:crosses val="autoZero"/>
        <c:auto val="1"/>
        <c:lblAlgn val="ctr"/>
        <c:lblOffset val="100"/>
        <c:noMultiLvlLbl val="0"/>
      </c:catAx>
      <c:valAx>
        <c:axId val="1523079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0827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Pivot_table!$C$20:$C$21</c:f>
              <c:strCache>
                <c:ptCount val="1"/>
                <c:pt idx="0">
                  <c:v>No</c:v>
                </c:pt>
              </c:strCache>
            </c:strRef>
          </c:tx>
          <c:spPr>
            <a:ln w="28575" cap="rnd">
              <a:solidFill>
                <a:schemeClr val="accent1"/>
              </a:solidFill>
              <a:round/>
            </a:ln>
            <a:effectLst/>
          </c:spPr>
          <c:marker>
            <c:symbol val="none"/>
          </c:marker>
          <c:cat>
            <c:strRef>
              <c:f>Pivot_table!$B$22:$B$27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EB2-43AD-8288-5C4DA3C8332F}"/>
            </c:ext>
          </c:extLst>
        </c:ser>
        <c:ser>
          <c:idx val="1"/>
          <c:order val="1"/>
          <c:tx>
            <c:strRef>
              <c:f>Pivot_table!$D$20:$D$21</c:f>
              <c:strCache>
                <c:ptCount val="1"/>
                <c:pt idx="0">
                  <c:v>Yes</c:v>
                </c:pt>
              </c:strCache>
            </c:strRef>
          </c:tx>
          <c:spPr>
            <a:ln w="28575" cap="rnd">
              <a:solidFill>
                <a:schemeClr val="accent2"/>
              </a:solidFill>
              <a:round/>
            </a:ln>
            <a:effectLst/>
          </c:spPr>
          <c:marker>
            <c:symbol val="none"/>
          </c:marker>
          <c:cat>
            <c:strRef>
              <c:f>Pivot_table!$B$22:$B$27</c:f>
              <c:strCache>
                <c:ptCount val="5"/>
                <c:pt idx="0">
                  <c:v>0-1 Miles</c:v>
                </c:pt>
                <c:pt idx="1">
                  <c:v>1-2 Miles</c:v>
                </c:pt>
                <c:pt idx="2">
                  <c:v>2-5 Miles</c:v>
                </c:pt>
                <c:pt idx="3">
                  <c:v>5-10 Miles</c:v>
                </c:pt>
                <c:pt idx="4">
                  <c:v>More than 10 Miles</c:v>
                </c:pt>
              </c:strCache>
            </c:strRef>
          </c:cat>
          <c:val>
            <c:numRef>
              <c:f>Pivot_table!$D$22:$D$27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EB2-43AD-8288-5C4DA3C8332F}"/>
            </c:ext>
          </c:extLst>
        </c:ser>
        <c:dLbls>
          <c:showLegendKey val="0"/>
          <c:showVal val="0"/>
          <c:showCatName val="0"/>
          <c:showSerName val="0"/>
          <c:showPercent val="0"/>
          <c:showBubbleSize val="0"/>
        </c:dLbls>
        <c:smooth val="0"/>
        <c:axId val="1523074048"/>
        <c:axId val="1523083616"/>
      </c:lineChart>
      <c:catAx>
        <c:axId val="152307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083616"/>
        <c:crosses val="autoZero"/>
        <c:auto val="1"/>
        <c:lblAlgn val="ctr"/>
        <c:lblOffset val="100"/>
        <c:noMultiLvlLbl val="0"/>
      </c:catAx>
      <c:valAx>
        <c:axId val="1523083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07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a:t>
            </a:r>
            <a:r>
              <a:rPr lang="en-GB" baseline="0"/>
              <a:t> demographic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Pivot_table!$C$41:$C$42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Pivot_table!$B$43:$B$46</c:f>
              <c:strCache>
                <c:ptCount val="3"/>
                <c:pt idx="0">
                  <c:v>MidAge</c:v>
                </c:pt>
                <c:pt idx="1">
                  <c:v>Old</c:v>
                </c:pt>
                <c:pt idx="2">
                  <c:v>Young</c:v>
                </c:pt>
              </c:strCache>
            </c:strRef>
          </c:cat>
          <c:val>
            <c:numRef>
              <c:f>Pivot_table!$C$43:$C$46</c:f>
              <c:numCache>
                <c:formatCode>General</c:formatCode>
                <c:ptCount val="3"/>
                <c:pt idx="0">
                  <c:v>305</c:v>
                </c:pt>
                <c:pt idx="1">
                  <c:v>166</c:v>
                </c:pt>
                <c:pt idx="2">
                  <c:v>48</c:v>
                </c:pt>
              </c:numCache>
            </c:numRef>
          </c:val>
          <c:smooth val="0"/>
          <c:extLst>
            <c:ext xmlns:c16="http://schemas.microsoft.com/office/drawing/2014/chart" uri="{C3380CC4-5D6E-409C-BE32-E72D297353CC}">
              <c16:uniqueId val="{00000000-D427-441B-A249-D3F08B69C27F}"/>
            </c:ext>
          </c:extLst>
        </c:ser>
        <c:ser>
          <c:idx val="1"/>
          <c:order val="1"/>
          <c:tx>
            <c:strRef>
              <c:f>Pivot_table!$D$41:$D$42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Pivot_table!$B$43:$B$46</c:f>
              <c:strCache>
                <c:ptCount val="3"/>
                <c:pt idx="0">
                  <c:v>MidAge</c:v>
                </c:pt>
                <c:pt idx="1">
                  <c:v>Old</c:v>
                </c:pt>
                <c:pt idx="2">
                  <c:v>Young</c:v>
                </c:pt>
              </c:strCache>
            </c:strRef>
          </c:cat>
          <c:val>
            <c:numRef>
              <c:f>Pivot_table!$D$43:$D$46</c:f>
              <c:numCache>
                <c:formatCode>General</c:formatCode>
                <c:ptCount val="3"/>
                <c:pt idx="0">
                  <c:v>336</c:v>
                </c:pt>
                <c:pt idx="1">
                  <c:v>110</c:v>
                </c:pt>
                <c:pt idx="2">
                  <c:v>35</c:v>
                </c:pt>
              </c:numCache>
            </c:numRef>
          </c:val>
          <c:smooth val="0"/>
          <c:extLst>
            <c:ext xmlns:c16="http://schemas.microsoft.com/office/drawing/2014/chart" uri="{C3380CC4-5D6E-409C-BE32-E72D297353CC}">
              <c16:uniqueId val="{00000003-D427-441B-A249-D3F08B69C27F}"/>
            </c:ext>
          </c:extLst>
        </c:ser>
        <c:dLbls>
          <c:showLegendKey val="0"/>
          <c:showVal val="0"/>
          <c:showCatName val="0"/>
          <c:showSerName val="0"/>
          <c:showPercent val="0"/>
          <c:showBubbleSize val="0"/>
        </c:dLbls>
        <c:marker val="1"/>
        <c:smooth val="0"/>
        <c:axId val="1562733552"/>
        <c:axId val="1562733136"/>
      </c:lineChart>
      <c:catAx>
        <c:axId val="1562733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733136"/>
        <c:crosses val="autoZero"/>
        <c:auto val="1"/>
        <c:lblAlgn val="ctr"/>
        <c:lblOffset val="100"/>
        <c:noMultiLvlLbl val="0"/>
      </c:catAx>
      <c:valAx>
        <c:axId val="1562733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733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Pivot_table!$C$56:$C$57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Pivot_table!$B$58:$B$111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Pivot_table!$C$58:$C$111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1D4-4961-AFA7-E93E72ADC3E5}"/>
            </c:ext>
          </c:extLst>
        </c:ser>
        <c:ser>
          <c:idx val="1"/>
          <c:order val="1"/>
          <c:tx>
            <c:strRef>
              <c:f>Pivot_table!$D$56:$D$57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Pivot_table!$B$58:$B$111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Pivot_table!$D$58:$D$111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1D4-4961-AFA7-E93E72ADC3E5}"/>
            </c:ext>
          </c:extLst>
        </c:ser>
        <c:dLbls>
          <c:showLegendKey val="0"/>
          <c:showVal val="0"/>
          <c:showCatName val="0"/>
          <c:showSerName val="0"/>
          <c:showPercent val="0"/>
          <c:showBubbleSize val="0"/>
        </c:dLbls>
        <c:marker val="1"/>
        <c:smooth val="0"/>
        <c:axId val="1528068112"/>
        <c:axId val="1528071440"/>
      </c:lineChart>
      <c:catAx>
        <c:axId val="152806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071440"/>
        <c:crosses val="autoZero"/>
        <c:auto val="1"/>
        <c:lblAlgn val="ctr"/>
        <c:lblOffset val="100"/>
        <c:noMultiLvlLbl val="0"/>
      </c:catAx>
      <c:valAx>
        <c:axId val="1528071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068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Avg Income per bike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Pivot_table!$C$2:$C$3</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Pivot_table!$B$4:$B$6</c:f>
              <c:strCache>
                <c:ptCount val="2"/>
                <c:pt idx="0">
                  <c:v>Female</c:v>
                </c:pt>
                <c:pt idx="1">
                  <c:v>Male</c:v>
                </c:pt>
              </c:strCache>
            </c:strRef>
          </c:cat>
          <c:val>
            <c:numRef>
              <c:f>Pivot_table!$C$4:$C$6</c:f>
              <c:numCache>
                <c:formatCode>_(* #,##0_);_(* \(#,##0\);_(* "-"??_);_(@_)</c:formatCode>
                <c:ptCount val="2"/>
                <c:pt idx="0">
                  <c:v>53440</c:v>
                </c:pt>
                <c:pt idx="1">
                  <c:v>56208.178438661707</c:v>
                </c:pt>
              </c:numCache>
            </c:numRef>
          </c:val>
          <c:extLst>
            <c:ext xmlns:c16="http://schemas.microsoft.com/office/drawing/2014/chart" uri="{C3380CC4-5D6E-409C-BE32-E72D297353CC}">
              <c16:uniqueId val="{00000000-907C-4238-AED8-82B01367C1CA}"/>
            </c:ext>
          </c:extLst>
        </c:ser>
        <c:ser>
          <c:idx val="1"/>
          <c:order val="1"/>
          <c:tx>
            <c:strRef>
              <c:f>Pivot_table!$D$2:$D$3</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Pivot_table!$B$4:$B$6</c:f>
              <c:strCache>
                <c:ptCount val="2"/>
                <c:pt idx="0">
                  <c:v>Female</c:v>
                </c:pt>
                <c:pt idx="1">
                  <c:v>Male</c:v>
                </c:pt>
              </c:strCache>
            </c:strRef>
          </c:cat>
          <c:val>
            <c:numRef>
              <c:f>Pivot_table!$D$4:$D$6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07C-4238-AED8-82B01367C1CA}"/>
            </c:ext>
          </c:extLst>
        </c:ser>
        <c:dLbls>
          <c:showLegendKey val="0"/>
          <c:showVal val="0"/>
          <c:showCatName val="0"/>
          <c:showSerName val="0"/>
          <c:showPercent val="0"/>
          <c:showBubbleSize val="0"/>
        </c:dLbls>
        <c:gapWidth val="315"/>
        <c:overlap val="-40"/>
        <c:axId val="1523082784"/>
        <c:axId val="1523079040"/>
      </c:barChart>
      <c:catAx>
        <c:axId val="15230827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3079040"/>
        <c:crosses val="autoZero"/>
        <c:auto val="1"/>
        <c:lblAlgn val="ctr"/>
        <c:lblOffset val="100"/>
        <c:noMultiLvlLbl val="0"/>
      </c:catAx>
      <c:valAx>
        <c:axId val="15230790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3082784"/>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Pivot_table!$C$20:$C$21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Pivot_table!$B$22:$B$27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FA8-475E-AE81-D02E2CBE1A79}"/>
            </c:ext>
          </c:extLst>
        </c:ser>
        <c:ser>
          <c:idx val="1"/>
          <c:order val="1"/>
          <c:tx>
            <c:strRef>
              <c:f>Pivot_table!$D$20:$D$21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Pivot_table!$B$22:$B$27</c:f>
              <c:strCache>
                <c:ptCount val="5"/>
                <c:pt idx="0">
                  <c:v>0-1 Miles</c:v>
                </c:pt>
                <c:pt idx="1">
                  <c:v>1-2 Miles</c:v>
                </c:pt>
                <c:pt idx="2">
                  <c:v>2-5 Miles</c:v>
                </c:pt>
                <c:pt idx="3">
                  <c:v>5-10 Miles</c:v>
                </c:pt>
                <c:pt idx="4">
                  <c:v>More than 10 Miles</c:v>
                </c:pt>
              </c:strCache>
            </c:strRef>
          </c:cat>
          <c:val>
            <c:numRef>
              <c:f>Pivot_table!$D$22:$D$27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FA8-475E-AE81-D02E2CBE1A79}"/>
            </c:ext>
          </c:extLst>
        </c:ser>
        <c:dLbls>
          <c:showLegendKey val="0"/>
          <c:showVal val="0"/>
          <c:showCatName val="0"/>
          <c:showSerName val="0"/>
          <c:showPercent val="0"/>
          <c:showBubbleSize val="0"/>
        </c:dLbls>
        <c:marker val="1"/>
        <c:smooth val="0"/>
        <c:axId val="1523074048"/>
        <c:axId val="1523083616"/>
      </c:lineChart>
      <c:catAx>
        <c:axId val="15230740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3083616"/>
        <c:crosses val="autoZero"/>
        <c:auto val="1"/>
        <c:lblAlgn val="ctr"/>
        <c:lblOffset val="100"/>
        <c:noMultiLvlLbl val="0"/>
      </c:catAx>
      <c:valAx>
        <c:axId val="152308361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307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Age demographic</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Pivot_table!$C$41:$C$42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Pivot_table!$B$43:$B$46</c:f>
              <c:strCache>
                <c:ptCount val="3"/>
                <c:pt idx="0">
                  <c:v>MidAge</c:v>
                </c:pt>
                <c:pt idx="1">
                  <c:v>Old</c:v>
                </c:pt>
                <c:pt idx="2">
                  <c:v>Young</c:v>
                </c:pt>
              </c:strCache>
            </c:strRef>
          </c:cat>
          <c:val>
            <c:numRef>
              <c:f>Pivot_table!$C$43:$C$46</c:f>
              <c:numCache>
                <c:formatCode>General</c:formatCode>
                <c:ptCount val="3"/>
                <c:pt idx="0">
                  <c:v>305</c:v>
                </c:pt>
                <c:pt idx="1">
                  <c:v>166</c:v>
                </c:pt>
                <c:pt idx="2">
                  <c:v>48</c:v>
                </c:pt>
              </c:numCache>
            </c:numRef>
          </c:val>
          <c:smooth val="0"/>
          <c:extLst>
            <c:ext xmlns:c16="http://schemas.microsoft.com/office/drawing/2014/chart" uri="{C3380CC4-5D6E-409C-BE32-E72D297353CC}">
              <c16:uniqueId val="{00000000-0922-4724-AF68-32047ACB84CD}"/>
            </c:ext>
          </c:extLst>
        </c:ser>
        <c:ser>
          <c:idx val="1"/>
          <c:order val="1"/>
          <c:tx>
            <c:strRef>
              <c:f>Pivot_table!$D$41:$D$42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Pivot_table!$B$43:$B$46</c:f>
              <c:strCache>
                <c:ptCount val="3"/>
                <c:pt idx="0">
                  <c:v>MidAge</c:v>
                </c:pt>
                <c:pt idx="1">
                  <c:v>Old</c:v>
                </c:pt>
                <c:pt idx="2">
                  <c:v>Young</c:v>
                </c:pt>
              </c:strCache>
            </c:strRef>
          </c:cat>
          <c:val>
            <c:numRef>
              <c:f>Pivot_table!$D$43:$D$46</c:f>
              <c:numCache>
                <c:formatCode>General</c:formatCode>
                <c:ptCount val="3"/>
                <c:pt idx="0">
                  <c:v>336</c:v>
                </c:pt>
                <c:pt idx="1">
                  <c:v>110</c:v>
                </c:pt>
                <c:pt idx="2">
                  <c:v>35</c:v>
                </c:pt>
              </c:numCache>
            </c:numRef>
          </c:val>
          <c:smooth val="0"/>
          <c:extLst>
            <c:ext xmlns:c16="http://schemas.microsoft.com/office/drawing/2014/chart" uri="{C3380CC4-5D6E-409C-BE32-E72D297353CC}">
              <c16:uniqueId val="{00000003-0922-4724-AF68-32047ACB84CD}"/>
            </c:ext>
          </c:extLst>
        </c:ser>
        <c:dLbls>
          <c:showLegendKey val="0"/>
          <c:showVal val="0"/>
          <c:showCatName val="0"/>
          <c:showSerName val="0"/>
          <c:showPercent val="0"/>
          <c:showBubbleSize val="0"/>
        </c:dLbls>
        <c:marker val="1"/>
        <c:smooth val="0"/>
        <c:axId val="1562733552"/>
        <c:axId val="1562733136"/>
      </c:lineChart>
      <c:catAx>
        <c:axId val="15627335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62733136"/>
        <c:crosses val="autoZero"/>
        <c:auto val="1"/>
        <c:lblAlgn val="ctr"/>
        <c:lblOffset val="100"/>
        <c:noMultiLvlLbl val="0"/>
      </c:catAx>
      <c:valAx>
        <c:axId val="15627331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Purchase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62733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480060</xdr:colOff>
      <xdr:row>0</xdr:row>
      <xdr:rowOff>0</xdr:rowOff>
    </xdr:from>
    <xdr:to>
      <xdr:col>10</xdr:col>
      <xdr:colOff>327660</xdr:colOff>
      <xdr:row>15</xdr:row>
      <xdr:rowOff>0</xdr:rowOff>
    </xdr:to>
    <xdr:graphicFrame macro="">
      <xdr:nvGraphicFramePr>
        <xdr:cNvPr id="2" name="Chart 1">
          <a:extLst>
            <a:ext uri="{FF2B5EF4-FFF2-40B4-BE49-F238E27FC236}">
              <a16:creationId xmlns:a16="http://schemas.microsoft.com/office/drawing/2014/main" id="{B2F8B886-C42D-92BC-BB6A-1269EF354C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495300</xdr:colOff>
      <xdr:row>17</xdr:row>
      <xdr:rowOff>11430</xdr:rowOff>
    </xdr:from>
    <xdr:to>
      <xdr:col>10</xdr:col>
      <xdr:colOff>342900</xdr:colOff>
      <xdr:row>32</xdr:row>
      <xdr:rowOff>11430</xdr:rowOff>
    </xdr:to>
    <xdr:graphicFrame macro="">
      <xdr:nvGraphicFramePr>
        <xdr:cNvPr id="3" name="Chart 2">
          <a:extLst>
            <a:ext uri="{FF2B5EF4-FFF2-40B4-BE49-F238E27FC236}">
              <a16:creationId xmlns:a16="http://schemas.microsoft.com/office/drawing/2014/main" id="{A126765D-A248-4CA8-EF67-42879A1021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320040</xdr:colOff>
      <xdr:row>36</xdr:row>
      <xdr:rowOff>60960</xdr:rowOff>
    </xdr:from>
    <xdr:to>
      <xdr:col>8</xdr:col>
      <xdr:colOff>518160</xdr:colOff>
      <xdr:row>51</xdr:row>
      <xdr:rowOff>60960</xdr:rowOff>
    </xdr:to>
    <xdr:graphicFrame macro="">
      <xdr:nvGraphicFramePr>
        <xdr:cNvPr id="7" name="Chart 6">
          <a:extLst>
            <a:ext uri="{FF2B5EF4-FFF2-40B4-BE49-F238E27FC236}">
              <a16:creationId xmlns:a16="http://schemas.microsoft.com/office/drawing/2014/main" id="{54635E59-17F7-C2F2-AFC2-3BDC01D94D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297180</xdr:colOff>
      <xdr:row>55</xdr:row>
      <xdr:rowOff>45720</xdr:rowOff>
    </xdr:from>
    <xdr:to>
      <xdr:col>8</xdr:col>
      <xdr:colOff>495300</xdr:colOff>
      <xdr:row>70</xdr:row>
      <xdr:rowOff>45720</xdr:rowOff>
    </xdr:to>
    <xdr:graphicFrame macro="">
      <xdr:nvGraphicFramePr>
        <xdr:cNvPr id="8" name="Chart 7">
          <a:extLst>
            <a:ext uri="{FF2B5EF4-FFF2-40B4-BE49-F238E27FC236}">
              <a16:creationId xmlns:a16="http://schemas.microsoft.com/office/drawing/2014/main" id="{095A24FA-3673-49AC-5BDC-0B8B2EC1E2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350520</xdr:colOff>
      <xdr:row>2</xdr:row>
      <xdr:rowOff>53340</xdr:rowOff>
    </xdr:from>
    <xdr:to>
      <xdr:col>10</xdr:col>
      <xdr:colOff>289560</xdr:colOff>
      <xdr:row>18</xdr:row>
      <xdr:rowOff>0</xdr:rowOff>
    </xdr:to>
    <xdr:graphicFrame macro="">
      <xdr:nvGraphicFramePr>
        <xdr:cNvPr id="2" name="Chart 1">
          <a:extLst>
            <a:ext uri="{FF2B5EF4-FFF2-40B4-BE49-F238E27FC236}">
              <a16:creationId xmlns:a16="http://schemas.microsoft.com/office/drawing/2014/main" id="{E79F48BB-297A-46BC-9427-F6846FCB58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381154</xdr:colOff>
      <xdr:row>18</xdr:row>
      <xdr:rowOff>91440</xdr:rowOff>
    </xdr:from>
    <xdr:to>
      <xdr:col>17</xdr:col>
      <xdr:colOff>7620</xdr:colOff>
      <xdr:row>34</xdr:row>
      <xdr:rowOff>114300</xdr:rowOff>
    </xdr:to>
    <xdr:graphicFrame macro="">
      <xdr:nvGraphicFramePr>
        <xdr:cNvPr id="3" name="Chart 2">
          <a:extLst>
            <a:ext uri="{FF2B5EF4-FFF2-40B4-BE49-F238E27FC236}">
              <a16:creationId xmlns:a16="http://schemas.microsoft.com/office/drawing/2014/main" id="{4B341333-7CCE-41B1-BE12-D863FDEBD3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398503</xdr:colOff>
      <xdr:row>2</xdr:row>
      <xdr:rowOff>53340</xdr:rowOff>
    </xdr:from>
    <xdr:to>
      <xdr:col>17</xdr:col>
      <xdr:colOff>7620</xdr:colOff>
      <xdr:row>18</xdr:row>
      <xdr:rowOff>7620</xdr:rowOff>
    </xdr:to>
    <xdr:graphicFrame macro="">
      <xdr:nvGraphicFramePr>
        <xdr:cNvPr id="4" name="Chart 3">
          <a:extLst>
            <a:ext uri="{FF2B5EF4-FFF2-40B4-BE49-F238E27FC236}">
              <a16:creationId xmlns:a16="http://schemas.microsoft.com/office/drawing/2014/main" id="{B036EEAB-3ED8-41A2-B705-33292C3701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175260</xdr:colOff>
      <xdr:row>2</xdr:row>
      <xdr:rowOff>91441</xdr:rowOff>
    </xdr:from>
    <xdr:to>
      <xdr:col>4</xdr:col>
      <xdr:colOff>148530</xdr:colOff>
      <xdr:row>8</xdr:row>
      <xdr:rowOff>106681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E347CEE-E5E1-C3F8-1C1D-D990635A1EB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75260" y="586741"/>
              <a:ext cx="2411670" cy="11125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175260</xdr:colOff>
      <xdr:row>15</xdr:row>
      <xdr:rowOff>129540</xdr:rowOff>
    </xdr:from>
    <xdr:to>
      <xdr:col>4</xdr:col>
      <xdr:colOff>129540</xdr:colOff>
      <xdr:row>25</xdr:row>
      <xdr:rowOff>121919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CD1BC297-729D-3E04-6FDA-A13B53FFA94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75260" y="3002280"/>
              <a:ext cx="2392680" cy="18211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175259</xdr:colOff>
      <xdr:row>9</xdr:row>
      <xdr:rowOff>1</xdr:rowOff>
    </xdr:from>
    <xdr:to>
      <xdr:col>4</xdr:col>
      <xdr:colOff>139034</xdr:colOff>
      <xdr:row>15</xdr:row>
      <xdr:rowOff>68581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2DD7ACBE-5141-08B0-E1A9-0FB81E8641D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5259" y="1775461"/>
              <a:ext cx="2402175" cy="11658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it Chamle" refreshedDate="44994.636487268515" createdVersion="8" refreshedVersion="8" minRefreshableVersion="3" recordCount="1000" xr:uid="{BA4A0B90-80D9-4DA6-B7E6-12C7605AABE7}">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7188695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0"/>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0"/>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1"/>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1"/>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1"/>
    <x v="1"/>
  </r>
  <r>
    <n v="25665"/>
    <x v="1"/>
    <x v="0"/>
    <n v="20000"/>
    <n v="0"/>
    <x v="2"/>
    <s v="Manual"/>
    <s v="No"/>
    <n v="1"/>
    <x v="3"/>
    <x v="0"/>
    <x v="26"/>
    <x v="2"/>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0"/>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0"/>
    <x v="0"/>
  </r>
  <r>
    <n v="11699"/>
    <x v="1"/>
    <x v="1"/>
    <n v="60000"/>
    <n v="0"/>
    <x v="0"/>
    <s v="Skilled Manual"/>
    <s v="No"/>
    <n v="2"/>
    <x v="0"/>
    <x v="2"/>
    <x v="25"/>
    <x v="0"/>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0"/>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0"/>
    <x v="0"/>
  </r>
  <r>
    <n v="14913"/>
    <x v="0"/>
    <x v="0"/>
    <n v="40000"/>
    <n v="1"/>
    <x v="1"/>
    <s v="Clerical"/>
    <s v="Yes"/>
    <n v="1"/>
    <x v="3"/>
    <x v="2"/>
    <x v="28"/>
    <x v="0"/>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0"/>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147268-C682-4A2B-9A9F-8A3FE645FCCC}" name="PivotTable4" cacheId="18"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B56:E111" firstHeaderRow="1" firstDataRow="2" firstDataCol="1"/>
  <pivotFields count="14">
    <pivotField subtotalTop="0" showAll="0"/>
    <pivotField subtotalTop="0" showAll="0">
      <items count="3">
        <item x="0"/>
        <item x="1"/>
        <item t="default"/>
      </items>
    </pivotField>
    <pivotField subtotalTop="0" showAll="0"/>
    <pivotField numFmtId="166" subtotalTop="0" showAll="0"/>
    <pivotField subtotalTop="0" showAll="0"/>
    <pivotField subtotalTop="0" showAll="0">
      <items count="6">
        <item x="0"/>
        <item x="4"/>
        <item x="2"/>
        <item x="1"/>
        <item x="3"/>
        <item t="default"/>
      </items>
    </pivotField>
    <pivotField subtotalTop="0" showAll="0"/>
    <pivotField subtotalTop="0" showAll="0"/>
    <pivotField subtotalTop="0" showAll="0"/>
    <pivotField subtotalTop="0" showAll="0"/>
    <pivotField subtotalTop="0" showAll="0">
      <items count="4">
        <item x="0"/>
        <item x="2"/>
        <item x="1"/>
        <item t="default"/>
      </items>
    </pivotField>
    <pivotField axis="axisRow" subtotalTop="0"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ubtotalTop="0" showAll="0">
      <items count="4">
        <item h="1" x="0"/>
        <item h="1" x="1"/>
        <item x="2"/>
        <item t="default"/>
      </items>
    </pivotField>
    <pivotField axis="axisCol" dataField="1" subtotalTop="0"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12">
    <chartFormat chart="1" format="5" series="1">
      <pivotArea type="data" outline="0" fieldPosition="0">
        <references count="1">
          <reference field="13" count="1" selected="0">
            <x v="0"/>
          </reference>
        </references>
      </pivotArea>
    </chartFormat>
    <chartFormat chart="1" format="6" series="1">
      <pivotArea type="data" outline="0" fieldPosition="0">
        <references count="1">
          <reference field="13" count="1" selected="0">
            <x v="1"/>
          </reference>
        </references>
      </pivotArea>
    </chartFormat>
    <chartFormat chart="0" format="5" series="1">
      <pivotArea type="data" outline="0" fieldPosition="0">
        <references count="1">
          <reference field="13" count="1" selected="0">
            <x v="0"/>
          </reference>
        </references>
      </pivotArea>
    </chartFormat>
    <chartFormat chart="0" format="6" series="1">
      <pivotArea type="data" outline="0" fieldPosition="0">
        <references count="1">
          <reference field="13" count="1" selected="0">
            <x v="1"/>
          </reference>
        </references>
      </pivotArea>
    </chartFormat>
    <chartFormat chart="1" format="7" series="1">
      <pivotArea type="data" outline="0" fieldPosition="0">
        <references count="2">
          <reference field="4294967294" count="1" selected="0">
            <x v="0"/>
          </reference>
          <reference field="13" count="1" selected="0">
            <x v="0"/>
          </reference>
        </references>
      </pivotArea>
    </chartFormat>
    <chartFormat chart="1" format="8" series="1">
      <pivotArea type="data" outline="0" fieldPosition="0">
        <references count="2">
          <reference field="4294967294" count="1" selected="0">
            <x v="0"/>
          </reference>
          <reference field="13" count="1" selected="0">
            <x v="1"/>
          </reference>
        </references>
      </pivotArea>
    </chartFormat>
    <chartFormat chart="0" format="7" series="1">
      <pivotArea type="data" outline="0" fieldPosition="0">
        <references count="2">
          <reference field="4294967294" count="1" selected="0">
            <x v="0"/>
          </reference>
          <reference field="13" count="1" selected="0">
            <x v="0"/>
          </reference>
        </references>
      </pivotArea>
    </chartFormat>
    <chartFormat chart="0" format="8"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3225F7-F24E-4927-A47C-D04C6FE81272}" name="PivotTable3" cacheId="18"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B41:E46" firstHeaderRow="1" firstDataRow="2" firstDataCol="1"/>
  <pivotFields count="14">
    <pivotField subtotalTop="0" showAll="0"/>
    <pivotField subtotalTop="0" showAll="0">
      <items count="3">
        <item x="0"/>
        <item x="1"/>
        <item t="default"/>
      </items>
    </pivotField>
    <pivotField subtotalTop="0" showAll="0"/>
    <pivotField numFmtId="166" subtotalTop="0" showAll="0"/>
    <pivotField subtotalTop="0" showAll="0"/>
    <pivotField subtotalTop="0" showAll="0">
      <items count="6">
        <item x="0"/>
        <item x="4"/>
        <item x="2"/>
        <item x="1"/>
        <item x="3"/>
        <item t="default"/>
      </items>
    </pivotField>
    <pivotField subtotalTop="0" showAll="0"/>
    <pivotField subtotalTop="0" showAll="0"/>
    <pivotField subtotalTop="0" showAll="0"/>
    <pivotField subtotalTop="0" showAll="0"/>
    <pivotField subtotalTop="0" showAll="0">
      <items count="4">
        <item x="0"/>
        <item x="2"/>
        <item x="1"/>
        <item t="default"/>
      </items>
    </pivotField>
    <pivotField subtotalTop="0" showAll="0"/>
    <pivotField axis="axisRow" subtotalTop="0" showAll="0">
      <items count="4">
        <item x="0"/>
        <item x="1"/>
        <item x="2"/>
        <item t="default"/>
      </items>
    </pivotField>
    <pivotField axis="axisCol" dataField="1" subtotalTop="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8B2F9A-2C06-46E5-9C53-EF023A84BABE}" name="PivotTable2" cacheId="18"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B20:E27" firstHeaderRow="1" firstDataRow="2" firstDataCol="1"/>
  <pivotFields count="14">
    <pivotField subtotalTop="0" showAll="0"/>
    <pivotField subtotalTop="0" showAll="0">
      <items count="3">
        <item x="0"/>
        <item x="1"/>
        <item t="default"/>
      </items>
    </pivotField>
    <pivotField subtotalTop="0" showAll="0"/>
    <pivotField numFmtId="166" subtotalTop="0" showAll="0"/>
    <pivotField subtotalTop="0" showAll="0"/>
    <pivotField subtotalTop="0" showAll="0">
      <items count="6">
        <item x="0"/>
        <item x="4"/>
        <item x="2"/>
        <item x="1"/>
        <item x="3"/>
        <item t="default"/>
      </items>
    </pivotField>
    <pivotField subtotalTop="0" showAll="0"/>
    <pivotField subtotalTop="0" showAll="0"/>
    <pivotField subtotalTop="0" showAll="0"/>
    <pivotField axis="axisRow" dataField="1" subtotalTop="0" showAll="0">
      <items count="7">
        <item x="0"/>
        <item m="1" x="5"/>
        <item x="3"/>
        <item x="1"/>
        <item x="2"/>
        <item x="4"/>
        <item t="default"/>
      </items>
    </pivotField>
    <pivotField subtotalTop="0" showAll="0">
      <items count="4">
        <item x="0"/>
        <item x="2"/>
        <item x="1"/>
        <item t="default"/>
      </items>
    </pivotField>
    <pivotField subtotalTop="0" showAll="0"/>
    <pivotField subtotalTop="0" showAll="0">
      <items count="4">
        <item h="1" x="0"/>
        <item h="1" x="1"/>
        <item x="2"/>
        <item t="default"/>
      </items>
    </pivotField>
    <pivotField axis="axisCol" subtotalTop="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FA5C67-EDE0-4A8A-AF85-BF1D2B31D467}" name="PivotTable1" cacheId="18"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B2:E6" firstHeaderRow="1" firstDataRow="2" firstDataCol="1"/>
  <pivotFields count="14">
    <pivotField subtotalTop="0" showAll="0"/>
    <pivotField subtotalTop="0" showAll="0">
      <items count="3">
        <item x="0"/>
        <item x="1"/>
        <item t="default"/>
      </items>
    </pivotField>
    <pivotField axis="axisRow" subtotalTop="0" showAll="0">
      <items count="3">
        <item x="0"/>
        <item x="1"/>
        <item t="default"/>
      </items>
    </pivotField>
    <pivotField dataField="1" numFmtId="166" subtotalTop="0" showAll="0"/>
    <pivotField subtotalTop="0" showAll="0"/>
    <pivotField subtotalTop="0" showAll="0">
      <items count="6">
        <item x="0"/>
        <item x="4"/>
        <item x="2"/>
        <item x="1"/>
        <item x="3"/>
        <item t="default"/>
      </items>
    </pivotField>
    <pivotField subtotalTop="0" showAll="0"/>
    <pivotField subtotalTop="0" showAll="0"/>
    <pivotField subtotalTop="0" showAll="0"/>
    <pivotField subtotalTop="0" showAll="0"/>
    <pivotField subtotalTop="0" showAll="0">
      <items count="4">
        <item x="0"/>
        <item x="2"/>
        <item x="1"/>
        <item t="default"/>
      </items>
    </pivotField>
    <pivotField subtotalTop="0" showAll="0"/>
    <pivotField subtotalTop="0" showAll="0">
      <items count="4">
        <item h="1" x="0"/>
        <item h="1" x="1"/>
        <item x="2"/>
        <item t="default"/>
      </items>
    </pivotField>
    <pivotField axis="axisCol" subtotalTop="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4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CE540EA-F04E-41DD-A863-C9BB7578943D}" sourceName="Marital Status">
  <pivotTables>
    <pivotTable tabId="3" name="PivotTable1"/>
    <pivotTable tabId="3" name="PivotTable2"/>
    <pivotTable tabId="3" name="PivotTable3"/>
    <pivotTable tabId="3" name="PivotTable4"/>
  </pivotTables>
  <data>
    <tabular pivotCacheId="171886957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4C1737D-4448-4138-8756-577F90A88647}" sourceName="Education">
  <pivotTables>
    <pivotTable tabId="3" name="PivotTable1"/>
    <pivotTable tabId="3" name="PivotTable2"/>
    <pivotTable tabId="3" name="PivotTable3"/>
    <pivotTable tabId="3" name="PivotTable4"/>
  </pivotTables>
  <data>
    <tabular pivotCacheId="171886957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C352EE9-51E1-46D7-9556-BB09F84AC70F}" sourceName="Region">
  <pivotTables>
    <pivotTable tabId="3" name="PivotTable1"/>
    <pivotTable tabId="3" name="PivotTable2"/>
    <pivotTable tabId="3" name="PivotTable3"/>
    <pivotTable tabId="3" name="PivotTable4"/>
  </pivotTables>
  <data>
    <tabular pivotCacheId="171886957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400213A-58A1-4B2F-A384-88281C4E9A21}" cache="Slicer_Marital_Status" caption="Marital Status" rowHeight="234950"/>
  <slicer name="Education" xr10:uid="{31DF2EF8-AEAA-480E-B344-CFB2B3F3A57A}" cache="Slicer_Education" caption="Education" rowHeight="234950"/>
  <slicer name="Region" xr10:uid="{578C3B42-8413-43A7-8759-18A1272A1218}"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E17" sqref="E1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2B005-EE4F-4B46-991A-A7D17E9A5B58}">
  <dimension ref="A1:N1001"/>
  <sheetViews>
    <sheetView workbookViewId="0">
      <selection activeCell="B17" sqref="B17"/>
    </sheetView>
  </sheetViews>
  <sheetFormatPr defaultRowHeight="14.4" x14ac:dyDescent="0.3"/>
  <cols>
    <col min="1" max="1" width="6" bestFit="1" customWidth="1"/>
    <col min="2" max="2" width="14.5546875" bestFit="1" customWidth="1"/>
    <col min="3" max="3" width="9.109375" bestFit="1" customWidth="1"/>
    <col min="4" max="4" width="11"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IF(L2&gt;50, "Old",IF(L2&gt;=30,"MidAge", IF(L2&lt;30, "Young", "  ")))</f>
        <v>MidAge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IF(L3&gt;50, "Old",IF(L3&gt;=30,"MidAge", IF(L3&lt;30, "Young", "  ")))</f>
        <v>MidAge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MidAge</v>
      </c>
      <c r="N5" t="s">
        <v>15</v>
      </c>
    </row>
    <row r="6" spans="1:14" x14ac:dyDescent="0.3">
      <c r="A6">
        <v>25597</v>
      </c>
      <c r="B6" t="s">
        <v>37</v>
      </c>
      <c r="C6" t="s">
        <v>39</v>
      </c>
      <c r="D6" s="3">
        <v>30000</v>
      </c>
      <c r="E6">
        <v>0</v>
      </c>
      <c r="F6" t="s">
        <v>13</v>
      </c>
      <c r="G6" t="s">
        <v>20</v>
      </c>
      <c r="H6" t="s">
        <v>18</v>
      </c>
      <c r="I6">
        <v>0</v>
      </c>
      <c r="J6" t="s">
        <v>16</v>
      </c>
      <c r="K6" t="s">
        <v>17</v>
      </c>
      <c r="L6">
        <v>36</v>
      </c>
      <c r="M6" t="str">
        <f t="shared" si="0"/>
        <v>MidAge</v>
      </c>
      <c r="N6" t="s">
        <v>15</v>
      </c>
    </row>
    <row r="7" spans="1:14" x14ac:dyDescent="0.3">
      <c r="A7">
        <v>13507</v>
      </c>
      <c r="B7" t="s">
        <v>36</v>
      </c>
      <c r="C7" t="s">
        <v>38</v>
      </c>
      <c r="D7" s="3">
        <v>10000</v>
      </c>
      <c r="E7">
        <v>2</v>
      </c>
      <c r="F7" t="s">
        <v>19</v>
      </c>
      <c r="G7" t="s">
        <v>25</v>
      </c>
      <c r="H7" t="s">
        <v>15</v>
      </c>
      <c r="I7">
        <v>0</v>
      </c>
      <c r="J7" t="s">
        <v>26</v>
      </c>
      <c r="K7" t="s">
        <v>17</v>
      </c>
      <c r="L7">
        <v>50</v>
      </c>
      <c r="M7" t="str">
        <f t="shared" si="0"/>
        <v>MidAge</v>
      </c>
      <c r="N7" t="s">
        <v>18</v>
      </c>
    </row>
    <row r="8" spans="1:14" x14ac:dyDescent="0.3">
      <c r="A8">
        <v>27974</v>
      </c>
      <c r="B8" t="s">
        <v>37</v>
      </c>
      <c r="C8" t="s">
        <v>39</v>
      </c>
      <c r="D8" s="3">
        <v>160000</v>
      </c>
      <c r="E8">
        <v>2</v>
      </c>
      <c r="F8" t="s">
        <v>27</v>
      </c>
      <c r="G8" t="s">
        <v>28</v>
      </c>
      <c r="H8" t="s">
        <v>15</v>
      </c>
      <c r="I8">
        <v>4</v>
      </c>
      <c r="J8" t="s">
        <v>16</v>
      </c>
      <c r="K8" t="s">
        <v>24</v>
      </c>
      <c r="L8">
        <v>33</v>
      </c>
      <c r="M8" t="str">
        <f t="shared" si="0"/>
        <v>MidAge</v>
      </c>
      <c r="N8" t="s">
        <v>15</v>
      </c>
    </row>
    <row r="9" spans="1:14" x14ac:dyDescent="0.3">
      <c r="A9">
        <v>19364</v>
      </c>
      <c r="B9" t="s">
        <v>36</v>
      </c>
      <c r="C9" t="s">
        <v>39</v>
      </c>
      <c r="D9" s="3">
        <v>40000</v>
      </c>
      <c r="E9">
        <v>1</v>
      </c>
      <c r="F9" t="s">
        <v>13</v>
      </c>
      <c r="G9" t="s">
        <v>14</v>
      </c>
      <c r="H9" t="s">
        <v>15</v>
      </c>
      <c r="I9">
        <v>0</v>
      </c>
      <c r="J9" t="s">
        <v>16</v>
      </c>
      <c r="K9" t="s">
        <v>17</v>
      </c>
      <c r="L9">
        <v>43</v>
      </c>
      <c r="M9" t="str">
        <f t="shared" si="0"/>
        <v>MidAge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MidAge</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Young</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Young</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MidAge</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Young</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Old</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Young</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MidAge</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Old</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Old</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IF(L67&gt;50, "Old",IF(L67&gt;=30,"MidAge", IF(L67&lt;30, "Young", "  ")))</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MidAge</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Old</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Young</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Young</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Young</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Old</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Young</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Old</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Young</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Young</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MidAge</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Young</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MidAge</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Old</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Old</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Young</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MidAge</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Young</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MidAge</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Old</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IF(L131&gt;50, "Old",IF(L131&gt;=30,"MidAge", IF(L131&lt;30, "Young", "  ")))</f>
        <v>MidAge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Old</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Young</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MidAge</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Young</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Old</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Young</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Young</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MidAge</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Young</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Old</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Young</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MidAge</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MidAge</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IF(L195&gt;50, "Old",IF(L195&gt;=30,"MidAge", IF(L195&lt;30, "Young", "  ")))</f>
        <v>MidAge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Young</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MidAge</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Young</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Old</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MidAge</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Young</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MidAge</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Young</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Young</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MidAge</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MidAge</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Young</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Young</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Young</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Young</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Old</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Old</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MidAge</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IF(L259&gt;50, "Old",IF(L259&gt;=30,"MidAge", IF(L259&lt;30, "Young", "  ")))</f>
        <v>MidAge</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Old</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Young</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Old</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Young</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MidAge</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MidAge</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MidAge</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Young</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Old</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MidAge</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Old</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IF(L323&gt;50, "Old",IF(L323&gt;=30,"MidAge", IF(L323&lt;30, "Young", "  ")))</f>
        <v>MidAge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Young</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MidAge</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MidAge</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Old</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MidAge</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Young</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Young</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Old</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MidAge</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Old</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MidAge</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Young</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Old</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MidAge</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Old</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MidAge</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MidAge</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Old</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Young</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IF(L387&gt;50, "Old",IF(L387&gt;=30,"MidAge", IF(L387&lt;30, "Young", "  ")))</f>
        <v>MidAge</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Old</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Old</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Old</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Old</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Old</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Old</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Young</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Young</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Young</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Old</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Young</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MidAge</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Old</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MidAge</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IF(L451&gt;50, "Old",IF(L451&gt;=30,"MidAge", IF(L451&lt;30, "Young", "  ")))</f>
        <v>MidAge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Old</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MidAge</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Young</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MidAge</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MidAge</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Old</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Young</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Old</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Young</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MidAge</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IF(L515&gt;50, "Old",IF(L515&gt;=30,"MidAge", IF(L515&lt;30, "Young", "  ")))</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MidAge</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Young</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Young</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Young</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MidAge</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Old</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Young</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Old</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Young</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MidAge</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Old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MidAge</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Young</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Young</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MidAge</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Old</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MidAge</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MidAge</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IF(L579&gt;50, "Old",IF(L579&gt;=30,"MidAge", IF(L579&lt;30, "Young", "  ")))</f>
        <v>MidAge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MidAge</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Young</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MidAge</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Old</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MidAge</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Old</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MidAge</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Old</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Young</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Old</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MidAge</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Old</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Young</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MidAge</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Young</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Young</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Old</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MidAge</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MidAge</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IF(L643&gt;50, "Old",IF(L643&gt;=30,"MidAge", IF(L643&lt;30, "Young", "  ")))</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MidAge</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MidAge</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MidAge</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Young</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MidAge</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MidAge</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MidAge</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Old</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Old</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Old</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MidAge</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MidAge</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Young</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MidAge</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Young</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Young</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MidAge</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IF(L707&gt;50, "Old",IF(L707&gt;=30,"MidAge", IF(L707&lt;30, "Young", "  ")))</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MidAge</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MidAge</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Young</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Old</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Old</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Young</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Young</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MidAge</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MidAge</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MidAge</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MidAge</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MidAge</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Young</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Old</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Old</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MidAge</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Young</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MidAge</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IF(L771&gt;50, "Old",IF(L771&gt;=30,"MidAge", IF(L771&lt;30, "Young", "  ")))</f>
        <v>MidAge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MidAge</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Old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Young</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MidAge</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Old</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Young</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Young</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Old</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Old</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Old</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Young</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Young</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Young</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Young</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Young</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Old</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Old</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MidAge</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Old</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MidAge</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MidAge</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MidAge</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Old</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Young</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Old</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IF(L835&gt;50, "Old",IF(L835&gt;=30,"MidAge", IF(L835&lt;30, "Young", "  ")))</f>
        <v>MidAge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Young</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MidAge</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Old</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Old</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Young</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Young</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Old</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MidAge</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MidAge</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MidAge</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Old</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Old</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Young</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IF(L899&gt;50, "Old",IF(L899&gt;=30,"MidAge", IF(L899&lt;30, "Young", "  ")))</f>
        <v>Young</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MidAge</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MidAge</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MidAge</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Old</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Old</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MidAge</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MidAge</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Young</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Young</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Young</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MidAge</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Old</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MidAge</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MidAge</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IF(L963&gt;50, "Old",IF(L963&gt;=30,"MidAge", IF(L963&lt;30, "Young", "  ")))</f>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Young</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Old</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Old</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Old</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MidAge</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MidAge</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MidAge</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Young</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MidAge</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Old</v>
      </c>
      <c r="N1001" t="s">
        <v>15</v>
      </c>
    </row>
  </sheetData>
  <autoFilter ref="A1:N1001" xr:uid="{81C2B005-EE4F-4B46-991A-A7D17E9A5B58}"/>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71D74-6BBC-439A-B7FF-648F0FD53FE8}">
  <dimension ref="B2:E111"/>
  <sheetViews>
    <sheetView topLeftCell="A36" workbookViewId="0">
      <selection activeCell="B56" sqref="B56"/>
    </sheetView>
  </sheetViews>
  <sheetFormatPr defaultRowHeight="14.4" x14ac:dyDescent="0.3"/>
  <cols>
    <col min="2" max="2" width="21.88671875" bestFit="1" customWidth="1"/>
    <col min="3" max="3" width="15.5546875" bestFit="1" customWidth="1"/>
    <col min="4" max="4" width="4" bestFit="1" customWidth="1"/>
    <col min="5" max="5" width="10.77734375" bestFit="1" customWidth="1"/>
    <col min="6" max="6" width="14.5546875" bestFit="1" customWidth="1"/>
    <col min="7" max="7" width="29.88671875" bestFit="1" customWidth="1"/>
    <col min="8" max="8" width="19.33203125" bestFit="1" customWidth="1"/>
    <col min="9" max="9" width="12" bestFit="1" customWidth="1"/>
    <col min="10" max="10" width="15.21875" bestFit="1" customWidth="1"/>
    <col min="11" max="11" width="12" bestFit="1" customWidth="1"/>
    <col min="12" max="12" width="12.88671875" bestFit="1" customWidth="1"/>
    <col min="13" max="13" width="16.77734375" bestFit="1" customWidth="1"/>
    <col min="14" max="15" width="12" bestFit="1" customWidth="1"/>
    <col min="16" max="16" width="6" bestFit="1" customWidth="1"/>
    <col min="17" max="17" width="21.6640625" bestFit="1" customWidth="1"/>
    <col min="18" max="18" width="12" bestFit="1" customWidth="1"/>
  </cols>
  <sheetData>
    <row r="2" spans="2:5" x14ac:dyDescent="0.3">
      <c r="B2" s="5" t="s">
        <v>44</v>
      </c>
      <c r="C2" s="5" t="s">
        <v>43</v>
      </c>
    </row>
    <row r="3" spans="2:5" x14ac:dyDescent="0.3">
      <c r="B3" s="5" t="s">
        <v>41</v>
      </c>
      <c r="C3" t="s">
        <v>18</v>
      </c>
      <c r="D3" t="s">
        <v>15</v>
      </c>
      <c r="E3" t="s">
        <v>42</v>
      </c>
    </row>
    <row r="4" spans="2:5" x14ac:dyDescent="0.3">
      <c r="B4" s="6" t="s">
        <v>38</v>
      </c>
      <c r="C4" s="7">
        <v>53440</v>
      </c>
      <c r="D4" s="7">
        <v>55774.058577405856</v>
      </c>
      <c r="E4" s="7">
        <v>54580.777096114522</v>
      </c>
    </row>
    <row r="5" spans="2:5" x14ac:dyDescent="0.3">
      <c r="B5" s="6" t="s">
        <v>39</v>
      </c>
      <c r="C5" s="7">
        <v>56208.178438661707</v>
      </c>
      <c r="D5" s="7">
        <v>60123.966942148763</v>
      </c>
      <c r="E5" s="7">
        <v>58062.62230919765</v>
      </c>
    </row>
    <row r="6" spans="2:5" x14ac:dyDescent="0.3">
      <c r="B6" s="6" t="s">
        <v>42</v>
      </c>
      <c r="C6" s="7">
        <v>54874.759152215796</v>
      </c>
      <c r="D6" s="7">
        <v>57962.577962577961</v>
      </c>
      <c r="E6" s="7">
        <v>56360</v>
      </c>
    </row>
    <row r="10" spans="2:5" ht="100.8" x14ac:dyDescent="0.3">
      <c r="B10" s="8" t="s">
        <v>45</v>
      </c>
    </row>
    <row r="20" spans="2:5" x14ac:dyDescent="0.3">
      <c r="B20" s="5" t="s">
        <v>46</v>
      </c>
      <c r="C20" s="5" t="s">
        <v>43</v>
      </c>
    </row>
    <row r="21" spans="2:5" x14ac:dyDescent="0.3">
      <c r="B21" s="5" t="s">
        <v>41</v>
      </c>
      <c r="C21" t="s">
        <v>18</v>
      </c>
      <c r="D21" t="s">
        <v>15</v>
      </c>
      <c r="E21" t="s">
        <v>42</v>
      </c>
    </row>
    <row r="22" spans="2:5" x14ac:dyDescent="0.3">
      <c r="B22" s="6" t="s">
        <v>16</v>
      </c>
      <c r="C22" s="4">
        <v>166</v>
      </c>
      <c r="D22" s="4">
        <v>200</v>
      </c>
      <c r="E22" s="4">
        <v>366</v>
      </c>
    </row>
    <row r="23" spans="2:5" x14ac:dyDescent="0.3">
      <c r="B23" s="6" t="s">
        <v>26</v>
      </c>
      <c r="C23" s="4">
        <v>92</v>
      </c>
      <c r="D23" s="4">
        <v>77</v>
      </c>
      <c r="E23" s="4">
        <v>169</v>
      </c>
    </row>
    <row r="24" spans="2:5" x14ac:dyDescent="0.3">
      <c r="B24" s="6" t="s">
        <v>22</v>
      </c>
      <c r="C24" s="4">
        <v>67</v>
      </c>
      <c r="D24" s="4">
        <v>95</v>
      </c>
      <c r="E24" s="4">
        <v>162</v>
      </c>
    </row>
    <row r="25" spans="2:5" x14ac:dyDescent="0.3">
      <c r="B25" s="6" t="s">
        <v>23</v>
      </c>
      <c r="C25" s="4">
        <v>116</v>
      </c>
      <c r="D25" s="4">
        <v>76</v>
      </c>
      <c r="E25" s="4">
        <v>192</v>
      </c>
    </row>
    <row r="26" spans="2:5" x14ac:dyDescent="0.3">
      <c r="B26" s="6" t="s">
        <v>47</v>
      </c>
      <c r="C26" s="4">
        <v>78</v>
      </c>
      <c r="D26" s="4">
        <v>33</v>
      </c>
      <c r="E26" s="4">
        <v>111</v>
      </c>
    </row>
    <row r="27" spans="2:5" x14ac:dyDescent="0.3">
      <c r="B27" s="6" t="s">
        <v>42</v>
      </c>
      <c r="C27" s="4">
        <v>519</v>
      </c>
      <c r="D27" s="4">
        <v>481</v>
      </c>
      <c r="E27" s="4">
        <v>1000</v>
      </c>
    </row>
    <row r="41" spans="2:5" x14ac:dyDescent="0.3">
      <c r="B41" s="5" t="s">
        <v>51</v>
      </c>
      <c r="C41" s="5" t="s">
        <v>43</v>
      </c>
    </row>
    <row r="42" spans="2:5" x14ac:dyDescent="0.3">
      <c r="B42" s="5" t="s">
        <v>41</v>
      </c>
      <c r="C42" t="s">
        <v>18</v>
      </c>
      <c r="D42" t="s">
        <v>15</v>
      </c>
      <c r="E42" t="s">
        <v>42</v>
      </c>
    </row>
    <row r="43" spans="2:5" x14ac:dyDescent="0.3">
      <c r="B43" s="6" t="s">
        <v>48</v>
      </c>
      <c r="C43" s="4">
        <v>305</v>
      </c>
      <c r="D43" s="4">
        <v>336</v>
      </c>
      <c r="E43" s="4">
        <v>641</v>
      </c>
    </row>
    <row r="44" spans="2:5" x14ac:dyDescent="0.3">
      <c r="B44" s="6" t="s">
        <v>49</v>
      </c>
      <c r="C44" s="4">
        <v>166</v>
      </c>
      <c r="D44" s="4">
        <v>110</v>
      </c>
      <c r="E44" s="4">
        <v>276</v>
      </c>
    </row>
    <row r="45" spans="2:5" x14ac:dyDescent="0.3">
      <c r="B45" s="6" t="s">
        <v>50</v>
      </c>
      <c r="C45" s="4">
        <v>48</v>
      </c>
      <c r="D45" s="4">
        <v>35</v>
      </c>
      <c r="E45" s="4">
        <v>83</v>
      </c>
    </row>
    <row r="46" spans="2:5" x14ac:dyDescent="0.3">
      <c r="B46" s="6" t="s">
        <v>42</v>
      </c>
      <c r="C46" s="4">
        <v>519</v>
      </c>
      <c r="D46" s="4">
        <v>481</v>
      </c>
      <c r="E46" s="4">
        <v>1000</v>
      </c>
    </row>
    <row r="56" spans="2:5" x14ac:dyDescent="0.3">
      <c r="B56" s="5" t="s">
        <v>51</v>
      </c>
      <c r="C56" s="5" t="s">
        <v>43</v>
      </c>
    </row>
    <row r="57" spans="2:5" x14ac:dyDescent="0.3">
      <c r="B57" s="5" t="s">
        <v>41</v>
      </c>
      <c r="C57" t="s">
        <v>18</v>
      </c>
      <c r="D57" t="s">
        <v>15</v>
      </c>
      <c r="E57" t="s">
        <v>42</v>
      </c>
    </row>
    <row r="58" spans="2:5" x14ac:dyDescent="0.3">
      <c r="B58" s="6">
        <v>25</v>
      </c>
      <c r="C58" s="4">
        <v>2</v>
      </c>
      <c r="D58" s="4">
        <v>4</v>
      </c>
      <c r="E58" s="4">
        <v>6</v>
      </c>
    </row>
    <row r="59" spans="2:5" x14ac:dyDescent="0.3">
      <c r="B59" s="6">
        <v>26</v>
      </c>
      <c r="C59" s="4">
        <v>8</v>
      </c>
      <c r="D59" s="4">
        <v>8</v>
      </c>
      <c r="E59" s="4">
        <v>16</v>
      </c>
    </row>
    <row r="60" spans="2:5" x14ac:dyDescent="0.3">
      <c r="B60" s="6">
        <v>27</v>
      </c>
      <c r="C60" s="4">
        <v>15</v>
      </c>
      <c r="D60" s="4">
        <v>8</v>
      </c>
      <c r="E60" s="4">
        <v>23</v>
      </c>
    </row>
    <row r="61" spans="2:5" x14ac:dyDescent="0.3">
      <c r="B61" s="6">
        <v>28</v>
      </c>
      <c r="C61" s="4">
        <v>12</v>
      </c>
      <c r="D61" s="4">
        <v>10</v>
      </c>
      <c r="E61" s="4">
        <v>22</v>
      </c>
    </row>
    <row r="62" spans="2:5" x14ac:dyDescent="0.3">
      <c r="B62" s="6">
        <v>29</v>
      </c>
      <c r="C62" s="4">
        <v>11</v>
      </c>
      <c r="D62" s="4">
        <v>5</v>
      </c>
      <c r="E62" s="4">
        <v>16</v>
      </c>
    </row>
    <row r="63" spans="2:5" x14ac:dyDescent="0.3">
      <c r="B63" s="6">
        <v>30</v>
      </c>
      <c r="C63" s="4">
        <v>23</v>
      </c>
      <c r="D63" s="4">
        <v>4</v>
      </c>
      <c r="E63" s="4">
        <v>27</v>
      </c>
    </row>
    <row r="64" spans="2:5" x14ac:dyDescent="0.3">
      <c r="B64" s="6">
        <v>31</v>
      </c>
      <c r="C64" s="4">
        <v>17</v>
      </c>
      <c r="D64" s="4">
        <v>8</v>
      </c>
      <c r="E64" s="4">
        <v>25</v>
      </c>
    </row>
    <row r="65" spans="2:5" x14ac:dyDescent="0.3">
      <c r="B65" s="6">
        <v>32</v>
      </c>
      <c r="C65" s="4">
        <v>19</v>
      </c>
      <c r="D65" s="4">
        <v>14</v>
      </c>
      <c r="E65" s="4">
        <v>33</v>
      </c>
    </row>
    <row r="66" spans="2:5" x14ac:dyDescent="0.3">
      <c r="B66" s="6">
        <v>33</v>
      </c>
      <c r="C66" s="4">
        <v>8</v>
      </c>
      <c r="D66" s="4">
        <v>13</v>
      </c>
      <c r="E66" s="4">
        <v>21</v>
      </c>
    </row>
    <row r="67" spans="2:5" x14ac:dyDescent="0.3">
      <c r="B67" s="6">
        <v>34</v>
      </c>
      <c r="C67" s="4">
        <v>12</v>
      </c>
      <c r="D67" s="4">
        <v>19</v>
      </c>
      <c r="E67" s="4">
        <v>31</v>
      </c>
    </row>
    <row r="68" spans="2:5" x14ac:dyDescent="0.3">
      <c r="B68" s="6">
        <v>35</v>
      </c>
      <c r="C68" s="4">
        <v>14</v>
      </c>
      <c r="D68" s="4">
        <v>22</v>
      </c>
      <c r="E68" s="4">
        <v>36</v>
      </c>
    </row>
    <row r="69" spans="2:5" x14ac:dyDescent="0.3">
      <c r="B69" s="6">
        <v>36</v>
      </c>
      <c r="C69" s="4">
        <v>7</v>
      </c>
      <c r="D69" s="4">
        <v>30</v>
      </c>
      <c r="E69" s="4">
        <v>37</v>
      </c>
    </row>
    <row r="70" spans="2:5" x14ac:dyDescent="0.3">
      <c r="B70" s="6">
        <v>37</v>
      </c>
      <c r="C70" s="4">
        <v>4</v>
      </c>
      <c r="D70" s="4">
        <v>28</v>
      </c>
      <c r="E70" s="4">
        <v>32</v>
      </c>
    </row>
    <row r="71" spans="2:5" x14ac:dyDescent="0.3">
      <c r="B71" s="6">
        <v>38</v>
      </c>
      <c r="C71" s="4">
        <v>8</v>
      </c>
      <c r="D71" s="4">
        <v>29</v>
      </c>
      <c r="E71" s="4">
        <v>37</v>
      </c>
    </row>
    <row r="72" spans="2:5" x14ac:dyDescent="0.3">
      <c r="B72" s="6">
        <v>39</v>
      </c>
      <c r="C72" s="4">
        <v>10</v>
      </c>
      <c r="D72" s="4">
        <v>12</v>
      </c>
      <c r="E72" s="4">
        <v>22</v>
      </c>
    </row>
    <row r="73" spans="2:5" x14ac:dyDescent="0.3">
      <c r="B73" s="6">
        <v>40</v>
      </c>
      <c r="C73" s="4">
        <v>24</v>
      </c>
      <c r="D73" s="4">
        <v>18</v>
      </c>
      <c r="E73" s="4">
        <v>42</v>
      </c>
    </row>
    <row r="74" spans="2:5" x14ac:dyDescent="0.3">
      <c r="B74" s="6">
        <v>41</v>
      </c>
      <c r="C74" s="4">
        <v>13</v>
      </c>
      <c r="D74" s="4">
        <v>15</v>
      </c>
      <c r="E74" s="4">
        <v>28</v>
      </c>
    </row>
    <row r="75" spans="2:5" x14ac:dyDescent="0.3">
      <c r="B75" s="6">
        <v>42</v>
      </c>
      <c r="C75" s="4">
        <v>22</v>
      </c>
      <c r="D75" s="4">
        <v>12</v>
      </c>
      <c r="E75" s="4">
        <v>34</v>
      </c>
    </row>
    <row r="76" spans="2:5" x14ac:dyDescent="0.3">
      <c r="B76" s="6">
        <v>43</v>
      </c>
      <c r="C76" s="4">
        <v>17</v>
      </c>
      <c r="D76" s="4">
        <v>19</v>
      </c>
      <c r="E76" s="4">
        <v>36</v>
      </c>
    </row>
    <row r="77" spans="2:5" x14ac:dyDescent="0.3">
      <c r="B77" s="6">
        <v>44</v>
      </c>
      <c r="C77" s="4">
        <v>15</v>
      </c>
      <c r="D77" s="4">
        <v>12</v>
      </c>
      <c r="E77" s="4">
        <v>27</v>
      </c>
    </row>
    <row r="78" spans="2:5" x14ac:dyDescent="0.3">
      <c r="B78" s="6">
        <v>45</v>
      </c>
      <c r="C78" s="4">
        <v>18</v>
      </c>
      <c r="D78" s="4">
        <v>13</v>
      </c>
      <c r="E78" s="4">
        <v>31</v>
      </c>
    </row>
    <row r="79" spans="2:5" x14ac:dyDescent="0.3">
      <c r="B79" s="6">
        <v>46</v>
      </c>
      <c r="C79" s="4">
        <v>12</v>
      </c>
      <c r="D79" s="4">
        <v>15</v>
      </c>
      <c r="E79" s="4">
        <v>27</v>
      </c>
    </row>
    <row r="80" spans="2:5" x14ac:dyDescent="0.3">
      <c r="B80" s="6">
        <v>47</v>
      </c>
      <c r="C80" s="4">
        <v>19</v>
      </c>
      <c r="D80" s="4">
        <v>20</v>
      </c>
      <c r="E80" s="4">
        <v>39</v>
      </c>
    </row>
    <row r="81" spans="2:5" x14ac:dyDescent="0.3">
      <c r="B81" s="6">
        <v>48</v>
      </c>
      <c r="C81" s="4">
        <v>16</v>
      </c>
      <c r="D81" s="4">
        <v>13</v>
      </c>
      <c r="E81" s="4">
        <v>29</v>
      </c>
    </row>
    <row r="82" spans="2:5" x14ac:dyDescent="0.3">
      <c r="B82" s="6">
        <v>49</v>
      </c>
      <c r="C82" s="4">
        <v>15</v>
      </c>
      <c r="D82" s="4">
        <v>8</v>
      </c>
      <c r="E82" s="4">
        <v>23</v>
      </c>
    </row>
    <row r="83" spans="2:5" x14ac:dyDescent="0.3">
      <c r="B83" s="6">
        <v>50</v>
      </c>
      <c r="C83" s="4">
        <v>12</v>
      </c>
      <c r="D83" s="4">
        <v>12</v>
      </c>
      <c r="E83" s="4">
        <v>24</v>
      </c>
    </row>
    <row r="84" spans="2:5" x14ac:dyDescent="0.3">
      <c r="B84" s="6">
        <v>51</v>
      </c>
      <c r="C84" s="4">
        <v>10</v>
      </c>
      <c r="D84" s="4">
        <v>12</v>
      </c>
      <c r="E84" s="4">
        <v>22</v>
      </c>
    </row>
    <row r="85" spans="2:5" x14ac:dyDescent="0.3">
      <c r="B85" s="6">
        <v>52</v>
      </c>
      <c r="C85" s="4">
        <v>10</v>
      </c>
      <c r="D85" s="4">
        <v>15</v>
      </c>
      <c r="E85" s="4">
        <v>25</v>
      </c>
    </row>
    <row r="86" spans="2:5" x14ac:dyDescent="0.3">
      <c r="B86" s="6">
        <v>53</v>
      </c>
      <c r="C86" s="4">
        <v>11</v>
      </c>
      <c r="D86" s="4">
        <v>13</v>
      </c>
      <c r="E86" s="4">
        <v>24</v>
      </c>
    </row>
    <row r="87" spans="2:5" x14ac:dyDescent="0.3">
      <c r="B87" s="6">
        <v>54</v>
      </c>
      <c r="C87" s="4">
        <v>5</v>
      </c>
      <c r="D87" s="4">
        <v>11</v>
      </c>
      <c r="E87" s="4">
        <v>16</v>
      </c>
    </row>
    <row r="88" spans="2:5" x14ac:dyDescent="0.3">
      <c r="B88" s="6">
        <v>55</v>
      </c>
      <c r="C88" s="4">
        <v>13</v>
      </c>
      <c r="D88" s="4">
        <v>5</v>
      </c>
      <c r="E88" s="4">
        <v>18</v>
      </c>
    </row>
    <row r="89" spans="2:5" x14ac:dyDescent="0.3">
      <c r="B89" s="6">
        <v>56</v>
      </c>
      <c r="C89" s="4">
        <v>13</v>
      </c>
      <c r="D89" s="4">
        <v>3</v>
      </c>
      <c r="E89" s="4">
        <v>16</v>
      </c>
    </row>
    <row r="90" spans="2:5" x14ac:dyDescent="0.3">
      <c r="B90" s="6">
        <v>57</v>
      </c>
      <c r="C90" s="4">
        <v>4</v>
      </c>
      <c r="D90" s="4">
        <v>4</v>
      </c>
      <c r="E90" s="4">
        <v>8</v>
      </c>
    </row>
    <row r="91" spans="2:5" x14ac:dyDescent="0.3">
      <c r="B91" s="6">
        <v>58</v>
      </c>
      <c r="C91" s="4">
        <v>8</v>
      </c>
      <c r="D91" s="4">
        <v>4</v>
      </c>
      <c r="E91" s="4">
        <v>12</v>
      </c>
    </row>
    <row r="92" spans="2:5" x14ac:dyDescent="0.3">
      <c r="B92" s="6">
        <v>59</v>
      </c>
      <c r="C92" s="4">
        <v>14</v>
      </c>
      <c r="D92" s="4">
        <v>6</v>
      </c>
      <c r="E92" s="4">
        <v>20</v>
      </c>
    </row>
    <row r="93" spans="2:5" x14ac:dyDescent="0.3">
      <c r="B93" s="6">
        <v>60</v>
      </c>
      <c r="C93" s="4">
        <v>8</v>
      </c>
      <c r="D93" s="4">
        <v>7</v>
      </c>
      <c r="E93" s="4">
        <v>15</v>
      </c>
    </row>
    <row r="94" spans="2:5" x14ac:dyDescent="0.3">
      <c r="B94" s="6">
        <v>61</v>
      </c>
      <c r="C94" s="4">
        <v>5</v>
      </c>
      <c r="D94" s="4">
        <v>4</v>
      </c>
      <c r="E94" s="4">
        <v>9</v>
      </c>
    </row>
    <row r="95" spans="2:5" x14ac:dyDescent="0.3">
      <c r="B95" s="6">
        <v>62</v>
      </c>
      <c r="C95" s="4">
        <v>9</v>
      </c>
      <c r="D95" s="4">
        <v>4</v>
      </c>
      <c r="E95" s="4">
        <v>13</v>
      </c>
    </row>
    <row r="96" spans="2:5" x14ac:dyDescent="0.3">
      <c r="B96" s="6">
        <v>63</v>
      </c>
      <c r="C96" s="4">
        <v>7</v>
      </c>
      <c r="D96" s="4">
        <v>2</v>
      </c>
      <c r="E96" s="4">
        <v>9</v>
      </c>
    </row>
    <row r="97" spans="2:5" x14ac:dyDescent="0.3">
      <c r="B97" s="6">
        <v>64</v>
      </c>
      <c r="C97" s="4">
        <v>7</v>
      </c>
      <c r="D97" s="4">
        <v>3</v>
      </c>
      <c r="E97" s="4">
        <v>10</v>
      </c>
    </row>
    <row r="98" spans="2:5" x14ac:dyDescent="0.3">
      <c r="B98" s="6">
        <v>65</v>
      </c>
      <c r="C98" s="4">
        <v>6</v>
      </c>
      <c r="D98" s="4">
        <v>3</v>
      </c>
      <c r="E98" s="4">
        <v>9</v>
      </c>
    </row>
    <row r="99" spans="2:5" x14ac:dyDescent="0.3">
      <c r="B99" s="6">
        <v>66</v>
      </c>
      <c r="C99" s="4">
        <v>8</v>
      </c>
      <c r="D99" s="4">
        <v>6</v>
      </c>
      <c r="E99" s="4">
        <v>14</v>
      </c>
    </row>
    <row r="100" spans="2:5" x14ac:dyDescent="0.3">
      <c r="B100" s="6">
        <v>67</v>
      </c>
      <c r="C100" s="4">
        <v>8</v>
      </c>
      <c r="D100" s="4">
        <v>2</v>
      </c>
      <c r="E100" s="4">
        <v>10</v>
      </c>
    </row>
    <row r="101" spans="2:5" x14ac:dyDescent="0.3">
      <c r="B101" s="6">
        <v>68</v>
      </c>
      <c r="C101" s="4">
        <v>3</v>
      </c>
      <c r="D101" s="4"/>
      <c r="E101" s="4">
        <v>3</v>
      </c>
    </row>
    <row r="102" spans="2:5" x14ac:dyDescent="0.3">
      <c r="B102" s="6">
        <v>69</v>
      </c>
      <c r="C102" s="4">
        <v>8</v>
      </c>
      <c r="D102" s="4"/>
      <c r="E102" s="4">
        <v>8</v>
      </c>
    </row>
    <row r="103" spans="2:5" x14ac:dyDescent="0.3">
      <c r="B103" s="6">
        <v>70</v>
      </c>
      <c r="C103" s="4">
        <v>3</v>
      </c>
      <c r="D103" s="4">
        <v>1</v>
      </c>
      <c r="E103" s="4">
        <v>4</v>
      </c>
    </row>
    <row r="104" spans="2:5" x14ac:dyDescent="0.3">
      <c r="B104" s="6">
        <v>71</v>
      </c>
      <c r="C104" s="4">
        <v>1</v>
      </c>
      <c r="D104" s="4"/>
      <c r="E104" s="4">
        <v>1</v>
      </c>
    </row>
    <row r="105" spans="2:5" x14ac:dyDescent="0.3">
      <c r="B105" s="6">
        <v>72</v>
      </c>
      <c r="C105" s="4"/>
      <c r="D105" s="4">
        <v>1</v>
      </c>
      <c r="E105" s="4">
        <v>1</v>
      </c>
    </row>
    <row r="106" spans="2:5" x14ac:dyDescent="0.3">
      <c r="B106" s="6">
        <v>73</v>
      </c>
      <c r="C106" s="4">
        <v>2</v>
      </c>
      <c r="D106" s="4">
        <v>2</v>
      </c>
      <c r="E106" s="4">
        <v>4</v>
      </c>
    </row>
    <row r="107" spans="2:5" x14ac:dyDescent="0.3">
      <c r="B107" s="6">
        <v>74</v>
      </c>
      <c r="C107" s="4"/>
      <c r="D107" s="4">
        <v>1</v>
      </c>
      <c r="E107" s="4">
        <v>1</v>
      </c>
    </row>
    <row r="108" spans="2:5" x14ac:dyDescent="0.3">
      <c r="B108" s="6">
        <v>78</v>
      </c>
      <c r="C108" s="4">
        <v>1</v>
      </c>
      <c r="D108" s="4">
        <v>1</v>
      </c>
      <c r="E108" s="4">
        <v>2</v>
      </c>
    </row>
    <row r="109" spans="2:5" x14ac:dyDescent="0.3">
      <c r="B109" s="6">
        <v>80</v>
      </c>
      <c r="C109" s="4">
        <v>1</v>
      </c>
      <c r="D109" s="4"/>
      <c r="E109" s="4">
        <v>1</v>
      </c>
    </row>
    <row r="110" spans="2:5" x14ac:dyDescent="0.3">
      <c r="B110" s="6">
        <v>89</v>
      </c>
      <c r="C110" s="4">
        <v>1</v>
      </c>
      <c r="D110" s="4"/>
      <c r="E110" s="4">
        <v>1</v>
      </c>
    </row>
    <row r="111" spans="2:5" x14ac:dyDescent="0.3">
      <c r="B111" s="6" t="s">
        <v>42</v>
      </c>
      <c r="C111" s="4">
        <v>519</v>
      </c>
      <c r="D111" s="4">
        <v>481</v>
      </c>
      <c r="E111"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5F98D-33F8-411D-93CB-9212242F9725}">
  <dimension ref="A1:Q2"/>
  <sheetViews>
    <sheetView showGridLines="0" workbookViewId="0">
      <selection activeCell="R14" sqref="R14"/>
    </sheetView>
  </sheetViews>
  <sheetFormatPr defaultRowHeight="14.4" x14ac:dyDescent="0.3"/>
  <sheetData>
    <row r="1" spans="1:17" x14ac:dyDescent="0.3">
      <c r="A1" s="9" t="s">
        <v>52</v>
      </c>
      <c r="B1" s="9"/>
      <c r="C1" s="9"/>
      <c r="D1" s="9"/>
      <c r="E1" s="9"/>
      <c r="F1" s="9"/>
      <c r="G1" s="9"/>
      <c r="H1" s="9"/>
      <c r="I1" s="9"/>
      <c r="J1" s="9"/>
      <c r="K1" s="9"/>
      <c r="L1" s="9"/>
      <c r="M1" s="9"/>
      <c r="N1" s="9"/>
      <c r="O1" s="9"/>
      <c r="P1" s="9"/>
      <c r="Q1" s="9"/>
    </row>
    <row r="2" spans="1:17" ht="24.6" customHeight="1" x14ac:dyDescent="0.3">
      <c r="A2" s="9"/>
      <c r="B2" s="9"/>
      <c r="C2" s="9"/>
      <c r="D2" s="9"/>
      <c r="E2" s="9"/>
      <c r="F2" s="9"/>
      <c r="G2" s="9"/>
      <c r="H2" s="9"/>
      <c r="I2" s="9"/>
      <c r="J2" s="9"/>
      <c r="K2" s="9"/>
      <c r="L2" s="9"/>
      <c r="M2" s="9"/>
      <c r="N2" s="9"/>
      <c r="O2" s="9"/>
      <c r="P2" s="9"/>
      <c r="Q2" s="9"/>
    </row>
  </sheetData>
  <mergeCells count="1">
    <mergeCell ref="A1:Q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bike_customers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Rohit Chamle</cp:lastModifiedBy>
  <dcterms:created xsi:type="dcterms:W3CDTF">2022-03-18T02:50:57Z</dcterms:created>
  <dcterms:modified xsi:type="dcterms:W3CDTF">2023-03-13T14:55:34Z</dcterms:modified>
</cp:coreProperties>
</file>