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Excel_Practice\"/>
    </mc:Choice>
  </mc:AlternateContent>
  <xr:revisionPtr revIDLastSave="0" documentId="13_ncr:1_{823DBD07-8352-49B6-B8BE-EC2143E7B973}" xr6:coauthVersionLast="47" xr6:coauthVersionMax="47" xr10:uidLastSave="{00000000-0000-0000-0000-000000000000}"/>
  <bookViews>
    <workbookView xWindow="-108" yWindow="-108" windowWidth="23256" windowHeight="12456" xr2:uid="{10012A14-3066-463C-BEC5-ECEE7026E89A}"/>
  </bookViews>
  <sheets>
    <sheet name="data_analysis" sheetId="2" r:id="rId1"/>
    <sheet name="salary_by_college_major" sheetId="1" r:id="rId2"/>
  </sheets>
  <definedNames>
    <definedName name="_xlnm._FilterDatabase" localSheetId="1" hidden="1">salary_by_college_major!$A$1:$F$1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<sst xmlns="http://schemas.openxmlformats.org/spreadsheetml/2006/main" count="166" uniqueCount="75">
  <si>
    <t>Undergraduate Major</t>
  </si>
  <si>
    <t>Starting Median Salary</t>
  </si>
  <si>
    <t>Mid-Career Median Salary</t>
  </si>
  <si>
    <t>Mid-Career 10th Percentile Salary</t>
  </si>
  <si>
    <t>Mid-Career 90th Percentile Salary</t>
  </si>
  <si>
    <t>Group</t>
  </si>
  <si>
    <t>Accounting</t>
  </si>
  <si>
    <t>Business</t>
  </si>
  <si>
    <t>Aerospace Engineering</t>
  </si>
  <si>
    <t>STEM</t>
  </si>
  <si>
    <t>Agriculture</t>
  </si>
  <si>
    <t>Anthropology</t>
  </si>
  <si>
    <t>HASS</t>
  </si>
  <si>
    <t>Architecture</t>
  </si>
  <si>
    <t>Art History</t>
  </si>
  <si>
    <t>Biology</t>
  </si>
  <si>
    <t>Business Management</t>
  </si>
  <si>
    <t>Chemical Engineering</t>
  </si>
  <si>
    <t>Chemistry</t>
  </si>
  <si>
    <t>Civil Engineering</t>
  </si>
  <si>
    <t>Communications</t>
  </si>
  <si>
    <t>Computer Engineering</t>
  </si>
  <si>
    <t>Computer Science</t>
  </si>
  <si>
    <t>Construction</t>
  </si>
  <si>
    <t>Criminal Justice</t>
  </si>
  <si>
    <t>Drama</t>
  </si>
  <si>
    <t>Economics</t>
  </si>
  <si>
    <t>Education</t>
  </si>
  <si>
    <t>Electrical Engineering</t>
  </si>
  <si>
    <t>English</t>
  </si>
  <si>
    <t>Film</t>
  </si>
  <si>
    <t>Finance</t>
  </si>
  <si>
    <t>Forestry</t>
  </si>
  <si>
    <t>Geography</t>
  </si>
  <si>
    <t>Geology</t>
  </si>
  <si>
    <t>Graphic Design</t>
  </si>
  <si>
    <t>Health Care Administration</t>
  </si>
  <si>
    <t>History</t>
  </si>
  <si>
    <t>Hospitality &amp; Tourism</t>
  </si>
  <si>
    <t>Industrial Engineering</t>
  </si>
  <si>
    <t>Information Technology (IT)</t>
  </si>
  <si>
    <t>Interior Design</t>
  </si>
  <si>
    <t>International Relations</t>
  </si>
  <si>
    <t>Journalism</t>
  </si>
  <si>
    <t>Management Information Systems (MIS)</t>
  </si>
  <si>
    <t>Marketing</t>
  </si>
  <si>
    <t>Math</t>
  </si>
  <si>
    <t>Mechanical Engineering</t>
  </si>
  <si>
    <t>Music</t>
  </si>
  <si>
    <t>Nursing</t>
  </si>
  <si>
    <t>Nutrition</t>
  </si>
  <si>
    <t>Philosophy</t>
  </si>
  <si>
    <t>Physician Assistant</t>
  </si>
  <si>
    <t>Physics</t>
  </si>
  <si>
    <t>Political Science</t>
  </si>
  <si>
    <t>Psychology</t>
  </si>
  <si>
    <t>Religion</t>
  </si>
  <si>
    <t>Sociology</t>
  </si>
  <si>
    <t>Spanish</t>
  </si>
  <si>
    <t>Row Labels</t>
  </si>
  <si>
    <t>Sum of Starting Median Salary</t>
  </si>
  <si>
    <t>college major with highest starting salary</t>
  </si>
  <si>
    <t>Sum of Mid-Career Median Salary</t>
  </si>
  <si>
    <t>Sum of Mid-Career 10th Percentile Salary</t>
  </si>
  <si>
    <t>Sum of Mid-Career 90th Percentile Salary</t>
  </si>
  <si>
    <t>highest mid career salary</t>
  </si>
  <si>
    <t>lowest starting median salary</t>
  </si>
  <si>
    <t>Sum of salary gap</t>
  </si>
  <si>
    <t>Lowest risk major( difference between 10th and 90th percentile is lowest)</t>
  </si>
  <si>
    <t>degree with highest potential</t>
  </si>
  <si>
    <t>majors with greatest spread in salary</t>
  </si>
  <si>
    <t>average salary by group</t>
  </si>
  <si>
    <t>Average of Mid-Career 90th Percentile Salary</t>
  </si>
  <si>
    <t>Average of Mid-Career Median Salary</t>
  </si>
  <si>
    <t>Average of Mid-Career 10th Percentile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</si>
</sst>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wrapText="0"/>
    </dxf>
    <dxf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Singh" refreshedDate="45800.870245486112" createdVersion="8" refreshedVersion="8" minRefreshableVersion="3" recordCount="50" xr:uid="{42AFA8F4-F46B-4982-9A19-481808072581}">
  <cacheSource type="worksheet">
    <worksheetSource ref="A1:F51" sheet="salary_by_college_major"/>
  </cacheSource>
  <cacheFields count="7">
    <cacheField name="Undergraduate Major" numFmtId="0">
      <sharedItems count="50">
        <s v="Accounting"/>
        <s v="Aerospace Engineering"/>
        <s v="Agriculture"/>
        <s v="Anthropology"/>
        <s v="Architecture"/>
        <s v="Art History"/>
        <s v="Biology"/>
        <s v="Business Management"/>
        <s v="Chemical Engineering"/>
        <s v="Chemistry"/>
        <s v="Civil Engineering"/>
        <s v="Communications"/>
        <s v="Computer Engineering"/>
        <s v="Computer Science"/>
        <s v="Construction"/>
        <s v="Criminal Justice"/>
        <s v="Drama"/>
        <s v="Economics"/>
        <s v="Education"/>
        <s v="Electrical Engineering"/>
        <s v="English"/>
        <s v="Film"/>
        <s v="Finance"/>
        <s v="Forestry"/>
        <s v="Geography"/>
        <s v="Geology"/>
        <s v="Graphic Design"/>
        <s v="Health Care Administration"/>
        <s v="History"/>
        <s v="Hospitality &amp; Tourism"/>
        <s v="Industrial Engineering"/>
        <s v="Information Technology (IT)"/>
        <s v="Interior Design"/>
        <s v="International Relations"/>
        <s v="Journalism"/>
        <s v="Management Information Systems (MIS)"/>
        <s v="Marketing"/>
        <s v="Math"/>
        <s v="Mechanical Engineering"/>
        <s v="Music"/>
        <s v="Nursing"/>
        <s v="Nutrition"/>
        <s v="Philosophy"/>
        <s v="Physician Assistant"/>
        <s v="Physics"/>
        <s v="Political Science"/>
        <s v="Psychology"/>
        <s v="Religion"/>
        <s v="Sociology"/>
        <s v="Spanish"/>
      </sharedItems>
    </cacheField>
    <cacheField name="Starting Median Salary" numFmtId="164">
      <sharedItems containsSemiMixedTypes="0" containsString="0" containsNumber="1" containsInteger="1" minValue="34000" maxValue="74300"/>
    </cacheField>
    <cacheField name="Mid-Career Median Salary" numFmtId="164">
      <sharedItems containsSemiMixedTypes="0" containsString="0" containsNumber="1" containsInteger="1" minValue="52000" maxValue="107000"/>
    </cacheField>
    <cacheField name="Mid-Career 10th Percentile Salary" numFmtId="164">
      <sharedItems containsSemiMixedTypes="0" containsString="0" containsNumber="1" containsInteger="1" minValue="26700" maxValue="71900"/>
    </cacheField>
    <cacheField name="Mid-Career 90th Percentile Salary" numFmtId="164">
      <sharedItems containsSemiMixedTypes="0" containsString="0" containsNumber="1" containsInteger="1" minValue="96400" maxValue="210000"/>
    </cacheField>
    <cacheField name="Group" numFmtId="0">
      <sharedItems count="3">
        <s v="Business"/>
        <s v="STEM"/>
        <s v="HASS"/>
      </sharedItems>
    </cacheField>
    <cacheField name="salary gap" numFmtId="0" formula="'Mid-Career 90th Percentile Salary'-'Mid-Career 10th Percentile Salary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46000"/>
    <n v="77100"/>
    <n v="42200"/>
    <n v="152000"/>
    <x v="0"/>
  </r>
  <r>
    <x v="1"/>
    <n v="57700"/>
    <n v="101000"/>
    <n v="64300"/>
    <n v="161000"/>
    <x v="1"/>
  </r>
  <r>
    <x v="2"/>
    <n v="42600"/>
    <n v="71900"/>
    <n v="36300"/>
    <n v="150000"/>
    <x v="0"/>
  </r>
  <r>
    <x v="3"/>
    <n v="36800"/>
    <n v="61500"/>
    <n v="33800"/>
    <n v="138000"/>
    <x v="2"/>
  </r>
  <r>
    <x v="4"/>
    <n v="41600"/>
    <n v="76800"/>
    <n v="50600"/>
    <n v="136000"/>
    <x v="0"/>
  </r>
  <r>
    <x v="5"/>
    <n v="35800"/>
    <n v="64900"/>
    <n v="28800"/>
    <n v="125000"/>
    <x v="2"/>
  </r>
  <r>
    <x v="6"/>
    <n v="38800"/>
    <n v="64800"/>
    <n v="36900"/>
    <n v="135000"/>
    <x v="1"/>
  </r>
  <r>
    <x v="7"/>
    <n v="43000"/>
    <n v="72100"/>
    <n v="38800"/>
    <n v="147000"/>
    <x v="0"/>
  </r>
  <r>
    <x v="8"/>
    <n v="63200"/>
    <n v="107000"/>
    <n v="71900"/>
    <n v="194000"/>
    <x v="1"/>
  </r>
  <r>
    <x v="9"/>
    <n v="42600"/>
    <n v="79900"/>
    <n v="45300"/>
    <n v="148000"/>
    <x v="1"/>
  </r>
  <r>
    <x v="10"/>
    <n v="53900"/>
    <n v="90500"/>
    <n v="63400"/>
    <n v="148000"/>
    <x v="1"/>
  </r>
  <r>
    <x v="11"/>
    <n v="38100"/>
    <n v="70000"/>
    <n v="37500"/>
    <n v="143000"/>
    <x v="2"/>
  </r>
  <r>
    <x v="12"/>
    <n v="61400"/>
    <n v="105000"/>
    <n v="66100"/>
    <n v="162000"/>
    <x v="1"/>
  </r>
  <r>
    <x v="13"/>
    <n v="55900"/>
    <n v="95500"/>
    <n v="56000"/>
    <n v="154000"/>
    <x v="1"/>
  </r>
  <r>
    <x v="14"/>
    <n v="53700"/>
    <n v="88900"/>
    <n v="56300"/>
    <n v="171000"/>
    <x v="0"/>
  </r>
  <r>
    <x v="15"/>
    <n v="35000"/>
    <n v="56300"/>
    <n v="32200"/>
    <n v="107000"/>
    <x v="2"/>
  </r>
  <r>
    <x v="16"/>
    <n v="35900"/>
    <n v="56900"/>
    <n v="36700"/>
    <n v="153000"/>
    <x v="2"/>
  </r>
  <r>
    <x v="17"/>
    <n v="50100"/>
    <n v="98600"/>
    <n v="50600"/>
    <n v="210000"/>
    <x v="0"/>
  </r>
  <r>
    <x v="18"/>
    <n v="34900"/>
    <n v="52000"/>
    <n v="29300"/>
    <n v="102000"/>
    <x v="2"/>
  </r>
  <r>
    <x v="19"/>
    <n v="60900"/>
    <n v="103000"/>
    <n v="69300"/>
    <n v="168000"/>
    <x v="1"/>
  </r>
  <r>
    <x v="20"/>
    <n v="38000"/>
    <n v="64700"/>
    <n v="33400"/>
    <n v="133000"/>
    <x v="2"/>
  </r>
  <r>
    <x v="21"/>
    <n v="37900"/>
    <n v="68500"/>
    <n v="33900"/>
    <n v="136000"/>
    <x v="2"/>
  </r>
  <r>
    <x v="22"/>
    <n v="47900"/>
    <n v="88300"/>
    <n v="47200"/>
    <n v="195000"/>
    <x v="0"/>
  </r>
  <r>
    <x v="23"/>
    <n v="39100"/>
    <n v="62600"/>
    <n v="41000"/>
    <n v="111000"/>
    <x v="0"/>
  </r>
  <r>
    <x v="24"/>
    <n v="41200"/>
    <n v="65500"/>
    <n v="40000"/>
    <n v="132000"/>
    <x v="2"/>
  </r>
  <r>
    <x v="25"/>
    <n v="43500"/>
    <n v="79500"/>
    <n v="45000"/>
    <n v="156000"/>
    <x v="1"/>
  </r>
  <r>
    <x v="26"/>
    <n v="35700"/>
    <n v="59800"/>
    <n v="36000"/>
    <n v="112000"/>
    <x v="2"/>
  </r>
  <r>
    <x v="27"/>
    <n v="38800"/>
    <n v="60600"/>
    <n v="34600"/>
    <n v="101000"/>
    <x v="0"/>
  </r>
  <r>
    <x v="28"/>
    <n v="39200"/>
    <n v="71000"/>
    <n v="37000"/>
    <n v="149000"/>
    <x v="2"/>
  </r>
  <r>
    <x v="29"/>
    <n v="37800"/>
    <n v="57500"/>
    <n v="35500"/>
    <n v="124000"/>
    <x v="0"/>
  </r>
  <r>
    <x v="30"/>
    <n v="57700"/>
    <n v="94700"/>
    <n v="57100"/>
    <n v="173000"/>
    <x v="1"/>
  </r>
  <r>
    <x v="31"/>
    <n v="49100"/>
    <n v="74800"/>
    <n v="44500"/>
    <n v="129000"/>
    <x v="1"/>
  </r>
  <r>
    <x v="32"/>
    <n v="36100"/>
    <n v="53200"/>
    <n v="35700"/>
    <n v="107000"/>
    <x v="2"/>
  </r>
  <r>
    <x v="33"/>
    <n v="40900"/>
    <n v="80900"/>
    <n v="38200"/>
    <n v="157000"/>
    <x v="2"/>
  </r>
  <r>
    <x v="34"/>
    <n v="35600"/>
    <n v="66700"/>
    <n v="38400"/>
    <n v="145000"/>
    <x v="2"/>
  </r>
  <r>
    <x v="35"/>
    <n v="49200"/>
    <n v="82300"/>
    <n v="45300"/>
    <n v="146000"/>
    <x v="1"/>
  </r>
  <r>
    <x v="36"/>
    <n v="40800"/>
    <n v="79600"/>
    <n v="42100"/>
    <n v="175000"/>
    <x v="0"/>
  </r>
  <r>
    <x v="37"/>
    <n v="45400"/>
    <n v="92400"/>
    <n v="45200"/>
    <n v="183000"/>
    <x v="1"/>
  </r>
  <r>
    <x v="38"/>
    <n v="57900"/>
    <n v="93600"/>
    <n v="63700"/>
    <n v="163000"/>
    <x v="1"/>
  </r>
  <r>
    <x v="39"/>
    <n v="35900"/>
    <n v="55000"/>
    <n v="26700"/>
    <n v="134000"/>
    <x v="2"/>
  </r>
  <r>
    <x v="40"/>
    <n v="54200"/>
    <n v="67000"/>
    <n v="47600"/>
    <n v="98300"/>
    <x v="0"/>
  </r>
  <r>
    <x v="41"/>
    <n v="39900"/>
    <n v="55300"/>
    <n v="33900"/>
    <n v="99200"/>
    <x v="2"/>
  </r>
  <r>
    <x v="42"/>
    <n v="39900"/>
    <n v="81200"/>
    <n v="35500"/>
    <n v="168000"/>
    <x v="2"/>
  </r>
  <r>
    <x v="43"/>
    <n v="74300"/>
    <n v="91700"/>
    <n v="66400"/>
    <n v="124000"/>
    <x v="1"/>
  </r>
  <r>
    <x v="44"/>
    <n v="50300"/>
    <n v="97300"/>
    <n v="56000"/>
    <n v="178000"/>
    <x v="1"/>
  </r>
  <r>
    <x v="45"/>
    <n v="40800"/>
    <n v="78200"/>
    <n v="41200"/>
    <n v="168000"/>
    <x v="2"/>
  </r>
  <r>
    <x v="46"/>
    <n v="35900"/>
    <n v="60400"/>
    <n v="31600"/>
    <n v="127000"/>
    <x v="2"/>
  </r>
  <r>
    <x v="47"/>
    <n v="34100"/>
    <n v="52000"/>
    <n v="29700"/>
    <n v="96400"/>
    <x v="2"/>
  </r>
  <r>
    <x v="48"/>
    <n v="36500"/>
    <n v="58200"/>
    <n v="30700"/>
    <n v="118000"/>
    <x v="2"/>
  </r>
  <r>
    <x v="49"/>
    <n v="34000"/>
    <n v="53100"/>
    <n v="31000"/>
    <n v="964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F35EE-A112-4D44-AC20-0671208B5C73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24:D27" firstHeaderRow="0" firstDataRow="1" firstDataCol="1"/>
  <pivotFields count="7">
    <pivotField showAll="0" measureFilter="1" sortType="de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numFmtId="164" showAll="0"/>
    <pivotField dataField="1" numFmtId="164" showAll="0"/>
    <pivotField dataField="1" numFmtId="164" showAll="0"/>
    <pivotField dataField="1" numFmtId="164" showAll="0"/>
    <pivotField axis="axisRow" showAll="0">
      <items count="4">
        <item sd="0" x="0"/>
        <item sd="0" x="2"/>
        <item sd="0" x="1"/>
        <item t="default"/>
      </items>
    </pivotField>
    <pivotField dragToRow="0" dragToCol="0" dragToPage="0" showAll="0" defaultSubtotal="0"/>
  </pivotFields>
  <rowFields count="1">
    <field x="5"/>
  </rowFields>
  <rowItems count="3">
    <i>
      <x/>
    </i>
    <i>
      <x v="1"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id-Career Median Salary" fld="2" subtotal="average" baseField="5" baseItem="0" numFmtId="164"/>
    <dataField name="Average of Mid-Career 10th Percentile Salary" fld="3" subtotal="average" baseField="5" baseItem="0" numFmtId="164"/>
    <dataField name="Average of Mid-Career 90th Percentile Salary" fld="4" subtotal="average" baseField="5" baseItem="0" numFmtId="164"/>
  </dataFields>
  <pivotTableStyleInfo name="PivotStyleLight16" showRowHeaders="1" showColHeaders="1" showRowStripes="0" showColStripes="0" showLastColumn="1"/>
  <filters count="1">
    <filter fld="0" type="count" evalOrder="-1" id="2" iMeasureFld="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CC780-3961-4AE8-9E07-5E230B0CA17F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14:B19" firstHeaderRow="1" firstDataRow="1" firstDataCol="1"/>
  <pivotFields count="7">
    <pivotField axis="axisRow" showAll="0" measureFilter="1" sortType="de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numFmtId="164" showAll="0"/>
    <pivotField dataField="1" numFmtId="164" showAll="0"/>
    <pivotField showAll="0">
      <items count="4">
        <item sd="0" x="0"/>
        <item sd="0" x="2"/>
        <item sd="0" x="1"/>
        <item t="default"/>
      </items>
    </pivotField>
    <pivotField dragToRow="0" dragToCol="0" dragToPage="0" showAll="0" defaultSubtotal="0"/>
  </pivotFields>
  <rowFields count="1">
    <field x="0"/>
  </rowFields>
  <rowItems count="5">
    <i>
      <x v="17"/>
    </i>
    <i>
      <x v="22"/>
    </i>
    <i>
      <x v="8"/>
    </i>
    <i>
      <x v="37"/>
    </i>
    <i>
      <x v="44"/>
    </i>
  </rowItems>
  <colItems count="1">
    <i/>
  </colItems>
  <dataFields count="1">
    <dataField name="Sum of Mid-Career 90th Percentile Salary" fld="4" baseField="0" baseItem="0" numFmtId="164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5C21C-F45F-4611-8A2B-29358EB5007F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J4:M9" firstHeaderRow="0" firstDataRow="1" firstDataCol="1"/>
  <pivotFields count="7">
    <pivotField axis="axisRow" showAll="0" measureFilter="1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numFmtId="164" showAll="0"/>
    <pivotField numFmtId="164" showAll="0"/>
    <pivotField dataField="1" numFmtId="164" showAll="0"/>
    <pivotField dataField="1" numFmtId="164" showAll="0"/>
    <pivotField showAll="0">
      <items count="4">
        <item sd="0" x="0"/>
        <item sd="0" x="2"/>
        <item sd="0" x="1"/>
        <item t="default"/>
      </items>
    </pivotField>
    <pivotField dataField="1" dragToRow="0" dragToCol="0" dragToPage="0" showAll="0" defaultSubtotal="0"/>
  </pivotFields>
  <rowFields count="1">
    <field x="0"/>
  </rowFields>
  <rowItems count="5">
    <i>
      <x v="40"/>
    </i>
    <i>
      <x v="43"/>
    </i>
    <i>
      <x v="41"/>
    </i>
    <i>
      <x v="49"/>
    </i>
    <i>
      <x v="27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id-Career 10th Percentile Salary" fld="3" baseField="0" baseItem="0" numFmtId="164"/>
    <dataField name="Sum of Mid-Career 90th Percentile Salary" fld="4" baseField="0" baseItem="0" numFmtId="164"/>
    <dataField name="Sum of salary gap" fld="6" baseField="0" baseItem="0" numFmtId="164"/>
  </dataFields>
  <formats count="1">
    <format dxfId="0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filters count="1">
    <filter fld="0" type="count" evalOrder="-1" id="6" iMeasureFld="2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E6053-9C08-4DA1-B1EB-B2D6C2384B10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G4:H9" firstHeaderRow="1" firstDataRow="1" firstDataCol="1"/>
  <pivotFields count="7">
    <pivotField axis="axisRow" showAll="0" measureFilter="1" sortType="a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164" showAll="0"/>
    <pivotField numFmtId="164" showAll="0"/>
    <pivotField numFmtId="164" showAll="0"/>
    <pivotField showAll="0">
      <items count="4">
        <item sd="0" x="0"/>
        <item sd="0" x="2"/>
        <item sd="0" x="1"/>
        <item t="default"/>
      </items>
    </pivotField>
    <pivotField dragToRow="0" dragToCol="0" dragToPage="0" showAll="0" defaultSubtotal="0"/>
  </pivotFields>
  <rowFields count="1">
    <field x="0"/>
  </rowFields>
  <rowItems count="5">
    <i>
      <x v="49"/>
    </i>
    <i>
      <x v="47"/>
    </i>
    <i>
      <x v="18"/>
    </i>
    <i>
      <x v="15"/>
    </i>
    <i>
      <x v="34"/>
    </i>
  </rowItems>
  <colItems count="1">
    <i/>
  </colItems>
  <dataFields count="1">
    <dataField name="Sum of Starting Median Salary" fld="1" baseField="0" baseItem="0" numFmtId="164"/>
  </dataField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197DF-AADA-49B6-BB64-3149E96657E8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D4:E9" firstHeaderRow="1" firstDataRow="1" firstDataCol="1"/>
  <pivotFields count="7">
    <pivotField axis="axisRow" showAll="0" measureFilter="1" sortType="de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dataField="1" numFmtId="164" showAll="0"/>
    <pivotField numFmtId="164" showAll="0"/>
    <pivotField numFmtId="164" showAll="0"/>
    <pivotField showAll="0">
      <items count="4">
        <item sd="0" x="0"/>
        <item sd="0" x="2"/>
        <item sd="0" x="1"/>
        <item t="default"/>
      </items>
    </pivotField>
    <pivotField dragToRow="0" dragToCol="0" dragToPage="0" showAll="0" defaultSubtotal="0"/>
  </pivotFields>
  <rowFields count="1">
    <field x="0"/>
  </rowFields>
  <rowItems count="5">
    <i>
      <x v="8"/>
    </i>
    <i>
      <x v="12"/>
    </i>
    <i>
      <x v="19"/>
    </i>
    <i>
      <x v="1"/>
    </i>
    <i>
      <x v="17"/>
    </i>
  </rowItems>
  <colItems count="1">
    <i/>
  </colItems>
  <dataFields count="1">
    <dataField name="Sum of Mid-Career Median Salary" fld="2" baseField="0" baseItem="0" numFmtId="164"/>
  </dataField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84FAD-615B-468A-9274-3F5436FA16DF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4:B9" firstHeaderRow="1" firstDataRow="1" firstDataCol="1"/>
  <pivotFields count="7">
    <pivotField axis="axisRow" showAll="0" measureFilter="1" sortType="de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164" showAll="0"/>
    <pivotField numFmtId="164" showAll="0"/>
    <pivotField numFmtId="164" showAll="0"/>
    <pivotField showAll="0">
      <items count="4">
        <item sd="0" x="0"/>
        <item sd="0" x="2"/>
        <item sd="0" x="1"/>
        <item t="default"/>
      </items>
    </pivotField>
    <pivotField dragToRow="0" dragToCol="0" dragToPage="0" showAll="0" defaultSubtotal="0"/>
  </pivotFields>
  <rowFields count="1">
    <field x="0"/>
  </rowFields>
  <rowItems count="5">
    <i>
      <x v="43"/>
    </i>
    <i>
      <x v="8"/>
    </i>
    <i>
      <x v="12"/>
    </i>
    <i>
      <x v="19"/>
    </i>
    <i>
      <x v="38"/>
    </i>
  </rowItems>
  <colItems count="1">
    <i/>
  </colItems>
  <dataFields count="1">
    <dataField name="Sum of Starting Median Salary" fld="1" baseField="0" baseItem="38" numFmtId="164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841E4-A4EC-4F16-B39B-3E3DC8A42A32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D14:G19" firstHeaderRow="0" firstDataRow="1" firstDataCol="1"/>
  <pivotFields count="7">
    <pivotField axis="axisRow" showAll="0" measureFilter="1" sortType="de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numFmtId="164" showAll="0"/>
    <pivotField numFmtId="164" showAll="0"/>
    <pivotField dataField="1" numFmtId="164" showAll="0"/>
    <pivotField dataField="1" numFmtId="164" showAll="0"/>
    <pivotField showAll="0">
      <items count="4">
        <item sd="0" x="0"/>
        <item sd="0" x="2"/>
        <item sd="0" x="1"/>
        <item t="default"/>
      </items>
    </pivotField>
    <pivotField dataField="1" dragToRow="0" dragToCol="0" dragToPage="0" showAll="0" defaultSubtotal="0"/>
  </pivotFields>
  <rowFields count="1">
    <field x="0"/>
  </rowFields>
  <rowItems count="5">
    <i>
      <x v="17"/>
    </i>
    <i>
      <x v="22"/>
    </i>
    <i>
      <x v="37"/>
    </i>
    <i>
      <x v="36"/>
    </i>
    <i>
      <x v="42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id-Career 10th Percentile Salary" fld="3" baseField="0" baseItem="0" numFmtId="164"/>
    <dataField name="Sum of Mid-Career 90th Percentile Salary" fld="4" baseField="0" baseItem="0" numFmtId="164"/>
    <dataField name="Sum of salary gap" fld="6" baseField="0" baseItem="0" numFmtId="164"/>
  </dataFields>
  <formats count="1">
    <format dxfId="1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filters count="1">
    <filter fld="0" type="count" evalOrder="-1" id="8" iMeasureFld="2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52652-B0AA-489C-8442-CD5DDDF55B9C}">
  <dimension ref="A3:M27"/>
  <sheetViews>
    <sheetView tabSelected="1" zoomScale="79" workbookViewId="0">
      <selection activeCell="F33" sqref="F33"/>
    </sheetView>
  </sheetViews>
  <sheetFormatPr defaultRowHeight="14.4" x14ac:dyDescent="0.3"/>
  <cols>
    <col min="1" max="1" width="13.44140625" bestFit="1" customWidth="1"/>
    <col min="2" max="2" width="34.44140625" bestFit="1" customWidth="1"/>
    <col min="3" max="4" width="41" bestFit="1" customWidth="1"/>
    <col min="5" max="6" width="37.77734375" bestFit="1" customWidth="1"/>
    <col min="7" max="7" width="16.77734375" bestFit="1" customWidth="1"/>
    <col min="8" max="8" width="27.21875" bestFit="1" customWidth="1"/>
    <col min="10" max="10" width="23.88671875" bestFit="1" customWidth="1"/>
    <col min="11" max="12" width="36.109375" bestFit="1" customWidth="1"/>
    <col min="13" max="13" width="16" bestFit="1" customWidth="1"/>
  </cols>
  <sheetData>
    <row r="3" spans="1:13" ht="29.4" customHeight="1" x14ac:dyDescent="0.3">
      <c r="A3" s="4" t="s">
        <v>61</v>
      </c>
      <c r="D3" s="5" t="s">
        <v>65</v>
      </c>
      <c r="G3" s="5" t="s">
        <v>66</v>
      </c>
      <c r="J3" s="6" t="s">
        <v>68</v>
      </c>
      <c r="K3" s="6"/>
    </row>
    <row r="4" spans="1:13" x14ac:dyDescent="0.3">
      <c r="A4" s="2" t="s">
        <v>59</v>
      </c>
      <c r="B4" t="s">
        <v>60</v>
      </c>
      <c r="D4" s="2" t="s">
        <v>59</v>
      </c>
      <c r="E4" t="s">
        <v>62</v>
      </c>
      <c r="G4" s="2" t="s">
        <v>59</v>
      </c>
      <c r="H4" t="s">
        <v>60</v>
      </c>
      <c r="J4" s="2" t="s">
        <v>59</v>
      </c>
      <c r="K4" t="s">
        <v>63</v>
      </c>
      <c r="L4" t="s">
        <v>64</v>
      </c>
      <c r="M4" t="s">
        <v>67</v>
      </c>
    </row>
    <row r="5" spans="1:13" x14ac:dyDescent="0.3">
      <c r="A5" s="3" t="s">
        <v>52</v>
      </c>
      <c r="B5" s="1">
        <v>74300</v>
      </c>
      <c r="D5" s="3" t="s">
        <v>17</v>
      </c>
      <c r="E5" s="1">
        <v>107000</v>
      </c>
      <c r="G5" s="3" t="s">
        <v>58</v>
      </c>
      <c r="H5" s="1">
        <v>34000</v>
      </c>
      <c r="J5" s="3" t="s">
        <v>49</v>
      </c>
      <c r="K5" s="1">
        <v>47600</v>
      </c>
      <c r="L5" s="1">
        <v>98300</v>
      </c>
      <c r="M5" s="1">
        <v>50700</v>
      </c>
    </row>
    <row r="6" spans="1:13" x14ac:dyDescent="0.3">
      <c r="A6" s="3" t="s">
        <v>17</v>
      </c>
      <c r="B6" s="1">
        <v>63200</v>
      </c>
      <c r="D6" s="3" t="s">
        <v>21</v>
      </c>
      <c r="E6" s="1">
        <v>105000</v>
      </c>
      <c r="G6" s="3" t="s">
        <v>56</v>
      </c>
      <c r="H6" s="1">
        <v>34100</v>
      </c>
      <c r="J6" s="3" t="s">
        <v>52</v>
      </c>
      <c r="K6" s="1">
        <v>66400</v>
      </c>
      <c r="L6" s="1">
        <v>124000</v>
      </c>
      <c r="M6" s="1">
        <v>57600</v>
      </c>
    </row>
    <row r="7" spans="1:13" x14ac:dyDescent="0.3">
      <c r="A7" s="3" t="s">
        <v>21</v>
      </c>
      <c r="B7" s="1">
        <v>61400</v>
      </c>
      <c r="D7" s="3" t="s">
        <v>28</v>
      </c>
      <c r="E7" s="1">
        <v>103000</v>
      </c>
      <c r="G7" s="3" t="s">
        <v>27</v>
      </c>
      <c r="H7" s="1">
        <v>34900</v>
      </c>
      <c r="J7" s="3" t="s">
        <v>50</v>
      </c>
      <c r="K7" s="1">
        <v>33900</v>
      </c>
      <c r="L7" s="1">
        <v>99200</v>
      </c>
      <c r="M7" s="1">
        <v>65300</v>
      </c>
    </row>
    <row r="8" spans="1:13" x14ac:dyDescent="0.3">
      <c r="A8" s="3" t="s">
        <v>28</v>
      </c>
      <c r="B8" s="1">
        <v>60900</v>
      </c>
      <c r="D8" s="3" t="s">
        <v>8</v>
      </c>
      <c r="E8" s="1">
        <v>101000</v>
      </c>
      <c r="G8" s="3" t="s">
        <v>24</v>
      </c>
      <c r="H8" s="1">
        <v>35000</v>
      </c>
      <c r="J8" s="3" t="s">
        <v>58</v>
      </c>
      <c r="K8" s="1">
        <v>31000</v>
      </c>
      <c r="L8" s="1">
        <v>96400</v>
      </c>
      <c r="M8" s="1">
        <v>65400</v>
      </c>
    </row>
    <row r="9" spans="1:13" x14ac:dyDescent="0.3">
      <c r="A9" s="3" t="s">
        <v>47</v>
      </c>
      <c r="B9" s="1">
        <v>57900</v>
      </c>
      <c r="D9" s="3" t="s">
        <v>26</v>
      </c>
      <c r="E9" s="1">
        <v>98600</v>
      </c>
      <c r="G9" s="3" t="s">
        <v>43</v>
      </c>
      <c r="H9" s="1">
        <v>35600</v>
      </c>
      <c r="J9" s="3" t="s">
        <v>36</v>
      </c>
      <c r="K9" s="1">
        <v>34600</v>
      </c>
      <c r="L9" s="1">
        <v>101000</v>
      </c>
      <c r="M9" s="1">
        <v>66400</v>
      </c>
    </row>
    <row r="13" spans="1:13" ht="49.8" customHeight="1" x14ac:dyDescent="0.3">
      <c r="A13" s="5" t="s">
        <v>69</v>
      </c>
      <c r="D13" s="5" t="s">
        <v>70</v>
      </c>
    </row>
    <row r="14" spans="1:13" x14ac:dyDescent="0.3">
      <c r="A14" s="2" t="s">
        <v>59</v>
      </c>
      <c r="B14" t="s">
        <v>64</v>
      </c>
      <c r="D14" s="2" t="s">
        <v>59</v>
      </c>
      <c r="E14" t="s">
        <v>63</v>
      </c>
      <c r="F14" t="s">
        <v>64</v>
      </c>
      <c r="G14" t="s">
        <v>67</v>
      </c>
    </row>
    <row r="15" spans="1:13" x14ac:dyDescent="0.3">
      <c r="A15" s="3" t="s">
        <v>26</v>
      </c>
      <c r="B15" s="1">
        <v>210000</v>
      </c>
      <c r="D15" s="3" t="s">
        <v>26</v>
      </c>
      <c r="E15" s="1">
        <v>50600</v>
      </c>
      <c r="F15" s="1">
        <v>210000</v>
      </c>
      <c r="G15" s="1">
        <v>159400</v>
      </c>
    </row>
    <row r="16" spans="1:13" x14ac:dyDescent="0.3">
      <c r="A16" s="3" t="s">
        <v>31</v>
      </c>
      <c r="B16" s="1">
        <v>195000</v>
      </c>
      <c r="D16" s="3" t="s">
        <v>31</v>
      </c>
      <c r="E16" s="1">
        <v>47200</v>
      </c>
      <c r="F16" s="1">
        <v>195000</v>
      </c>
      <c r="G16" s="1">
        <v>147800</v>
      </c>
    </row>
    <row r="17" spans="1:7" x14ac:dyDescent="0.3">
      <c r="A17" s="3" t="s">
        <v>17</v>
      </c>
      <c r="B17" s="1">
        <v>194000</v>
      </c>
      <c r="D17" s="3" t="s">
        <v>46</v>
      </c>
      <c r="E17" s="1">
        <v>45200</v>
      </c>
      <c r="F17" s="1">
        <v>183000</v>
      </c>
      <c r="G17" s="1">
        <v>137800</v>
      </c>
    </row>
    <row r="18" spans="1:7" x14ac:dyDescent="0.3">
      <c r="A18" s="3" t="s">
        <v>46</v>
      </c>
      <c r="B18" s="1">
        <v>183000</v>
      </c>
      <c r="D18" s="3" t="s">
        <v>45</v>
      </c>
      <c r="E18" s="1">
        <v>42100</v>
      </c>
      <c r="F18" s="1">
        <v>175000</v>
      </c>
      <c r="G18" s="1">
        <v>132900</v>
      </c>
    </row>
    <row r="19" spans="1:7" x14ac:dyDescent="0.3">
      <c r="A19" s="3" t="s">
        <v>53</v>
      </c>
      <c r="B19" s="1">
        <v>178000</v>
      </c>
      <c r="D19" s="3" t="s">
        <v>51</v>
      </c>
      <c r="E19" s="1">
        <v>35500</v>
      </c>
      <c r="F19" s="1">
        <v>168000</v>
      </c>
      <c r="G19" s="1">
        <v>132500</v>
      </c>
    </row>
    <row r="23" spans="1:7" ht="34.200000000000003" customHeight="1" x14ac:dyDescent="0.3">
      <c r="A23" s="5" t="s">
        <v>71</v>
      </c>
    </row>
    <row r="24" spans="1:7" x14ac:dyDescent="0.3">
      <c r="A24" s="2" t="s">
        <v>59</v>
      </c>
      <c r="B24" t="s">
        <v>73</v>
      </c>
      <c r="C24" t="s">
        <v>74</v>
      </c>
      <c r="D24" t="s">
        <v>72</v>
      </c>
    </row>
    <row r="25" spans="1:7" x14ac:dyDescent="0.3">
      <c r="A25" s="3" t="s">
        <v>7</v>
      </c>
      <c r="B25" s="1">
        <v>75083.333333333328</v>
      </c>
      <c r="C25" s="1">
        <v>43566.666666666664</v>
      </c>
      <c r="D25" s="1">
        <v>147525</v>
      </c>
    </row>
    <row r="26" spans="1:7" x14ac:dyDescent="0.3">
      <c r="A26" s="3" t="s">
        <v>12</v>
      </c>
      <c r="B26" s="1">
        <v>62968.181818181816</v>
      </c>
      <c r="C26" s="1">
        <v>34145.454545454544</v>
      </c>
      <c r="D26" s="1">
        <v>129363.63636363637</v>
      </c>
    </row>
    <row r="27" spans="1:7" x14ac:dyDescent="0.3">
      <c r="A27" s="3" t="s">
        <v>9</v>
      </c>
      <c r="B27" s="1">
        <v>90812.5</v>
      </c>
      <c r="C27" s="1">
        <v>56025</v>
      </c>
      <c r="D27" s="1">
        <v>157625</v>
      </c>
    </row>
  </sheetData>
  <mergeCells count="1">
    <mergeCell ref="J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46AF-A147-42D3-B2D7-5157DB6FFA0C}">
  <dimension ref="A1:F51"/>
  <sheetViews>
    <sheetView zoomScale="96" workbookViewId="0">
      <selection activeCell="E15" sqref="E15"/>
    </sheetView>
  </sheetViews>
  <sheetFormatPr defaultRowHeight="14.4" x14ac:dyDescent="0.3"/>
  <cols>
    <col min="1" max="1" width="34.33203125" bestFit="1" customWidth="1"/>
    <col min="2" max="2" width="21.77734375" style="1" customWidth="1"/>
    <col min="3" max="3" width="25.88671875" style="1" customWidth="1"/>
    <col min="4" max="4" width="30.21875" style="1" customWidth="1"/>
    <col min="5" max="5" width="31" style="1" customWidth="1"/>
    <col min="6" max="6" width="11.21875" customWidth="1"/>
  </cols>
  <sheetData>
    <row r="1" spans="1:6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3">
      <c r="A2" t="s">
        <v>6</v>
      </c>
      <c r="B2" s="1">
        <v>46000</v>
      </c>
      <c r="C2" s="1">
        <v>77100</v>
      </c>
      <c r="D2" s="1">
        <v>42200</v>
      </c>
      <c r="E2" s="1">
        <v>152000</v>
      </c>
      <c r="F2" t="s">
        <v>7</v>
      </c>
    </row>
    <row r="3" spans="1:6" x14ac:dyDescent="0.3">
      <c r="A3" t="s">
        <v>8</v>
      </c>
      <c r="B3" s="1">
        <v>57700</v>
      </c>
      <c r="C3" s="1">
        <v>101000</v>
      </c>
      <c r="D3" s="1">
        <v>64300</v>
      </c>
      <c r="E3" s="1">
        <v>161000</v>
      </c>
      <c r="F3" t="s">
        <v>9</v>
      </c>
    </row>
    <row r="4" spans="1:6" x14ac:dyDescent="0.3">
      <c r="A4" t="s">
        <v>10</v>
      </c>
      <c r="B4" s="1">
        <v>42600</v>
      </c>
      <c r="C4" s="1">
        <v>71900</v>
      </c>
      <c r="D4" s="1">
        <v>36300</v>
      </c>
      <c r="E4" s="1">
        <v>150000</v>
      </c>
      <c r="F4" t="s">
        <v>7</v>
      </c>
    </row>
    <row r="5" spans="1:6" x14ac:dyDescent="0.3">
      <c r="A5" t="s">
        <v>11</v>
      </c>
      <c r="B5" s="1">
        <v>36800</v>
      </c>
      <c r="C5" s="1">
        <v>61500</v>
      </c>
      <c r="D5" s="1">
        <v>33800</v>
      </c>
      <c r="E5" s="1">
        <v>138000</v>
      </c>
      <c r="F5" t="s">
        <v>12</v>
      </c>
    </row>
    <row r="6" spans="1:6" x14ac:dyDescent="0.3">
      <c r="A6" t="s">
        <v>13</v>
      </c>
      <c r="B6" s="1">
        <v>41600</v>
      </c>
      <c r="C6" s="1">
        <v>76800</v>
      </c>
      <c r="D6" s="1">
        <v>50600</v>
      </c>
      <c r="E6" s="1">
        <v>136000</v>
      </c>
      <c r="F6" t="s">
        <v>7</v>
      </c>
    </row>
    <row r="7" spans="1:6" x14ac:dyDescent="0.3">
      <c r="A7" t="s">
        <v>14</v>
      </c>
      <c r="B7" s="1">
        <v>35800</v>
      </c>
      <c r="C7" s="1">
        <v>64900</v>
      </c>
      <c r="D7" s="1">
        <v>28800</v>
      </c>
      <c r="E7" s="1">
        <v>125000</v>
      </c>
      <c r="F7" t="s">
        <v>12</v>
      </c>
    </row>
    <row r="8" spans="1:6" x14ac:dyDescent="0.3">
      <c r="A8" t="s">
        <v>15</v>
      </c>
      <c r="B8" s="1">
        <v>38800</v>
      </c>
      <c r="C8" s="1">
        <v>64800</v>
      </c>
      <c r="D8" s="1">
        <v>36900</v>
      </c>
      <c r="E8" s="1">
        <v>135000</v>
      </c>
      <c r="F8" t="s">
        <v>9</v>
      </c>
    </row>
    <row r="9" spans="1:6" x14ac:dyDescent="0.3">
      <c r="A9" t="s">
        <v>16</v>
      </c>
      <c r="B9" s="1">
        <v>43000</v>
      </c>
      <c r="C9" s="1">
        <v>72100</v>
      </c>
      <c r="D9" s="1">
        <v>38800</v>
      </c>
      <c r="E9" s="1">
        <v>147000</v>
      </c>
      <c r="F9" t="s">
        <v>7</v>
      </c>
    </row>
    <row r="10" spans="1:6" x14ac:dyDescent="0.3">
      <c r="A10" t="s">
        <v>17</v>
      </c>
      <c r="B10" s="1">
        <v>63200</v>
      </c>
      <c r="C10" s="1">
        <v>107000</v>
      </c>
      <c r="D10" s="1">
        <v>71900</v>
      </c>
      <c r="E10" s="1">
        <v>194000</v>
      </c>
      <c r="F10" t="s">
        <v>9</v>
      </c>
    </row>
    <row r="11" spans="1:6" x14ac:dyDescent="0.3">
      <c r="A11" t="s">
        <v>18</v>
      </c>
      <c r="B11" s="1">
        <v>42600</v>
      </c>
      <c r="C11" s="1">
        <v>79900</v>
      </c>
      <c r="D11" s="1">
        <v>45300</v>
      </c>
      <c r="E11" s="1">
        <v>148000</v>
      </c>
      <c r="F11" t="s">
        <v>9</v>
      </c>
    </row>
    <row r="12" spans="1:6" x14ac:dyDescent="0.3">
      <c r="A12" t="s">
        <v>19</v>
      </c>
      <c r="B12" s="1">
        <v>53900</v>
      </c>
      <c r="C12" s="1">
        <v>90500</v>
      </c>
      <c r="D12" s="1">
        <v>63400</v>
      </c>
      <c r="E12" s="1">
        <v>148000</v>
      </c>
      <c r="F12" t="s">
        <v>9</v>
      </c>
    </row>
    <row r="13" spans="1:6" x14ac:dyDescent="0.3">
      <c r="A13" t="s">
        <v>20</v>
      </c>
      <c r="B13" s="1">
        <v>38100</v>
      </c>
      <c r="C13" s="1">
        <v>70000</v>
      </c>
      <c r="D13" s="1">
        <v>37500</v>
      </c>
      <c r="E13" s="1">
        <v>143000</v>
      </c>
      <c r="F13" t="s">
        <v>12</v>
      </c>
    </row>
    <row r="14" spans="1:6" x14ac:dyDescent="0.3">
      <c r="A14" t="s">
        <v>21</v>
      </c>
      <c r="B14" s="1">
        <v>61400</v>
      </c>
      <c r="C14" s="1">
        <v>105000</v>
      </c>
      <c r="D14" s="1">
        <v>66100</v>
      </c>
      <c r="E14" s="1">
        <v>162000</v>
      </c>
      <c r="F14" t="s">
        <v>9</v>
      </c>
    </row>
    <row r="15" spans="1:6" x14ac:dyDescent="0.3">
      <c r="A15" t="s">
        <v>22</v>
      </c>
      <c r="B15" s="1">
        <v>55900</v>
      </c>
      <c r="C15" s="1">
        <v>95500</v>
      </c>
      <c r="D15" s="1">
        <v>56000</v>
      </c>
      <c r="E15" s="1">
        <v>154000</v>
      </c>
      <c r="F15" t="s">
        <v>9</v>
      </c>
    </row>
    <row r="16" spans="1:6" x14ac:dyDescent="0.3">
      <c r="A16" t="s">
        <v>23</v>
      </c>
      <c r="B16" s="1">
        <v>53700</v>
      </c>
      <c r="C16" s="1">
        <v>88900</v>
      </c>
      <c r="D16" s="1">
        <v>56300</v>
      </c>
      <c r="E16" s="1">
        <v>171000</v>
      </c>
      <c r="F16" t="s">
        <v>7</v>
      </c>
    </row>
    <row r="17" spans="1:6" x14ac:dyDescent="0.3">
      <c r="A17" t="s">
        <v>24</v>
      </c>
      <c r="B17" s="1">
        <v>35000</v>
      </c>
      <c r="C17" s="1">
        <v>56300</v>
      </c>
      <c r="D17" s="1">
        <v>32200</v>
      </c>
      <c r="E17" s="1">
        <v>107000</v>
      </c>
      <c r="F17" t="s">
        <v>12</v>
      </c>
    </row>
    <row r="18" spans="1:6" x14ac:dyDescent="0.3">
      <c r="A18" t="s">
        <v>25</v>
      </c>
      <c r="B18" s="1">
        <v>35900</v>
      </c>
      <c r="C18" s="1">
        <v>56900</v>
      </c>
      <c r="D18" s="1">
        <v>36700</v>
      </c>
      <c r="E18" s="1">
        <v>153000</v>
      </c>
      <c r="F18" t="s">
        <v>12</v>
      </c>
    </row>
    <row r="19" spans="1:6" x14ac:dyDescent="0.3">
      <c r="A19" t="s">
        <v>26</v>
      </c>
      <c r="B19" s="1">
        <v>50100</v>
      </c>
      <c r="C19" s="1">
        <v>98600</v>
      </c>
      <c r="D19" s="1">
        <v>50600</v>
      </c>
      <c r="E19" s="1">
        <v>210000</v>
      </c>
      <c r="F19" t="s">
        <v>7</v>
      </c>
    </row>
    <row r="20" spans="1:6" x14ac:dyDescent="0.3">
      <c r="A20" t="s">
        <v>27</v>
      </c>
      <c r="B20" s="1">
        <v>34900</v>
      </c>
      <c r="C20" s="1">
        <v>52000</v>
      </c>
      <c r="D20" s="1">
        <v>29300</v>
      </c>
      <c r="E20" s="1">
        <v>102000</v>
      </c>
      <c r="F20" t="s">
        <v>12</v>
      </c>
    </row>
    <row r="21" spans="1:6" x14ac:dyDescent="0.3">
      <c r="A21" t="s">
        <v>28</v>
      </c>
      <c r="B21" s="1">
        <v>60900</v>
      </c>
      <c r="C21" s="1">
        <v>103000</v>
      </c>
      <c r="D21" s="1">
        <v>69300</v>
      </c>
      <c r="E21" s="1">
        <v>168000</v>
      </c>
      <c r="F21" t="s">
        <v>9</v>
      </c>
    </row>
    <row r="22" spans="1:6" x14ac:dyDescent="0.3">
      <c r="A22" t="s">
        <v>29</v>
      </c>
      <c r="B22" s="1">
        <v>38000</v>
      </c>
      <c r="C22" s="1">
        <v>64700</v>
      </c>
      <c r="D22" s="1">
        <v>33400</v>
      </c>
      <c r="E22" s="1">
        <v>133000</v>
      </c>
      <c r="F22" t="s">
        <v>12</v>
      </c>
    </row>
    <row r="23" spans="1:6" x14ac:dyDescent="0.3">
      <c r="A23" t="s">
        <v>30</v>
      </c>
      <c r="B23" s="1">
        <v>37900</v>
      </c>
      <c r="C23" s="1">
        <v>68500</v>
      </c>
      <c r="D23" s="1">
        <v>33900</v>
      </c>
      <c r="E23" s="1">
        <v>136000</v>
      </c>
      <c r="F23" t="s">
        <v>12</v>
      </c>
    </row>
    <row r="24" spans="1:6" x14ac:dyDescent="0.3">
      <c r="A24" t="s">
        <v>31</v>
      </c>
      <c r="B24" s="1">
        <v>47900</v>
      </c>
      <c r="C24" s="1">
        <v>88300</v>
      </c>
      <c r="D24" s="1">
        <v>47200</v>
      </c>
      <c r="E24" s="1">
        <v>195000</v>
      </c>
      <c r="F24" t="s">
        <v>7</v>
      </c>
    </row>
    <row r="25" spans="1:6" x14ac:dyDescent="0.3">
      <c r="A25" t="s">
        <v>32</v>
      </c>
      <c r="B25" s="1">
        <v>39100</v>
      </c>
      <c r="C25" s="1">
        <v>62600</v>
      </c>
      <c r="D25" s="1">
        <v>41000</v>
      </c>
      <c r="E25" s="1">
        <v>111000</v>
      </c>
      <c r="F25" t="s">
        <v>7</v>
      </c>
    </row>
    <row r="26" spans="1:6" x14ac:dyDescent="0.3">
      <c r="A26" t="s">
        <v>33</v>
      </c>
      <c r="B26" s="1">
        <v>41200</v>
      </c>
      <c r="C26" s="1">
        <v>65500</v>
      </c>
      <c r="D26" s="1">
        <v>40000</v>
      </c>
      <c r="E26" s="1">
        <v>132000</v>
      </c>
      <c r="F26" t="s">
        <v>12</v>
      </c>
    </row>
    <row r="27" spans="1:6" x14ac:dyDescent="0.3">
      <c r="A27" t="s">
        <v>34</v>
      </c>
      <c r="B27" s="1">
        <v>43500</v>
      </c>
      <c r="C27" s="1">
        <v>79500</v>
      </c>
      <c r="D27" s="1">
        <v>45000</v>
      </c>
      <c r="E27" s="1">
        <v>156000</v>
      </c>
      <c r="F27" t="s">
        <v>9</v>
      </c>
    </row>
    <row r="28" spans="1:6" x14ac:dyDescent="0.3">
      <c r="A28" t="s">
        <v>35</v>
      </c>
      <c r="B28" s="1">
        <v>35700</v>
      </c>
      <c r="C28" s="1">
        <v>59800</v>
      </c>
      <c r="D28" s="1">
        <v>36000</v>
      </c>
      <c r="E28" s="1">
        <v>112000</v>
      </c>
      <c r="F28" t="s">
        <v>12</v>
      </c>
    </row>
    <row r="29" spans="1:6" x14ac:dyDescent="0.3">
      <c r="A29" t="s">
        <v>36</v>
      </c>
      <c r="B29" s="1">
        <v>38800</v>
      </c>
      <c r="C29" s="1">
        <v>60600</v>
      </c>
      <c r="D29" s="1">
        <v>34600</v>
      </c>
      <c r="E29" s="1">
        <v>101000</v>
      </c>
      <c r="F29" t="s">
        <v>7</v>
      </c>
    </row>
    <row r="30" spans="1:6" x14ac:dyDescent="0.3">
      <c r="A30" t="s">
        <v>37</v>
      </c>
      <c r="B30" s="1">
        <v>39200</v>
      </c>
      <c r="C30" s="1">
        <v>71000</v>
      </c>
      <c r="D30" s="1">
        <v>37000</v>
      </c>
      <c r="E30" s="1">
        <v>149000</v>
      </c>
      <c r="F30" t="s">
        <v>12</v>
      </c>
    </row>
    <row r="31" spans="1:6" x14ac:dyDescent="0.3">
      <c r="A31" t="s">
        <v>38</v>
      </c>
      <c r="B31" s="1">
        <v>37800</v>
      </c>
      <c r="C31" s="1">
        <v>57500</v>
      </c>
      <c r="D31" s="1">
        <v>35500</v>
      </c>
      <c r="E31" s="1">
        <v>124000</v>
      </c>
      <c r="F31" t="s">
        <v>7</v>
      </c>
    </row>
    <row r="32" spans="1:6" x14ac:dyDescent="0.3">
      <c r="A32" t="s">
        <v>39</v>
      </c>
      <c r="B32" s="1">
        <v>57700</v>
      </c>
      <c r="C32" s="1">
        <v>94700</v>
      </c>
      <c r="D32" s="1">
        <v>57100</v>
      </c>
      <c r="E32" s="1">
        <v>173000</v>
      </c>
      <c r="F32" t="s">
        <v>9</v>
      </c>
    </row>
    <row r="33" spans="1:6" x14ac:dyDescent="0.3">
      <c r="A33" t="s">
        <v>40</v>
      </c>
      <c r="B33" s="1">
        <v>49100</v>
      </c>
      <c r="C33" s="1">
        <v>74800</v>
      </c>
      <c r="D33" s="1">
        <v>44500</v>
      </c>
      <c r="E33" s="1">
        <v>129000</v>
      </c>
      <c r="F33" t="s">
        <v>9</v>
      </c>
    </row>
    <row r="34" spans="1:6" x14ac:dyDescent="0.3">
      <c r="A34" t="s">
        <v>41</v>
      </c>
      <c r="B34" s="1">
        <v>36100</v>
      </c>
      <c r="C34" s="1">
        <v>53200</v>
      </c>
      <c r="D34" s="1">
        <v>35700</v>
      </c>
      <c r="E34" s="1">
        <v>107000</v>
      </c>
      <c r="F34" t="s">
        <v>12</v>
      </c>
    </row>
    <row r="35" spans="1:6" x14ac:dyDescent="0.3">
      <c r="A35" t="s">
        <v>42</v>
      </c>
      <c r="B35" s="1">
        <v>40900</v>
      </c>
      <c r="C35" s="1">
        <v>80900</v>
      </c>
      <c r="D35" s="1">
        <v>38200</v>
      </c>
      <c r="E35" s="1">
        <v>157000</v>
      </c>
      <c r="F35" t="s">
        <v>12</v>
      </c>
    </row>
    <row r="36" spans="1:6" x14ac:dyDescent="0.3">
      <c r="A36" t="s">
        <v>43</v>
      </c>
      <c r="B36" s="1">
        <v>35600</v>
      </c>
      <c r="C36" s="1">
        <v>66700</v>
      </c>
      <c r="D36" s="1">
        <v>38400</v>
      </c>
      <c r="E36" s="1">
        <v>145000</v>
      </c>
      <c r="F36" t="s">
        <v>12</v>
      </c>
    </row>
    <row r="37" spans="1:6" x14ac:dyDescent="0.3">
      <c r="A37" t="s">
        <v>44</v>
      </c>
      <c r="B37" s="1">
        <v>49200</v>
      </c>
      <c r="C37" s="1">
        <v>82300</v>
      </c>
      <c r="D37" s="1">
        <v>45300</v>
      </c>
      <c r="E37" s="1">
        <v>146000</v>
      </c>
      <c r="F37" t="s">
        <v>9</v>
      </c>
    </row>
    <row r="38" spans="1:6" x14ac:dyDescent="0.3">
      <c r="A38" t="s">
        <v>45</v>
      </c>
      <c r="B38" s="1">
        <v>40800</v>
      </c>
      <c r="C38" s="1">
        <v>79600</v>
      </c>
      <c r="D38" s="1">
        <v>42100</v>
      </c>
      <c r="E38" s="1">
        <v>175000</v>
      </c>
      <c r="F38" t="s">
        <v>7</v>
      </c>
    </row>
    <row r="39" spans="1:6" x14ac:dyDescent="0.3">
      <c r="A39" t="s">
        <v>46</v>
      </c>
      <c r="B39" s="1">
        <v>45400</v>
      </c>
      <c r="C39" s="1">
        <v>92400</v>
      </c>
      <c r="D39" s="1">
        <v>45200</v>
      </c>
      <c r="E39" s="1">
        <v>183000</v>
      </c>
      <c r="F39" t="s">
        <v>9</v>
      </c>
    </row>
    <row r="40" spans="1:6" x14ac:dyDescent="0.3">
      <c r="A40" t="s">
        <v>47</v>
      </c>
      <c r="B40" s="1">
        <v>57900</v>
      </c>
      <c r="C40" s="1">
        <v>93600</v>
      </c>
      <c r="D40" s="1">
        <v>63700</v>
      </c>
      <c r="E40" s="1">
        <v>163000</v>
      </c>
      <c r="F40" t="s">
        <v>9</v>
      </c>
    </row>
    <row r="41" spans="1:6" x14ac:dyDescent="0.3">
      <c r="A41" t="s">
        <v>48</v>
      </c>
      <c r="B41" s="1">
        <v>35900</v>
      </c>
      <c r="C41" s="1">
        <v>55000</v>
      </c>
      <c r="D41" s="1">
        <v>26700</v>
      </c>
      <c r="E41" s="1">
        <v>134000</v>
      </c>
      <c r="F41" t="s">
        <v>12</v>
      </c>
    </row>
    <row r="42" spans="1:6" x14ac:dyDescent="0.3">
      <c r="A42" t="s">
        <v>49</v>
      </c>
      <c r="B42" s="1">
        <v>54200</v>
      </c>
      <c r="C42" s="1">
        <v>67000</v>
      </c>
      <c r="D42" s="1">
        <v>47600</v>
      </c>
      <c r="E42" s="1">
        <v>98300</v>
      </c>
      <c r="F42" t="s">
        <v>7</v>
      </c>
    </row>
    <row r="43" spans="1:6" x14ac:dyDescent="0.3">
      <c r="A43" t="s">
        <v>50</v>
      </c>
      <c r="B43" s="1">
        <v>39900</v>
      </c>
      <c r="C43" s="1">
        <v>55300</v>
      </c>
      <c r="D43" s="1">
        <v>33900</v>
      </c>
      <c r="E43" s="1">
        <v>99200</v>
      </c>
      <c r="F43" t="s">
        <v>12</v>
      </c>
    </row>
    <row r="44" spans="1:6" x14ac:dyDescent="0.3">
      <c r="A44" t="s">
        <v>51</v>
      </c>
      <c r="B44" s="1">
        <v>39900</v>
      </c>
      <c r="C44" s="1">
        <v>81200</v>
      </c>
      <c r="D44" s="1">
        <v>35500</v>
      </c>
      <c r="E44" s="1">
        <v>168000</v>
      </c>
      <c r="F44" t="s">
        <v>12</v>
      </c>
    </row>
    <row r="45" spans="1:6" x14ac:dyDescent="0.3">
      <c r="A45" t="s">
        <v>52</v>
      </c>
      <c r="B45" s="1">
        <v>74300</v>
      </c>
      <c r="C45" s="1">
        <v>91700</v>
      </c>
      <c r="D45" s="1">
        <v>66400</v>
      </c>
      <c r="E45" s="1">
        <v>124000</v>
      </c>
      <c r="F45" t="s">
        <v>9</v>
      </c>
    </row>
    <row r="46" spans="1:6" x14ac:dyDescent="0.3">
      <c r="A46" t="s">
        <v>53</v>
      </c>
      <c r="B46" s="1">
        <v>50300</v>
      </c>
      <c r="C46" s="1">
        <v>97300</v>
      </c>
      <c r="D46" s="1">
        <v>56000</v>
      </c>
      <c r="E46" s="1">
        <v>178000</v>
      </c>
      <c r="F46" t="s">
        <v>9</v>
      </c>
    </row>
    <row r="47" spans="1:6" x14ac:dyDescent="0.3">
      <c r="A47" t="s">
        <v>54</v>
      </c>
      <c r="B47" s="1">
        <v>40800</v>
      </c>
      <c r="C47" s="1">
        <v>78200</v>
      </c>
      <c r="D47" s="1">
        <v>41200</v>
      </c>
      <c r="E47" s="1">
        <v>168000</v>
      </c>
      <c r="F47" t="s">
        <v>12</v>
      </c>
    </row>
    <row r="48" spans="1:6" x14ac:dyDescent="0.3">
      <c r="A48" t="s">
        <v>55</v>
      </c>
      <c r="B48" s="1">
        <v>35900</v>
      </c>
      <c r="C48" s="1">
        <v>60400</v>
      </c>
      <c r="D48" s="1">
        <v>31600</v>
      </c>
      <c r="E48" s="1">
        <v>127000</v>
      </c>
      <c r="F48" t="s">
        <v>12</v>
      </c>
    </row>
    <row r="49" spans="1:6" x14ac:dyDescent="0.3">
      <c r="A49" t="s">
        <v>56</v>
      </c>
      <c r="B49" s="1">
        <v>34100</v>
      </c>
      <c r="C49" s="1">
        <v>52000</v>
      </c>
      <c r="D49" s="1">
        <v>29700</v>
      </c>
      <c r="E49" s="1">
        <v>96400</v>
      </c>
      <c r="F49" t="s">
        <v>12</v>
      </c>
    </row>
    <row r="50" spans="1:6" x14ac:dyDescent="0.3">
      <c r="A50" t="s">
        <v>57</v>
      </c>
      <c r="B50" s="1">
        <v>36500</v>
      </c>
      <c r="C50" s="1">
        <v>58200</v>
      </c>
      <c r="D50" s="1">
        <v>30700</v>
      </c>
      <c r="E50" s="1">
        <v>118000</v>
      </c>
      <c r="F50" t="s">
        <v>12</v>
      </c>
    </row>
    <row r="51" spans="1:6" x14ac:dyDescent="0.3">
      <c r="A51" t="s">
        <v>58</v>
      </c>
      <c r="B51" s="1">
        <v>34000</v>
      </c>
      <c r="C51" s="1">
        <v>53100</v>
      </c>
      <c r="D51" s="1">
        <v>31000</v>
      </c>
      <c r="E51" s="1">
        <v>96400</v>
      </c>
      <c r="F51" t="s">
        <v>12</v>
      </c>
    </row>
  </sheetData>
  <autoFilter ref="A1:F1" xr:uid="{30BA46AF-A147-42D3-B2D7-5157DB6FFA0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data_analysis</vt:lpstr>
      <vt:lpstr>salary_by_college_major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 Singh</cp:lastModifiedBy>
  <dcterms:created xsi:type="dcterms:W3CDTF">2025-05-23T15:17:05Z</dcterms:created>
  <dcterms:modified xsi:type="dcterms:W3CDTF">2025-05-23T16:55:40Z</dcterms:modified>
</cp:coreProperties>
</file>