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uaa\Downloads\"/>
    </mc:Choice>
  </mc:AlternateContent>
  <bookViews>
    <workbookView xWindow="240" yWindow="120" windowWidth="19320" windowHeight="7488"/>
  </bookViews>
  <sheets>
    <sheet name="Sheet1" sheetId="1" r:id="rId1"/>
    <sheet name="Sheet2" sheetId="2" r:id="rId2"/>
    <sheet name="Sheet3" sheetId="3" r:id="rId3"/>
  </sheets>
  <definedNames>
    <definedName name="solver_typ" localSheetId="0" hidden="1">2</definedName>
    <definedName name="solver_ver" localSheetId="0" hidden="1">14</definedName>
  </definedNames>
  <calcPr calcId="162913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B3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B37" i="1" l="1"/>
  <c r="B39" i="1" s="1"/>
  <c r="B31" i="1"/>
  <c r="B33" i="1" s="1"/>
  <c r="B30" i="1"/>
  <c r="B29" i="1"/>
  <c r="B28" i="1"/>
  <c r="B2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4" i="1"/>
  <c r="B36" i="1" l="1"/>
  <c r="B38" i="1" s="1"/>
</calcChain>
</file>

<file path=xl/sharedStrings.xml><?xml version="1.0" encoding="utf-8"?>
<sst xmlns="http://schemas.openxmlformats.org/spreadsheetml/2006/main" count="61" uniqueCount="55">
  <si>
    <t>AB</t>
  </si>
  <si>
    <t>AC</t>
  </si>
  <si>
    <t>AD</t>
  </si>
  <si>
    <t>AE</t>
  </si>
  <si>
    <t>AF</t>
  </si>
  <si>
    <t>AG</t>
  </si>
  <si>
    <t>BC</t>
  </si>
  <si>
    <t>BD</t>
  </si>
  <si>
    <t>BE</t>
  </si>
  <si>
    <t>BF</t>
  </si>
  <si>
    <t>BG</t>
  </si>
  <si>
    <t>CD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</si>
  <si>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</si>
  <si>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</si>
  <si>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</si>
  <si>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</si>
  <si>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</si>
  <si>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</si>
  <si>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</si>
  <si>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</si>
  <si>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</si>
  <si>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(1- above condition is true, 
0- above condition is false)</t>
  </si>
  <si>
    <t>Homophily</t>
  </si>
  <si>
    <t>Social Influence</t>
  </si>
  <si>
    <t>(1 - above condition is true,
0 - above condition is false)</t>
  </si>
  <si>
    <t>Analysis</t>
  </si>
  <si>
    <t>(1-friends, 0-strangers)</t>
  </si>
  <si>
    <t>(1-same attributes,
 0 - different attributes)</t>
  </si>
  <si>
    <t>1-possible, 0-not possible</t>
  </si>
  <si>
    <t>1=possible, 0-not possible</t>
  </si>
  <si>
    <t xml:space="preserve">Different attributes at t -&gt; Same attribute at t+1 and the pair was friends at t </t>
  </si>
  <si>
    <t>Probability of friendship 
due to homophily</t>
  </si>
  <si>
    <t>Probability of friendship
due to "other" factors</t>
  </si>
  <si>
    <t>List of all possible links (friendships)</t>
  </si>
  <si>
    <t>Probability of attributes becoming similar due to social influence</t>
  </si>
  <si>
    <t>Probability of attributes becoming similar due to "other" factors</t>
  </si>
  <si>
    <r>
      <t xml:space="preserve">Actual links at time </t>
    </r>
    <r>
      <rPr>
        <b/>
        <i/>
        <sz val="11"/>
        <color theme="1"/>
        <rFont val="Calibri"/>
        <family val="2"/>
        <scheme val="minor"/>
      </rPr>
      <t>t</t>
    </r>
  </si>
  <si>
    <r>
      <t xml:space="preserve">Attributes at time </t>
    </r>
    <r>
      <rPr>
        <b/>
        <i/>
        <sz val="11"/>
        <color theme="1"/>
        <rFont val="Calibri"/>
        <family val="2"/>
        <scheme val="minor"/>
      </rPr>
      <t>t</t>
    </r>
  </si>
  <si>
    <r>
      <t xml:space="preserve">Links at time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+1</t>
    </r>
  </si>
  <si>
    <r>
      <t xml:space="preserve">Attributes at time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+1</t>
    </r>
  </si>
  <si>
    <r>
      <t xml:space="preserve">Possibilities of new links at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+1 due to similar attributes at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</si>
  <si>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Possibilities of new links at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+1 in spite of different attributes at </t>
    </r>
    <r>
      <rPr>
        <b/>
        <i/>
        <sz val="11"/>
        <color theme="1"/>
        <rFont val="Calibri"/>
        <family val="2"/>
        <scheme val="minor"/>
      </rPr>
      <t>t</t>
    </r>
  </si>
  <si>
    <r>
      <t xml:space="preserve">Strangers at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-&gt; Friends at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+1 and attributes were </t>
    </r>
    <r>
      <rPr>
        <b/>
        <i/>
        <sz val="11"/>
        <color theme="1"/>
        <rFont val="Calibri"/>
        <family val="2"/>
        <scheme val="minor"/>
      </rPr>
      <t>same</t>
    </r>
    <r>
      <rPr>
        <b/>
        <sz val="11"/>
        <color theme="1"/>
        <rFont val="Calibri"/>
        <family val="2"/>
        <scheme val="minor"/>
      </rPr>
      <t xml:space="preserve"> at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.</t>
    </r>
  </si>
  <si>
    <r>
      <t xml:space="preserve">Strangers at t -&gt; Friends at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+1 and attributes
were </t>
    </r>
    <r>
      <rPr>
        <b/>
        <i/>
        <sz val="11"/>
        <color theme="1"/>
        <rFont val="Calibri"/>
        <family val="2"/>
        <scheme val="minor"/>
      </rPr>
      <t>different</t>
    </r>
    <r>
      <rPr>
        <b/>
        <sz val="11"/>
        <color theme="1"/>
        <rFont val="Calibri"/>
        <family val="2"/>
        <scheme val="minor"/>
      </rPr>
      <t xml:space="preserve"> at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.</t>
    </r>
  </si>
  <si>
    <r>
      <t xml:space="preserve">Possibilities of attributes becoming similar at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+1 due to social influence (friendship) at </t>
    </r>
    <r>
      <rPr>
        <b/>
        <i/>
        <sz val="11"/>
        <color theme="1"/>
        <rFont val="Calibri"/>
        <family val="2"/>
        <scheme val="minor"/>
      </rPr>
      <t>t</t>
    </r>
  </si>
  <si>
    <r>
      <t xml:space="preserve">Possiblities of attributes becoming similar at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+1 though not friends at </t>
    </r>
    <r>
      <rPr>
        <b/>
        <i/>
        <sz val="11"/>
        <color theme="1"/>
        <rFont val="Calibri"/>
        <family val="2"/>
        <scheme val="minor"/>
      </rPr>
      <t>t</t>
    </r>
  </si>
  <si>
    <r>
      <t xml:space="preserve">Different attributes at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-&gt; Same attributes at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+1 and the pair was strangers at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</si>
  <si>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Friendships created in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+1 where there were common attributes in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</si>
  <si>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Friendships created in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+1 where there were no common attributes in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</si>
  <si>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Friendships at </t>
    </r>
    <r>
      <rPr>
        <i/>
        <sz val="11"/>
        <color theme="1"/>
        <rFont val="Calibri"/>
        <family val="2"/>
        <scheme val="minor"/>
      </rPr>
      <t>t</t>
    </r>
  </si>
  <si>
    <r>
      <t xml:space="preserve">Pairs of strangers at </t>
    </r>
    <r>
      <rPr>
        <i/>
        <sz val="11"/>
        <color theme="1"/>
        <rFont val="Calibri"/>
        <family val="2"/>
        <scheme val="minor"/>
      </rPr>
      <t>t</t>
    </r>
  </si>
  <si>
    <r>
      <t xml:space="preserve">Friendships at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+1</t>
    </r>
  </si>
  <si>
    <r>
      <t xml:space="preserve">Pairs of strangers at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+1</t>
    </r>
  </si>
  <si>
    <r>
      <t xml:space="preserve">Attributes becoming same in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+1 when there were friendships in t</t>
    </r>
  </si>
  <si>
    <r>
      <t xml:space="preserve">Attributes becoming same in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+1 when there were no friendships in </t>
    </r>
    <r>
      <rPr>
        <i/>
        <sz val="11"/>
        <color theme="1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</si>
</sst>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9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5" borderId="0" xfId="0" applyFont="1" applyFill="1" applyAlignment="1">
      <alignment horizontal="center" wrapText="1"/>
    </xf>
    <xf numFmtId="0" fontId="0" fillId="8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zoomScale="130" zoomScaleNormal="130" workbookViewId="0">
      <selection activeCell="B1" sqref="B1"/>
    </sheetView>
  </sheetViews>
  <sheetFormatPr defaultRowHeight="14.4" x14ac:dyDescent="0.3"/>
  <cols>
    <col min="1" max="1" width="23.44140625" style="4" bestFit="1" customWidth="1"/>
    <col min="2" max="2" width="19.88671875" style="5" bestFit="1" customWidth="1"/>
    <col min="3" max="3" width="26.33203125" style="8" bestFit="1" customWidth="1"/>
    <col min="4" max="4" width="19.88671875" style="10" bestFit="1" customWidth="1"/>
    <col min="5" max="7" width="23.44140625" style="8" customWidth="1"/>
    <col min="8" max="8" width="37.33203125" style="11" bestFit="1" customWidth="1"/>
    <col min="9" max="9" width="39.44140625" style="12" bestFit="1" customWidth="1"/>
    <col min="10" max="11" width="39.44140625" style="12" customWidth="1"/>
    <col min="12" max="12" width="45.88671875" style="11" customWidth="1"/>
    <col min="13" max="13" width="45.88671875" style="12" customWidth="1"/>
    <col min="14" max="18" width="9.109375" style="6"/>
  </cols>
  <sheetData>
    <row r="1" spans="1:18" x14ac:dyDescent="0.3">
      <c r="H1" s="16" t="s">
        <v>22</v>
      </c>
      <c r="L1" s="16" t="s">
        <v>23</v>
      </c>
      <c r="M1" s="17"/>
    </row>
    <row r="2" spans="1:18" s="1" customFormat="1" ht="43.2" x14ac:dyDescent="0.3">
      <c r="A2" s="28"/>
      <c r="B2" s="2" t="s">
        <v>36</v>
      </c>
      <c r="C2" s="7" t="s">
        <v>37</v>
      </c>
      <c r="D2" s="9" t="s">
        <v>38</v>
      </c>
      <c r="E2" s="7" t="s">
        <v>39</v>
      </c>
      <c r="F2" s="13" t="s">
        <v>40</v>
      </c>
      <c r="G2" s="13" t="s">
        <v>41</v>
      </c>
      <c r="H2" s="14" t="s">
        <v>42</v>
      </c>
      <c r="I2" s="15" t="s">
        <v>43</v>
      </c>
      <c r="J2" s="15" t="s">
        <v>44</v>
      </c>
      <c r="K2" s="15" t="s">
        <v>45</v>
      </c>
      <c r="L2" s="14" t="s">
        <v>30</v>
      </c>
      <c r="M2" s="15" t="s">
        <v>46</v>
      </c>
      <c r="N2" s="3"/>
      <c r="O2" s="3"/>
      <c r="P2" s="3"/>
      <c r="Q2" s="3"/>
      <c r="R2" s="3"/>
    </row>
    <row r="3" spans="1:18" s="1" customFormat="1" ht="28.8" x14ac:dyDescent="0.3">
      <c r="A3" s="28" t="s">
        <v>33</v>
      </c>
      <c r="B3" s="2" t="s">
        <v>26</v>
      </c>
      <c r="C3" s="13" t="s">
        <v>27</v>
      </c>
      <c r="D3" s="9" t="s">
        <v>26</v>
      </c>
      <c r="E3" s="13" t="s">
        <v>27</v>
      </c>
      <c r="F3" s="13" t="s">
        <v>28</v>
      </c>
      <c r="G3" s="13" t="s">
        <v>28</v>
      </c>
      <c r="H3" s="14" t="s">
        <v>21</v>
      </c>
      <c r="I3" s="15" t="s">
        <v>21</v>
      </c>
      <c r="J3" s="15" t="s">
        <v>28</v>
      </c>
      <c r="K3" s="15" t="s">
        <v>29</v>
      </c>
      <c r="L3" s="14" t="s">
        <v>24</v>
      </c>
      <c r="M3" s="15" t="s">
        <v>24</v>
      </c>
      <c r="N3" s="3"/>
      <c r="O3" s="3"/>
      <c r="P3" s="3"/>
      <c r="Q3" s="3"/>
      <c r="R3" s="3"/>
    </row>
    <row r="4" spans="1:18" x14ac:dyDescent="0.3">
      <c r="A4" s="4" t="s">
        <v>0</v>
      </c>
      <c r="B4" s="5">
        <v>1</v>
      </c>
      <c r="C4" s="8">
        <v>0</v>
      </c>
      <c r="D4" s="10">
        <v>1</v>
      </c>
      <c r="E4" s="8">
        <v>1</v>
      </c>
      <c r="F4" s="8">
        <f>IF(AND(B4=0,C4=1),1,0)</f>
        <v>0</v>
      </c>
      <c r="G4" s="8">
        <f>IF(AND(B4=0,C4=0),1,0)</f>
        <v>0</v>
      </c>
      <c r="H4" s="11">
        <f>IF(AND(B4=0,D4=1,C4=1),1,0)</f>
        <v>0</v>
      </c>
      <c r="I4" s="12">
        <f>IF(AND(B4=0,D4=1,C4=0),1,0)</f>
        <v>0</v>
      </c>
      <c r="J4" s="12">
        <f>IF(AND(B4=1,C4=0),1,0)</f>
        <v>1</v>
      </c>
      <c r="K4" s="12">
        <f>IF(AND(B4=0,C4=0),1,0)</f>
        <v>0</v>
      </c>
      <c r="L4" s="11">
        <f>IF(AND(C4=0,E4=1,B4=1),1,0)</f>
        <v>1</v>
      </c>
      <c r="M4" s="12">
        <f>IF(AND(C4=0,E4=1,B4=0),1,0)</f>
        <v>0</v>
      </c>
    </row>
    <row r="5" spans="1:18" x14ac:dyDescent="0.3">
      <c r="A5" s="4" t="s">
        <v>1</v>
      </c>
      <c r="B5" s="5">
        <v>1</v>
      </c>
      <c r="C5" s="8">
        <v>0</v>
      </c>
      <c r="D5" s="10">
        <v>1</v>
      </c>
      <c r="E5" s="8">
        <v>1</v>
      </c>
      <c r="F5" s="8">
        <f t="shared" ref="F5:F24" si="0">IF(AND(B5=0,C5=1),1,0)</f>
        <v>0</v>
      </c>
      <c r="G5" s="8">
        <f t="shared" ref="G5:G24" si="1">IF(AND(B5=0,C5=0),1,0)</f>
        <v>0</v>
      </c>
      <c r="H5" s="11">
        <f t="shared" ref="H5:H24" si="2">IF(AND(B5=0,D5=1,C5=1),1,0)</f>
        <v>0</v>
      </c>
      <c r="I5" s="12">
        <f t="shared" ref="I5:I24" si="3">IF(AND(B5=0,D5=1,C5=0),1,0)</f>
        <v>0</v>
      </c>
      <c r="J5" s="12">
        <f t="shared" ref="J5:J24" si="4">IF(AND(B5=1,C5=0),1,0)</f>
        <v>1</v>
      </c>
      <c r="K5" s="12">
        <f t="shared" ref="K5:K24" si="5">IF(AND(B5=0,C5=0),1,0)</f>
        <v>0</v>
      </c>
      <c r="L5" s="11">
        <f t="shared" ref="L5:L24" si="6">IF(AND(C5=0,E5=1,B5=1),1,0)</f>
        <v>1</v>
      </c>
      <c r="M5" s="12">
        <f t="shared" ref="M5:M24" si="7">IF(AND(C5=0,E5=1,B5=0),1,0)</f>
        <v>0</v>
      </c>
    </row>
    <row r="6" spans="1:18" x14ac:dyDescent="0.3">
      <c r="A6" s="4" t="s">
        <v>2</v>
      </c>
      <c r="B6" s="5">
        <v>1</v>
      </c>
      <c r="C6" s="8">
        <v>1</v>
      </c>
      <c r="D6" s="10">
        <v>1</v>
      </c>
      <c r="E6" s="8">
        <v>1</v>
      </c>
      <c r="F6" s="8">
        <f t="shared" si="0"/>
        <v>0</v>
      </c>
      <c r="G6" s="8">
        <f t="shared" si="1"/>
        <v>0</v>
      </c>
      <c r="H6" s="11">
        <f t="shared" si="2"/>
        <v>0</v>
      </c>
      <c r="I6" s="12">
        <f t="shared" si="3"/>
        <v>0</v>
      </c>
      <c r="J6" s="12">
        <f t="shared" si="4"/>
        <v>0</v>
      </c>
      <c r="K6" s="12">
        <f t="shared" si="5"/>
        <v>0</v>
      </c>
      <c r="L6" s="11">
        <f t="shared" si="6"/>
        <v>0</v>
      </c>
      <c r="M6" s="12">
        <f t="shared" si="7"/>
        <v>0</v>
      </c>
    </row>
    <row r="7" spans="1:18" x14ac:dyDescent="0.3">
      <c r="A7" s="4" t="s">
        <v>3</v>
      </c>
      <c r="B7" s="5">
        <v>1</v>
      </c>
      <c r="C7" s="8">
        <v>0</v>
      </c>
      <c r="D7" s="10">
        <v>1</v>
      </c>
      <c r="E7" s="8">
        <v>0</v>
      </c>
      <c r="F7" s="8">
        <f t="shared" si="0"/>
        <v>0</v>
      </c>
      <c r="G7" s="8">
        <f t="shared" si="1"/>
        <v>0</v>
      </c>
      <c r="H7" s="11">
        <f t="shared" si="2"/>
        <v>0</v>
      </c>
      <c r="I7" s="12">
        <f t="shared" si="3"/>
        <v>0</v>
      </c>
      <c r="J7" s="12">
        <f t="shared" si="4"/>
        <v>1</v>
      </c>
      <c r="K7" s="12">
        <f t="shared" si="5"/>
        <v>0</v>
      </c>
      <c r="L7" s="11">
        <f t="shared" si="6"/>
        <v>0</v>
      </c>
      <c r="M7" s="12">
        <f t="shared" si="7"/>
        <v>0</v>
      </c>
    </row>
    <row r="8" spans="1:18" x14ac:dyDescent="0.3">
      <c r="A8" s="4" t="s">
        <v>4</v>
      </c>
      <c r="B8" s="5">
        <v>0</v>
      </c>
      <c r="C8" s="8">
        <v>1</v>
      </c>
      <c r="D8" s="10">
        <v>0</v>
      </c>
      <c r="E8" s="8">
        <v>1</v>
      </c>
      <c r="F8" s="8">
        <f t="shared" si="0"/>
        <v>1</v>
      </c>
      <c r="G8" s="8">
        <f t="shared" si="1"/>
        <v>0</v>
      </c>
      <c r="H8" s="11">
        <f t="shared" si="2"/>
        <v>0</v>
      </c>
      <c r="I8" s="12">
        <f t="shared" si="3"/>
        <v>0</v>
      </c>
      <c r="J8" s="12">
        <f t="shared" si="4"/>
        <v>0</v>
      </c>
      <c r="K8" s="12">
        <f t="shared" si="5"/>
        <v>0</v>
      </c>
      <c r="L8" s="11">
        <f t="shared" si="6"/>
        <v>0</v>
      </c>
      <c r="M8" s="12">
        <f t="shared" si="7"/>
        <v>0</v>
      </c>
    </row>
    <row r="9" spans="1:18" x14ac:dyDescent="0.3">
      <c r="A9" s="4" t="s">
        <v>5</v>
      </c>
      <c r="B9" s="5">
        <v>0</v>
      </c>
      <c r="C9" s="8">
        <v>1</v>
      </c>
      <c r="D9" s="10">
        <v>0</v>
      </c>
      <c r="E9" s="8">
        <v>1</v>
      </c>
      <c r="F9" s="8">
        <f t="shared" si="0"/>
        <v>1</v>
      </c>
      <c r="G9" s="8">
        <f t="shared" si="1"/>
        <v>0</v>
      </c>
      <c r="H9" s="11">
        <f t="shared" si="2"/>
        <v>0</v>
      </c>
      <c r="I9" s="12">
        <f t="shared" si="3"/>
        <v>0</v>
      </c>
      <c r="J9" s="12">
        <f t="shared" si="4"/>
        <v>0</v>
      </c>
      <c r="K9" s="12">
        <f t="shared" si="5"/>
        <v>0</v>
      </c>
      <c r="L9" s="11">
        <f t="shared" si="6"/>
        <v>0</v>
      </c>
      <c r="M9" s="12">
        <f t="shared" si="7"/>
        <v>0</v>
      </c>
    </row>
    <row r="10" spans="1:18" x14ac:dyDescent="0.3">
      <c r="A10" s="4" t="s">
        <v>6</v>
      </c>
      <c r="B10" s="5">
        <v>0</v>
      </c>
      <c r="C10" s="8">
        <v>1</v>
      </c>
      <c r="D10" s="10">
        <v>1</v>
      </c>
      <c r="E10" s="8">
        <v>1</v>
      </c>
      <c r="F10" s="8">
        <f t="shared" si="0"/>
        <v>1</v>
      </c>
      <c r="G10" s="8">
        <f t="shared" si="1"/>
        <v>0</v>
      </c>
      <c r="H10" s="11">
        <f t="shared" si="2"/>
        <v>1</v>
      </c>
      <c r="I10" s="12">
        <f t="shared" si="3"/>
        <v>0</v>
      </c>
      <c r="J10" s="12">
        <f t="shared" si="4"/>
        <v>0</v>
      </c>
      <c r="K10" s="12">
        <f t="shared" si="5"/>
        <v>0</v>
      </c>
      <c r="L10" s="11">
        <f t="shared" si="6"/>
        <v>0</v>
      </c>
      <c r="M10" s="12">
        <f t="shared" si="7"/>
        <v>0</v>
      </c>
    </row>
    <row r="11" spans="1:18" x14ac:dyDescent="0.3">
      <c r="A11" s="4" t="s">
        <v>7</v>
      </c>
      <c r="B11" s="5">
        <v>0</v>
      </c>
      <c r="C11" s="8">
        <v>0</v>
      </c>
      <c r="D11" s="10">
        <v>0</v>
      </c>
      <c r="E11" s="8">
        <v>1</v>
      </c>
      <c r="F11" s="8">
        <f t="shared" si="0"/>
        <v>0</v>
      </c>
      <c r="G11" s="8">
        <f t="shared" si="1"/>
        <v>1</v>
      </c>
      <c r="H11" s="11">
        <f t="shared" si="2"/>
        <v>0</v>
      </c>
      <c r="I11" s="12">
        <f t="shared" si="3"/>
        <v>0</v>
      </c>
      <c r="J11" s="12">
        <f t="shared" si="4"/>
        <v>0</v>
      </c>
      <c r="K11" s="12">
        <f t="shared" si="5"/>
        <v>1</v>
      </c>
      <c r="L11" s="11">
        <f t="shared" si="6"/>
        <v>0</v>
      </c>
      <c r="M11" s="12">
        <f t="shared" si="7"/>
        <v>1</v>
      </c>
    </row>
    <row r="12" spans="1:18" x14ac:dyDescent="0.3">
      <c r="A12" s="4" t="s">
        <v>8</v>
      </c>
      <c r="B12" s="5">
        <v>0</v>
      </c>
      <c r="C12" s="8">
        <v>1</v>
      </c>
      <c r="D12" s="10">
        <v>0</v>
      </c>
      <c r="E12" s="8">
        <v>1</v>
      </c>
      <c r="F12" s="8">
        <f t="shared" si="0"/>
        <v>1</v>
      </c>
      <c r="G12" s="8">
        <f t="shared" si="1"/>
        <v>0</v>
      </c>
      <c r="H12" s="11">
        <f t="shared" si="2"/>
        <v>0</v>
      </c>
      <c r="I12" s="12">
        <f t="shared" si="3"/>
        <v>0</v>
      </c>
      <c r="J12" s="12">
        <f t="shared" si="4"/>
        <v>0</v>
      </c>
      <c r="K12" s="12">
        <f t="shared" si="5"/>
        <v>0</v>
      </c>
      <c r="L12" s="11">
        <f t="shared" si="6"/>
        <v>0</v>
      </c>
      <c r="M12" s="12">
        <f t="shared" si="7"/>
        <v>0</v>
      </c>
    </row>
    <row r="13" spans="1:18" x14ac:dyDescent="0.3">
      <c r="A13" s="4" t="s">
        <v>9</v>
      </c>
      <c r="B13" s="5">
        <v>1</v>
      </c>
      <c r="C13" s="8">
        <v>0</v>
      </c>
      <c r="D13" s="10">
        <v>1</v>
      </c>
      <c r="E13" s="8">
        <v>1</v>
      </c>
      <c r="F13" s="8">
        <f t="shared" si="0"/>
        <v>0</v>
      </c>
      <c r="G13" s="8">
        <f t="shared" si="1"/>
        <v>0</v>
      </c>
      <c r="H13" s="11">
        <f t="shared" si="2"/>
        <v>0</v>
      </c>
      <c r="I13" s="12">
        <f t="shared" si="3"/>
        <v>0</v>
      </c>
      <c r="J13" s="12">
        <f t="shared" si="4"/>
        <v>1</v>
      </c>
      <c r="K13" s="12">
        <f t="shared" si="5"/>
        <v>0</v>
      </c>
      <c r="L13" s="11">
        <f t="shared" si="6"/>
        <v>1</v>
      </c>
      <c r="M13" s="12">
        <f t="shared" si="7"/>
        <v>0</v>
      </c>
    </row>
    <row r="14" spans="1:18" x14ac:dyDescent="0.3">
      <c r="A14" s="4" t="s">
        <v>10</v>
      </c>
      <c r="B14" s="5">
        <v>1</v>
      </c>
      <c r="C14" s="8">
        <v>0</v>
      </c>
      <c r="D14" s="10">
        <v>1</v>
      </c>
      <c r="E14" s="8">
        <v>1</v>
      </c>
      <c r="F14" s="8">
        <f t="shared" si="0"/>
        <v>0</v>
      </c>
      <c r="G14" s="8">
        <f t="shared" si="1"/>
        <v>0</v>
      </c>
      <c r="H14" s="11">
        <f t="shared" si="2"/>
        <v>0</v>
      </c>
      <c r="I14" s="12">
        <f t="shared" si="3"/>
        <v>0</v>
      </c>
      <c r="J14" s="12">
        <f t="shared" si="4"/>
        <v>1</v>
      </c>
      <c r="K14" s="12">
        <f t="shared" si="5"/>
        <v>0</v>
      </c>
      <c r="L14" s="11">
        <f t="shared" si="6"/>
        <v>1</v>
      </c>
      <c r="M14" s="12">
        <f t="shared" si="7"/>
        <v>0</v>
      </c>
    </row>
    <row r="15" spans="1:18" x14ac:dyDescent="0.3">
      <c r="A15" s="4" t="s">
        <v>11</v>
      </c>
      <c r="B15" s="5">
        <v>1</v>
      </c>
      <c r="C15" s="8">
        <v>0</v>
      </c>
      <c r="D15" s="10">
        <v>1</v>
      </c>
      <c r="E15" s="8">
        <v>1</v>
      </c>
      <c r="F15" s="8">
        <f t="shared" si="0"/>
        <v>0</v>
      </c>
      <c r="G15" s="8">
        <f t="shared" si="1"/>
        <v>0</v>
      </c>
      <c r="H15" s="11">
        <f t="shared" si="2"/>
        <v>0</v>
      </c>
      <c r="I15" s="12">
        <f t="shared" si="3"/>
        <v>0</v>
      </c>
      <c r="J15" s="12">
        <f t="shared" si="4"/>
        <v>1</v>
      </c>
      <c r="K15" s="12">
        <f t="shared" si="5"/>
        <v>0</v>
      </c>
      <c r="L15" s="11">
        <f t="shared" si="6"/>
        <v>1</v>
      </c>
      <c r="M15" s="12">
        <f t="shared" si="7"/>
        <v>0</v>
      </c>
    </row>
    <row r="16" spans="1:18" x14ac:dyDescent="0.3">
      <c r="A16" s="4" t="s">
        <v>12</v>
      </c>
      <c r="B16" s="5">
        <v>0</v>
      </c>
      <c r="C16" s="8">
        <v>1</v>
      </c>
      <c r="D16" s="10">
        <v>0</v>
      </c>
      <c r="E16" s="8">
        <v>1</v>
      </c>
      <c r="F16" s="8">
        <f t="shared" si="0"/>
        <v>1</v>
      </c>
      <c r="G16" s="8">
        <f t="shared" si="1"/>
        <v>0</v>
      </c>
      <c r="H16" s="11">
        <f t="shared" si="2"/>
        <v>0</v>
      </c>
      <c r="I16" s="12">
        <f t="shared" si="3"/>
        <v>0</v>
      </c>
      <c r="J16" s="12">
        <f t="shared" si="4"/>
        <v>0</v>
      </c>
      <c r="K16" s="12">
        <f t="shared" si="5"/>
        <v>0</v>
      </c>
      <c r="L16" s="11">
        <f t="shared" si="6"/>
        <v>0</v>
      </c>
      <c r="M16" s="12">
        <f t="shared" si="7"/>
        <v>0</v>
      </c>
    </row>
    <row r="17" spans="1:13" x14ac:dyDescent="0.3">
      <c r="A17" s="4" t="s">
        <v>13</v>
      </c>
      <c r="B17" s="5">
        <v>0</v>
      </c>
      <c r="C17" s="8">
        <v>0</v>
      </c>
      <c r="D17" s="10">
        <v>0</v>
      </c>
      <c r="E17" s="8">
        <v>1</v>
      </c>
      <c r="F17" s="8">
        <f t="shared" si="0"/>
        <v>0</v>
      </c>
      <c r="G17" s="8">
        <f t="shared" si="1"/>
        <v>1</v>
      </c>
      <c r="H17" s="11">
        <f t="shared" si="2"/>
        <v>0</v>
      </c>
      <c r="I17" s="12">
        <f t="shared" si="3"/>
        <v>0</v>
      </c>
      <c r="J17" s="12">
        <f t="shared" si="4"/>
        <v>0</v>
      </c>
      <c r="K17" s="12">
        <f t="shared" si="5"/>
        <v>1</v>
      </c>
      <c r="L17" s="11">
        <f t="shared" si="6"/>
        <v>0</v>
      </c>
      <c r="M17" s="12">
        <f t="shared" si="7"/>
        <v>1</v>
      </c>
    </row>
    <row r="18" spans="1:13" x14ac:dyDescent="0.3">
      <c r="A18" s="4" t="s">
        <v>14</v>
      </c>
      <c r="B18" s="5">
        <v>0</v>
      </c>
      <c r="C18" s="8">
        <v>0</v>
      </c>
      <c r="D18" s="10">
        <v>0</v>
      </c>
      <c r="E18" s="8">
        <v>1</v>
      </c>
      <c r="F18" s="8">
        <f t="shared" si="0"/>
        <v>0</v>
      </c>
      <c r="G18" s="8">
        <f t="shared" si="1"/>
        <v>1</v>
      </c>
      <c r="H18" s="11">
        <f t="shared" si="2"/>
        <v>0</v>
      </c>
      <c r="I18" s="12">
        <f t="shared" si="3"/>
        <v>0</v>
      </c>
      <c r="J18" s="12">
        <f t="shared" si="4"/>
        <v>0</v>
      </c>
      <c r="K18" s="12">
        <f t="shared" si="5"/>
        <v>1</v>
      </c>
      <c r="L18" s="11">
        <f t="shared" si="6"/>
        <v>0</v>
      </c>
      <c r="M18" s="12">
        <f t="shared" si="7"/>
        <v>1</v>
      </c>
    </row>
    <row r="19" spans="1:13" x14ac:dyDescent="0.3">
      <c r="A19" s="4" t="s">
        <v>15</v>
      </c>
      <c r="B19" s="5">
        <v>0</v>
      </c>
      <c r="C19" s="8">
        <v>0</v>
      </c>
      <c r="D19" s="10">
        <v>1</v>
      </c>
      <c r="E19" s="8">
        <v>0</v>
      </c>
      <c r="F19" s="8">
        <f t="shared" si="0"/>
        <v>0</v>
      </c>
      <c r="G19" s="8">
        <f t="shared" si="1"/>
        <v>1</v>
      </c>
      <c r="H19" s="11">
        <f t="shared" si="2"/>
        <v>0</v>
      </c>
      <c r="I19" s="12">
        <f t="shared" si="3"/>
        <v>1</v>
      </c>
      <c r="J19" s="12">
        <f t="shared" si="4"/>
        <v>0</v>
      </c>
      <c r="K19" s="12">
        <f t="shared" si="5"/>
        <v>1</v>
      </c>
      <c r="L19" s="11">
        <f t="shared" si="6"/>
        <v>0</v>
      </c>
      <c r="M19" s="12">
        <f t="shared" si="7"/>
        <v>0</v>
      </c>
    </row>
    <row r="20" spans="1:13" x14ac:dyDescent="0.3">
      <c r="A20" s="4" t="s">
        <v>16</v>
      </c>
      <c r="B20" s="5">
        <v>0</v>
      </c>
      <c r="C20" s="8">
        <v>1</v>
      </c>
      <c r="D20" s="10">
        <v>0</v>
      </c>
      <c r="E20" s="8">
        <v>1</v>
      </c>
      <c r="F20" s="8">
        <f t="shared" si="0"/>
        <v>1</v>
      </c>
      <c r="G20" s="8">
        <f t="shared" si="1"/>
        <v>0</v>
      </c>
      <c r="H20" s="11">
        <f t="shared" si="2"/>
        <v>0</v>
      </c>
      <c r="I20" s="12">
        <f t="shared" si="3"/>
        <v>0</v>
      </c>
      <c r="J20" s="12">
        <f t="shared" si="4"/>
        <v>0</v>
      </c>
      <c r="K20" s="12">
        <f t="shared" si="5"/>
        <v>0</v>
      </c>
      <c r="L20" s="11">
        <f t="shared" si="6"/>
        <v>0</v>
      </c>
      <c r="M20" s="12">
        <f t="shared" si="7"/>
        <v>0</v>
      </c>
    </row>
    <row r="21" spans="1:13" x14ac:dyDescent="0.3">
      <c r="A21" s="4" t="s">
        <v>17</v>
      </c>
      <c r="B21" s="5">
        <v>0</v>
      </c>
      <c r="C21" s="8">
        <v>1</v>
      </c>
      <c r="D21" s="10">
        <v>0</v>
      </c>
      <c r="E21" s="8">
        <v>1</v>
      </c>
      <c r="F21" s="8">
        <f t="shared" si="0"/>
        <v>1</v>
      </c>
      <c r="G21" s="8">
        <f t="shared" si="1"/>
        <v>0</v>
      </c>
      <c r="H21" s="11">
        <f t="shared" si="2"/>
        <v>0</v>
      </c>
      <c r="I21" s="12">
        <f t="shared" si="3"/>
        <v>0</v>
      </c>
      <c r="J21" s="12">
        <f t="shared" si="4"/>
        <v>0</v>
      </c>
      <c r="K21" s="12">
        <f t="shared" si="5"/>
        <v>0</v>
      </c>
      <c r="L21" s="11">
        <f t="shared" si="6"/>
        <v>0</v>
      </c>
      <c r="M21" s="12">
        <f t="shared" si="7"/>
        <v>0</v>
      </c>
    </row>
    <row r="22" spans="1:13" x14ac:dyDescent="0.3">
      <c r="A22" s="4" t="s">
        <v>18</v>
      </c>
      <c r="B22" s="5">
        <v>1</v>
      </c>
      <c r="C22" s="8">
        <v>0</v>
      </c>
      <c r="D22" s="10">
        <v>1</v>
      </c>
      <c r="E22" s="8">
        <v>0</v>
      </c>
      <c r="F22" s="8">
        <f t="shared" si="0"/>
        <v>0</v>
      </c>
      <c r="G22" s="8">
        <f t="shared" si="1"/>
        <v>0</v>
      </c>
      <c r="H22" s="11">
        <f t="shared" si="2"/>
        <v>0</v>
      </c>
      <c r="I22" s="12">
        <f t="shared" si="3"/>
        <v>0</v>
      </c>
      <c r="J22" s="12">
        <f t="shared" si="4"/>
        <v>1</v>
      </c>
      <c r="K22" s="12">
        <f t="shared" si="5"/>
        <v>0</v>
      </c>
      <c r="L22" s="11">
        <f t="shared" si="6"/>
        <v>0</v>
      </c>
      <c r="M22" s="12">
        <f t="shared" si="7"/>
        <v>0</v>
      </c>
    </row>
    <row r="23" spans="1:13" x14ac:dyDescent="0.3">
      <c r="A23" s="4" t="s">
        <v>19</v>
      </c>
      <c r="B23" s="5">
        <v>0</v>
      </c>
      <c r="C23" s="8">
        <v>0</v>
      </c>
      <c r="D23" s="10">
        <v>0</v>
      </c>
      <c r="E23" s="8">
        <v>0</v>
      </c>
      <c r="F23" s="8">
        <f t="shared" si="0"/>
        <v>0</v>
      </c>
      <c r="G23" s="8">
        <f t="shared" si="1"/>
        <v>1</v>
      </c>
      <c r="H23" s="11">
        <f t="shared" si="2"/>
        <v>0</v>
      </c>
      <c r="I23" s="12">
        <f t="shared" si="3"/>
        <v>0</v>
      </c>
      <c r="J23" s="12">
        <f t="shared" si="4"/>
        <v>0</v>
      </c>
      <c r="K23" s="12">
        <f t="shared" si="5"/>
        <v>1</v>
      </c>
      <c r="L23" s="11">
        <f t="shared" si="6"/>
        <v>0</v>
      </c>
      <c r="M23" s="12">
        <f t="shared" si="7"/>
        <v>0</v>
      </c>
    </row>
    <row r="24" spans="1:13" x14ac:dyDescent="0.3">
      <c r="A24" s="4" t="s">
        <v>20</v>
      </c>
      <c r="B24" s="5">
        <v>0</v>
      </c>
      <c r="C24" s="8">
        <v>1</v>
      </c>
      <c r="D24" s="10">
        <v>0</v>
      </c>
      <c r="E24" s="8">
        <v>1</v>
      </c>
      <c r="F24" s="8">
        <f t="shared" si="0"/>
        <v>1</v>
      </c>
      <c r="G24" s="8">
        <f t="shared" si="1"/>
        <v>0</v>
      </c>
      <c r="H24" s="11">
        <f t="shared" si="2"/>
        <v>0</v>
      </c>
      <c r="I24" s="12">
        <f t="shared" si="3"/>
        <v>0</v>
      </c>
      <c r="J24" s="12">
        <f t="shared" si="4"/>
        <v>0</v>
      </c>
      <c r="K24" s="12">
        <f t="shared" si="5"/>
        <v>0</v>
      </c>
      <c r="L24" s="11">
        <f t="shared" si="6"/>
        <v>0</v>
      </c>
      <c r="M24" s="12">
        <f t="shared" si="7"/>
        <v>0</v>
      </c>
    </row>
    <row r="26" spans="1:13" x14ac:dyDescent="0.3">
      <c r="A26" s="18" t="s">
        <v>25</v>
      </c>
      <c r="B26" s="19"/>
      <c r="C26" s="19"/>
      <c r="D26" s="19"/>
      <c r="E26" s="19"/>
      <c r="F26" s="19"/>
      <c r="G26" s="19"/>
      <c r="H26" s="19"/>
    </row>
    <row r="27" spans="1:13" x14ac:dyDescent="0.3">
      <c r="A27" s="21" t="s">
        <v>49</v>
      </c>
      <c r="B27" s="10">
        <f>COUNTIF(B4:B24,1)</f>
        <v>8</v>
      </c>
      <c r="C27" s="19"/>
      <c r="D27" s="19"/>
      <c r="E27" s="19"/>
      <c r="F27" s="19"/>
      <c r="G27" s="19"/>
      <c r="H27" s="19"/>
    </row>
    <row r="28" spans="1:13" x14ac:dyDescent="0.3">
      <c r="A28" s="21" t="s">
        <v>50</v>
      </c>
      <c r="B28" s="10">
        <f>COUNTIF(B4:B24,0)</f>
        <v>13</v>
      </c>
      <c r="C28" s="19"/>
      <c r="D28" s="19"/>
      <c r="E28" s="19"/>
      <c r="F28" s="19"/>
      <c r="G28" s="19"/>
      <c r="H28" s="19"/>
    </row>
    <row r="29" spans="1:13" x14ac:dyDescent="0.3">
      <c r="A29" s="21" t="s">
        <v>51</v>
      </c>
      <c r="B29" s="10">
        <f>COUNTIF(D4:D24,1)</f>
        <v>10</v>
      </c>
      <c r="C29" s="19"/>
      <c r="D29" s="19"/>
      <c r="E29" s="19"/>
      <c r="F29" s="19"/>
      <c r="G29" s="19"/>
      <c r="H29" s="19"/>
    </row>
    <row r="30" spans="1:13" x14ac:dyDescent="0.3">
      <c r="A30" s="21" t="s">
        <v>52</v>
      </c>
      <c r="B30" s="10">
        <f>COUNTIF(D4:D24,0)</f>
        <v>11</v>
      </c>
      <c r="C30" s="19"/>
      <c r="D30" s="19"/>
      <c r="E30" s="19"/>
      <c r="F30" s="19"/>
      <c r="G30" s="19"/>
      <c r="H30" s="19"/>
    </row>
    <row r="31" spans="1:13" ht="43.2" x14ac:dyDescent="0.3">
      <c r="A31" s="23" t="s">
        <v>47</v>
      </c>
      <c r="B31" s="22">
        <f>COUNTIF(H4:H24,1)</f>
        <v>1</v>
      </c>
      <c r="C31" s="19"/>
      <c r="D31" s="19"/>
      <c r="E31" s="19"/>
      <c r="F31" s="19"/>
      <c r="G31" s="19"/>
      <c r="H31" s="19"/>
    </row>
    <row r="32" spans="1:13" ht="45" customHeight="1" x14ac:dyDescent="0.3">
      <c r="A32" s="21" t="s">
        <v>48</v>
      </c>
      <c r="B32" s="10">
        <v>1</v>
      </c>
      <c r="C32" s="19"/>
      <c r="D32" s="19"/>
      <c r="E32" s="19"/>
      <c r="F32" s="19"/>
      <c r="G32" s="19"/>
      <c r="H32" s="19"/>
    </row>
    <row r="33" spans="1:8" ht="28.8" x14ac:dyDescent="0.3">
      <c r="A33" s="23" t="s">
        <v>31</v>
      </c>
      <c r="B33" s="25">
        <f>B31/(COUNTIF(F4:F24,1))</f>
        <v>0.125</v>
      </c>
      <c r="C33" s="19"/>
      <c r="D33" s="19"/>
      <c r="E33" s="19"/>
      <c r="F33" s="19"/>
      <c r="G33" s="19"/>
      <c r="H33" s="19"/>
    </row>
    <row r="34" spans="1:8" ht="28.8" x14ac:dyDescent="0.3">
      <c r="A34" s="24" t="s">
        <v>32</v>
      </c>
      <c r="B34" s="27">
        <f>B32/(COUNTIF(G4:G24,1))</f>
        <v>0.2</v>
      </c>
      <c r="C34" s="19"/>
      <c r="D34" s="19"/>
      <c r="E34" s="19"/>
      <c r="F34" s="19"/>
      <c r="G34" s="19"/>
      <c r="H34" s="19"/>
    </row>
    <row r="35" spans="1:8" x14ac:dyDescent="0.3">
      <c r="A35" s="20"/>
      <c r="B35" s="19"/>
      <c r="C35" s="19"/>
      <c r="D35" s="19"/>
      <c r="E35" s="19"/>
      <c r="F35" s="19"/>
      <c r="G35" s="19"/>
      <c r="H35" s="19"/>
    </row>
    <row r="36" spans="1:8" ht="43.2" x14ac:dyDescent="0.3">
      <c r="A36" s="23" t="s">
        <v>53</v>
      </c>
      <c r="B36" s="22">
        <f>COUNTIF(L4:L24,1)</f>
        <v>5</v>
      </c>
      <c r="C36" s="19"/>
      <c r="D36" s="19"/>
      <c r="E36" s="19"/>
      <c r="F36" s="19"/>
      <c r="G36" s="19"/>
      <c r="H36" s="19"/>
    </row>
    <row r="37" spans="1:8" ht="43.2" x14ac:dyDescent="0.3">
      <c r="A37" s="24" t="s">
        <v>54</v>
      </c>
      <c r="B37" s="10">
        <f>COUNTIF(M4:M24,1)</f>
        <v>3</v>
      </c>
      <c r="C37" s="19"/>
      <c r="D37" s="19"/>
      <c r="E37" s="19"/>
      <c r="F37" s="19"/>
      <c r="G37" s="19"/>
      <c r="H37" s="19"/>
    </row>
    <row r="38" spans="1:8" ht="43.2" x14ac:dyDescent="0.3">
      <c r="A38" s="23" t="s">
        <v>34</v>
      </c>
      <c r="B38" s="26">
        <f>B36/(COUNTIF(J4:J24,1))</f>
        <v>0.7142857142857143</v>
      </c>
      <c r="C38" s="29"/>
      <c r="D38" s="19"/>
      <c r="E38" s="19"/>
      <c r="F38" s="19"/>
      <c r="G38" s="19"/>
      <c r="H38" s="19"/>
    </row>
    <row r="39" spans="1:8" ht="43.2" x14ac:dyDescent="0.3">
      <c r="A39" s="24" t="s">
        <v>35</v>
      </c>
      <c r="B39" s="27">
        <f>B37/(COUNTIF(K4:K24,1))</f>
        <v>0.6</v>
      </c>
      <c r="C39" s="19"/>
      <c r="D39" s="19"/>
      <c r="E39" s="19"/>
      <c r="F39" s="19"/>
      <c r="G39" s="19"/>
      <c r="H39" s="19"/>
    </row>
    <row r="40" spans="1:8" x14ac:dyDescent="0.3">
      <c r="A40" s="19"/>
      <c r="B40" s="19"/>
      <c r="C40" s="19"/>
      <c r="D40" s="19"/>
      <c r="E40" s="19"/>
      <c r="F40" s="19"/>
      <c r="G40" s="19"/>
      <c r="H40" s="19"/>
    </row>
    <row r="41" spans="1:8" x14ac:dyDescent="0.3">
      <c r="A41" s="19"/>
      <c r="B41" s="19"/>
      <c r="C41" s="19"/>
      <c r="D41" s="19"/>
      <c r="E41" s="19"/>
      <c r="F41" s="19"/>
      <c r="G41" s="19"/>
      <c r="H41" s="19"/>
    </row>
    <row r="42" spans="1:8" x14ac:dyDescent="0.3">
      <c r="A42" s="19"/>
      <c r="B42" s="19"/>
      <c r="C42" s="19"/>
      <c r="D42" s="19"/>
      <c r="E42" s="19"/>
      <c r="F42" s="19"/>
      <c r="G42" s="19"/>
      <c r="H42" s="19"/>
    </row>
    <row r="43" spans="1:8" x14ac:dyDescent="0.3">
      <c r="A43" s="19"/>
      <c r="B43" s="19"/>
      <c r="C43" s="19"/>
      <c r="D43" s="19"/>
      <c r="E43" s="19"/>
      <c r="F43" s="19"/>
      <c r="G43" s="19"/>
      <c r="H43" s="19"/>
    </row>
    <row r="44" spans="1:8" x14ac:dyDescent="0.3">
      <c r="A44" s="19"/>
      <c r="B44" s="19"/>
      <c r="C44" s="19"/>
      <c r="D44" s="19"/>
      <c r="E44" s="19"/>
      <c r="F44" s="19"/>
      <c r="G44" s="19"/>
      <c r="H44" s="19"/>
    </row>
    <row r="45" spans="1:8" x14ac:dyDescent="0.3">
      <c r="A45" s="19"/>
      <c r="B45" s="19"/>
      <c r="C45" s="19"/>
      <c r="D45" s="19"/>
      <c r="E45" s="19"/>
      <c r="F45" s="19"/>
      <c r="G45" s="19"/>
      <c r="H45" s="19"/>
    </row>
    <row r="46" spans="1:8" x14ac:dyDescent="0.3">
      <c r="A46" s="19"/>
      <c r="B46" s="19"/>
      <c r="C46" s="19"/>
      <c r="D46" s="19"/>
      <c r="E46" s="19"/>
      <c r="F46" s="19"/>
      <c r="G46" s="19"/>
      <c r="H46" s="19"/>
    </row>
    <row r="47" spans="1:8" x14ac:dyDescent="0.3">
      <c r="A47" s="19"/>
      <c r="B47" s="19"/>
      <c r="C47" s="19"/>
      <c r="D47" s="19"/>
      <c r="E47" s="19"/>
      <c r="F47" s="19"/>
      <c r="G47" s="19"/>
      <c r="H47" s="19"/>
    </row>
    <row r="48" spans="1:8" x14ac:dyDescent="0.3">
      <c r="A48" s="19"/>
      <c r="B48" s="19"/>
      <c r="C48" s="19"/>
      <c r="D48" s="19"/>
      <c r="E48" s="19"/>
      <c r="F48" s="19"/>
      <c r="G48" s="19"/>
      <c r="H48" s="19"/>
    </row>
    <row r="49" spans="1:8" x14ac:dyDescent="0.3">
      <c r="A49" s="19"/>
      <c r="B49" s="19"/>
      <c r="C49" s="19"/>
      <c r="D49" s="19"/>
      <c r="E49" s="19"/>
      <c r="F49" s="19"/>
      <c r="G49" s="19"/>
      <c r="H49" s="19"/>
    </row>
    <row r="50" spans="1:8" x14ac:dyDescent="0.3">
      <c r="A50" s="19"/>
      <c r="B50" s="19"/>
      <c r="C50" s="19"/>
      <c r="D50" s="19"/>
      <c r="E50" s="19"/>
      <c r="F50" s="19"/>
      <c r="G50" s="19"/>
      <c r="H50" s="19"/>
    </row>
    <row r="51" spans="1:8" x14ac:dyDescent="0.3">
      <c r="A51" s="19"/>
      <c r="B51" s="19"/>
      <c r="C51" s="19"/>
      <c r="D51" s="19"/>
      <c r="E51" s="19"/>
      <c r="F51" s="19"/>
      <c r="G51" s="19"/>
      <c r="H51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BaruaA</dc:creator>
  <cp:lastModifiedBy>Anitesh Barua</cp:lastModifiedBy>
  <dcterms:created xsi:type="dcterms:W3CDTF">2013-02-13T21:01:28Z</dcterms:created>
  <dcterms:modified xsi:type="dcterms:W3CDTF">2018-01-29T19:05:43Z</dcterms:modified>
</cp:coreProperties>
</file>