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525"/>
  </bookViews>
  <sheets>
    <sheet name="Dell 1-plot" sheetId="1" r:id="rId1"/>
    <sheet name="Dell 2-lag Dell" sheetId="2" r:id="rId2"/>
    <sheet name="Dell 3-changes" sheetId="6" r:id="rId3"/>
    <sheet name="Dell 4-RW" sheetId="5" r:id="rId4"/>
  </sheets>
  <definedNames>
    <definedName name="ST_DellReturn" localSheetId="0">'Dell 1-plot'!#REF!</definedName>
    <definedName name="ST_DellReturn" localSheetId="1">'Dell 2-lag Dell'!#REF!</definedName>
    <definedName name="ST_DellReturn" localSheetId="2">'Dell 3-changes'!#REF!</definedName>
    <definedName name="ST_DellReturn" localSheetId="3">'Dell 4-RW'!#REF!</definedName>
    <definedName name="ST_SPReturn" localSheetId="0">'Dell 1-plot'!#REF!</definedName>
    <definedName name="ST_SPReturn" localSheetId="1">'Dell 2-lag Dell'!#REF!</definedName>
    <definedName name="ST_SPReturn" localSheetId="2">'Dell 3-changes'!#REF!</definedName>
    <definedName name="ST_SPReturn" localSheetId="3">'Dell 4-RW'!#REF!</definedName>
    <definedName name="STWBD_StatToolsRegression_blockList" hidden="1">"-1"</definedName>
    <definedName name="STWBD_StatToolsRegression_ConfidenceLevel" hidden="1">" .95"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ResidualVsFittedValue" hidden="1">"TRUE"</definedName>
    <definedName name="STWBD_StatToolsRegression_GraphResidualVsXValue" hidden="1">"FALSE"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"U_x0001_VGEE07811137E5DD_x0001_"</definedName>
    <definedName name="STWBD_StatToolsRegression_VariableListIndependent" hidden="1">1</definedName>
    <definedName name="STWBD_StatToolsRegression_VariableListIndependent_1" hidden="1">"U_x0001_VG130118AA33AE7A82_x0001_"</definedName>
    <definedName name="STWBD_StatToolsRegression_VarSelectorDefaultDataSet" hidden="1">"DG2359D6BC"</definedName>
  </definedNames>
  <calcPr calcId="145621"/>
</workbook>
</file>

<file path=xl/calcChain.xml><?xml version="1.0" encoding="utf-8"?>
<calcChain xmlns="http://schemas.openxmlformats.org/spreadsheetml/2006/main">
  <c r="D67" i="6" l="1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F40" i="6" s="1"/>
  <c r="D8" i="6"/>
  <c r="D7" i="6"/>
  <c r="D6" i="6"/>
  <c r="D5" i="6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G40" i="5"/>
  <c r="F40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H40" i="5" s="1"/>
  <c r="D8" i="5"/>
  <c r="D7" i="5"/>
  <c r="D6" i="5"/>
  <c r="D5" i="5"/>
  <c r="H40" i="6" l="1"/>
  <c r="G40" i="6"/>
</calcChain>
</file>

<file path=xl/sharedStrings.xml><?xml version="1.0" encoding="utf-8"?>
<sst xmlns="http://schemas.openxmlformats.org/spreadsheetml/2006/main" count="25" uniqueCount="9">
  <si>
    <t>Date</t>
  </si>
  <si>
    <t>Dell</t>
  </si>
  <si>
    <t>Is Dell stock price a Random Walk?</t>
  </si>
  <si>
    <t>lag Dell</t>
  </si>
  <si>
    <t>Change</t>
  </si>
  <si>
    <t>Change statistics</t>
  </si>
  <si>
    <t>mean</t>
  </si>
  <si>
    <t>stdev</t>
  </si>
  <si>
    <t>autocorr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</si>
</sst>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0"/>
      <name val="Arial"/>
      <family val="2"/>
    </font>
    <font>
      <b/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15" fontId="0" fillId="0" borderId="0" xfId="0" applyNumberFormat="1"/>
    <xf numFmtId="2" fontId="0" fillId="0" borderId="0" xfId="0" applyNumberFormat="1"/>
    <xf numFmtId="164" fontId="0" fillId="0" borderId="1" xfId="0" applyNumberFormat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'Dell 1-plot'!$B$3</c:f>
              <c:strCache>
                <c:ptCount val="1"/>
                <c:pt idx="0">
                  <c:v>Dell</c:v>
                </c:pt>
              </c:strCache>
            </c:strRef>
          </c:tx>
          <c:xVal>
            <c:numRef>
              <c:f>'Dell 1-plot'!$A$4:$A$67</c:f>
              <c:numCache>
                <c:formatCode>d\-mmm\-yy</c:formatCode>
                <c:ptCount val="64"/>
                <c:pt idx="0">
                  <c:v>41052</c:v>
                </c:pt>
                <c:pt idx="1">
                  <c:v>41053</c:v>
                </c:pt>
                <c:pt idx="2">
                  <c:v>41054</c:v>
                </c:pt>
                <c:pt idx="3">
                  <c:v>41058</c:v>
                </c:pt>
                <c:pt idx="4">
                  <c:v>41059</c:v>
                </c:pt>
                <c:pt idx="5">
                  <c:v>41060</c:v>
                </c:pt>
                <c:pt idx="6">
                  <c:v>41061</c:v>
                </c:pt>
                <c:pt idx="7">
                  <c:v>41064</c:v>
                </c:pt>
                <c:pt idx="8">
                  <c:v>41065</c:v>
                </c:pt>
                <c:pt idx="9">
                  <c:v>41066</c:v>
                </c:pt>
                <c:pt idx="10">
                  <c:v>41067</c:v>
                </c:pt>
                <c:pt idx="11">
                  <c:v>41068</c:v>
                </c:pt>
                <c:pt idx="12">
                  <c:v>41071</c:v>
                </c:pt>
                <c:pt idx="13">
                  <c:v>41072</c:v>
                </c:pt>
                <c:pt idx="14">
                  <c:v>41073</c:v>
                </c:pt>
                <c:pt idx="15">
                  <c:v>41074</c:v>
                </c:pt>
                <c:pt idx="16">
                  <c:v>41075</c:v>
                </c:pt>
                <c:pt idx="17">
                  <c:v>41078</c:v>
                </c:pt>
                <c:pt idx="18">
                  <c:v>41079</c:v>
                </c:pt>
                <c:pt idx="19">
                  <c:v>41080</c:v>
                </c:pt>
                <c:pt idx="20">
                  <c:v>41081</c:v>
                </c:pt>
                <c:pt idx="21">
                  <c:v>41082</c:v>
                </c:pt>
                <c:pt idx="22">
                  <c:v>41085</c:v>
                </c:pt>
                <c:pt idx="23">
                  <c:v>41086</c:v>
                </c:pt>
                <c:pt idx="24">
                  <c:v>41087</c:v>
                </c:pt>
                <c:pt idx="25">
                  <c:v>41088</c:v>
                </c:pt>
                <c:pt idx="26">
                  <c:v>41089</c:v>
                </c:pt>
                <c:pt idx="27">
                  <c:v>41092</c:v>
                </c:pt>
                <c:pt idx="28">
                  <c:v>41093</c:v>
                </c:pt>
                <c:pt idx="29">
                  <c:v>41095</c:v>
                </c:pt>
                <c:pt idx="30">
                  <c:v>41096</c:v>
                </c:pt>
                <c:pt idx="31">
                  <c:v>41099</c:v>
                </c:pt>
                <c:pt idx="32">
                  <c:v>41100</c:v>
                </c:pt>
                <c:pt idx="33">
                  <c:v>41101</c:v>
                </c:pt>
                <c:pt idx="34">
                  <c:v>41102</c:v>
                </c:pt>
                <c:pt idx="35">
                  <c:v>41103</c:v>
                </c:pt>
                <c:pt idx="36">
                  <c:v>41106</c:v>
                </c:pt>
                <c:pt idx="37">
                  <c:v>41107</c:v>
                </c:pt>
                <c:pt idx="38">
                  <c:v>41108</c:v>
                </c:pt>
                <c:pt idx="39">
                  <c:v>41109</c:v>
                </c:pt>
                <c:pt idx="40">
                  <c:v>41110</c:v>
                </c:pt>
                <c:pt idx="41">
                  <c:v>41113</c:v>
                </c:pt>
                <c:pt idx="42">
                  <c:v>41114</c:v>
                </c:pt>
                <c:pt idx="43">
                  <c:v>41115</c:v>
                </c:pt>
                <c:pt idx="44">
                  <c:v>41116</c:v>
                </c:pt>
                <c:pt idx="45">
                  <c:v>41117</c:v>
                </c:pt>
                <c:pt idx="46">
                  <c:v>41120</c:v>
                </c:pt>
                <c:pt idx="47">
                  <c:v>41121</c:v>
                </c:pt>
                <c:pt idx="48">
                  <c:v>41122</c:v>
                </c:pt>
                <c:pt idx="49">
                  <c:v>41123</c:v>
                </c:pt>
                <c:pt idx="50">
                  <c:v>41124</c:v>
                </c:pt>
                <c:pt idx="51">
                  <c:v>41127</c:v>
                </c:pt>
                <c:pt idx="52">
                  <c:v>41128</c:v>
                </c:pt>
                <c:pt idx="53">
                  <c:v>41129</c:v>
                </c:pt>
                <c:pt idx="54">
                  <c:v>41130</c:v>
                </c:pt>
                <c:pt idx="55">
                  <c:v>41131</c:v>
                </c:pt>
                <c:pt idx="56">
                  <c:v>41134</c:v>
                </c:pt>
                <c:pt idx="57">
                  <c:v>41135</c:v>
                </c:pt>
                <c:pt idx="58">
                  <c:v>41136</c:v>
                </c:pt>
                <c:pt idx="59">
                  <c:v>41137</c:v>
                </c:pt>
                <c:pt idx="60">
                  <c:v>41138</c:v>
                </c:pt>
                <c:pt idx="61">
                  <c:v>41141</c:v>
                </c:pt>
                <c:pt idx="62">
                  <c:v>41142</c:v>
                </c:pt>
                <c:pt idx="63">
                  <c:v>41143</c:v>
                </c:pt>
              </c:numCache>
            </c:numRef>
          </c:xVal>
          <c:yVal>
            <c:numRef>
              <c:f>'Dell 1-plot'!$B$4:$B$67</c:f>
              <c:numCache>
                <c:formatCode>0.00</c:formatCode>
                <c:ptCount val="64"/>
                <c:pt idx="0">
                  <c:v>12.49</c:v>
                </c:pt>
                <c:pt idx="1">
                  <c:v>12.45</c:v>
                </c:pt>
                <c:pt idx="2">
                  <c:v>12.46</c:v>
                </c:pt>
                <c:pt idx="3">
                  <c:v>12.66</c:v>
                </c:pt>
                <c:pt idx="4">
                  <c:v>12.56</c:v>
                </c:pt>
                <c:pt idx="5">
                  <c:v>12.33</c:v>
                </c:pt>
                <c:pt idx="6">
                  <c:v>12.07</c:v>
                </c:pt>
                <c:pt idx="7">
                  <c:v>12</c:v>
                </c:pt>
                <c:pt idx="8">
                  <c:v>12.16</c:v>
                </c:pt>
                <c:pt idx="9">
                  <c:v>12.22</c:v>
                </c:pt>
                <c:pt idx="10">
                  <c:v>12.13</c:v>
                </c:pt>
                <c:pt idx="11">
                  <c:v>12.12</c:v>
                </c:pt>
                <c:pt idx="12">
                  <c:v>11.86</c:v>
                </c:pt>
                <c:pt idx="13">
                  <c:v>11.97</c:v>
                </c:pt>
                <c:pt idx="14">
                  <c:v>12.28</c:v>
                </c:pt>
                <c:pt idx="15">
                  <c:v>12.34</c:v>
                </c:pt>
                <c:pt idx="16">
                  <c:v>12.3</c:v>
                </c:pt>
                <c:pt idx="17">
                  <c:v>12.42</c:v>
                </c:pt>
                <c:pt idx="18">
                  <c:v>12.18</c:v>
                </c:pt>
                <c:pt idx="19">
                  <c:v>12.3</c:v>
                </c:pt>
                <c:pt idx="20">
                  <c:v>12</c:v>
                </c:pt>
                <c:pt idx="21">
                  <c:v>12.2</c:v>
                </c:pt>
                <c:pt idx="22">
                  <c:v>11.95</c:v>
                </c:pt>
                <c:pt idx="23">
                  <c:v>11.93</c:v>
                </c:pt>
                <c:pt idx="24">
                  <c:v>12.33</c:v>
                </c:pt>
                <c:pt idx="25">
                  <c:v>11.95</c:v>
                </c:pt>
                <c:pt idx="26">
                  <c:v>12.51</c:v>
                </c:pt>
                <c:pt idx="27">
                  <c:v>12.39</c:v>
                </c:pt>
                <c:pt idx="28">
                  <c:v>12.68</c:v>
                </c:pt>
                <c:pt idx="29">
                  <c:v>12.63</c:v>
                </c:pt>
                <c:pt idx="30">
                  <c:v>12.56</c:v>
                </c:pt>
                <c:pt idx="31">
                  <c:v>12.27</c:v>
                </c:pt>
                <c:pt idx="32">
                  <c:v>12.3</c:v>
                </c:pt>
                <c:pt idx="33">
                  <c:v>12.28</c:v>
                </c:pt>
                <c:pt idx="34">
                  <c:v>12.13</c:v>
                </c:pt>
                <c:pt idx="35">
                  <c:v>12.32</c:v>
                </c:pt>
                <c:pt idx="36">
                  <c:v>12.19</c:v>
                </c:pt>
                <c:pt idx="37">
                  <c:v>12.12</c:v>
                </c:pt>
                <c:pt idx="38">
                  <c:v>12.07</c:v>
                </c:pt>
                <c:pt idx="39">
                  <c:v>12.23</c:v>
                </c:pt>
                <c:pt idx="40">
                  <c:v>12.01</c:v>
                </c:pt>
                <c:pt idx="41">
                  <c:v>11.8</c:v>
                </c:pt>
                <c:pt idx="42">
                  <c:v>11.57</c:v>
                </c:pt>
                <c:pt idx="43">
                  <c:v>11.49</c:v>
                </c:pt>
                <c:pt idx="44">
                  <c:v>11.83</c:v>
                </c:pt>
                <c:pt idx="45">
                  <c:v>12.03</c:v>
                </c:pt>
                <c:pt idx="46">
                  <c:v>11.85</c:v>
                </c:pt>
                <c:pt idx="47">
                  <c:v>11.88</c:v>
                </c:pt>
                <c:pt idx="48">
                  <c:v>11.79</c:v>
                </c:pt>
                <c:pt idx="49">
                  <c:v>11.47</c:v>
                </c:pt>
                <c:pt idx="50">
                  <c:v>11.7</c:v>
                </c:pt>
                <c:pt idx="51">
                  <c:v>11.8</c:v>
                </c:pt>
                <c:pt idx="52">
                  <c:v>12.15</c:v>
                </c:pt>
                <c:pt idx="53">
                  <c:v>12.3</c:v>
                </c:pt>
                <c:pt idx="54">
                  <c:v>12.39</c:v>
                </c:pt>
                <c:pt idx="55">
                  <c:v>12.41</c:v>
                </c:pt>
                <c:pt idx="56">
                  <c:v>12.33</c:v>
                </c:pt>
                <c:pt idx="57">
                  <c:v>12.19</c:v>
                </c:pt>
                <c:pt idx="58">
                  <c:v>12.21</c:v>
                </c:pt>
                <c:pt idx="59">
                  <c:v>12.23</c:v>
                </c:pt>
                <c:pt idx="60">
                  <c:v>12.22</c:v>
                </c:pt>
                <c:pt idx="61">
                  <c:v>12.56</c:v>
                </c:pt>
                <c:pt idx="62">
                  <c:v>12.34</c:v>
                </c:pt>
                <c:pt idx="63">
                  <c:v>11.68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20320"/>
        <c:axId val="160921856"/>
      </c:scatterChart>
      <c:valAx>
        <c:axId val="1609203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160921856"/>
        <c:crosses val="autoZero"/>
        <c:crossBetween val="midCat"/>
      </c:valAx>
      <c:valAx>
        <c:axId val="160921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0920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'Dell 2-lag Dell'!$B$3</c:f>
              <c:strCache>
                <c:ptCount val="1"/>
                <c:pt idx="0">
                  <c:v>Dell</c:v>
                </c:pt>
              </c:strCache>
            </c:strRef>
          </c:tx>
          <c:xVal>
            <c:numRef>
              <c:f>'Dell 2-lag Dell'!$A$4:$A$67</c:f>
              <c:numCache>
                <c:formatCode>d\-mmm\-yy</c:formatCode>
                <c:ptCount val="64"/>
                <c:pt idx="0">
                  <c:v>41052</c:v>
                </c:pt>
                <c:pt idx="1">
                  <c:v>41053</c:v>
                </c:pt>
                <c:pt idx="2">
                  <c:v>41054</c:v>
                </c:pt>
                <c:pt idx="3">
                  <c:v>41058</c:v>
                </c:pt>
                <c:pt idx="4">
                  <c:v>41059</c:v>
                </c:pt>
                <c:pt idx="5">
                  <c:v>41060</c:v>
                </c:pt>
                <c:pt idx="6">
                  <c:v>41061</c:v>
                </c:pt>
                <c:pt idx="7">
                  <c:v>41064</c:v>
                </c:pt>
                <c:pt idx="8">
                  <c:v>41065</c:v>
                </c:pt>
                <c:pt idx="9">
                  <c:v>41066</c:v>
                </c:pt>
                <c:pt idx="10">
                  <c:v>41067</c:v>
                </c:pt>
                <c:pt idx="11">
                  <c:v>41068</c:v>
                </c:pt>
                <c:pt idx="12">
                  <c:v>41071</c:v>
                </c:pt>
                <c:pt idx="13">
                  <c:v>41072</c:v>
                </c:pt>
                <c:pt idx="14">
                  <c:v>41073</c:v>
                </c:pt>
                <c:pt idx="15">
                  <c:v>41074</c:v>
                </c:pt>
                <c:pt idx="16">
                  <c:v>41075</c:v>
                </c:pt>
                <c:pt idx="17">
                  <c:v>41078</c:v>
                </c:pt>
                <c:pt idx="18">
                  <c:v>41079</c:v>
                </c:pt>
                <c:pt idx="19">
                  <c:v>41080</c:v>
                </c:pt>
                <c:pt idx="20">
                  <c:v>41081</c:v>
                </c:pt>
                <c:pt idx="21">
                  <c:v>41082</c:v>
                </c:pt>
                <c:pt idx="22">
                  <c:v>41085</c:v>
                </c:pt>
                <c:pt idx="23">
                  <c:v>41086</c:v>
                </c:pt>
                <c:pt idx="24">
                  <c:v>41087</c:v>
                </c:pt>
                <c:pt idx="25">
                  <c:v>41088</c:v>
                </c:pt>
                <c:pt idx="26">
                  <c:v>41089</c:v>
                </c:pt>
                <c:pt idx="27">
                  <c:v>41092</c:v>
                </c:pt>
                <c:pt idx="28">
                  <c:v>41093</c:v>
                </c:pt>
                <c:pt idx="29">
                  <c:v>41095</c:v>
                </c:pt>
                <c:pt idx="30">
                  <c:v>41096</c:v>
                </c:pt>
                <c:pt idx="31">
                  <c:v>41099</c:v>
                </c:pt>
                <c:pt idx="32">
                  <c:v>41100</c:v>
                </c:pt>
                <c:pt idx="33">
                  <c:v>41101</c:v>
                </c:pt>
                <c:pt idx="34">
                  <c:v>41102</c:v>
                </c:pt>
                <c:pt idx="35">
                  <c:v>41103</c:v>
                </c:pt>
                <c:pt idx="36">
                  <c:v>41106</c:v>
                </c:pt>
                <c:pt idx="37">
                  <c:v>41107</c:v>
                </c:pt>
                <c:pt idx="38">
                  <c:v>41108</c:v>
                </c:pt>
                <c:pt idx="39">
                  <c:v>41109</c:v>
                </c:pt>
                <c:pt idx="40">
                  <c:v>41110</c:v>
                </c:pt>
                <c:pt idx="41">
                  <c:v>41113</c:v>
                </c:pt>
                <c:pt idx="42">
                  <c:v>41114</c:v>
                </c:pt>
                <c:pt idx="43">
                  <c:v>41115</c:v>
                </c:pt>
                <c:pt idx="44">
                  <c:v>41116</c:v>
                </c:pt>
                <c:pt idx="45">
                  <c:v>41117</c:v>
                </c:pt>
                <c:pt idx="46">
                  <c:v>41120</c:v>
                </c:pt>
                <c:pt idx="47">
                  <c:v>41121</c:v>
                </c:pt>
                <c:pt idx="48">
                  <c:v>41122</c:v>
                </c:pt>
                <c:pt idx="49">
                  <c:v>41123</c:v>
                </c:pt>
                <c:pt idx="50">
                  <c:v>41124</c:v>
                </c:pt>
                <c:pt idx="51">
                  <c:v>41127</c:v>
                </c:pt>
                <c:pt idx="52">
                  <c:v>41128</c:v>
                </c:pt>
                <c:pt idx="53">
                  <c:v>41129</c:v>
                </c:pt>
                <c:pt idx="54">
                  <c:v>41130</c:v>
                </c:pt>
                <c:pt idx="55">
                  <c:v>41131</c:v>
                </c:pt>
                <c:pt idx="56">
                  <c:v>41134</c:v>
                </c:pt>
                <c:pt idx="57">
                  <c:v>41135</c:v>
                </c:pt>
                <c:pt idx="58">
                  <c:v>41136</c:v>
                </c:pt>
                <c:pt idx="59">
                  <c:v>41137</c:v>
                </c:pt>
                <c:pt idx="60">
                  <c:v>41138</c:v>
                </c:pt>
                <c:pt idx="61">
                  <c:v>41141</c:v>
                </c:pt>
                <c:pt idx="62">
                  <c:v>41142</c:v>
                </c:pt>
                <c:pt idx="63">
                  <c:v>41143</c:v>
                </c:pt>
              </c:numCache>
            </c:numRef>
          </c:xVal>
          <c:yVal>
            <c:numRef>
              <c:f>'Dell 2-lag Dell'!$B$4:$B$67</c:f>
              <c:numCache>
                <c:formatCode>0.00</c:formatCode>
                <c:ptCount val="64"/>
                <c:pt idx="0">
                  <c:v>12.49</c:v>
                </c:pt>
                <c:pt idx="1">
                  <c:v>12.45</c:v>
                </c:pt>
                <c:pt idx="2">
                  <c:v>12.46</c:v>
                </c:pt>
                <c:pt idx="3">
                  <c:v>12.66</c:v>
                </c:pt>
                <c:pt idx="4">
                  <c:v>12.56</c:v>
                </c:pt>
                <c:pt idx="5">
                  <c:v>12.33</c:v>
                </c:pt>
                <c:pt idx="6">
                  <c:v>12.07</c:v>
                </c:pt>
                <c:pt idx="7">
                  <c:v>12</c:v>
                </c:pt>
                <c:pt idx="8">
                  <c:v>12.16</c:v>
                </c:pt>
                <c:pt idx="9">
                  <c:v>12.22</c:v>
                </c:pt>
                <c:pt idx="10">
                  <c:v>12.13</c:v>
                </c:pt>
                <c:pt idx="11">
                  <c:v>12.12</c:v>
                </c:pt>
                <c:pt idx="12">
                  <c:v>11.86</c:v>
                </c:pt>
                <c:pt idx="13">
                  <c:v>11.97</c:v>
                </c:pt>
                <c:pt idx="14">
                  <c:v>12.28</c:v>
                </c:pt>
                <c:pt idx="15">
                  <c:v>12.34</c:v>
                </c:pt>
                <c:pt idx="16">
                  <c:v>12.3</c:v>
                </c:pt>
                <c:pt idx="17">
                  <c:v>12.42</c:v>
                </c:pt>
                <c:pt idx="18">
                  <c:v>12.18</c:v>
                </c:pt>
                <c:pt idx="19">
                  <c:v>12.3</c:v>
                </c:pt>
                <c:pt idx="20">
                  <c:v>12</c:v>
                </c:pt>
                <c:pt idx="21">
                  <c:v>12.2</c:v>
                </c:pt>
                <c:pt idx="22">
                  <c:v>11.95</c:v>
                </c:pt>
                <c:pt idx="23">
                  <c:v>11.93</c:v>
                </c:pt>
                <c:pt idx="24">
                  <c:v>12.33</c:v>
                </c:pt>
                <c:pt idx="25">
                  <c:v>11.95</c:v>
                </c:pt>
                <c:pt idx="26">
                  <c:v>12.51</c:v>
                </c:pt>
                <c:pt idx="27">
                  <c:v>12.39</c:v>
                </c:pt>
                <c:pt idx="28">
                  <c:v>12.68</c:v>
                </c:pt>
                <c:pt idx="29">
                  <c:v>12.63</c:v>
                </c:pt>
                <c:pt idx="30">
                  <c:v>12.56</c:v>
                </c:pt>
                <c:pt idx="31">
                  <c:v>12.27</c:v>
                </c:pt>
                <c:pt idx="32">
                  <c:v>12.3</c:v>
                </c:pt>
                <c:pt idx="33">
                  <c:v>12.28</c:v>
                </c:pt>
                <c:pt idx="34">
                  <c:v>12.13</c:v>
                </c:pt>
                <c:pt idx="35">
                  <c:v>12.32</c:v>
                </c:pt>
                <c:pt idx="36">
                  <c:v>12.19</c:v>
                </c:pt>
                <c:pt idx="37">
                  <c:v>12.12</c:v>
                </c:pt>
                <c:pt idx="38">
                  <c:v>12.07</c:v>
                </c:pt>
                <c:pt idx="39">
                  <c:v>12.23</c:v>
                </c:pt>
                <c:pt idx="40">
                  <c:v>12.01</c:v>
                </c:pt>
                <c:pt idx="41">
                  <c:v>11.8</c:v>
                </c:pt>
                <c:pt idx="42">
                  <c:v>11.57</c:v>
                </c:pt>
                <c:pt idx="43">
                  <c:v>11.49</c:v>
                </c:pt>
                <c:pt idx="44">
                  <c:v>11.83</c:v>
                </c:pt>
                <c:pt idx="45">
                  <c:v>12.03</c:v>
                </c:pt>
                <c:pt idx="46">
                  <c:v>11.85</c:v>
                </c:pt>
                <c:pt idx="47">
                  <c:v>11.88</c:v>
                </c:pt>
                <c:pt idx="48">
                  <c:v>11.79</c:v>
                </c:pt>
                <c:pt idx="49">
                  <c:v>11.47</c:v>
                </c:pt>
                <c:pt idx="50">
                  <c:v>11.7</c:v>
                </c:pt>
                <c:pt idx="51">
                  <c:v>11.8</c:v>
                </c:pt>
                <c:pt idx="52">
                  <c:v>12.15</c:v>
                </c:pt>
                <c:pt idx="53">
                  <c:v>12.3</c:v>
                </c:pt>
                <c:pt idx="54">
                  <c:v>12.39</c:v>
                </c:pt>
                <c:pt idx="55">
                  <c:v>12.41</c:v>
                </c:pt>
                <c:pt idx="56">
                  <c:v>12.33</c:v>
                </c:pt>
                <c:pt idx="57">
                  <c:v>12.19</c:v>
                </c:pt>
                <c:pt idx="58">
                  <c:v>12.21</c:v>
                </c:pt>
                <c:pt idx="59">
                  <c:v>12.23</c:v>
                </c:pt>
                <c:pt idx="60">
                  <c:v>12.22</c:v>
                </c:pt>
                <c:pt idx="61">
                  <c:v>12.56</c:v>
                </c:pt>
                <c:pt idx="62">
                  <c:v>12.34</c:v>
                </c:pt>
                <c:pt idx="63">
                  <c:v>11.68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4976"/>
        <c:axId val="163672064"/>
      </c:scatterChart>
      <c:valAx>
        <c:axId val="16233497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163672064"/>
        <c:crosses val="autoZero"/>
        <c:crossBetween val="midCat"/>
      </c:valAx>
      <c:valAx>
        <c:axId val="1636720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2334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Dell vs. lag Dell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'Dell 2-lag Dell'!$B$3</c:f>
              <c:strCache>
                <c:ptCount val="1"/>
                <c:pt idx="0">
                  <c:v>Dell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8.9582677165354327E-2"/>
                  <c:y val="-0.25137029746281714"/>
                </c:manualLayout>
              </c:layout>
              <c:numFmt formatCode="General" sourceLinked="0"/>
            </c:trendlineLbl>
          </c:trendline>
          <c:xVal>
            <c:numRef>
              <c:f>'Dell 2-lag Dell'!$C$4:$C$67</c:f>
              <c:numCache>
                <c:formatCode>0.00</c:formatCode>
                <c:ptCount val="64"/>
                <c:pt idx="1">
                  <c:v>12.49</c:v>
                </c:pt>
                <c:pt idx="2">
                  <c:v>12.45</c:v>
                </c:pt>
                <c:pt idx="3">
                  <c:v>12.46</c:v>
                </c:pt>
                <c:pt idx="4">
                  <c:v>12.66</c:v>
                </c:pt>
                <c:pt idx="5">
                  <c:v>12.56</c:v>
                </c:pt>
                <c:pt idx="6">
                  <c:v>12.33</c:v>
                </c:pt>
                <c:pt idx="7">
                  <c:v>12.07</c:v>
                </c:pt>
                <c:pt idx="8">
                  <c:v>12</c:v>
                </c:pt>
                <c:pt idx="9">
                  <c:v>12.16</c:v>
                </c:pt>
                <c:pt idx="10">
                  <c:v>12.22</c:v>
                </c:pt>
                <c:pt idx="11">
                  <c:v>12.13</c:v>
                </c:pt>
                <c:pt idx="12">
                  <c:v>12.12</c:v>
                </c:pt>
                <c:pt idx="13">
                  <c:v>11.86</c:v>
                </c:pt>
                <c:pt idx="14">
                  <c:v>11.97</c:v>
                </c:pt>
                <c:pt idx="15">
                  <c:v>12.28</c:v>
                </c:pt>
                <c:pt idx="16">
                  <c:v>12.34</c:v>
                </c:pt>
                <c:pt idx="17">
                  <c:v>12.3</c:v>
                </c:pt>
                <c:pt idx="18">
                  <c:v>12.42</c:v>
                </c:pt>
                <c:pt idx="19">
                  <c:v>12.18</c:v>
                </c:pt>
                <c:pt idx="20">
                  <c:v>12.3</c:v>
                </c:pt>
                <c:pt idx="21">
                  <c:v>12</c:v>
                </c:pt>
                <c:pt idx="22">
                  <c:v>12.2</c:v>
                </c:pt>
                <c:pt idx="23">
                  <c:v>11.95</c:v>
                </c:pt>
                <c:pt idx="24">
                  <c:v>11.93</c:v>
                </c:pt>
                <c:pt idx="25">
                  <c:v>12.33</c:v>
                </c:pt>
                <c:pt idx="26">
                  <c:v>11.95</c:v>
                </c:pt>
                <c:pt idx="27">
                  <c:v>12.51</c:v>
                </c:pt>
                <c:pt idx="28">
                  <c:v>12.39</c:v>
                </c:pt>
                <c:pt idx="29">
                  <c:v>12.68</c:v>
                </c:pt>
                <c:pt idx="30">
                  <c:v>12.63</c:v>
                </c:pt>
                <c:pt idx="31">
                  <c:v>12.56</c:v>
                </c:pt>
                <c:pt idx="32">
                  <c:v>12.27</c:v>
                </c:pt>
                <c:pt idx="33">
                  <c:v>12.3</c:v>
                </c:pt>
                <c:pt idx="34">
                  <c:v>12.28</c:v>
                </c:pt>
                <c:pt idx="35">
                  <c:v>12.13</c:v>
                </c:pt>
                <c:pt idx="36">
                  <c:v>12.32</c:v>
                </c:pt>
                <c:pt idx="37">
                  <c:v>12.19</c:v>
                </c:pt>
                <c:pt idx="38">
                  <c:v>12.12</c:v>
                </c:pt>
                <c:pt idx="39">
                  <c:v>12.07</c:v>
                </c:pt>
                <c:pt idx="40">
                  <c:v>12.23</c:v>
                </c:pt>
                <c:pt idx="41">
                  <c:v>12.01</c:v>
                </c:pt>
                <c:pt idx="42">
                  <c:v>11.8</c:v>
                </c:pt>
                <c:pt idx="43">
                  <c:v>11.57</c:v>
                </c:pt>
                <c:pt idx="44">
                  <c:v>11.49</c:v>
                </c:pt>
                <c:pt idx="45">
                  <c:v>11.83</c:v>
                </c:pt>
                <c:pt idx="46">
                  <c:v>12.03</c:v>
                </c:pt>
                <c:pt idx="47">
                  <c:v>11.85</c:v>
                </c:pt>
                <c:pt idx="48">
                  <c:v>11.88</c:v>
                </c:pt>
                <c:pt idx="49">
                  <c:v>11.79</c:v>
                </c:pt>
                <c:pt idx="50">
                  <c:v>11.47</c:v>
                </c:pt>
                <c:pt idx="51">
                  <c:v>11.7</c:v>
                </c:pt>
                <c:pt idx="52">
                  <c:v>11.8</c:v>
                </c:pt>
                <c:pt idx="53">
                  <c:v>12.15</c:v>
                </c:pt>
                <c:pt idx="54">
                  <c:v>12.3</c:v>
                </c:pt>
                <c:pt idx="55">
                  <c:v>12.39</c:v>
                </c:pt>
                <c:pt idx="56">
                  <c:v>12.41</c:v>
                </c:pt>
                <c:pt idx="57">
                  <c:v>12.33</c:v>
                </c:pt>
                <c:pt idx="58">
                  <c:v>12.19</c:v>
                </c:pt>
                <c:pt idx="59">
                  <c:v>12.21</c:v>
                </c:pt>
                <c:pt idx="60">
                  <c:v>12.23</c:v>
                </c:pt>
                <c:pt idx="61">
                  <c:v>12.22</c:v>
                </c:pt>
                <c:pt idx="62">
                  <c:v>12.56</c:v>
                </c:pt>
                <c:pt idx="63">
                  <c:v>12.34</c:v>
                </c:pt>
              </c:numCache>
            </c:numRef>
          </c:xVal>
          <c:yVal>
            <c:numRef>
              <c:f>'Dell 2-lag Dell'!$B$4:$B$67</c:f>
              <c:numCache>
                <c:formatCode>0.00</c:formatCode>
                <c:ptCount val="64"/>
                <c:pt idx="0">
                  <c:v>12.49</c:v>
                </c:pt>
                <c:pt idx="1">
                  <c:v>12.45</c:v>
                </c:pt>
                <c:pt idx="2">
                  <c:v>12.46</c:v>
                </c:pt>
                <c:pt idx="3">
                  <c:v>12.66</c:v>
                </c:pt>
                <c:pt idx="4">
                  <c:v>12.56</c:v>
                </c:pt>
                <c:pt idx="5">
                  <c:v>12.33</c:v>
                </c:pt>
                <c:pt idx="6">
                  <c:v>12.07</c:v>
                </c:pt>
                <c:pt idx="7">
                  <c:v>12</c:v>
                </c:pt>
                <c:pt idx="8">
                  <c:v>12.16</c:v>
                </c:pt>
                <c:pt idx="9">
                  <c:v>12.22</c:v>
                </c:pt>
                <c:pt idx="10">
                  <c:v>12.13</c:v>
                </c:pt>
                <c:pt idx="11">
                  <c:v>12.12</c:v>
                </c:pt>
                <c:pt idx="12">
                  <c:v>11.86</c:v>
                </c:pt>
                <c:pt idx="13">
                  <c:v>11.97</c:v>
                </c:pt>
                <c:pt idx="14">
                  <c:v>12.28</c:v>
                </c:pt>
                <c:pt idx="15">
                  <c:v>12.34</c:v>
                </c:pt>
                <c:pt idx="16">
                  <c:v>12.3</c:v>
                </c:pt>
                <c:pt idx="17">
                  <c:v>12.42</c:v>
                </c:pt>
                <c:pt idx="18">
                  <c:v>12.18</c:v>
                </c:pt>
                <c:pt idx="19">
                  <c:v>12.3</c:v>
                </c:pt>
                <c:pt idx="20">
                  <c:v>12</c:v>
                </c:pt>
                <c:pt idx="21">
                  <c:v>12.2</c:v>
                </c:pt>
                <c:pt idx="22">
                  <c:v>11.95</c:v>
                </c:pt>
                <c:pt idx="23">
                  <c:v>11.93</c:v>
                </c:pt>
                <c:pt idx="24">
                  <c:v>12.33</c:v>
                </c:pt>
                <c:pt idx="25">
                  <c:v>11.95</c:v>
                </c:pt>
                <c:pt idx="26">
                  <c:v>12.51</c:v>
                </c:pt>
                <c:pt idx="27">
                  <c:v>12.39</c:v>
                </c:pt>
                <c:pt idx="28">
                  <c:v>12.68</c:v>
                </c:pt>
                <c:pt idx="29">
                  <c:v>12.63</c:v>
                </c:pt>
                <c:pt idx="30">
                  <c:v>12.56</c:v>
                </c:pt>
                <c:pt idx="31">
                  <c:v>12.27</c:v>
                </c:pt>
                <c:pt idx="32">
                  <c:v>12.3</c:v>
                </c:pt>
                <c:pt idx="33">
                  <c:v>12.28</c:v>
                </c:pt>
                <c:pt idx="34">
                  <c:v>12.13</c:v>
                </c:pt>
                <c:pt idx="35">
                  <c:v>12.32</c:v>
                </c:pt>
                <c:pt idx="36">
                  <c:v>12.19</c:v>
                </c:pt>
                <c:pt idx="37">
                  <c:v>12.12</c:v>
                </c:pt>
                <c:pt idx="38">
                  <c:v>12.07</c:v>
                </c:pt>
                <c:pt idx="39">
                  <c:v>12.23</c:v>
                </c:pt>
                <c:pt idx="40">
                  <c:v>12.01</c:v>
                </c:pt>
                <c:pt idx="41">
                  <c:v>11.8</c:v>
                </c:pt>
                <c:pt idx="42">
                  <c:v>11.57</c:v>
                </c:pt>
                <c:pt idx="43">
                  <c:v>11.49</c:v>
                </c:pt>
                <c:pt idx="44">
                  <c:v>11.83</c:v>
                </c:pt>
                <c:pt idx="45">
                  <c:v>12.03</c:v>
                </c:pt>
                <c:pt idx="46">
                  <c:v>11.85</c:v>
                </c:pt>
                <c:pt idx="47">
                  <c:v>11.88</c:v>
                </c:pt>
                <c:pt idx="48">
                  <c:v>11.79</c:v>
                </c:pt>
                <c:pt idx="49">
                  <c:v>11.47</c:v>
                </c:pt>
                <c:pt idx="50">
                  <c:v>11.7</c:v>
                </c:pt>
                <c:pt idx="51">
                  <c:v>11.8</c:v>
                </c:pt>
                <c:pt idx="52">
                  <c:v>12.15</c:v>
                </c:pt>
                <c:pt idx="53">
                  <c:v>12.3</c:v>
                </c:pt>
                <c:pt idx="54">
                  <c:v>12.39</c:v>
                </c:pt>
                <c:pt idx="55">
                  <c:v>12.41</c:v>
                </c:pt>
                <c:pt idx="56">
                  <c:v>12.33</c:v>
                </c:pt>
                <c:pt idx="57">
                  <c:v>12.19</c:v>
                </c:pt>
                <c:pt idx="58">
                  <c:v>12.21</c:v>
                </c:pt>
                <c:pt idx="59">
                  <c:v>12.23</c:v>
                </c:pt>
                <c:pt idx="60">
                  <c:v>12.22</c:v>
                </c:pt>
                <c:pt idx="61">
                  <c:v>12.56</c:v>
                </c:pt>
                <c:pt idx="62">
                  <c:v>12.34</c:v>
                </c:pt>
                <c:pt idx="63">
                  <c:v>11.68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42976"/>
        <c:axId val="159344512"/>
      </c:scatterChart>
      <c:valAx>
        <c:axId val="15934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344512"/>
        <c:crosses val="autoZero"/>
        <c:crossBetween val="midCat"/>
      </c:valAx>
      <c:valAx>
        <c:axId val="159344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9342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'Dell 3-changes'!$B$3</c:f>
              <c:strCache>
                <c:ptCount val="1"/>
                <c:pt idx="0">
                  <c:v>Dell</c:v>
                </c:pt>
              </c:strCache>
            </c:strRef>
          </c:tx>
          <c:xVal>
            <c:numRef>
              <c:f>'Dell 3-changes'!$A$4:$A$67</c:f>
              <c:numCache>
                <c:formatCode>d\-mmm\-yy</c:formatCode>
                <c:ptCount val="64"/>
                <c:pt idx="0">
                  <c:v>41052</c:v>
                </c:pt>
                <c:pt idx="1">
                  <c:v>41053</c:v>
                </c:pt>
                <c:pt idx="2">
                  <c:v>41054</c:v>
                </c:pt>
                <c:pt idx="3">
                  <c:v>41058</c:v>
                </c:pt>
                <c:pt idx="4">
                  <c:v>41059</c:v>
                </c:pt>
                <c:pt idx="5">
                  <c:v>41060</c:v>
                </c:pt>
                <c:pt idx="6">
                  <c:v>41061</c:v>
                </c:pt>
                <c:pt idx="7">
                  <c:v>41064</c:v>
                </c:pt>
                <c:pt idx="8">
                  <c:v>41065</c:v>
                </c:pt>
                <c:pt idx="9">
                  <c:v>41066</c:v>
                </c:pt>
                <c:pt idx="10">
                  <c:v>41067</c:v>
                </c:pt>
                <c:pt idx="11">
                  <c:v>41068</c:v>
                </c:pt>
                <c:pt idx="12">
                  <c:v>41071</c:v>
                </c:pt>
                <c:pt idx="13">
                  <c:v>41072</c:v>
                </c:pt>
                <c:pt idx="14">
                  <c:v>41073</c:v>
                </c:pt>
                <c:pt idx="15">
                  <c:v>41074</c:v>
                </c:pt>
                <c:pt idx="16">
                  <c:v>41075</c:v>
                </c:pt>
                <c:pt idx="17">
                  <c:v>41078</c:v>
                </c:pt>
                <c:pt idx="18">
                  <c:v>41079</c:v>
                </c:pt>
                <c:pt idx="19">
                  <c:v>41080</c:v>
                </c:pt>
                <c:pt idx="20">
                  <c:v>41081</c:v>
                </c:pt>
                <c:pt idx="21">
                  <c:v>41082</c:v>
                </c:pt>
                <c:pt idx="22">
                  <c:v>41085</c:v>
                </c:pt>
                <c:pt idx="23">
                  <c:v>41086</c:v>
                </c:pt>
                <c:pt idx="24">
                  <c:v>41087</c:v>
                </c:pt>
                <c:pt idx="25">
                  <c:v>41088</c:v>
                </c:pt>
                <c:pt idx="26">
                  <c:v>41089</c:v>
                </c:pt>
                <c:pt idx="27">
                  <c:v>41092</c:v>
                </c:pt>
                <c:pt idx="28">
                  <c:v>41093</c:v>
                </c:pt>
                <c:pt idx="29">
                  <c:v>41095</c:v>
                </c:pt>
                <c:pt idx="30">
                  <c:v>41096</c:v>
                </c:pt>
                <c:pt idx="31">
                  <c:v>41099</c:v>
                </c:pt>
                <c:pt idx="32">
                  <c:v>41100</c:v>
                </c:pt>
                <c:pt idx="33">
                  <c:v>41101</c:v>
                </c:pt>
                <c:pt idx="34">
                  <c:v>41102</c:v>
                </c:pt>
                <c:pt idx="35">
                  <c:v>41103</c:v>
                </c:pt>
                <c:pt idx="36">
                  <c:v>41106</c:v>
                </c:pt>
                <c:pt idx="37">
                  <c:v>41107</c:v>
                </c:pt>
                <c:pt idx="38">
                  <c:v>41108</c:v>
                </c:pt>
                <c:pt idx="39">
                  <c:v>41109</c:v>
                </c:pt>
                <c:pt idx="40">
                  <c:v>41110</c:v>
                </c:pt>
                <c:pt idx="41">
                  <c:v>41113</c:v>
                </c:pt>
                <c:pt idx="42">
                  <c:v>41114</c:v>
                </c:pt>
                <c:pt idx="43">
                  <c:v>41115</c:v>
                </c:pt>
                <c:pt idx="44">
                  <c:v>41116</c:v>
                </c:pt>
                <c:pt idx="45">
                  <c:v>41117</c:v>
                </c:pt>
                <c:pt idx="46">
                  <c:v>41120</c:v>
                </c:pt>
                <c:pt idx="47">
                  <c:v>41121</c:v>
                </c:pt>
                <c:pt idx="48">
                  <c:v>41122</c:v>
                </c:pt>
                <c:pt idx="49">
                  <c:v>41123</c:v>
                </c:pt>
                <c:pt idx="50">
                  <c:v>41124</c:v>
                </c:pt>
                <c:pt idx="51">
                  <c:v>41127</c:v>
                </c:pt>
                <c:pt idx="52">
                  <c:v>41128</c:v>
                </c:pt>
                <c:pt idx="53">
                  <c:v>41129</c:v>
                </c:pt>
                <c:pt idx="54">
                  <c:v>41130</c:v>
                </c:pt>
                <c:pt idx="55">
                  <c:v>41131</c:v>
                </c:pt>
                <c:pt idx="56">
                  <c:v>41134</c:v>
                </c:pt>
                <c:pt idx="57">
                  <c:v>41135</c:v>
                </c:pt>
                <c:pt idx="58">
                  <c:v>41136</c:v>
                </c:pt>
                <c:pt idx="59">
                  <c:v>41137</c:v>
                </c:pt>
                <c:pt idx="60">
                  <c:v>41138</c:v>
                </c:pt>
                <c:pt idx="61">
                  <c:v>41141</c:v>
                </c:pt>
                <c:pt idx="62">
                  <c:v>41142</c:v>
                </c:pt>
                <c:pt idx="63">
                  <c:v>41143</c:v>
                </c:pt>
              </c:numCache>
            </c:numRef>
          </c:xVal>
          <c:yVal>
            <c:numRef>
              <c:f>'Dell 3-changes'!$B$4:$B$67</c:f>
              <c:numCache>
                <c:formatCode>0.00</c:formatCode>
                <c:ptCount val="64"/>
                <c:pt idx="0">
                  <c:v>12.49</c:v>
                </c:pt>
                <c:pt idx="1">
                  <c:v>12.45</c:v>
                </c:pt>
                <c:pt idx="2">
                  <c:v>12.46</c:v>
                </c:pt>
                <c:pt idx="3">
                  <c:v>12.66</c:v>
                </c:pt>
                <c:pt idx="4">
                  <c:v>12.56</c:v>
                </c:pt>
                <c:pt idx="5">
                  <c:v>12.33</c:v>
                </c:pt>
                <c:pt idx="6">
                  <c:v>12.07</c:v>
                </c:pt>
                <c:pt idx="7">
                  <c:v>12</c:v>
                </c:pt>
                <c:pt idx="8">
                  <c:v>12.16</c:v>
                </c:pt>
                <c:pt idx="9">
                  <c:v>12.22</c:v>
                </c:pt>
                <c:pt idx="10">
                  <c:v>12.13</c:v>
                </c:pt>
                <c:pt idx="11">
                  <c:v>12.12</c:v>
                </c:pt>
                <c:pt idx="12">
                  <c:v>11.86</c:v>
                </c:pt>
                <c:pt idx="13">
                  <c:v>11.97</c:v>
                </c:pt>
                <c:pt idx="14">
                  <c:v>12.28</c:v>
                </c:pt>
                <c:pt idx="15">
                  <c:v>12.34</c:v>
                </c:pt>
                <c:pt idx="16">
                  <c:v>12.3</c:v>
                </c:pt>
                <c:pt idx="17">
                  <c:v>12.42</c:v>
                </c:pt>
                <c:pt idx="18">
                  <c:v>12.18</c:v>
                </c:pt>
                <c:pt idx="19">
                  <c:v>12.3</c:v>
                </c:pt>
                <c:pt idx="20">
                  <c:v>12</c:v>
                </c:pt>
                <c:pt idx="21">
                  <c:v>12.2</c:v>
                </c:pt>
                <c:pt idx="22">
                  <c:v>11.95</c:v>
                </c:pt>
                <c:pt idx="23">
                  <c:v>11.93</c:v>
                </c:pt>
                <c:pt idx="24">
                  <c:v>12.33</c:v>
                </c:pt>
                <c:pt idx="25">
                  <c:v>11.95</c:v>
                </c:pt>
                <c:pt idx="26">
                  <c:v>12.51</c:v>
                </c:pt>
                <c:pt idx="27">
                  <c:v>12.39</c:v>
                </c:pt>
                <c:pt idx="28">
                  <c:v>12.68</c:v>
                </c:pt>
                <c:pt idx="29">
                  <c:v>12.63</c:v>
                </c:pt>
                <c:pt idx="30">
                  <c:v>12.56</c:v>
                </c:pt>
                <c:pt idx="31">
                  <c:v>12.27</c:v>
                </c:pt>
                <c:pt idx="32">
                  <c:v>12.3</c:v>
                </c:pt>
                <c:pt idx="33">
                  <c:v>12.28</c:v>
                </c:pt>
                <c:pt idx="34">
                  <c:v>12.13</c:v>
                </c:pt>
                <c:pt idx="35">
                  <c:v>12.32</c:v>
                </c:pt>
                <c:pt idx="36">
                  <c:v>12.19</c:v>
                </c:pt>
                <c:pt idx="37">
                  <c:v>12.12</c:v>
                </c:pt>
                <c:pt idx="38">
                  <c:v>12.07</c:v>
                </c:pt>
                <c:pt idx="39">
                  <c:v>12.23</c:v>
                </c:pt>
                <c:pt idx="40">
                  <c:v>12.01</c:v>
                </c:pt>
                <c:pt idx="41">
                  <c:v>11.8</c:v>
                </c:pt>
                <c:pt idx="42">
                  <c:v>11.57</c:v>
                </c:pt>
                <c:pt idx="43">
                  <c:v>11.49</c:v>
                </c:pt>
                <c:pt idx="44">
                  <c:v>11.83</c:v>
                </c:pt>
                <c:pt idx="45">
                  <c:v>12.03</c:v>
                </c:pt>
                <c:pt idx="46">
                  <c:v>11.85</c:v>
                </c:pt>
                <c:pt idx="47">
                  <c:v>11.88</c:v>
                </c:pt>
                <c:pt idx="48">
                  <c:v>11.79</c:v>
                </c:pt>
                <c:pt idx="49">
                  <c:v>11.47</c:v>
                </c:pt>
                <c:pt idx="50">
                  <c:v>11.7</c:v>
                </c:pt>
                <c:pt idx="51">
                  <c:v>11.8</c:v>
                </c:pt>
                <c:pt idx="52">
                  <c:v>12.15</c:v>
                </c:pt>
                <c:pt idx="53">
                  <c:v>12.3</c:v>
                </c:pt>
                <c:pt idx="54">
                  <c:v>12.39</c:v>
                </c:pt>
                <c:pt idx="55">
                  <c:v>12.41</c:v>
                </c:pt>
                <c:pt idx="56">
                  <c:v>12.33</c:v>
                </c:pt>
                <c:pt idx="57">
                  <c:v>12.19</c:v>
                </c:pt>
                <c:pt idx="58">
                  <c:v>12.21</c:v>
                </c:pt>
                <c:pt idx="59">
                  <c:v>12.23</c:v>
                </c:pt>
                <c:pt idx="60">
                  <c:v>12.22</c:v>
                </c:pt>
                <c:pt idx="61">
                  <c:v>12.56</c:v>
                </c:pt>
                <c:pt idx="62">
                  <c:v>12.34</c:v>
                </c:pt>
                <c:pt idx="63">
                  <c:v>11.68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59136"/>
        <c:axId val="159660672"/>
      </c:scatterChart>
      <c:valAx>
        <c:axId val="1596591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159660672"/>
        <c:crosses val="autoZero"/>
        <c:crossBetween val="midCat"/>
      </c:valAx>
      <c:valAx>
        <c:axId val="1596606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965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'Dell 3-changes'!$D$3</c:f>
              <c:strCache>
                <c:ptCount val="1"/>
                <c:pt idx="0">
                  <c:v>Change</c:v>
                </c:pt>
              </c:strCache>
            </c:strRef>
          </c:tx>
          <c:val>
            <c:numRef>
              <c:f>'Dell 3-changes'!$D$4:$D$67</c:f>
              <c:numCache>
                <c:formatCode>0.00</c:formatCode>
                <c:ptCount val="64"/>
                <c:pt idx="1">
                  <c:v>-4.0000000000000924E-2</c:v>
                </c:pt>
                <c:pt idx="2">
                  <c:v>1.0000000000001563E-2</c:v>
                </c:pt>
                <c:pt idx="3">
                  <c:v>0.19999999999999929</c:v>
                </c:pt>
                <c:pt idx="4">
                  <c:v>-9.9999999999999645E-2</c:v>
                </c:pt>
                <c:pt idx="5">
                  <c:v>-0.23000000000000043</c:v>
                </c:pt>
                <c:pt idx="6">
                  <c:v>-0.25999999999999979</c:v>
                </c:pt>
                <c:pt idx="7">
                  <c:v>-7.0000000000000284E-2</c:v>
                </c:pt>
                <c:pt idx="8">
                  <c:v>0.16000000000000014</c:v>
                </c:pt>
                <c:pt idx="9">
                  <c:v>6.0000000000000497E-2</c:v>
                </c:pt>
                <c:pt idx="10">
                  <c:v>-8.9999999999999858E-2</c:v>
                </c:pt>
                <c:pt idx="11">
                  <c:v>-1.0000000000001563E-2</c:v>
                </c:pt>
                <c:pt idx="12">
                  <c:v>-0.25999999999999979</c:v>
                </c:pt>
                <c:pt idx="13">
                  <c:v>0.11000000000000121</c:v>
                </c:pt>
                <c:pt idx="14">
                  <c:v>0.30999999999999872</c:v>
                </c:pt>
                <c:pt idx="15">
                  <c:v>6.0000000000000497E-2</c:v>
                </c:pt>
                <c:pt idx="16">
                  <c:v>-3.9999999999999147E-2</c:v>
                </c:pt>
                <c:pt idx="17">
                  <c:v>0.11999999999999922</c:v>
                </c:pt>
                <c:pt idx="18">
                  <c:v>-0.24000000000000021</c:v>
                </c:pt>
                <c:pt idx="19">
                  <c:v>0.12000000000000099</c:v>
                </c:pt>
                <c:pt idx="20">
                  <c:v>-0.30000000000000071</c:v>
                </c:pt>
                <c:pt idx="21">
                  <c:v>0.19999999999999929</c:v>
                </c:pt>
                <c:pt idx="22">
                  <c:v>-0.25</c:v>
                </c:pt>
                <c:pt idx="23">
                  <c:v>-1.9999999999999574E-2</c:v>
                </c:pt>
                <c:pt idx="24">
                  <c:v>0.40000000000000036</c:v>
                </c:pt>
                <c:pt idx="25">
                  <c:v>-0.38000000000000078</c:v>
                </c:pt>
                <c:pt idx="26">
                  <c:v>0.5600000000000005</c:v>
                </c:pt>
                <c:pt idx="27">
                  <c:v>-0.11999999999999922</c:v>
                </c:pt>
                <c:pt idx="28">
                  <c:v>0.28999999999999915</c:v>
                </c:pt>
                <c:pt idx="29">
                  <c:v>-4.9999999999998934E-2</c:v>
                </c:pt>
                <c:pt idx="30">
                  <c:v>-7.0000000000000284E-2</c:v>
                </c:pt>
                <c:pt idx="31">
                  <c:v>-0.29000000000000092</c:v>
                </c:pt>
                <c:pt idx="32">
                  <c:v>3.0000000000001137E-2</c:v>
                </c:pt>
                <c:pt idx="33">
                  <c:v>-2.000000000000135E-2</c:v>
                </c:pt>
                <c:pt idx="34">
                  <c:v>-0.14999999999999858</c:v>
                </c:pt>
                <c:pt idx="35">
                  <c:v>0.1899999999999995</c:v>
                </c:pt>
                <c:pt idx="36">
                  <c:v>-0.13000000000000078</c:v>
                </c:pt>
                <c:pt idx="37">
                  <c:v>-7.0000000000000284E-2</c:v>
                </c:pt>
                <c:pt idx="38">
                  <c:v>-4.9999999999998934E-2</c:v>
                </c:pt>
                <c:pt idx="39">
                  <c:v>0.16000000000000014</c:v>
                </c:pt>
                <c:pt idx="40">
                  <c:v>-0.22000000000000064</c:v>
                </c:pt>
                <c:pt idx="41">
                  <c:v>-0.20999999999999908</c:v>
                </c:pt>
                <c:pt idx="42">
                  <c:v>-0.23000000000000043</c:v>
                </c:pt>
                <c:pt idx="43">
                  <c:v>-8.0000000000000071E-2</c:v>
                </c:pt>
                <c:pt idx="44">
                  <c:v>0.33999999999999986</c:v>
                </c:pt>
                <c:pt idx="45">
                  <c:v>0.19999999999999929</c:v>
                </c:pt>
                <c:pt idx="46">
                  <c:v>-0.17999999999999972</c:v>
                </c:pt>
                <c:pt idx="47">
                  <c:v>3.0000000000001137E-2</c:v>
                </c:pt>
                <c:pt idx="48">
                  <c:v>-9.0000000000001634E-2</c:v>
                </c:pt>
                <c:pt idx="49">
                  <c:v>-0.31999999999999851</c:v>
                </c:pt>
                <c:pt idx="50">
                  <c:v>0.22999999999999865</c:v>
                </c:pt>
                <c:pt idx="51">
                  <c:v>0.10000000000000142</c:v>
                </c:pt>
                <c:pt idx="52">
                  <c:v>0.34999999999999964</c:v>
                </c:pt>
                <c:pt idx="53">
                  <c:v>0.15000000000000036</c:v>
                </c:pt>
                <c:pt idx="54">
                  <c:v>8.9999999999999858E-2</c:v>
                </c:pt>
                <c:pt idx="55">
                  <c:v>1.9999999999999574E-2</c:v>
                </c:pt>
                <c:pt idx="56">
                  <c:v>-8.0000000000000071E-2</c:v>
                </c:pt>
                <c:pt idx="57">
                  <c:v>-0.14000000000000057</c:v>
                </c:pt>
                <c:pt idx="58">
                  <c:v>2.000000000000135E-2</c:v>
                </c:pt>
                <c:pt idx="59">
                  <c:v>1.9999999999999574E-2</c:v>
                </c:pt>
                <c:pt idx="60">
                  <c:v>-9.9999999999997868E-3</c:v>
                </c:pt>
                <c:pt idx="61">
                  <c:v>0.33999999999999986</c:v>
                </c:pt>
                <c:pt idx="62">
                  <c:v>-0.22000000000000064</c:v>
                </c:pt>
                <c:pt idx="63">
                  <c:v>-0.66000000000000014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01888"/>
        <c:axId val="162111872"/>
      </c:lineChart>
      <c:catAx>
        <c:axId val="16210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111872"/>
        <c:crosses val="autoZero"/>
        <c:auto val="1"/>
        <c:lblAlgn val="ctr"/>
        <c:lblOffset val="100"/>
        <c:noMultiLvlLbl val="0"/>
      </c:catAx>
      <c:valAx>
        <c:axId val="16211187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2101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Dell vs. lag Dell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'Dell 3-changes'!$B$3</c:f>
              <c:strCache>
                <c:ptCount val="1"/>
                <c:pt idx="0">
                  <c:v>Dell</c:v>
                </c:pt>
              </c:strCache>
            </c:strRef>
          </c:tx>
          <c:spPr>
            <a:ln w="28575">
              <a:noFill/>
            </a:ln>
          </c:spPr>
          <c:xVal>
            <c:numRef>
              <c:f>'Dell 3-changes'!$C$4:$C$67</c:f>
              <c:numCache>
                <c:formatCode>0.00</c:formatCode>
                <c:ptCount val="64"/>
                <c:pt idx="1">
                  <c:v>12.49</c:v>
                </c:pt>
                <c:pt idx="2">
                  <c:v>12.45</c:v>
                </c:pt>
                <c:pt idx="3">
                  <c:v>12.46</c:v>
                </c:pt>
                <c:pt idx="4">
                  <c:v>12.66</c:v>
                </c:pt>
                <c:pt idx="5">
                  <c:v>12.56</c:v>
                </c:pt>
                <c:pt idx="6">
                  <c:v>12.33</c:v>
                </c:pt>
                <c:pt idx="7">
                  <c:v>12.07</c:v>
                </c:pt>
                <c:pt idx="8">
                  <c:v>12</c:v>
                </c:pt>
                <c:pt idx="9">
                  <c:v>12.16</c:v>
                </c:pt>
                <c:pt idx="10">
                  <c:v>12.22</c:v>
                </c:pt>
                <c:pt idx="11">
                  <c:v>12.13</c:v>
                </c:pt>
                <c:pt idx="12">
                  <c:v>12.12</c:v>
                </c:pt>
                <c:pt idx="13">
                  <c:v>11.86</c:v>
                </c:pt>
                <c:pt idx="14">
                  <c:v>11.97</c:v>
                </c:pt>
                <c:pt idx="15">
                  <c:v>12.28</c:v>
                </c:pt>
                <c:pt idx="16">
                  <c:v>12.34</c:v>
                </c:pt>
                <c:pt idx="17">
                  <c:v>12.3</c:v>
                </c:pt>
                <c:pt idx="18">
                  <c:v>12.42</c:v>
                </c:pt>
                <c:pt idx="19">
                  <c:v>12.18</c:v>
                </c:pt>
                <c:pt idx="20">
                  <c:v>12.3</c:v>
                </c:pt>
                <c:pt idx="21">
                  <c:v>12</c:v>
                </c:pt>
                <c:pt idx="22">
                  <c:v>12.2</c:v>
                </c:pt>
                <c:pt idx="23">
                  <c:v>11.95</c:v>
                </c:pt>
                <c:pt idx="24">
                  <c:v>11.93</c:v>
                </c:pt>
                <c:pt idx="25">
                  <c:v>12.33</c:v>
                </c:pt>
                <c:pt idx="26">
                  <c:v>11.95</c:v>
                </c:pt>
                <c:pt idx="27">
                  <c:v>12.51</c:v>
                </c:pt>
                <c:pt idx="28">
                  <c:v>12.39</c:v>
                </c:pt>
                <c:pt idx="29">
                  <c:v>12.68</c:v>
                </c:pt>
                <c:pt idx="30">
                  <c:v>12.63</c:v>
                </c:pt>
                <c:pt idx="31">
                  <c:v>12.56</c:v>
                </c:pt>
                <c:pt idx="32">
                  <c:v>12.27</c:v>
                </c:pt>
                <c:pt idx="33">
                  <c:v>12.3</c:v>
                </c:pt>
                <c:pt idx="34">
                  <c:v>12.28</c:v>
                </c:pt>
                <c:pt idx="35">
                  <c:v>12.13</c:v>
                </c:pt>
                <c:pt idx="36">
                  <c:v>12.32</c:v>
                </c:pt>
                <c:pt idx="37">
                  <c:v>12.19</c:v>
                </c:pt>
                <c:pt idx="38">
                  <c:v>12.12</c:v>
                </c:pt>
                <c:pt idx="39">
                  <c:v>12.07</c:v>
                </c:pt>
                <c:pt idx="40">
                  <c:v>12.23</c:v>
                </c:pt>
                <c:pt idx="41">
                  <c:v>12.01</c:v>
                </c:pt>
                <c:pt idx="42">
                  <c:v>11.8</c:v>
                </c:pt>
                <c:pt idx="43">
                  <c:v>11.57</c:v>
                </c:pt>
                <c:pt idx="44">
                  <c:v>11.49</c:v>
                </c:pt>
                <c:pt idx="45">
                  <c:v>11.83</c:v>
                </c:pt>
                <c:pt idx="46">
                  <c:v>12.03</c:v>
                </c:pt>
                <c:pt idx="47">
                  <c:v>11.85</c:v>
                </c:pt>
                <c:pt idx="48">
                  <c:v>11.88</c:v>
                </c:pt>
                <c:pt idx="49">
                  <c:v>11.79</c:v>
                </c:pt>
                <c:pt idx="50">
                  <c:v>11.47</c:v>
                </c:pt>
                <c:pt idx="51">
                  <c:v>11.7</c:v>
                </c:pt>
                <c:pt idx="52">
                  <c:v>11.8</c:v>
                </c:pt>
                <c:pt idx="53">
                  <c:v>12.15</c:v>
                </c:pt>
                <c:pt idx="54">
                  <c:v>12.3</c:v>
                </c:pt>
                <c:pt idx="55">
                  <c:v>12.39</c:v>
                </c:pt>
                <c:pt idx="56">
                  <c:v>12.41</c:v>
                </c:pt>
                <c:pt idx="57">
                  <c:v>12.33</c:v>
                </c:pt>
                <c:pt idx="58">
                  <c:v>12.19</c:v>
                </c:pt>
                <c:pt idx="59">
                  <c:v>12.21</c:v>
                </c:pt>
                <c:pt idx="60">
                  <c:v>12.23</c:v>
                </c:pt>
                <c:pt idx="61">
                  <c:v>12.22</c:v>
                </c:pt>
                <c:pt idx="62">
                  <c:v>12.56</c:v>
                </c:pt>
                <c:pt idx="63">
                  <c:v>12.34</c:v>
                </c:pt>
              </c:numCache>
            </c:numRef>
          </c:xVal>
          <c:yVal>
            <c:numRef>
              <c:f>'Dell 3-changes'!$B$4:$B$67</c:f>
              <c:numCache>
                <c:formatCode>0.00</c:formatCode>
                <c:ptCount val="64"/>
                <c:pt idx="0">
                  <c:v>12.49</c:v>
                </c:pt>
                <c:pt idx="1">
                  <c:v>12.45</c:v>
                </c:pt>
                <c:pt idx="2">
                  <c:v>12.46</c:v>
                </c:pt>
                <c:pt idx="3">
                  <c:v>12.66</c:v>
                </c:pt>
                <c:pt idx="4">
                  <c:v>12.56</c:v>
                </c:pt>
                <c:pt idx="5">
                  <c:v>12.33</c:v>
                </c:pt>
                <c:pt idx="6">
                  <c:v>12.07</c:v>
                </c:pt>
                <c:pt idx="7">
                  <c:v>12</c:v>
                </c:pt>
                <c:pt idx="8">
                  <c:v>12.16</c:v>
                </c:pt>
                <c:pt idx="9">
                  <c:v>12.22</c:v>
                </c:pt>
                <c:pt idx="10">
                  <c:v>12.13</c:v>
                </c:pt>
                <c:pt idx="11">
                  <c:v>12.12</c:v>
                </c:pt>
                <c:pt idx="12">
                  <c:v>11.86</c:v>
                </c:pt>
                <c:pt idx="13">
                  <c:v>11.97</c:v>
                </c:pt>
                <c:pt idx="14">
                  <c:v>12.28</c:v>
                </c:pt>
                <c:pt idx="15">
                  <c:v>12.34</c:v>
                </c:pt>
                <c:pt idx="16">
                  <c:v>12.3</c:v>
                </c:pt>
                <c:pt idx="17">
                  <c:v>12.42</c:v>
                </c:pt>
                <c:pt idx="18">
                  <c:v>12.18</c:v>
                </c:pt>
                <c:pt idx="19">
                  <c:v>12.3</c:v>
                </c:pt>
                <c:pt idx="20">
                  <c:v>12</c:v>
                </c:pt>
                <c:pt idx="21">
                  <c:v>12.2</c:v>
                </c:pt>
                <c:pt idx="22">
                  <c:v>11.95</c:v>
                </c:pt>
                <c:pt idx="23">
                  <c:v>11.93</c:v>
                </c:pt>
                <c:pt idx="24">
                  <c:v>12.33</c:v>
                </c:pt>
                <c:pt idx="25">
                  <c:v>11.95</c:v>
                </c:pt>
                <c:pt idx="26">
                  <c:v>12.51</c:v>
                </c:pt>
                <c:pt idx="27">
                  <c:v>12.39</c:v>
                </c:pt>
                <c:pt idx="28">
                  <c:v>12.68</c:v>
                </c:pt>
                <c:pt idx="29">
                  <c:v>12.63</c:v>
                </c:pt>
                <c:pt idx="30">
                  <c:v>12.56</c:v>
                </c:pt>
                <c:pt idx="31">
                  <c:v>12.27</c:v>
                </c:pt>
                <c:pt idx="32">
                  <c:v>12.3</c:v>
                </c:pt>
                <c:pt idx="33">
                  <c:v>12.28</c:v>
                </c:pt>
                <c:pt idx="34">
                  <c:v>12.13</c:v>
                </c:pt>
                <c:pt idx="35">
                  <c:v>12.32</c:v>
                </c:pt>
                <c:pt idx="36">
                  <c:v>12.19</c:v>
                </c:pt>
                <c:pt idx="37">
                  <c:v>12.12</c:v>
                </c:pt>
                <c:pt idx="38">
                  <c:v>12.07</c:v>
                </c:pt>
                <c:pt idx="39">
                  <c:v>12.23</c:v>
                </c:pt>
                <c:pt idx="40">
                  <c:v>12.01</c:v>
                </c:pt>
                <c:pt idx="41">
                  <c:v>11.8</c:v>
                </c:pt>
                <c:pt idx="42">
                  <c:v>11.57</c:v>
                </c:pt>
                <c:pt idx="43">
                  <c:v>11.49</c:v>
                </c:pt>
                <c:pt idx="44">
                  <c:v>11.83</c:v>
                </c:pt>
                <c:pt idx="45">
                  <c:v>12.03</c:v>
                </c:pt>
                <c:pt idx="46">
                  <c:v>11.85</c:v>
                </c:pt>
                <c:pt idx="47">
                  <c:v>11.88</c:v>
                </c:pt>
                <c:pt idx="48">
                  <c:v>11.79</c:v>
                </c:pt>
                <c:pt idx="49">
                  <c:v>11.47</c:v>
                </c:pt>
                <c:pt idx="50">
                  <c:v>11.7</c:v>
                </c:pt>
                <c:pt idx="51">
                  <c:v>11.8</c:v>
                </c:pt>
                <c:pt idx="52">
                  <c:v>12.15</c:v>
                </c:pt>
                <c:pt idx="53">
                  <c:v>12.3</c:v>
                </c:pt>
                <c:pt idx="54">
                  <c:v>12.39</c:v>
                </c:pt>
                <c:pt idx="55">
                  <c:v>12.41</c:v>
                </c:pt>
                <c:pt idx="56">
                  <c:v>12.33</c:v>
                </c:pt>
                <c:pt idx="57">
                  <c:v>12.19</c:v>
                </c:pt>
                <c:pt idx="58">
                  <c:v>12.21</c:v>
                </c:pt>
                <c:pt idx="59">
                  <c:v>12.23</c:v>
                </c:pt>
                <c:pt idx="60">
                  <c:v>12.22</c:v>
                </c:pt>
                <c:pt idx="61">
                  <c:v>12.56</c:v>
                </c:pt>
                <c:pt idx="62">
                  <c:v>12.34</c:v>
                </c:pt>
                <c:pt idx="63">
                  <c:v>11.68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50592"/>
        <c:axId val="163952128"/>
      </c:scatterChart>
      <c:valAx>
        <c:axId val="16395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952128"/>
        <c:crosses val="autoZero"/>
        <c:crossBetween val="midCat"/>
      </c:valAx>
      <c:valAx>
        <c:axId val="1639521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3950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'Dell 4-RW'!$B$3</c:f>
              <c:strCache>
                <c:ptCount val="1"/>
                <c:pt idx="0">
                  <c:v>Dell</c:v>
                </c:pt>
              </c:strCache>
            </c:strRef>
          </c:tx>
          <c:xVal>
            <c:numRef>
              <c:f>'Dell 4-RW'!$A$4:$A$67</c:f>
              <c:numCache>
                <c:formatCode>d\-mmm\-yy</c:formatCode>
                <c:ptCount val="64"/>
                <c:pt idx="0">
                  <c:v>41052</c:v>
                </c:pt>
                <c:pt idx="1">
                  <c:v>41053</c:v>
                </c:pt>
                <c:pt idx="2">
                  <c:v>41054</c:v>
                </c:pt>
                <c:pt idx="3">
                  <c:v>41058</c:v>
                </c:pt>
                <c:pt idx="4">
                  <c:v>41059</c:v>
                </c:pt>
                <c:pt idx="5">
                  <c:v>41060</c:v>
                </c:pt>
                <c:pt idx="6">
                  <c:v>41061</c:v>
                </c:pt>
                <c:pt idx="7">
                  <c:v>41064</c:v>
                </c:pt>
                <c:pt idx="8">
                  <c:v>41065</c:v>
                </c:pt>
                <c:pt idx="9">
                  <c:v>41066</c:v>
                </c:pt>
                <c:pt idx="10">
                  <c:v>41067</c:v>
                </c:pt>
                <c:pt idx="11">
                  <c:v>41068</c:v>
                </c:pt>
                <c:pt idx="12">
                  <c:v>41071</c:v>
                </c:pt>
                <c:pt idx="13">
                  <c:v>41072</c:v>
                </c:pt>
                <c:pt idx="14">
                  <c:v>41073</c:v>
                </c:pt>
                <c:pt idx="15">
                  <c:v>41074</c:v>
                </c:pt>
                <c:pt idx="16">
                  <c:v>41075</c:v>
                </c:pt>
                <c:pt idx="17">
                  <c:v>41078</c:v>
                </c:pt>
                <c:pt idx="18">
                  <c:v>41079</c:v>
                </c:pt>
                <c:pt idx="19">
                  <c:v>41080</c:v>
                </c:pt>
                <c:pt idx="20">
                  <c:v>41081</c:v>
                </c:pt>
                <c:pt idx="21">
                  <c:v>41082</c:v>
                </c:pt>
                <c:pt idx="22">
                  <c:v>41085</c:v>
                </c:pt>
                <c:pt idx="23">
                  <c:v>41086</c:v>
                </c:pt>
                <c:pt idx="24">
                  <c:v>41087</c:v>
                </c:pt>
                <c:pt idx="25">
                  <c:v>41088</c:v>
                </c:pt>
                <c:pt idx="26">
                  <c:v>41089</c:v>
                </c:pt>
                <c:pt idx="27">
                  <c:v>41092</c:v>
                </c:pt>
                <c:pt idx="28">
                  <c:v>41093</c:v>
                </c:pt>
                <c:pt idx="29">
                  <c:v>41095</c:v>
                </c:pt>
                <c:pt idx="30">
                  <c:v>41096</c:v>
                </c:pt>
                <c:pt idx="31">
                  <c:v>41099</c:v>
                </c:pt>
                <c:pt idx="32">
                  <c:v>41100</c:v>
                </c:pt>
                <c:pt idx="33">
                  <c:v>41101</c:v>
                </c:pt>
                <c:pt idx="34">
                  <c:v>41102</c:v>
                </c:pt>
                <c:pt idx="35">
                  <c:v>41103</c:v>
                </c:pt>
                <c:pt idx="36">
                  <c:v>41106</c:v>
                </c:pt>
                <c:pt idx="37">
                  <c:v>41107</c:v>
                </c:pt>
                <c:pt idx="38">
                  <c:v>41108</c:v>
                </c:pt>
                <c:pt idx="39">
                  <c:v>41109</c:v>
                </c:pt>
                <c:pt idx="40">
                  <c:v>41110</c:v>
                </c:pt>
                <c:pt idx="41">
                  <c:v>41113</c:v>
                </c:pt>
                <c:pt idx="42">
                  <c:v>41114</c:v>
                </c:pt>
                <c:pt idx="43">
                  <c:v>41115</c:v>
                </c:pt>
                <c:pt idx="44">
                  <c:v>41116</c:v>
                </c:pt>
                <c:pt idx="45">
                  <c:v>41117</c:v>
                </c:pt>
                <c:pt idx="46">
                  <c:v>41120</c:v>
                </c:pt>
                <c:pt idx="47">
                  <c:v>41121</c:v>
                </c:pt>
                <c:pt idx="48">
                  <c:v>41122</c:v>
                </c:pt>
                <c:pt idx="49">
                  <c:v>41123</c:v>
                </c:pt>
                <c:pt idx="50">
                  <c:v>41124</c:v>
                </c:pt>
                <c:pt idx="51">
                  <c:v>41127</c:v>
                </c:pt>
                <c:pt idx="52">
                  <c:v>41128</c:v>
                </c:pt>
                <c:pt idx="53">
                  <c:v>41129</c:v>
                </c:pt>
                <c:pt idx="54">
                  <c:v>41130</c:v>
                </c:pt>
                <c:pt idx="55">
                  <c:v>41131</c:v>
                </c:pt>
                <c:pt idx="56">
                  <c:v>41134</c:v>
                </c:pt>
                <c:pt idx="57">
                  <c:v>41135</c:v>
                </c:pt>
                <c:pt idx="58">
                  <c:v>41136</c:v>
                </c:pt>
                <c:pt idx="59">
                  <c:v>41137</c:v>
                </c:pt>
                <c:pt idx="60">
                  <c:v>41138</c:v>
                </c:pt>
                <c:pt idx="61">
                  <c:v>41141</c:v>
                </c:pt>
                <c:pt idx="62">
                  <c:v>41142</c:v>
                </c:pt>
                <c:pt idx="63">
                  <c:v>41143</c:v>
                </c:pt>
              </c:numCache>
            </c:numRef>
          </c:xVal>
          <c:yVal>
            <c:numRef>
              <c:f>'Dell 4-RW'!$B$4:$B$67</c:f>
              <c:numCache>
                <c:formatCode>0.00</c:formatCode>
                <c:ptCount val="64"/>
                <c:pt idx="0">
                  <c:v>12.49</c:v>
                </c:pt>
                <c:pt idx="1">
                  <c:v>12.45</c:v>
                </c:pt>
                <c:pt idx="2">
                  <c:v>12.46</c:v>
                </c:pt>
                <c:pt idx="3">
                  <c:v>12.66</c:v>
                </c:pt>
                <c:pt idx="4">
                  <c:v>12.56</c:v>
                </c:pt>
                <c:pt idx="5">
                  <c:v>12.33</c:v>
                </c:pt>
                <c:pt idx="6">
                  <c:v>12.07</c:v>
                </c:pt>
                <c:pt idx="7">
                  <c:v>12</c:v>
                </c:pt>
                <c:pt idx="8">
                  <c:v>12.16</c:v>
                </c:pt>
                <c:pt idx="9">
                  <c:v>12.22</c:v>
                </c:pt>
                <c:pt idx="10">
                  <c:v>12.13</c:v>
                </c:pt>
                <c:pt idx="11">
                  <c:v>12.12</c:v>
                </c:pt>
                <c:pt idx="12">
                  <c:v>11.86</c:v>
                </c:pt>
                <c:pt idx="13">
                  <c:v>11.97</c:v>
                </c:pt>
                <c:pt idx="14">
                  <c:v>12.28</c:v>
                </c:pt>
                <c:pt idx="15">
                  <c:v>12.34</c:v>
                </c:pt>
                <c:pt idx="16">
                  <c:v>12.3</c:v>
                </c:pt>
                <c:pt idx="17">
                  <c:v>12.42</c:v>
                </c:pt>
                <c:pt idx="18">
                  <c:v>12.18</c:v>
                </c:pt>
                <c:pt idx="19">
                  <c:v>12.3</c:v>
                </c:pt>
                <c:pt idx="20">
                  <c:v>12</c:v>
                </c:pt>
                <c:pt idx="21">
                  <c:v>12.2</c:v>
                </c:pt>
                <c:pt idx="22">
                  <c:v>11.95</c:v>
                </c:pt>
                <c:pt idx="23">
                  <c:v>11.93</c:v>
                </c:pt>
                <c:pt idx="24">
                  <c:v>12.33</c:v>
                </c:pt>
                <c:pt idx="25">
                  <c:v>11.95</c:v>
                </c:pt>
                <c:pt idx="26">
                  <c:v>12.51</c:v>
                </c:pt>
                <c:pt idx="27">
                  <c:v>12.39</c:v>
                </c:pt>
                <c:pt idx="28">
                  <c:v>12.68</c:v>
                </c:pt>
                <c:pt idx="29">
                  <c:v>12.63</c:v>
                </c:pt>
                <c:pt idx="30">
                  <c:v>12.56</c:v>
                </c:pt>
                <c:pt idx="31">
                  <c:v>12.27</c:v>
                </c:pt>
                <c:pt idx="32">
                  <c:v>12.3</c:v>
                </c:pt>
                <c:pt idx="33">
                  <c:v>12.28</c:v>
                </c:pt>
                <c:pt idx="34">
                  <c:v>12.13</c:v>
                </c:pt>
                <c:pt idx="35">
                  <c:v>12.32</c:v>
                </c:pt>
                <c:pt idx="36">
                  <c:v>12.19</c:v>
                </c:pt>
                <c:pt idx="37">
                  <c:v>12.12</c:v>
                </c:pt>
                <c:pt idx="38">
                  <c:v>12.07</c:v>
                </c:pt>
                <c:pt idx="39">
                  <c:v>12.23</c:v>
                </c:pt>
                <c:pt idx="40">
                  <c:v>12.01</c:v>
                </c:pt>
                <c:pt idx="41">
                  <c:v>11.8</c:v>
                </c:pt>
                <c:pt idx="42">
                  <c:v>11.57</c:v>
                </c:pt>
                <c:pt idx="43">
                  <c:v>11.49</c:v>
                </c:pt>
                <c:pt idx="44">
                  <c:v>11.83</c:v>
                </c:pt>
                <c:pt idx="45">
                  <c:v>12.03</c:v>
                </c:pt>
                <c:pt idx="46">
                  <c:v>11.85</c:v>
                </c:pt>
                <c:pt idx="47">
                  <c:v>11.88</c:v>
                </c:pt>
                <c:pt idx="48">
                  <c:v>11.79</c:v>
                </c:pt>
                <c:pt idx="49">
                  <c:v>11.47</c:v>
                </c:pt>
                <c:pt idx="50">
                  <c:v>11.7</c:v>
                </c:pt>
                <c:pt idx="51">
                  <c:v>11.8</c:v>
                </c:pt>
                <c:pt idx="52">
                  <c:v>12.15</c:v>
                </c:pt>
                <c:pt idx="53">
                  <c:v>12.3</c:v>
                </c:pt>
                <c:pt idx="54">
                  <c:v>12.39</c:v>
                </c:pt>
                <c:pt idx="55">
                  <c:v>12.41</c:v>
                </c:pt>
                <c:pt idx="56">
                  <c:v>12.33</c:v>
                </c:pt>
                <c:pt idx="57">
                  <c:v>12.19</c:v>
                </c:pt>
                <c:pt idx="58">
                  <c:v>12.21</c:v>
                </c:pt>
                <c:pt idx="59">
                  <c:v>12.23</c:v>
                </c:pt>
                <c:pt idx="60">
                  <c:v>12.22</c:v>
                </c:pt>
                <c:pt idx="61">
                  <c:v>12.56</c:v>
                </c:pt>
                <c:pt idx="62">
                  <c:v>12.34</c:v>
                </c:pt>
                <c:pt idx="63">
                  <c:v>11.68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97184"/>
        <c:axId val="163999104"/>
      </c:scatterChart>
      <c:valAx>
        <c:axId val="1639971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163999104"/>
        <c:crosses val="autoZero"/>
        <c:crossBetween val="midCat"/>
      </c:valAx>
      <c:valAx>
        <c:axId val="163999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3997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'Dell 4-RW'!$D$3</c:f>
              <c:strCache>
                <c:ptCount val="1"/>
                <c:pt idx="0">
                  <c:v>Change</c:v>
                </c:pt>
              </c:strCache>
            </c:strRef>
          </c:tx>
          <c:trendline>
            <c:spPr>
              <a:ln w="22225">
                <a:solidFill>
                  <a:srgbClr val="FF0000"/>
                </a:solidFill>
              </a:ln>
            </c:spPr>
            <c:trendlineType val="poly"/>
            <c:order val="2"/>
            <c:dispRSqr val="0"/>
            <c:dispEq val="0"/>
          </c:trendline>
          <c:val>
            <c:numRef>
              <c:f>'Dell 4-RW'!$D$4:$D$67</c:f>
              <c:numCache>
                <c:formatCode>0.00</c:formatCode>
                <c:ptCount val="64"/>
                <c:pt idx="1">
                  <c:v>-4.0000000000000924E-2</c:v>
                </c:pt>
                <c:pt idx="2">
                  <c:v>1.0000000000001563E-2</c:v>
                </c:pt>
                <c:pt idx="3">
                  <c:v>0.19999999999999929</c:v>
                </c:pt>
                <c:pt idx="4">
                  <c:v>-9.9999999999999645E-2</c:v>
                </c:pt>
                <c:pt idx="5">
                  <c:v>-0.23000000000000043</c:v>
                </c:pt>
                <c:pt idx="6">
                  <c:v>-0.25999999999999979</c:v>
                </c:pt>
                <c:pt idx="7">
                  <c:v>-7.0000000000000284E-2</c:v>
                </c:pt>
                <c:pt idx="8">
                  <c:v>0.16000000000000014</c:v>
                </c:pt>
                <c:pt idx="9">
                  <c:v>6.0000000000000497E-2</c:v>
                </c:pt>
                <c:pt idx="10">
                  <c:v>-8.9999999999999858E-2</c:v>
                </c:pt>
                <c:pt idx="11">
                  <c:v>-1.0000000000001563E-2</c:v>
                </c:pt>
                <c:pt idx="12">
                  <c:v>-0.25999999999999979</c:v>
                </c:pt>
                <c:pt idx="13">
                  <c:v>0.11000000000000121</c:v>
                </c:pt>
                <c:pt idx="14">
                  <c:v>0.30999999999999872</c:v>
                </c:pt>
                <c:pt idx="15">
                  <c:v>6.0000000000000497E-2</c:v>
                </c:pt>
                <c:pt idx="16">
                  <c:v>-3.9999999999999147E-2</c:v>
                </c:pt>
                <c:pt idx="17">
                  <c:v>0.11999999999999922</c:v>
                </c:pt>
                <c:pt idx="18">
                  <c:v>-0.24000000000000021</c:v>
                </c:pt>
                <c:pt idx="19">
                  <c:v>0.12000000000000099</c:v>
                </c:pt>
                <c:pt idx="20">
                  <c:v>-0.30000000000000071</c:v>
                </c:pt>
                <c:pt idx="21">
                  <c:v>0.19999999999999929</c:v>
                </c:pt>
                <c:pt idx="22">
                  <c:v>-0.25</c:v>
                </c:pt>
                <c:pt idx="23">
                  <c:v>-1.9999999999999574E-2</c:v>
                </c:pt>
                <c:pt idx="24">
                  <c:v>0.40000000000000036</c:v>
                </c:pt>
                <c:pt idx="25">
                  <c:v>-0.38000000000000078</c:v>
                </c:pt>
                <c:pt idx="26">
                  <c:v>0.5600000000000005</c:v>
                </c:pt>
                <c:pt idx="27">
                  <c:v>-0.11999999999999922</c:v>
                </c:pt>
                <c:pt idx="28">
                  <c:v>0.28999999999999915</c:v>
                </c:pt>
                <c:pt idx="29">
                  <c:v>-4.9999999999998934E-2</c:v>
                </c:pt>
                <c:pt idx="30">
                  <c:v>-7.0000000000000284E-2</c:v>
                </c:pt>
                <c:pt idx="31">
                  <c:v>-0.29000000000000092</c:v>
                </c:pt>
                <c:pt idx="32">
                  <c:v>3.0000000000001137E-2</c:v>
                </c:pt>
                <c:pt idx="33">
                  <c:v>-2.000000000000135E-2</c:v>
                </c:pt>
                <c:pt idx="34">
                  <c:v>-0.14999999999999858</c:v>
                </c:pt>
                <c:pt idx="35">
                  <c:v>0.1899999999999995</c:v>
                </c:pt>
                <c:pt idx="36">
                  <c:v>-0.13000000000000078</c:v>
                </c:pt>
                <c:pt idx="37">
                  <c:v>-7.0000000000000284E-2</c:v>
                </c:pt>
                <c:pt idx="38">
                  <c:v>-4.9999999999998934E-2</c:v>
                </c:pt>
                <c:pt idx="39">
                  <c:v>0.16000000000000014</c:v>
                </c:pt>
                <c:pt idx="40">
                  <c:v>-0.22000000000000064</c:v>
                </c:pt>
                <c:pt idx="41">
                  <c:v>-0.20999999999999908</c:v>
                </c:pt>
                <c:pt idx="42">
                  <c:v>-0.23000000000000043</c:v>
                </c:pt>
                <c:pt idx="43">
                  <c:v>-8.0000000000000071E-2</c:v>
                </c:pt>
                <c:pt idx="44">
                  <c:v>0.33999999999999986</c:v>
                </c:pt>
                <c:pt idx="45">
                  <c:v>0.19999999999999929</c:v>
                </c:pt>
                <c:pt idx="46">
                  <c:v>-0.17999999999999972</c:v>
                </c:pt>
                <c:pt idx="47">
                  <c:v>3.0000000000001137E-2</c:v>
                </c:pt>
                <c:pt idx="48">
                  <c:v>-9.0000000000001634E-2</c:v>
                </c:pt>
                <c:pt idx="49">
                  <c:v>-0.31999999999999851</c:v>
                </c:pt>
                <c:pt idx="50">
                  <c:v>0.22999999999999865</c:v>
                </c:pt>
                <c:pt idx="51">
                  <c:v>0.10000000000000142</c:v>
                </c:pt>
                <c:pt idx="52">
                  <c:v>0.34999999999999964</c:v>
                </c:pt>
                <c:pt idx="53">
                  <c:v>0.15000000000000036</c:v>
                </c:pt>
                <c:pt idx="54">
                  <c:v>8.9999999999999858E-2</c:v>
                </c:pt>
                <c:pt idx="55">
                  <c:v>1.9999999999999574E-2</c:v>
                </c:pt>
                <c:pt idx="56">
                  <c:v>-8.0000000000000071E-2</c:v>
                </c:pt>
                <c:pt idx="57">
                  <c:v>-0.14000000000000057</c:v>
                </c:pt>
                <c:pt idx="58">
                  <c:v>2.000000000000135E-2</c:v>
                </c:pt>
                <c:pt idx="59">
                  <c:v>1.9999999999999574E-2</c:v>
                </c:pt>
                <c:pt idx="60">
                  <c:v>-9.9999999999997868E-3</c:v>
                </c:pt>
                <c:pt idx="61">
                  <c:v>0.33999999999999986</c:v>
                </c:pt>
                <c:pt idx="62">
                  <c:v>-0.22000000000000064</c:v>
                </c:pt>
                <c:pt idx="63">
                  <c:v>-0.66000000000000014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19840"/>
        <c:axId val="158821376"/>
      </c:lineChart>
      <c:catAx>
        <c:axId val="15881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821376"/>
        <c:crosses val="autoZero"/>
        <c:auto val="1"/>
        <c:lblAlgn val="ctr"/>
        <c:lblOffset val="100"/>
        <c:noMultiLvlLbl val="0"/>
      </c:catAx>
      <c:valAx>
        <c:axId val="15882137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58819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Dell vs. lag Dell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'Dell 3-changes'!$B$3</c:f>
              <c:strCache>
                <c:ptCount val="1"/>
                <c:pt idx="0">
                  <c:v>Dell</c:v>
                </c:pt>
              </c:strCache>
            </c:strRef>
          </c:tx>
          <c:spPr>
            <a:ln w="28575">
              <a:noFill/>
            </a:ln>
          </c:spPr>
          <c:xVal>
            <c:numRef>
              <c:f>'Dell 3-changes'!$C$4:$C$67</c:f>
              <c:numCache>
                <c:formatCode>0.00</c:formatCode>
                <c:ptCount val="64"/>
                <c:pt idx="1">
                  <c:v>12.49</c:v>
                </c:pt>
                <c:pt idx="2">
                  <c:v>12.45</c:v>
                </c:pt>
                <c:pt idx="3">
                  <c:v>12.46</c:v>
                </c:pt>
                <c:pt idx="4">
                  <c:v>12.66</c:v>
                </c:pt>
                <c:pt idx="5">
                  <c:v>12.56</c:v>
                </c:pt>
                <c:pt idx="6">
                  <c:v>12.33</c:v>
                </c:pt>
                <c:pt idx="7">
                  <c:v>12.07</c:v>
                </c:pt>
                <c:pt idx="8">
                  <c:v>12</c:v>
                </c:pt>
                <c:pt idx="9">
                  <c:v>12.16</c:v>
                </c:pt>
                <c:pt idx="10">
                  <c:v>12.22</c:v>
                </c:pt>
                <c:pt idx="11">
                  <c:v>12.13</c:v>
                </c:pt>
                <c:pt idx="12">
                  <c:v>12.12</c:v>
                </c:pt>
                <c:pt idx="13">
                  <c:v>11.86</c:v>
                </c:pt>
                <c:pt idx="14">
                  <c:v>11.97</c:v>
                </c:pt>
                <c:pt idx="15">
                  <c:v>12.28</c:v>
                </c:pt>
                <c:pt idx="16">
                  <c:v>12.34</c:v>
                </c:pt>
                <c:pt idx="17">
                  <c:v>12.3</c:v>
                </c:pt>
                <c:pt idx="18">
                  <c:v>12.42</c:v>
                </c:pt>
                <c:pt idx="19">
                  <c:v>12.18</c:v>
                </c:pt>
                <c:pt idx="20">
                  <c:v>12.3</c:v>
                </c:pt>
                <c:pt idx="21">
                  <c:v>12</c:v>
                </c:pt>
                <c:pt idx="22">
                  <c:v>12.2</c:v>
                </c:pt>
                <c:pt idx="23">
                  <c:v>11.95</c:v>
                </c:pt>
                <c:pt idx="24">
                  <c:v>11.93</c:v>
                </c:pt>
                <c:pt idx="25">
                  <c:v>12.33</c:v>
                </c:pt>
                <c:pt idx="26">
                  <c:v>11.95</c:v>
                </c:pt>
                <c:pt idx="27">
                  <c:v>12.51</c:v>
                </c:pt>
                <c:pt idx="28">
                  <c:v>12.39</c:v>
                </c:pt>
                <c:pt idx="29">
                  <c:v>12.68</c:v>
                </c:pt>
                <c:pt idx="30">
                  <c:v>12.63</c:v>
                </c:pt>
                <c:pt idx="31">
                  <c:v>12.56</c:v>
                </c:pt>
                <c:pt idx="32">
                  <c:v>12.27</c:v>
                </c:pt>
                <c:pt idx="33">
                  <c:v>12.3</c:v>
                </c:pt>
                <c:pt idx="34">
                  <c:v>12.28</c:v>
                </c:pt>
                <c:pt idx="35">
                  <c:v>12.13</c:v>
                </c:pt>
                <c:pt idx="36">
                  <c:v>12.32</c:v>
                </c:pt>
                <c:pt idx="37">
                  <c:v>12.19</c:v>
                </c:pt>
                <c:pt idx="38">
                  <c:v>12.12</c:v>
                </c:pt>
                <c:pt idx="39">
                  <c:v>12.07</c:v>
                </c:pt>
                <c:pt idx="40">
                  <c:v>12.23</c:v>
                </c:pt>
                <c:pt idx="41">
                  <c:v>12.01</c:v>
                </c:pt>
                <c:pt idx="42">
                  <c:v>11.8</c:v>
                </c:pt>
                <c:pt idx="43">
                  <c:v>11.57</c:v>
                </c:pt>
                <c:pt idx="44">
                  <c:v>11.49</c:v>
                </c:pt>
                <c:pt idx="45">
                  <c:v>11.83</c:v>
                </c:pt>
                <c:pt idx="46">
                  <c:v>12.03</c:v>
                </c:pt>
                <c:pt idx="47">
                  <c:v>11.85</c:v>
                </c:pt>
                <c:pt idx="48">
                  <c:v>11.88</c:v>
                </c:pt>
                <c:pt idx="49">
                  <c:v>11.79</c:v>
                </c:pt>
                <c:pt idx="50">
                  <c:v>11.47</c:v>
                </c:pt>
                <c:pt idx="51">
                  <c:v>11.7</c:v>
                </c:pt>
                <c:pt idx="52">
                  <c:v>11.8</c:v>
                </c:pt>
                <c:pt idx="53">
                  <c:v>12.15</c:v>
                </c:pt>
                <c:pt idx="54">
                  <c:v>12.3</c:v>
                </c:pt>
                <c:pt idx="55">
                  <c:v>12.39</c:v>
                </c:pt>
                <c:pt idx="56">
                  <c:v>12.41</c:v>
                </c:pt>
                <c:pt idx="57">
                  <c:v>12.33</c:v>
                </c:pt>
                <c:pt idx="58">
                  <c:v>12.19</c:v>
                </c:pt>
                <c:pt idx="59">
                  <c:v>12.21</c:v>
                </c:pt>
                <c:pt idx="60">
                  <c:v>12.23</c:v>
                </c:pt>
                <c:pt idx="61">
                  <c:v>12.22</c:v>
                </c:pt>
                <c:pt idx="62">
                  <c:v>12.56</c:v>
                </c:pt>
                <c:pt idx="63">
                  <c:v>12.34</c:v>
                </c:pt>
              </c:numCache>
            </c:numRef>
          </c:xVal>
          <c:yVal>
            <c:numRef>
              <c:f>'Dell 3-changes'!$B$4:$B$67</c:f>
              <c:numCache>
                <c:formatCode>0.00</c:formatCode>
                <c:ptCount val="64"/>
                <c:pt idx="0">
                  <c:v>12.49</c:v>
                </c:pt>
                <c:pt idx="1">
                  <c:v>12.45</c:v>
                </c:pt>
                <c:pt idx="2">
                  <c:v>12.46</c:v>
                </c:pt>
                <c:pt idx="3">
                  <c:v>12.66</c:v>
                </c:pt>
                <c:pt idx="4">
                  <c:v>12.56</c:v>
                </c:pt>
                <c:pt idx="5">
                  <c:v>12.33</c:v>
                </c:pt>
                <c:pt idx="6">
                  <c:v>12.07</c:v>
                </c:pt>
                <c:pt idx="7">
                  <c:v>12</c:v>
                </c:pt>
                <c:pt idx="8">
                  <c:v>12.16</c:v>
                </c:pt>
                <c:pt idx="9">
                  <c:v>12.22</c:v>
                </c:pt>
                <c:pt idx="10">
                  <c:v>12.13</c:v>
                </c:pt>
                <c:pt idx="11">
                  <c:v>12.12</c:v>
                </c:pt>
                <c:pt idx="12">
                  <c:v>11.86</c:v>
                </c:pt>
                <c:pt idx="13">
                  <c:v>11.97</c:v>
                </c:pt>
                <c:pt idx="14">
                  <c:v>12.28</c:v>
                </c:pt>
                <c:pt idx="15">
                  <c:v>12.34</c:v>
                </c:pt>
                <c:pt idx="16">
                  <c:v>12.3</c:v>
                </c:pt>
                <c:pt idx="17">
                  <c:v>12.42</c:v>
                </c:pt>
                <c:pt idx="18">
                  <c:v>12.18</c:v>
                </c:pt>
                <c:pt idx="19">
                  <c:v>12.3</c:v>
                </c:pt>
                <c:pt idx="20">
                  <c:v>12</c:v>
                </c:pt>
                <c:pt idx="21">
                  <c:v>12.2</c:v>
                </c:pt>
                <c:pt idx="22">
                  <c:v>11.95</c:v>
                </c:pt>
                <c:pt idx="23">
                  <c:v>11.93</c:v>
                </c:pt>
                <c:pt idx="24">
                  <c:v>12.33</c:v>
                </c:pt>
                <c:pt idx="25">
                  <c:v>11.95</c:v>
                </c:pt>
                <c:pt idx="26">
                  <c:v>12.51</c:v>
                </c:pt>
                <c:pt idx="27">
                  <c:v>12.39</c:v>
                </c:pt>
                <c:pt idx="28">
                  <c:v>12.68</c:v>
                </c:pt>
                <c:pt idx="29">
                  <c:v>12.63</c:v>
                </c:pt>
                <c:pt idx="30">
                  <c:v>12.56</c:v>
                </c:pt>
                <c:pt idx="31">
                  <c:v>12.27</c:v>
                </c:pt>
                <c:pt idx="32">
                  <c:v>12.3</c:v>
                </c:pt>
                <c:pt idx="33">
                  <c:v>12.28</c:v>
                </c:pt>
                <c:pt idx="34">
                  <c:v>12.13</c:v>
                </c:pt>
                <c:pt idx="35">
                  <c:v>12.32</c:v>
                </c:pt>
                <c:pt idx="36">
                  <c:v>12.19</c:v>
                </c:pt>
                <c:pt idx="37">
                  <c:v>12.12</c:v>
                </c:pt>
                <c:pt idx="38">
                  <c:v>12.07</c:v>
                </c:pt>
                <c:pt idx="39">
                  <c:v>12.23</c:v>
                </c:pt>
                <c:pt idx="40">
                  <c:v>12.01</c:v>
                </c:pt>
                <c:pt idx="41">
                  <c:v>11.8</c:v>
                </c:pt>
                <c:pt idx="42">
                  <c:v>11.57</c:v>
                </c:pt>
                <c:pt idx="43">
                  <c:v>11.49</c:v>
                </c:pt>
                <c:pt idx="44">
                  <c:v>11.83</c:v>
                </c:pt>
                <c:pt idx="45">
                  <c:v>12.03</c:v>
                </c:pt>
                <c:pt idx="46">
                  <c:v>11.85</c:v>
                </c:pt>
                <c:pt idx="47">
                  <c:v>11.88</c:v>
                </c:pt>
                <c:pt idx="48">
                  <c:v>11.79</c:v>
                </c:pt>
                <c:pt idx="49">
                  <c:v>11.47</c:v>
                </c:pt>
                <c:pt idx="50">
                  <c:v>11.7</c:v>
                </c:pt>
                <c:pt idx="51">
                  <c:v>11.8</c:v>
                </c:pt>
                <c:pt idx="52">
                  <c:v>12.15</c:v>
                </c:pt>
                <c:pt idx="53">
                  <c:v>12.3</c:v>
                </c:pt>
                <c:pt idx="54">
                  <c:v>12.39</c:v>
                </c:pt>
                <c:pt idx="55">
                  <c:v>12.41</c:v>
                </c:pt>
                <c:pt idx="56">
                  <c:v>12.33</c:v>
                </c:pt>
                <c:pt idx="57">
                  <c:v>12.19</c:v>
                </c:pt>
                <c:pt idx="58">
                  <c:v>12.21</c:v>
                </c:pt>
                <c:pt idx="59">
                  <c:v>12.23</c:v>
                </c:pt>
                <c:pt idx="60">
                  <c:v>12.22</c:v>
                </c:pt>
                <c:pt idx="61">
                  <c:v>12.56</c:v>
                </c:pt>
                <c:pt idx="62">
                  <c:v>12.34</c:v>
                </c:pt>
                <c:pt idx="63">
                  <c:v>11.68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8384"/>
        <c:axId val="164289920"/>
      </c:scatterChart>
      <c:valAx>
        <c:axId val="16428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289920"/>
        <c:crosses val="autoZero"/>
        <c:crossBetween val="midCat"/>
      </c:valAx>
      <c:valAx>
        <c:axId val="164289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4288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217715</xdr:colOff>
      <xdr:row>1</xdr:row>
      <xdr:rowOff>0</xdr:rowOff>
    </xdr:from>
    <xdr:to>
      <xdr:col>12</xdr:col>
      <xdr:colOff>503465</xdr:colOff>
      <xdr:row>17</xdr:row>
      <xdr:rowOff>130629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217715</xdr:colOff>
      <xdr:row>1</xdr:row>
      <xdr:rowOff>0</xdr:rowOff>
    </xdr:from>
    <xdr:to>
      <xdr:col>12</xdr:col>
      <xdr:colOff>503465</xdr:colOff>
      <xdr:row>17</xdr:row>
      <xdr:rowOff>130629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285750</xdr:colOff>
      <xdr:row>17</xdr:row>
      <xdr:rowOff>130629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217715</xdr:colOff>
      <xdr:row>1</xdr:row>
      <xdr:rowOff>0</xdr:rowOff>
    </xdr:from>
    <xdr:to>
      <xdr:col>12</xdr:col>
      <xdr:colOff>503465</xdr:colOff>
      <xdr:row>17</xdr:row>
      <xdr:rowOff>130629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224517</xdr:colOff>
      <xdr:row>19</xdr:row>
      <xdr:rowOff>0</xdr:rowOff>
    </xdr:from>
    <xdr:to>
      <xdr:col>12</xdr:col>
      <xdr:colOff>510267</xdr:colOff>
      <xdr:row>35</xdr:row>
      <xdr:rowOff>130629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285750</xdr:colOff>
      <xdr:row>17</xdr:row>
      <xdr:rowOff>130629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217715</xdr:colOff>
      <xdr:row>1</xdr:row>
      <xdr:rowOff>0</xdr:rowOff>
    </xdr:from>
    <xdr:to>
      <xdr:col>12</xdr:col>
      <xdr:colOff>503465</xdr:colOff>
      <xdr:row>17</xdr:row>
      <xdr:rowOff>130629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224517</xdr:colOff>
      <xdr:row>19</xdr:row>
      <xdr:rowOff>0</xdr:rowOff>
    </xdr:from>
    <xdr:to>
      <xdr:col>12</xdr:col>
      <xdr:colOff>510267</xdr:colOff>
      <xdr:row>35</xdr:row>
      <xdr:rowOff>130629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285750</xdr:colOff>
      <xdr:row>17</xdr:row>
      <xdr:rowOff>130629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zoomScale="140" workbookViewId="0"/>
  </sheetViews>
  <sheetFormatPr defaultRowHeight="12.75" x14ac:dyDescent="0.2"/>
  <cols>
    <col min="1" max="1" width="12" customWidth="1"/>
  </cols>
  <sheetData>
    <row r="1" spans="1:4" x14ac:dyDescent="0.2">
      <c r="A1" s="1" t="s">
        <v>2</v>
      </c>
    </row>
    <row r="2" spans="1:4" x14ac:dyDescent="0.2">
      <c r="A2" s="2"/>
    </row>
    <row r="3" spans="1:4" x14ac:dyDescent="0.2">
      <c r="A3" s="3" t="s">
        <v>0</v>
      </c>
      <c r="B3" s="3" t="s">
        <v>1</v>
      </c>
      <c r="C3" s="3"/>
      <c r="D3" s="3"/>
    </row>
    <row r="4" spans="1:4" x14ac:dyDescent="0.2">
      <c r="A4" s="4">
        <v>41052</v>
      </c>
      <c r="B4" s="5">
        <v>12.49</v>
      </c>
    </row>
    <row r="5" spans="1:4" x14ac:dyDescent="0.2">
      <c r="A5" s="4">
        <v>41053</v>
      </c>
      <c r="B5" s="5">
        <v>12.45</v>
      </c>
      <c r="C5" s="5"/>
      <c r="D5" s="5"/>
    </row>
    <row r="6" spans="1:4" x14ac:dyDescent="0.2">
      <c r="A6" s="4">
        <v>41054</v>
      </c>
      <c r="B6" s="5">
        <v>12.46</v>
      </c>
      <c r="C6" s="5"/>
      <c r="D6" s="5"/>
    </row>
    <row r="7" spans="1:4" x14ac:dyDescent="0.2">
      <c r="A7" s="4">
        <v>41058</v>
      </c>
      <c r="B7" s="5">
        <v>12.66</v>
      </c>
      <c r="C7" s="5"/>
      <c r="D7" s="5"/>
    </row>
    <row r="8" spans="1:4" x14ac:dyDescent="0.2">
      <c r="A8" s="4">
        <v>41059</v>
      </c>
      <c r="B8" s="5">
        <v>12.56</v>
      </c>
      <c r="C8" s="5"/>
      <c r="D8" s="5"/>
    </row>
    <row r="9" spans="1:4" x14ac:dyDescent="0.2">
      <c r="A9" s="4">
        <v>41060</v>
      </c>
      <c r="B9" s="5">
        <v>12.33</v>
      </c>
      <c r="C9" s="5"/>
      <c r="D9" s="5"/>
    </row>
    <row r="10" spans="1:4" x14ac:dyDescent="0.2">
      <c r="A10" s="4">
        <v>41061</v>
      </c>
      <c r="B10" s="5">
        <v>12.07</v>
      </c>
      <c r="C10" s="5"/>
      <c r="D10" s="5"/>
    </row>
    <row r="11" spans="1:4" x14ac:dyDescent="0.2">
      <c r="A11" s="4">
        <v>41064</v>
      </c>
      <c r="B11" s="5">
        <v>12</v>
      </c>
      <c r="C11" s="5"/>
      <c r="D11" s="5"/>
    </row>
    <row r="12" spans="1:4" x14ac:dyDescent="0.2">
      <c r="A12" s="4">
        <v>41065</v>
      </c>
      <c r="B12" s="5">
        <v>12.16</v>
      </c>
      <c r="C12" s="5"/>
      <c r="D12" s="5"/>
    </row>
    <row r="13" spans="1:4" x14ac:dyDescent="0.2">
      <c r="A13" s="4">
        <v>41066</v>
      </c>
      <c r="B13" s="5">
        <v>12.22</v>
      </c>
      <c r="C13" s="5"/>
      <c r="D13" s="5"/>
    </row>
    <row r="14" spans="1:4" x14ac:dyDescent="0.2">
      <c r="A14" s="4">
        <v>41067</v>
      </c>
      <c r="B14" s="5">
        <v>12.13</v>
      </c>
      <c r="C14" s="5"/>
      <c r="D14" s="5"/>
    </row>
    <row r="15" spans="1:4" x14ac:dyDescent="0.2">
      <c r="A15" s="4">
        <v>41068</v>
      </c>
      <c r="B15" s="5">
        <v>12.12</v>
      </c>
      <c r="C15" s="5"/>
      <c r="D15" s="5"/>
    </row>
    <row r="16" spans="1:4" x14ac:dyDescent="0.2">
      <c r="A16" s="4">
        <v>41071</v>
      </c>
      <c r="B16" s="5">
        <v>11.86</v>
      </c>
      <c r="C16" s="5"/>
      <c r="D16" s="5"/>
    </row>
    <row r="17" spans="1:4" x14ac:dyDescent="0.2">
      <c r="A17" s="4">
        <v>41072</v>
      </c>
      <c r="B17" s="5">
        <v>11.97</v>
      </c>
      <c r="C17" s="5"/>
      <c r="D17" s="5"/>
    </row>
    <row r="18" spans="1:4" x14ac:dyDescent="0.2">
      <c r="A18" s="4">
        <v>41073</v>
      </c>
      <c r="B18" s="5">
        <v>12.28</v>
      </c>
      <c r="C18" s="5"/>
      <c r="D18" s="5"/>
    </row>
    <row r="19" spans="1:4" x14ac:dyDescent="0.2">
      <c r="A19" s="4">
        <v>41074</v>
      </c>
      <c r="B19" s="5">
        <v>12.34</v>
      </c>
      <c r="C19" s="5"/>
      <c r="D19" s="5"/>
    </row>
    <row r="20" spans="1:4" x14ac:dyDescent="0.2">
      <c r="A20" s="4">
        <v>41075</v>
      </c>
      <c r="B20" s="5">
        <v>12.3</v>
      </c>
      <c r="C20" s="5"/>
      <c r="D20" s="5"/>
    </row>
    <row r="21" spans="1:4" x14ac:dyDescent="0.2">
      <c r="A21" s="4">
        <v>41078</v>
      </c>
      <c r="B21" s="5">
        <v>12.42</v>
      </c>
      <c r="C21" s="5"/>
      <c r="D21" s="5"/>
    </row>
    <row r="22" spans="1:4" x14ac:dyDescent="0.2">
      <c r="A22" s="4">
        <v>41079</v>
      </c>
      <c r="B22" s="5">
        <v>12.18</v>
      </c>
      <c r="C22" s="5"/>
      <c r="D22" s="5"/>
    </row>
    <row r="23" spans="1:4" x14ac:dyDescent="0.2">
      <c r="A23" s="4">
        <v>41080</v>
      </c>
      <c r="B23" s="5">
        <v>12.3</v>
      </c>
      <c r="C23" s="5"/>
      <c r="D23" s="5"/>
    </row>
    <row r="24" spans="1:4" x14ac:dyDescent="0.2">
      <c r="A24" s="4">
        <v>41081</v>
      </c>
      <c r="B24" s="5">
        <v>12</v>
      </c>
      <c r="C24" s="5"/>
      <c r="D24" s="5"/>
    </row>
    <row r="25" spans="1:4" x14ac:dyDescent="0.2">
      <c r="A25" s="4">
        <v>41082</v>
      </c>
      <c r="B25" s="5">
        <v>12.2</v>
      </c>
      <c r="C25" s="5"/>
      <c r="D25" s="5"/>
    </row>
    <row r="26" spans="1:4" x14ac:dyDescent="0.2">
      <c r="A26" s="4">
        <v>41085</v>
      </c>
      <c r="B26" s="5">
        <v>11.95</v>
      </c>
      <c r="C26" s="5"/>
      <c r="D26" s="5"/>
    </row>
    <row r="27" spans="1:4" x14ac:dyDescent="0.2">
      <c r="A27" s="4">
        <v>41086</v>
      </c>
      <c r="B27" s="5">
        <v>11.93</v>
      </c>
      <c r="C27" s="5"/>
      <c r="D27" s="5"/>
    </row>
    <row r="28" spans="1:4" x14ac:dyDescent="0.2">
      <c r="A28" s="4">
        <v>41087</v>
      </c>
      <c r="B28" s="5">
        <v>12.33</v>
      </c>
      <c r="C28" s="5"/>
      <c r="D28" s="5"/>
    </row>
    <row r="29" spans="1:4" x14ac:dyDescent="0.2">
      <c r="A29" s="4">
        <v>41088</v>
      </c>
      <c r="B29" s="5">
        <v>11.95</v>
      </c>
      <c r="C29" s="5"/>
      <c r="D29" s="5"/>
    </row>
    <row r="30" spans="1:4" x14ac:dyDescent="0.2">
      <c r="A30" s="4">
        <v>41089</v>
      </c>
      <c r="B30" s="5">
        <v>12.51</v>
      </c>
      <c r="C30" s="5"/>
      <c r="D30" s="5"/>
    </row>
    <row r="31" spans="1:4" x14ac:dyDescent="0.2">
      <c r="A31" s="4">
        <v>41092</v>
      </c>
      <c r="B31" s="5">
        <v>12.39</v>
      </c>
      <c r="C31" s="5"/>
      <c r="D31" s="5"/>
    </row>
    <row r="32" spans="1:4" x14ac:dyDescent="0.2">
      <c r="A32" s="4">
        <v>41093</v>
      </c>
      <c r="B32" s="5">
        <v>12.68</v>
      </c>
      <c r="C32" s="5"/>
      <c r="D32" s="5"/>
    </row>
    <row r="33" spans="1:4" x14ac:dyDescent="0.2">
      <c r="A33" s="4">
        <v>41095</v>
      </c>
      <c r="B33" s="5">
        <v>12.63</v>
      </c>
      <c r="C33" s="5"/>
      <c r="D33" s="5"/>
    </row>
    <row r="34" spans="1:4" x14ac:dyDescent="0.2">
      <c r="A34" s="4">
        <v>41096</v>
      </c>
      <c r="B34" s="5">
        <v>12.56</v>
      </c>
      <c r="C34" s="5"/>
      <c r="D34" s="5"/>
    </row>
    <row r="35" spans="1:4" x14ac:dyDescent="0.2">
      <c r="A35" s="4">
        <v>41099</v>
      </c>
      <c r="B35" s="5">
        <v>12.27</v>
      </c>
      <c r="C35" s="5"/>
      <c r="D35" s="5"/>
    </row>
    <row r="36" spans="1:4" x14ac:dyDescent="0.2">
      <c r="A36" s="4">
        <v>41100</v>
      </c>
      <c r="B36" s="5">
        <v>12.3</v>
      </c>
      <c r="C36" s="5"/>
      <c r="D36" s="5"/>
    </row>
    <row r="37" spans="1:4" x14ac:dyDescent="0.2">
      <c r="A37" s="4">
        <v>41101</v>
      </c>
      <c r="B37" s="5">
        <v>12.28</v>
      </c>
      <c r="C37" s="5"/>
      <c r="D37" s="5"/>
    </row>
    <row r="38" spans="1:4" x14ac:dyDescent="0.2">
      <c r="A38" s="4">
        <v>41102</v>
      </c>
      <c r="B38" s="5">
        <v>12.13</v>
      </c>
      <c r="C38" s="5"/>
      <c r="D38" s="5"/>
    </row>
    <row r="39" spans="1:4" x14ac:dyDescent="0.2">
      <c r="A39" s="4">
        <v>41103</v>
      </c>
      <c r="B39" s="5">
        <v>12.32</v>
      </c>
      <c r="C39" s="5"/>
      <c r="D39" s="5"/>
    </row>
    <row r="40" spans="1:4" x14ac:dyDescent="0.2">
      <c r="A40" s="4">
        <v>41106</v>
      </c>
      <c r="B40" s="5">
        <v>12.19</v>
      </c>
      <c r="C40" s="5"/>
      <c r="D40" s="5"/>
    </row>
    <row r="41" spans="1:4" x14ac:dyDescent="0.2">
      <c r="A41" s="4">
        <v>41107</v>
      </c>
      <c r="B41" s="5">
        <v>12.12</v>
      </c>
      <c r="C41" s="5"/>
      <c r="D41" s="5"/>
    </row>
    <row r="42" spans="1:4" x14ac:dyDescent="0.2">
      <c r="A42" s="4">
        <v>41108</v>
      </c>
      <c r="B42" s="5">
        <v>12.07</v>
      </c>
      <c r="C42" s="5"/>
      <c r="D42" s="5"/>
    </row>
    <row r="43" spans="1:4" x14ac:dyDescent="0.2">
      <c r="A43" s="4">
        <v>41109</v>
      </c>
      <c r="B43" s="5">
        <v>12.23</v>
      </c>
      <c r="C43" s="5"/>
      <c r="D43" s="5"/>
    </row>
    <row r="44" spans="1:4" x14ac:dyDescent="0.2">
      <c r="A44" s="4">
        <v>41110</v>
      </c>
      <c r="B44" s="5">
        <v>12.01</v>
      </c>
      <c r="C44" s="5"/>
      <c r="D44" s="5"/>
    </row>
    <row r="45" spans="1:4" x14ac:dyDescent="0.2">
      <c r="A45" s="4">
        <v>41113</v>
      </c>
      <c r="B45" s="5">
        <v>11.8</v>
      </c>
      <c r="C45" s="5"/>
      <c r="D45" s="5"/>
    </row>
    <row r="46" spans="1:4" x14ac:dyDescent="0.2">
      <c r="A46" s="4">
        <v>41114</v>
      </c>
      <c r="B46" s="5">
        <v>11.57</v>
      </c>
      <c r="C46" s="5"/>
      <c r="D46" s="5"/>
    </row>
    <row r="47" spans="1:4" x14ac:dyDescent="0.2">
      <c r="A47" s="4">
        <v>41115</v>
      </c>
      <c r="B47" s="5">
        <v>11.49</v>
      </c>
      <c r="C47" s="5"/>
      <c r="D47" s="5"/>
    </row>
    <row r="48" spans="1:4" x14ac:dyDescent="0.2">
      <c r="A48" s="4">
        <v>41116</v>
      </c>
      <c r="B48" s="5">
        <v>11.83</v>
      </c>
      <c r="C48" s="5"/>
      <c r="D48" s="5"/>
    </row>
    <row r="49" spans="1:4" x14ac:dyDescent="0.2">
      <c r="A49" s="4">
        <v>41117</v>
      </c>
      <c r="B49" s="5">
        <v>12.03</v>
      </c>
      <c r="C49" s="5"/>
      <c r="D49" s="5"/>
    </row>
    <row r="50" spans="1:4" x14ac:dyDescent="0.2">
      <c r="A50" s="4">
        <v>41120</v>
      </c>
      <c r="B50" s="5">
        <v>11.85</v>
      </c>
      <c r="C50" s="5"/>
      <c r="D50" s="5"/>
    </row>
    <row r="51" spans="1:4" x14ac:dyDescent="0.2">
      <c r="A51" s="4">
        <v>41121</v>
      </c>
      <c r="B51" s="5">
        <v>11.88</v>
      </c>
      <c r="C51" s="5"/>
      <c r="D51" s="5"/>
    </row>
    <row r="52" spans="1:4" x14ac:dyDescent="0.2">
      <c r="A52" s="4">
        <v>41122</v>
      </c>
      <c r="B52" s="5">
        <v>11.79</v>
      </c>
      <c r="C52" s="5"/>
      <c r="D52" s="5"/>
    </row>
    <row r="53" spans="1:4" x14ac:dyDescent="0.2">
      <c r="A53" s="4">
        <v>41123</v>
      </c>
      <c r="B53" s="5">
        <v>11.47</v>
      </c>
      <c r="C53" s="5"/>
      <c r="D53" s="5"/>
    </row>
    <row r="54" spans="1:4" x14ac:dyDescent="0.2">
      <c r="A54" s="4">
        <v>41124</v>
      </c>
      <c r="B54" s="5">
        <v>11.7</v>
      </c>
      <c r="C54" s="5"/>
      <c r="D54" s="5"/>
    </row>
    <row r="55" spans="1:4" x14ac:dyDescent="0.2">
      <c r="A55" s="4">
        <v>41127</v>
      </c>
      <c r="B55" s="5">
        <v>11.8</v>
      </c>
      <c r="C55" s="5"/>
      <c r="D55" s="5"/>
    </row>
    <row r="56" spans="1:4" x14ac:dyDescent="0.2">
      <c r="A56" s="4">
        <v>41128</v>
      </c>
      <c r="B56" s="5">
        <v>12.15</v>
      </c>
      <c r="C56" s="5"/>
      <c r="D56" s="5"/>
    </row>
    <row r="57" spans="1:4" x14ac:dyDescent="0.2">
      <c r="A57" s="4">
        <v>41129</v>
      </c>
      <c r="B57" s="5">
        <v>12.3</v>
      </c>
      <c r="C57" s="5"/>
      <c r="D57" s="5"/>
    </row>
    <row r="58" spans="1:4" x14ac:dyDescent="0.2">
      <c r="A58" s="4">
        <v>41130</v>
      </c>
      <c r="B58" s="5">
        <v>12.39</v>
      </c>
      <c r="C58" s="5"/>
      <c r="D58" s="5"/>
    </row>
    <row r="59" spans="1:4" x14ac:dyDescent="0.2">
      <c r="A59" s="4">
        <v>41131</v>
      </c>
      <c r="B59" s="5">
        <v>12.41</v>
      </c>
      <c r="C59" s="5"/>
      <c r="D59" s="5"/>
    </row>
    <row r="60" spans="1:4" x14ac:dyDescent="0.2">
      <c r="A60" s="4">
        <v>41134</v>
      </c>
      <c r="B60" s="5">
        <v>12.33</v>
      </c>
      <c r="C60" s="5"/>
      <c r="D60" s="5"/>
    </row>
    <row r="61" spans="1:4" x14ac:dyDescent="0.2">
      <c r="A61" s="4">
        <v>41135</v>
      </c>
      <c r="B61" s="5">
        <v>12.19</v>
      </c>
      <c r="C61" s="5"/>
      <c r="D61" s="5"/>
    </row>
    <row r="62" spans="1:4" x14ac:dyDescent="0.2">
      <c r="A62" s="4">
        <v>41136</v>
      </c>
      <c r="B62" s="5">
        <v>12.21</v>
      </c>
      <c r="C62" s="5"/>
      <c r="D62" s="5"/>
    </row>
    <row r="63" spans="1:4" x14ac:dyDescent="0.2">
      <c r="A63" s="4">
        <v>41137</v>
      </c>
      <c r="B63" s="5">
        <v>12.23</v>
      </c>
      <c r="C63" s="5"/>
      <c r="D63" s="5"/>
    </row>
    <row r="64" spans="1:4" x14ac:dyDescent="0.2">
      <c r="A64" s="4">
        <v>41138</v>
      </c>
      <c r="B64" s="5">
        <v>12.22</v>
      </c>
      <c r="C64" s="5"/>
      <c r="D64" s="5"/>
    </row>
    <row r="65" spans="1:4" x14ac:dyDescent="0.2">
      <c r="A65" s="4">
        <v>41141</v>
      </c>
      <c r="B65" s="5">
        <v>12.56</v>
      </c>
      <c r="C65" s="5"/>
      <c r="D65" s="5"/>
    </row>
    <row r="66" spans="1:4" x14ac:dyDescent="0.2">
      <c r="A66" s="4">
        <v>41142</v>
      </c>
      <c r="B66" s="5">
        <v>12.34</v>
      </c>
      <c r="C66" s="5"/>
      <c r="D66" s="5"/>
    </row>
    <row r="67" spans="1:4" x14ac:dyDescent="0.2">
      <c r="A67" s="4">
        <v>41143</v>
      </c>
      <c r="B67" s="5">
        <v>11.68</v>
      </c>
      <c r="C67" s="5"/>
      <c r="D67" s="5"/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zoomScale="140" workbookViewId="0"/>
  </sheetViews>
  <sheetFormatPr defaultRowHeight="12.75" x14ac:dyDescent="0.2"/>
  <cols>
    <col min="1" max="1" width="12" customWidth="1"/>
  </cols>
  <sheetData>
    <row r="1" spans="1:4" x14ac:dyDescent="0.2">
      <c r="A1" s="1" t="s">
        <v>2</v>
      </c>
    </row>
    <row r="2" spans="1:4" x14ac:dyDescent="0.2">
      <c r="A2" s="2"/>
    </row>
    <row r="3" spans="1:4" x14ac:dyDescent="0.2">
      <c r="A3" s="3" t="s">
        <v>0</v>
      </c>
      <c r="B3" s="3" t="s">
        <v>1</v>
      </c>
      <c r="C3" s="3" t="s">
        <v>3</v>
      </c>
      <c r="D3" s="3"/>
    </row>
    <row r="4" spans="1:4" x14ac:dyDescent="0.2">
      <c r="A4" s="4">
        <v>41052</v>
      </c>
      <c r="B4" s="5">
        <v>12.49</v>
      </c>
    </row>
    <row r="5" spans="1:4" x14ac:dyDescent="0.2">
      <c r="A5" s="4">
        <v>41053</v>
      </c>
      <c r="B5" s="5">
        <v>12.45</v>
      </c>
      <c r="C5" s="5">
        <v>12.49</v>
      </c>
      <c r="D5" s="5"/>
    </row>
    <row r="6" spans="1:4" x14ac:dyDescent="0.2">
      <c r="A6" s="4">
        <v>41054</v>
      </c>
      <c r="B6" s="5">
        <v>12.46</v>
      </c>
      <c r="C6" s="5">
        <v>12.45</v>
      </c>
      <c r="D6" s="5"/>
    </row>
    <row r="7" spans="1:4" x14ac:dyDescent="0.2">
      <c r="A7" s="4">
        <v>41058</v>
      </c>
      <c r="B7" s="5">
        <v>12.66</v>
      </c>
      <c r="C7" s="5">
        <v>12.46</v>
      </c>
      <c r="D7" s="5"/>
    </row>
    <row r="8" spans="1:4" x14ac:dyDescent="0.2">
      <c r="A8" s="4">
        <v>41059</v>
      </c>
      <c r="B8" s="5">
        <v>12.56</v>
      </c>
      <c r="C8" s="5">
        <v>12.66</v>
      </c>
      <c r="D8" s="5"/>
    </row>
    <row r="9" spans="1:4" x14ac:dyDescent="0.2">
      <c r="A9" s="4">
        <v>41060</v>
      </c>
      <c r="B9" s="5">
        <v>12.33</v>
      </c>
      <c r="C9" s="5">
        <v>12.56</v>
      </c>
      <c r="D9" s="5"/>
    </row>
    <row r="10" spans="1:4" x14ac:dyDescent="0.2">
      <c r="A10" s="4">
        <v>41061</v>
      </c>
      <c r="B10" s="5">
        <v>12.07</v>
      </c>
      <c r="C10" s="5">
        <v>12.33</v>
      </c>
      <c r="D10" s="5"/>
    </row>
    <row r="11" spans="1:4" x14ac:dyDescent="0.2">
      <c r="A11" s="4">
        <v>41064</v>
      </c>
      <c r="B11" s="5">
        <v>12</v>
      </c>
      <c r="C11" s="5">
        <v>12.07</v>
      </c>
      <c r="D11" s="5"/>
    </row>
    <row r="12" spans="1:4" x14ac:dyDescent="0.2">
      <c r="A12" s="4">
        <v>41065</v>
      </c>
      <c r="B12" s="5">
        <v>12.16</v>
      </c>
      <c r="C12" s="5">
        <v>12</v>
      </c>
      <c r="D12" s="5"/>
    </row>
    <row r="13" spans="1:4" x14ac:dyDescent="0.2">
      <c r="A13" s="4">
        <v>41066</v>
      </c>
      <c r="B13" s="5">
        <v>12.22</v>
      </c>
      <c r="C13" s="5">
        <v>12.16</v>
      </c>
      <c r="D13" s="5"/>
    </row>
    <row r="14" spans="1:4" x14ac:dyDescent="0.2">
      <c r="A14" s="4">
        <v>41067</v>
      </c>
      <c r="B14" s="5">
        <v>12.13</v>
      </c>
      <c r="C14" s="5">
        <v>12.22</v>
      </c>
      <c r="D14" s="5"/>
    </row>
    <row r="15" spans="1:4" x14ac:dyDescent="0.2">
      <c r="A15" s="4">
        <v>41068</v>
      </c>
      <c r="B15" s="5">
        <v>12.12</v>
      </c>
      <c r="C15" s="5">
        <v>12.13</v>
      </c>
      <c r="D15" s="5"/>
    </row>
    <row r="16" spans="1:4" x14ac:dyDescent="0.2">
      <c r="A16" s="4">
        <v>41071</v>
      </c>
      <c r="B16" s="5">
        <v>11.86</v>
      </c>
      <c r="C16" s="5">
        <v>12.12</v>
      </c>
      <c r="D16" s="5"/>
    </row>
    <row r="17" spans="1:4" x14ac:dyDescent="0.2">
      <c r="A17" s="4">
        <v>41072</v>
      </c>
      <c r="B17" s="5">
        <v>11.97</v>
      </c>
      <c r="C17" s="5">
        <v>11.86</v>
      </c>
      <c r="D17" s="5"/>
    </row>
    <row r="18" spans="1:4" x14ac:dyDescent="0.2">
      <c r="A18" s="4">
        <v>41073</v>
      </c>
      <c r="B18" s="5">
        <v>12.28</v>
      </c>
      <c r="C18" s="5">
        <v>11.97</v>
      </c>
      <c r="D18" s="5"/>
    </row>
    <row r="19" spans="1:4" x14ac:dyDescent="0.2">
      <c r="A19" s="4">
        <v>41074</v>
      </c>
      <c r="B19" s="5">
        <v>12.34</v>
      </c>
      <c r="C19" s="5">
        <v>12.28</v>
      </c>
      <c r="D19" s="5"/>
    </row>
    <row r="20" spans="1:4" x14ac:dyDescent="0.2">
      <c r="A20" s="4">
        <v>41075</v>
      </c>
      <c r="B20" s="5">
        <v>12.3</v>
      </c>
      <c r="C20" s="5">
        <v>12.34</v>
      </c>
      <c r="D20" s="5"/>
    </row>
    <row r="21" spans="1:4" x14ac:dyDescent="0.2">
      <c r="A21" s="4">
        <v>41078</v>
      </c>
      <c r="B21" s="5">
        <v>12.42</v>
      </c>
      <c r="C21" s="5">
        <v>12.3</v>
      </c>
      <c r="D21" s="5"/>
    </row>
    <row r="22" spans="1:4" x14ac:dyDescent="0.2">
      <c r="A22" s="4">
        <v>41079</v>
      </c>
      <c r="B22" s="5">
        <v>12.18</v>
      </c>
      <c r="C22" s="5">
        <v>12.42</v>
      </c>
      <c r="D22" s="5"/>
    </row>
    <row r="23" spans="1:4" x14ac:dyDescent="0.2">
      <c r="A23" s="4">
        <v>41080</v>
      </c>
      <c r="B23" s="5">
        <v>12.3</v>
      </c>
      <c r="C23" s="5">
        <v>12.18</v>
      </c>
      <c r="D23" s="5"/>
    </row>
    <row r="24" spans="1:4" x14ac:dyDescent="0.2">
      <c r="A24" s="4">
        <v>41081</v>
      </c>
      <c r="B24" s="5">
        <v>12</v>
      </c>
      <c r="C24" s="5">
        <v>12.3</v>
      </c>
      <c r="D24" s="5"/>
    </row>
    <row r="25" spans="1:4" x14ac:dyDescent="0.2">
      <c r="A25" s="4">
        <v>41082</v>
      </c>
      <c r="B25" s="5">
        <v>12.2</v>
      </c>
      <c r="C25" s="5">
        <v>12</v>
      </c>
      <c r="D25" s="5"/>
    </row>
    <row r="26" spans="1:4" x14ac:dyDescent="0.2">
      <c r="A26" s="4">
        <v>41085</v>
      </c>
      <c r="B26" s="5">
        <v>11.95</v>
      </c>
      <c r="C26" s="5">
        <v>12.2</v>
      </c>
      <c r="D26" s="5"/>
    </row>
    <row r="27" spans="1:4" x14ac:dyDescent="0.2">
      <c r="A27" s="4">
        <v>41086</v>
      </c>
      <c r="B27" s="5">
        <v>11.93</v>
      </c>
      <c r="C27" s="5">
        <v>11.95</v>
      </c>
      <c r="D27" s="5"/>
    </row>
    <row r="28" spans="1:4" x14ac:dyDescent="0.2">
      <c r="A28" s="4">
        <v>41087</v>
      </c>
      <c r="B28" s="5">
        <v>12.33</v>
      </c>
      <c r="C28" s="5">
        <v>11.93</v>
      </c>
      <c r="D28" s="5"/>
    </row>
    <row r="29" spans="1:4" x14ac:dyDescent="0.2">
      <c r="A29" s="4">
        <v>41088</v>
      </c>
      <c r="B29" s="5">
        <v>11.95</v>
      </c>
      <c r="C29" s="5">
        <v>12.33</v>
      </c>
      <c r="D29" s="5"/>
    </row>
    <row r="30" spans="1:4" x14ac:dyDescent="0.2">
      <c r="A30" s="4">
        <v>41089</v>
      </c>
      <c r="B30" s="5">
        <v>12.51</v>
      </c>
      <c r="C30" s="5">
        <v>11.95</v>
      </c>
      <c r="D30" s="5"/>
    </row>
    <row r="31" spans="1:4" x14ac:dyDescent="0.2">
      <c r="A31" s="4">
        <v>41092</v>
      </c>
      <c r="B31" s="5">
        <v>12.39</v>
      </c>
      <c r="C31" s="5">
        <v>12.51</v>
      </c>
      <c r="D31" s="5"/>
    </row>
    <row r="32" spans="1:4" x14ac:dyDescent="0.2">
      <c r="A32" s="4">
        <v>41093</v>
      </c>
      <c r="B32" s="5">
        <v>12.68</v>
      </c>
      <c r="C32" s="5">
        <v>12.39</v>
      </c>
      <c r="D32" s="5"/>
    </row>
    <row r="33" spans="1:4" x14ac:dyDescent="0.2">
      <c r="A33" s="4">
        <v>41095</v>
      </c>
      <c r="B33" s="5">
        <v>12.63</v>
      </c>
      <c r="C33" s="5">
        <v>12.68</v>
      </c>
      <c r="D33" s="5"/>
    </row>
    <row r="34" spans="1:4" x14ac:dyDescent="0.2">
      <c r="A34" s="4">
        <v>41096</v>
      </c>
      <c r="B34" s="5">
        <v>12.56</v>
      </c>
      <c r="C34" s="5">
        <v>12.63</v>
      </c>
      <c r="D34" s="5"/>
    </row>
    <row r="35" spans="1:4" x14ac:dyDescent="0.2">
      <c r="A35" s="4">
        <v>41099</v>
      </c>
      <c r="B35" s="5">
        <v>12.27</v>
      </c>
      <c r="C35" s="5">
        <v>12.56</v>
      </c>
      <c r="D35" s="5"/>
    </row>
    <row r="36" spans="1:4" x14ac:dyDescent="0.2">
      <c r="A36" s="4">
        <v>41100</v>
      </c>
      <c r="B36" s="5">
        <v>12.3</v>
      </c>
      <c r="C36" s="5">
        <v>12.27</v>
      </c>
      <c r="D36" s="5"/>
    </row>
    <row r="37" spans="1:4" x14ac:dyDescent="0.2">
      <c r="A37" s="4">
        <v>41101</v>
      </c>
      <c r="B37" s="5">
        <v>12.28</v>
      </c>
      <c r="C37" s="5">
        <v>12.3</v>
      </c>
      <c r="D37" s="5"/>
    </row>
    <row r="38" spans="1:4" x14ac:dyDescent="0.2">
      <c r="A38" s="4">
        <v>41102</v>
      </c>
      <c r="B38" s="5">
        <v>12.13</v>
      </c>
      <c r="C38" s="5">
        <v>12.28</v>
      </c>
      <c r="D38" s="5"/>
    </row>
    <row r="39" spans="1:4" x14ac:dyDescent="0.2">
      <c r="A39" s="4">
        <v>41103</v>
      </c>
      <c r="B39" s="5">
        <v>12.32</v>
      </c>
      <c r="C39" s="5">
        <v>12.13</v>
      </c>
      <c r="D39" s="5"/>
    </row>
    <row r="40" spans="1:4" x14ac:dyDescent="0.2">
      <c r="A40" s="4">
        <v>41106</v>
      </c>
      <c r="B40" s="5">
        <v>12.19</v>
      </c>
      <c r="C40" s="5">
        <v>12.32</v>
      </c>
      <c r="D40" s="5"/>
    </row>
    <row r="41" spans="1:4" x14ac:dyDescent="0.2">
      <c r="A41" s="4">
        <v>41107</v>
      </c>
      <c r="B41" s="5">
        <v>12.12</v>
      </c>
      <c r="C41" s="5">
        <v>12.19</v>
      </c>
      <c r="D41" s="5"/>
    </row>
    <row r="42" spans="1:4" x14ac:dyDescent="0.2">
      <c r="A42" s="4">
        <v>41108</v>
      </c>
      <c r="B42" s="5">
        <v>12.07</v>
      </c>
      <c r="C42" s="5">
        <v>12.12</v>
      </c>
      <c r="D42" s="5"/>
    </row>
    <row r="43" spans="1:4" x14ac:dyDescent="0.2">
      <c r="A43" s="4">
        <v>41109</v>
      </c>
      <c r="B43" s="5">
        <v>12.23</v>
      </c>
      <c r="C43" s="5">
        <v>12.07</v>
      </c>
      <c r="D43" s="5"/>
    </row>
    <row r="44" spans="1:4" x14ac:dyDescent="0.2">
      <c r="A44" s="4">
        <v>41110</v>
      </c>
      <c r="B44" s="5">
        <v>12.01</v>
      </c>
      <c r="C44" s="5">
        <v>12.23</v>
      </c>
      <c r="D44" s="5"/>
    </row>
    <row r="45" spans="1:4" x14ac:dyDescent="0.2">
      <c r="A45" s="4">
        <v>41113</v>
      </c>
      <c r="B45" s="5">
        <v>11.8</v>
      </c>
      <c r="C45" s="5">
        <v>12.01</v>
      </c>
      <c r="D45" s="5"/>
    </row>
    <row r="46" spans="1:4" x14ac:dyDescent="0.2">
      <c r="A46" s="4">
        <v>41114</v>
      </c>
      <c r="B46" s="5">
        <v>11.57</v>
      </c>
      <c r="C46" s="5">
        <v>11.8</v>
      </c>
      <c r="D46" s="5"/>
    </row>
    <row r="47" spans="1:4" x14ac:dyDescent="0.2">
      <c r="A47" s="4">
        <v>41115</v>
      </c>
      <c r="B47" s="5">
        <v>11.49</v>
      </c>
      <c r="C47" s="5">
        <v>11.57</v>
      </c>
      <c r="D47" s="5"/>
    </row>
    <row r="48" spans="1:4" x14ac:dyDescent="0.2">
      <c r="A48" s="4">
        <v>41116</v>
      </c>
      <c r="B48" s="5">
        <v>11.83</v>
      </c>
      <c r="C48" s="5">
        <v>11.49</v>
      </c>
      <c r="D48" s="5"/>
    </row>
    <row r="49" spans="1:4" x14ac:dyDescent="0.2">
      <c r="A49" s="4">
        <v>41117</v>
      </c>
      <c r="B49" s="5">
        <v>12.03</v>
      </c>
      <c r="C49" s="5">
        <v>11.83</v>
      </c>
      <c r="D49" s="5"/>
    </row>
    <row r="50" spans="1:4" x14ac:dyDescent="0.2">
      <c r="A50" s="4">
        <v>41120</v>
      </c>
      <c r="B50" s="5">
        <v>11.85</v>
      </c>
      <c r="C50" s="5">
        <v>12.03</v>
      </c>
      <c r="D50" s="5"/>
    </row>
    <row r="51" spans="1:4" x14ac:dyDescent="0.2">
      <c r="A51" s="4">
        <v>41121</v>
      </c>
      <c r="B51" s="5">
        <v>11.88</v>
      </c>
      <c r="C51" s="5">
        <v>11.85</v>
      </c>
      <c r="D51" s="5"/>
    </row>
    <row r="52" spans="1:4" x14ac:dyDescent="0.2">
      <c r="A52" s="4">
        <v>41122</v>
      </c>
      <c r="B52" s="5">
        <v>11.79</v>
      </c>
      <c r="C52" s="5">
        <v>11.88</v>
      </c>
      <c r="D52" s="5"/>
    </row>
    <row r="53" spans="1:4" x14ac:dyDescent="0.2">
      <c r="A53" s="4">
        <v>41123</v>
      </c>
      <c r="B53" s="5">
        <v>11.47</v>
      </c>
      <c r="C53" s="5">
        <v>11.79</v>
      </c>
      <c r="D53" s="5"/>
    </row>
    <row r="54" spans="1:4" x14ac:dyDescent="0.2">
      <c r="A54" s="4">
        <v>41124</v>
      </c>
      <c r="B54" s="5">
        <v>11.7</v>
      </c>
      <c r="C54" s="5">
        <v>11.47</v>
      </c>
      <c r="D54" s="5"/>
    </row>
    <row r="55" spans="1:4" x14ac:dyDescent="0.2">
      <c r="A55" s="4">
        <v>41127</v>
      </c>
      <c r="B55" s="5">
        <v>11.8</v>
      </c>
      <c r="C55" s="5">
        <v>11.7</v>
      </c>
      <c r="D55" s="5"/>
    </row>
    <row r="56" spans="1:4" x14ac:dyDescent="0.2">
      <c r="A56" s="4">
        <v>41128</v>
      </c>
      <c r="B56" s="5">
        <v>12.15</v>
      </c>
      <c r="C56" s="5">
        <v>11.8</v>
      </c>
      <c r="D56" s="5"/>
    </row>
    <row r="57" spans="1:4" x14ac:dyDescent="0.2">
      <c r="A57" s="4">
        <v>41129</v>
      </c>
      <c r="B57" s="5">
        <v>12.3</v>
      </c>
      <c r="C57" s="5">
        <v>12.15</v>
      </c>
      <c r="D57" s="5"/>
    </row>
    <row r="58" spans="1:4" x14ac:dyDescent="0.2">
      <c r="A58" s="4">
        <v>41130</v>
      </c>
      <c r="B58" s="5">
        <v>12.39</v>
      </c>
      <c r="C58" s="5">
        <v>12.3</v>
      </c>
      <c r="D58" s="5"/>
    </row>
    <row r="59" spans="1:4" x14ac:dyDescent="0.2">
      <c r="A59" s="4">
        <v>41131</v>
      </c>
      <c r="B59" s="5">
        <v>12.41</v>
      </c>
      <c r="C59" s="5">
        <v>12.39</v>
      </c>
      <c r="D59" s="5"/>
    </row>
    <row r="60" spans="1:4" x14ac:dyDescent="0.2">
      <c r="A60" s="4">
        <v>41134</v>
      </c>
      <c r="B60" s="5">
        <v>12.33</v>
      </c>
      <c r="C60" s="5">
        <v>12.41</v>
      </c>
      <c r="D60" s="5"/>
    </row>
    <row r="61" spans="1:4" x14ac:dyDescent="0.2">
      <c r="A61" s="4">
        <v>41135</v>
      </c>
      <c r="B61" s="5">
        <v>12.19</v>
      </c>
      <c r="C61" s="5">
        <v>12.33</v>
      </c>
      <c r="D61" s="5"/>
    </row>
    <row r="62" spans="1:4" x14ac:dyDescent="0.2">
      <c r="A62" s="4">
        <v>41136</v>
      </c>
      <c r="B62" s="5">
        <v>12.21</v>
      </c>
      <c r="C62" s="5">
        <v>12.19</v>
      </c>
      <c r="D62" s="5"/>
    </row>
    <row r="63" spans="1:4" x14ac:dyDescent="0.2">
      <c r="A63" s="4">
        <v>41137</v>
      </c>
      <c r="B63" s="5">
        <v>12.23</v>
      </c>
      <c r="C63" s="5">
        <v>12.21</v>
      </c>
      <c r="D63" s="5"/>
    </row>
    <row r="64" spans="1:4" x14ac:dyDescent="0.2">
      <c r="A64" s="4">
        <v>41138</v>
      </c>
      <c r="B64" s="5">
        <v>12.22</v>
      </c>
      <c r="C64" s="5">
        <v>12.23</v>
      </c>
      <c r="D64" s="5"/>
    </row>
    <row r="65" spans="1:4" x14ac:dyDescent="0.2">
      <c r="A65" s="4">
        <v>41141</v>
      </c>
      <c r="B65" s="5">
        <v>12.56</v>
      </c>
      <c r="C65" s="5">
        <v>12.22</v>
      </c>
      <c r="D65" s="5"/>
    </row>
    <row r="66" spans="1:4" x14ac:dyDescent="0.2">
      <c r="A66" s="4">
        <v>41142</v>
      </c>
      <c r="B66" s="5">
        <v>12.34</v>
      </c>
      <c r="C66" s="5">
        <v>12.56</v>
      </c>
      <c r="D66" s="5"/>
    </row>
    <row r="67" spans="1:4" x14ac:dyDescent="0.2">
      <c r="A67" s="4">
        <v>41143</v>
      </c>
      <c r="B67" s="5">
        <v>11.68</v>
      </c>
      <c r="C67" s="5">
        <v>12.34</v>
      </c>
      <c r="D67" s="5"/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zoomScale="140" workbookViewId="0"/>
  </sheetViews>
  <sheetFormatPr defaultRowHeight="12.75" x14ac:dyDescent="0.2"/>
  <cols>
    <col min="1" max="1" width="12" customWidth="1"/>
  </cols>
  <sheetData>
    <row r="1" spans="1:4" x14ac:dyDescent="0.2">
      <c r="A1" s="1" t="s">
        <v>2</v>
      </c>
    </row>
    <row r="2" spans="1:4" x14ac:dyDescent="0.2">
      <c r="A2" s="2"/>
    </row>
    <row r="3" spans="1:4" x14ac:dyDescent="0.2">
      <c r="A3" s="3" t="s">
        <v>0</v>
      </c>
      <c r="B3" s="3" t="s">
        <v>1</v>
      </c>
      <c r="C3" s="3" t="s">
        <v>3</v>
      </c>
      <c r="D3" s="3" t="s">
        <v>4</v>
      </c>
    </row>
    <row r="4" spans="1:4" x14ac:dyDescent="0.2">
      <c r="A4" s="4">
        <v>41052</v>
      </c>
      <c r="B4" s="5">
        <v>12.49</v>
      </c>
    </row>
    <row r="5" spans="1:4" x14ac:dyDescent="0.2">
      <c r="A5" s="4">
        <v>41053</v>
      </c>
      <c r="B5" s="5">
        <v>12.45</v>
      </c>
      <c r="C5" s="5">
        <v>12.49</v>
      </c>
      <c r="D5" s="5">
        <f>B5-C5</f>
        <v>-4.0000000000000924E-2</v>
      </c>
    </row>
    <row r="6" spans="1:4" x14ac:dyDescent="0.2">
      <c r="A6" s="4">
        <v>41054</v>
      </c>
      <c r="B6" s="5">
        <v>12.46</v>
      </c>
      <c r="C6" s="5">
        <v>12.45</v>
      </c>
      <c r="D6" s="5">
        <f t="shared" ref="D6:D67" si="0">B6-C6</f>
        <v>1.0000000000001563E-2</v>
      </c>
    </row>
    <row r="7" spans="1:4" x14ac:dyDescent="0.2">
      <c r="A7" s="4">
        <v>41058</v>
      </c>
      <c r="B7" s="5">
        <v>12.66</v>
      </c>
      <c r="C7" s="5">
        <v>12.46</v>
      </c>
      <c r="D7" s="5">
        <f t="shared" si="0"/>
        <v>0.19999999999999929</v>
      </c>
    </row>
    <row r="8" spans="1:4" x14ac:dyDescent="0.2">
      <c r="A8" s="4">
        <v>41059</v>
      </c>
      <c r="B8" s="5">
        <v>12.56</v>
      </c>
      <c r="C8" s="5">
        <v>12.66</v>
      </c>
      <c r="D8" s="5">
        <f t="shared" si="0"/>
        <v>-9.9999999999999645E-2</v>
      </c>
    </row>
    <row r="9" spans="1:4" x14ac:dyDescent="0.2">
      <c r="A9" s="4">
        <v>41060</v>
      </c>
      <c r="B9" s="5">
        <v>12.33</v>
      </c>
      <c r="C9" s="5">
        <v>12.56</v>
      </c>
      <c r="D9" s="5">
        <f t="shared" si="0"/>
        <v>-0.23000000000000043</v>
      </c>
    </row>
    <row r="10" spans="1:4" x14ac:dyDescent="0.2">
      <c r="A10" s="4">
        <v>41061</v>
      </c>
      <c r="B10" s="5">
        <v>12.07</v>
      </c>
      <c r="C10" s="5">
        <v>12.33</v>
      </c>
      <c r="D10" s="5">
        <f t="shared" si="0"/>
        <v>-0.25999999999999979</v>
      </c>
    </row>
    <row r="11" spans="1:4" x14ac:dyDescent="0.2">
      <c r="A11" s="4">
        <v>41064</v>
      </c>
      <c r="B11" s="5">
        <v>12</v>
      </c>
      <c r="C11" s="5">
        <v>12.07</v>
      </c>
      <c r="D11" s="5">
        <f t="shared" si="0"/>
        <v>-7.0000000000000284E-2</v>
      </c>
    </row>
    <row r="12" spans="1:4" x14ac:dyDescent="0.2">
      <c r="A12" s="4">
        <v>41065</v>
      </c>
      <c r="B12" s="5">
        <v>12.16</v>
      </c>
      <c r="C12" s="5">
        <v>12</v>
      </c>
      <c r="D12" s="5">
        <f t="shared" si="0"/>
        <v>0.16000000000000014</v>
      </c>
    </row>
    <row r="13" spans="1:4" x14ac:dyDescent="0.2">
      <c r="A13" s="4">
        <v>41066</v>
      </c>
      <c r="B13" s="5">
        <v>12.22</v>
      </c>
      <c r="C13" s="5">
        <v>12.16</v>
      </c>
      <c r="D13" s="5">
        <f t="shared" si="0"/>
        <v>6.0000000000000497E-2</v>
      </c>
    </row>
    <row r="14" spans="1:4" x14ac:dyDescent="0.2">
      <c r="A14" s="4">
        <v>41067</v>
      </c>
      <c r="B14" s="5">
        <v>12.13</v>
      </c>
      <c r="C14" s="5">
        <v>12.22</v>
      </c>
      <c r="D14" s="5">
        <f t="shared" si="0"/>
        <v>-8.9999999999999858E-2</v>
      </c>
    </row>
    <row r="15" spans="1:4" x14ac:dyDescent="0.2">
      <c r="A15" s="4">
        <v>41068</v>
      </c>
      <c r="B15" s="5">
        <v>12.12</v>
      </c>
      <c r="C15" s="5">
        <v>12.13</v>
      </c>
      <c r="D15" s="5">
        <f t="shared" si="0"/>
        <v>-1.0000000000001563E-2</v>
      </c>
    </row>
    <row r="16" spans="1:4" x14ac:dyDescent="0.2">
      <c r="A16" s="4">
        <v>41071</v>
      </c>
      <c r="B16" s="5">
        <v>11.86</v>
      </c>
      <c r="C16" s="5">
        <v>12.12</v>
      </c>
      <c r="D16" s="5">
        <f t="shared" si="0"/>
        <v>-0.25999999999999979</v>
      </c>
    </row>
    <row r="17" spans="1:4" x14ac:dyDescent="0.2">
      <c r="A17" s="4">
        <v>41072</v>
      </c>
      <c r="B17" s="5">
        <v>11.97</v>
      </c>
      <c r="C17" s="5">
        <v>11.86</v>
      </c>
      <c r="D17" s="5">
        <f t="shared" si="0"/>
        <v>0.11000000000000121</v>
      </c>
    </row>
    <row r="18" spans="1:4" x14ac:dyDescent="0.2">
      <c r="A18" s="4">
        <v>41073</v>
      </c>
      <c r="B18" s="5">
        <v>12.28</v>
      </c>
      <c r="C18" s="5">
        <v>11.97</v>
      </c>
      <c r="D18" s="5">
        <f t="shared" si="0"/>
        <v>0.30999999999999872</v>
      </c>
    </row>
    <row r="19" spans="1:4" x14ac:dyDescent="0.2">
      <c r="A19" s="4">
        <v>41074</v>
      </c>
      <c r="B19" s="5">
        <v>12.34</v>
      </c>
      <c r="C19" s="5">
        <v>12.28</v>
      </c>
      <c r="D19" s="5">
        <f t="shared" si="0"/>
        <v>6.0000000000000497E-2</v>
      </c>
    </row>
    <row r="20" spans="1:4" x14ac:dyDescent="0.2">
      <c r="A20" s="4">
        <v>41075</v>
      </c>
      <c r="B20" s="5">
        <v>12.3</v>
      </c>
      <c r="C20" s="5">
        <v>12.34</v>
      </c>
      <c r="D20" s="5">
        <f t="shared" si="0"/>
        <v>-3.9999999999999147E-2</v>
      </c>
    </row>
    <row r="21" spans="1:4" x14ac:dyDescent="0.2">
      <c r="A21" s="4">
        <v>41078</v>
      </c>
      <c r="B21" s="5">
        <v>12.42</v>
      </c>
      <c r="C21" s="5">
        <v>12.3</v>
      </c>
      <c r="D21" s="5">
        <f t="shared" si="0"/>
        <v>0.11999999999999922</v>
      </c>
    </row>
    <row r="22" spans="1:4" x14ac:dyDescent="0.2">
      <c r="A22" s="4">
        <v>41079</v>
      </c>
      <c r="B22" s="5">
        <v>12.18</v>
      </c>
      <c r="C22" s="5">
        <v>12.42</v>
      </c>
      <c r="D22" s="5">
        <f t="shared" si="0"/>
        <v>-0.24000000000000021</v>
      </c>
    </row>
    <row r="23" spans="1:4" x14ac:dyDescent="0.2">
      <c r="A23" s="4">
        <v>41080</v>
      </c>
      <c r="B23" s="5">
        <v>12.3</v>
      </c>
      <c r="C23" s="5">
        <v>12.18</v>
      </c>
      <c r="D23" s="5">
        <f t="shared" si="0"/>
        <v>0.12000000000000099</v>
      </c>
    </row>
    <row r="24" spans="1:4" x14ac:dyDescent="0.2">
      <c r="A24" s="4">
        <v>41081</v>
      </c>
      <c r="B24" s="5">
        <v>12</v>
      </c>
      <c r="C24" s="5">
        <v>12.3</v>
      </c>
      <c r="D24" s="5">
        <f t="shared" si="0"/>
        <v>-0.30000000000000071</v>
      </c>
    </row>
    <row r="25" spans="1:4" x14ac:dyDescent="0.2">
      <c r="A25" s="4">
        <v>41082</v>
      </c>
      <c r="B25" s="5">
        <v>12.2</v>
      </c>
      <c r="C25" s="5">
        <v>12</v>
      </c>
      <c r="D25" s="5">
        <f t="shared" si="0"/>
        <v>0.19999999999999929</v>
      </c>
    </row>
    <row r="26" spans="1:4" x14ac:dyDescent="0.2">
      <c r="A26" s="4">
        <v>41085</v>
      </c>
      <c r="B26" s="5">
        <v>11.95</v>
      </c>
      <c r="C26" s="5">
        <v>12.2</v>
      </c>
      <c r="D26" s="5">
        <f t="shared" si="0"/>
        <v>-0.25</v>
      </c>
    </row>
    <row r="27" spans="1:4" x14ac:dyDescent="0.2">
      <c r="A27" s="4">
        <v>41086</v>
      </c>
      <c r="B27" s="5">
        <v>11.93</v>
      </c>
      <c r="C27" s="5">
        <v>11.95</v>
      </c>
      <c r="D27" s="5">
        <f t="shared" si="0"/>
        <v>-1.9999999999999574E-2</v>
      </c>
    </row>
    <row r="28" spans="1:4" x14ac:dyDescent="0.2">
      <c r="A28" s="4">
        <v>41087</v>
      </c>
      <c r="B28" s="5">
        <v>12.33</v>
      </c>
      <c r="C28" s="5">
        <v>11.93</v>
      </c>
      <c r="D28" s="5">
        <f t="shared" si="0"/>
        <v>0.40000000000000036</v>
      </c>
    </row>
    <row r="29" spans="1:4" x14ac:dyDescent="0.2">
      <c r="A29" s="4">
        <v>41088</v>
      </c>
      <c r="B29" s="5">
        <v>11.95</v>
      </c>
      <c r="C29" s="5">
        <v>12.33</v>
      </c>
      <c r="D29" s="5">
        <f t="shared" si="0"/>
        <v>-0.38000000000000078</v>
      </c>
    </row>
    <row r="30" spans="1:4" x14ac:dyDescent="0.2">
      <c r="A30" s="4">
        <v>41089</v>
      </c>
      <c r="B30" s="5">
        <v>12.51</v>
      </c>
      <c r="C30" s="5">
        <v>11.95</v>
      </c>
      <c r="D30" s="5">
        <f t="shared" si="0"/>
        <v>0.5600000000000005</v>
      </c>
    </row>
    <row r="31" spans="1:4" x14ac:dyDescent="0.2">
      <c r="A31" s="4">
        <v>41092</v>
      </c>
      <c r="B31" s="5">
        <v>12.39</v>
      </c>
      <c r="C31" s="5">
        <v>12.51</v>
      </c>
      <c r="D31" s="5">
        <f t="shared" si="0"/>
        <v>-0.11999999999999922</v>
      </c>
    </row>
    <row r="32" spans="1:4" x14ac:dyDescent="0.2">
      <c r="A32" s="4">
        <v>41093</v>
      </c>
      <c r="B32" s="5">
        <v>12.68</v>
      </c>
      <c r="C32" s="5">
        <v>12.39</v>
      </c>
      <c r="D32" s="5">
        <f t="shared" si="0"/>
        <v>0.28999999999999915</v>
      </c>
    </row>
    <row r="33" spans="1:8" x14ac:dyDescent="0.2">
      <c r="A33" s="4">
        <v>41095</v>
      </c>
      <c r="B33" s="5">
        <v>12.63</v>
      </c>
      <c r="C33" s="5">
        <v>12.68</v>
      </c>
      <c r="D33" s="5">
        <f t="shared" si="0"/>
        <v>-4.9999999999998934E-2</v>
      </c>
    </row>
    <row r="34" spans="1:8" x14ac:dyDescent="0.2">
      <c r="A34" s="4">
        <v>41096</v>
      </c>
      <c r="B34" s="5">
        <v>12.56</v>
      </c>
      <c r="C34" s="5">
        <v>12.63</v>
      </c>
      <c r="D34" s="5">
        <f t="shared" si="0"/>
        <v>-7.0000000000000284E-2</v>
      </c>
    </row>
    <row r="35" spans="1:8" x14ac:dyDescent="0.2">
      <c r="A35" s="4">
        <v>41099</v>
      </c>
      <c r="B35" s="5">
        <v>12.27</v>
      </c>
      <c r="C35" s="5">
        <v>12.56</v>
      </c>
      <c r="D35" s="5">
        <f t="shared" si="0"/>
        <v>-0.29000000000000092</v>
      </c>
    </row>
    <row r="36" spans="1:8" x14ac:dyDescent="0.2">
      <c r="A36" s="4">
        <v>41100</v>
      </c>
      <c r="B36" s="5">
        <v>12.3</v>
      </c>
      <c r="C36" s="5">
        <v>12.27</v>
      </c>
      <c r="D36" s="5">
        <f t="shared" si="0"/>
        <v>3.0000000000001137E-2</v>
      </c>
    </row>
    <row r="37" spans="1:8" x14ac:dyDescent="0.2">
      <c r="A37" s="4">
        <v>41101</v>
      </c>
      <c r="B37" s="5">
        <v>12.28</v>
      </c>
      <c r="C37" s="5">
        <v>12.3</v>
      </c>
      <c r="D37" s="5">
        <f t="shared" si="0"/>
        <v>-2.000000000000135E-2</v>
      </c>
    </row>
    <row r="38" spans="1:8" x14ac:dyDescent="0.2">
      <c r="A38" s="4">
        <v>41102</v>
      </c>
      <c r="B38" s="5">
        <v>12.13</v>
      </c>
      <c r="C38" s="5">
        <v>12.28</v>
      </c>
      <c r="D38" s="5">
        <f t="shared" si="0"/>
        <v>-0.14999999999999858</v>
      </c>
      <c r="F38" t="s">
        <v>5</v>
      </c>
    </row>
    <row r="39" spans="1:8" x14ac:dyDescent="0.2">
      <c r="A39" s="4">
        <v>41103</v>
      </c>
      <c r="B39" s="5">
        <v>12.32</v>
      </c>
      <c r="C39" s="5">
        <v>12.13</v>
      </c>
      <c r="D39" s="5">
        <f t="shared" si="0"/>
        <v>0.1899999999999995</v>
      </c>
      <c r="F39" s="7" t="s">
        <v>6</v>
      </c>
      <c r="G39" s="7" t="s">
        <v>7</v>
      </c>
      <c r="H39" s="7" t="s">
        <v>8</v>
      </c>
    </row>
    <row r="40" spans="1:8" x14ac:dyDescent="0.2">
      <c r="A40" s="4">
        <v>41106</v>
      </c>
      <c r="B40" s="5">
        <v>12.19</v>
      </c>
      <c r="C40" s="5">
        <v>12.32</v>
      </c>
      <c r="D40" s="5">
        <f t="shared" si="0"/>
        <v>-0.13000000000000078</v>
      </c>
      <c r="F40" s="6">
        <f>AVERAGE(D5:D67)</f>
        <v>-1.2857142857142866E-2</v>
      </c>
      <c r="G40" s="6">
        <f>STDEV(D5:D67)</f>
        <v>0.21538733729986173</v>
      </c>
      <c r="H40" s="6">
        <f>CORREL(D5:D66,D6:D67)</f>
        <v>-0.14896968539964764</v>
      </c>
    </row>
    <row r="41" spans="1:8" x14ac:dyDescent="0.2">
      <c r="A41" s="4">
        <v>41107</v>
      </c>
      <c r="B41" s="5">
        <v>12.12</v>
      </c>
      <c r="C41" s="5">
        <v>12.19</v>
      </c>
      <c r="D41" s="5">
        <f t="shared" si="0"/>
        <v>-7.0000000000000284E-2</v>
      </c>
    </row>
    <row r="42" spans="1:8" x14ac:dyDescent="0.2">
      <c r="A42" s="4">
        <v>41108</v>
      </c>
      <c r="B42" s="5">
        <v>12.07</v>
      </c>
      <c r="C42" s="5">
        <v>12.12</v>
      </c>
      <c r="D42" s="5">
        <f t="shared" si="0"/>
        <v>-4.9999999999998934E-2</v>
      </c>
    </row>
    <row r="43" spans="1:8" x14ac:dyDescent="0.2">
      <c r="A43" s="4">
        <v>41109</v>
      </c>
      <c r="B43" s="5">
        <v>12.23</v>
      </c>
      <c r="C43" s="5">
        <v>12.07</v>
      </c>
      <c r="D43" s="5">
        <f t="shared" si="0"/>
        <v>0.16000000000000014</v>
      </c>
    </row>
    <row r="44" spans="1:8" x14ac:dyDescent="0.2">
      <c r="A44" s="4">
        <v>41110</v>
      </c>
      <c r="B44" s="5">
        <v>12.01</v>
      </c>
      <c r="C44" s="5">
        <v>12.23</v>
      </c>
      <c r="D44" s="5">
        <f t="shared" si="0"/>
        <v>-0.22000000000000064</v>
      </c>
    </row>
    <row r="45" spans="1:8" x14ac:dyDescent="0.2">
      <c r="A45" s="4">
        <v>41113</v>
      </c>
      <c r="B45" s="5">
        <v>11.8</v>
      </c>
      <c r="C45" s="5">
        <v>12.01</v>
      </c>
      <c r="D45" s="5">
        <f t="shared" si="0"/>
        <v>-0.20999999999999908</v>
      </c>
    </row>
    <row r="46" spans="1:8" x14ac:dyDescent="0.2">
      <c r="A46" s="4">
        <v>41114</v>
      </c>
      <c r="B46" s="5">
        <v>11.57</v>
      </c>
      <c r="C46" s="5">
        <v>11.8</v>
      </c>
      <c r="D46" s="5">
        <f t="shared" si="0"/>
        <v>-0.23000000000000043</v>
      </c>
    </row>
    <row r="47" spans="1:8" x14ac:dyDescent="0.2">
      <c r="A47" s="4">
        <v>41115</v>
      </c>
      <c r="B47" s="5">
        <v>11.49</v>
      </c>
      <c r="C47" s="5">
        <v>11.57</v>
      </c>
      <c r="D47" s="5">
        <f t="shared" si="0"/>
        <v>-8.0000000000000071E-2</v>
      </c>
    </row>
    <row r="48" spans="1:8" x14ac:dyDescent="0.2">
      <c r="A48" s="4">
        <v>41116</v>
      </c>
      <c r="B48" s="5">
        <v>11.83</v>
      </c>
      <c r="C48" s="5">
        <v>11.49</v>
      </c>
      <c r="D48" s="5">
        <f t="shared" si="0"/>
        <v>0.33999999999999986</v>
      </c>
    </row>
    <row r="49" spans="1:4" x14ac:dyDescent="0.2">
      <c r="A49" s="4">
        <v>41117</v>
      </c>
      <c r="B49" s="5">
        <v>12.03</v>
      </c>
      <c r="C49" s="5">
        <v>11.83</v>
      </c>
      <c r="D49" s="5">
        <f t="shared" si="0"/>
        <v>0.19999999999999929</v>
      </c>
    </row>
    <row r="50" spans="1:4" x14ac:dyDescent="0.2">
      <c r="A50" s="4">
        <v>41120</v>
      </c>
      <c r="B50" s="5">
        <v>11.85</v>
      </c>
      <c r="C50" s="5">
        <v>12.03</v>
      </c>
      <c r="D50" s="5">
        <f t="shared" si="0"/>
        <v>-0.17999999999999972</v>
      </c>
    </row>
    <row r="51" spans="1:4" x14ac:dyDescent="0.2">
      <c r="A51" s="4">
        <v>41121</v>
      </c>
      <c r="B51" s="5">
        <v>11.88</v>
      </c>
      <c r="C51" s="5">
        <v>11.85</v>
      </c>
      <c r="D51" s="5">
        <f t="shared" si="0"/>
        <v>3.0000000000001137E-2</v>
      </c>
    </row>
    <row r="52" spans="1:4" x14ac:dyDescent="0.2">
      <c r="A52" s="4">
        <v>41122</v>
      </c>
      <c r="B52" s="5">
        <v>11.79</v>
      </c>
      <c r="C52" s="5">
        <v>11.88</v>
      </c>
      <c r="D52" s="5">
        <f t="shared" si="0"/>
        <v>-9.0000000000001634E-2</v>
      </c>
    </row>
    <row r="53" spans="1:4" x14ac:dyDescent="0.2">
      <c r="A53" s="4">
        <v>41123</v>
      </c>
      <c r="B53" s="5">
        <v>11.47</v>
      </c>
      <c r="C53" s="5">
        <v>11.79</v>
      </c>
      <c r="D53" s="5">
        <f t="shared" si="0"/>
        <v>-0.31999999999999851</v>
      </c>
    </row>
    <row r="54" spans="1:4" x14ac:dyDescent="0.2">
      <c r="A54" s="4">
        <v>41124</v>
      </c>
      <c r="B54" s="5">
        <v>11.7</v>
      </c>
      <c r="C54" s="5">
        <v>11.47</v>
      </c>
      <c r="D54" s="5">
        <f t="shared" si="0"/>
        <v>0.22999999999999865</v>
      </c>
    </row>
    <row r="55" spans="1:4" x14ac:dyDescent="0.2">
      <c r="A55" s="4">
        <v>41127</v>
      </c>
      <c r="B55" s="5">
        <v>11.8</v>
      </c>
      <c r="C55" s="5">
        <v>11.7</v>
      </c>
      <c r="D55" s="5">
        <f t="shared" si="0"/>
        <v>0.10000000000000142</v>
      </c>
    </row>
    <row r="56" spans="1:4" x14ac:dyDescent="0.2">
      <c r="A56" s="4">
        <v>41128</v>
      </c>
      <c r="B56" s="5">
        <v>12.15</v>
      </c>
      <c r="C56" s="5">
        <v>11.8</v>
      </c>
      <c r="D56" s="5">
        <f t="shared" si="0"/>
        <v>0.34999999999999964</v>
      </c>
    </row>
    <row r="57" spans="1:4" x14ac:dyDescent="0.2">
      <c r="A57" s="4">
        <v>41129</v>
      </c>
      <c r="B57" s="5">
        <v>12.3</v>
      </c>
      <c r="C57" s="5">
        <v>12.15</v>
      </c>
      <c r="D57" s="5">
        <f t="shared" si="0"/>
        <v>0.15000000000000036</v>
      </c>
    </row>
    <row r="58" spans="1:4" x14ac:dyDescent="0.2">
      <c r="A58" s="4">
        <v>41130</v>
      </c>
      <c r="B58" s="5">
        <v>12.39</v>
      </c>
      <c r="C58" s="5">
        <v>12.3</v>
      </c>
      <c r="D58" s="5">
        <f t="shared" si="0"/>
        <v>8.9999999999999858E-2</v>
      </c>
    </row>
    <row r="59" spans="1:4" x14ac:dyDescent="0.2">
      <c r="A59" s="4">
        <v>41131</v>
      </c>
      <c r="B59" s="5">
        <v>12.41</v>
      </c>
      <c r="C59" s="5">
        <v>12.39</v>
      </c>
      <c r="D59" s="5">
        <f t="shared" si="0"/>
        <v>1.9999999999999574E-2</v>
      </c>
    </row>
    <row r="60" spans="1:4" x14ac:dyDescent="0.2">
      <c r="A60" s="4">
        <v>41134</v>
      </c>
      <c r="B60" s="5">
        <v>12.33</v>
      </c>
      <c r="C60" s="5">
        <v>12.41</v>
      </c>
      <c r="D60" s="5">
        <f t="shared" si="0"/>
        <v>-8.0000000000000071E-2</v>
      </c>
    </row>
    <row r="61" spans="1:4" x14ac:dyDescent="0.2">
      <c r="A61" s="4">
        <v>41135</v>
      </c>
      <c r="B61" s="5">
        <v>12.19</v>
      </c>
      <c r="C61" s="5">
        <v>12.33</v>
      </c>
      <c r="D61" s="5">
        <f t="shared" si="0"/>
        <v>-0.14000000000000057</v>
      </c>
    </row>
    <row r="62" spans="1:4" x14ac:dyDescent="0.2">
      <c r="A62" s="4">
        <v>41136</v>
      </c>
      <c r="B62" s="5">
        <v>12.21</v>
      </c>
      <c r="C62" s="5">
        <v>12.19</v>
      </c>
      <c r="D62" s="5">
        <f t="shared" si="0"/>
        <v>2.000000000000135E-2</v>
      </c>
    </row>
    <row r="63" spans="1:4" x14ac:dyDescent="0.2">
      <c r="A63" s="4">
        <v>41137</v>
      </c>
      <c r="B63" s="5">
        <v>12.23</v>
      </c>
      <c r="C63" s="5">
        <v>12.21</v>
      </c>
      <c r="D63" s="5">
        <f t="shared" si="0"/>
        <v>1.9999999999999574E-2</v>
      </c>
    </row>
    <row r="64" spans="1:4" x14ac:dyDescent="0.2">
      <c r="A64" s="4">
        <v>41138</v>
      </c>
      <c r="B64" s="5">
        <v>12.22</v>
      </c>
      <c r="C64" s="5">
        <v>12.23</v>
      </c>
      <c r="D64" s="5">
        <f t="shared" si="0"/>
        <v>-9.9999999999997868E-3</v>
      </c>
    </row>
    <row r="65" spans="1:4" x14ac:dyDescent="0.2">
      <c r="A65" s="4">
        <v>41141</v>
      </c>
      <c r="B65" s="5">
        <v>12.56</v>
      </c>
      <c r="C65" s="5">
        <v>12.22</v>
      </c>
      <c r="D65" s="5">
        <f t="shared" si="0"/>
        <v>0.33999999999999986</v>
      </c>
    </row>
    <row r="66" spans="1:4" x14ac:dyDescent="0.2">
      <c r="A66" s="4">
        <v>41142</v>
      </c>
      <c r="B66" s="5">
        <v>12.34</v>
      </c>
      <c r="C66" s="5">
        <v>12.56</v>
      </c>
      <c r="D66" s="5">
        <f t="shared" si="0"/>
        <v>-0.22000000000000064</v>
      </c>
    </row>
    <row r="67" spans="1:4" x14ac:dyDescent="0.2">
      <c r="A67" s="4">
        <v>41143</v>
      </c>
      <c r="B67" s="5">
        <v>11.68</v>
      </c>
      <c r="C67" s="5">
        <v>12.34</v>
      </c>
      <c r="D67" s="5">
        <f t="shared" si="0"/>
        <v>-0.66000000000000014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zoomScale="140" workbookViewId="0"/>
  </sheetViews>
  <sheetFormatPr defaultRowHeight="12.75" x14ac:dyDescent="0.2"/>
  <cols>
    <col min="1" max="1" width="12" customWidth="1"/>
  </cols>
  <sheetData>
    <row r="1" spans="1:4" x14ac:dyDescent="0.2">
      <c r="A1" s="1" t="s">
        <v>2</v>
      </c>
    </row>
    <row r="2" spans="1:4" x14ac:dyDescent="0.2">
      <c r="A2" s="2"/>
    </row>
    <row r="3" spans="1:4" x14ac:dyDescent="0.2">
      <c r="A3" s="3" t="s">
        <v>0</v>
      </c>
      <c r="B3" s="3" t="s">
        <v>1</v>
      </c>
      <c r="C3" s="3" t="s">
        <v>3</v>
      </c>
      <c r="D3" s="3" t="s">
        <v>4</v>
      </c>
    </row>
    <row r="4" spans="1:4" x14ac:dyDescent="0.2">
      <c r="A4" s="4">
        <v>41052</v>
      </c>
      <c r="B4" s="5">
        <v>12.49</v>
      </c>
    </row>
    <row r="5" spans="1:4" x14ac:dyDescent="0.2">
      <c r="A5" s="4">
        <v>41053</v>
      </c>
      <c r="B5" s="5">
        <v>12.45</v>
      </c>
      <c r="C5" s="5">
        <v>12.49</v>
      </c>
      <c r="D5" s="5">
        <f>B5-C5</f>
        <v>-4.0000000000000924E-2</v>
      </c>
    </row>
    <row r="6" spans="1:4" x14ac:dyDescent="0.2">
      <c r="A6" s="4">
        <v>41054</v>
      </c>
      <c r="B6" s="5">
        <v>12.46</v>
      </c>
      <c r="C6" s="5">
        <v>12.45</v>
      </c>
      <c r="D6" s="5">
        <f t="shared" ref="D6:D67" si="0">B6-C6</f>
        <v>1.0000000000001563E-2</v>
      </c>
    </row>
    <row r="7" spans="1:4" x14ac:dyDescent="0.2">
      <c r="A7" s="4">
        <v>41058</v>
      </c>
      <c r="B7" s="5">
        <v>12.66</v>
      </c>
      <c r="C7" s="5">
        <v>12.46</v>
      </c>
      <c r="D7" s="5">
        <f t="shared" si="0"/>
        <v>0.19999999999999929</v>
      </c>
    </row>
    <row r="8" spans="1:4" x14ac:dyDescent="0.2">
      <c r="A8" s="4">
        <v>41059</v>
      </c>
      <c r="B8" s="5">
        <v>12.56</v>
      </c>
      <c r="C8" s="5">
        <v>12.66</v>
      </c>
      <c r="D8" s="5">
        <f t="shared" si="0"/>
        <v>-9.9999999999999645E-2</v>
      </c>
    </row>
    <row r="9" spans="1:4" x14ac:dyDescent="0.2">
      <c r="A9" s="4">
        <v>41060</v>
      </c>
      <c r="B9" s="5">
        <v>12.33</v>
      </c>
      <c r="C9" s="5">
        <v>12.56</v>
      </c>
      <c r="D9" s="5">
        <f t="shared" si="0"/>
        <v>-0.23000000000000043</v>
      </c>
    </row>
    <row r="10" spans="1:4" x14ac:dyDescent="0.2">
      <c r="A10" s="4">
        <v>41061</v>
      </c>
      <c r="B10" s="5">
        <v>12.07</v>
      </c>
      <c r="C10" s="5">
        <v>12.33</v>
      </c>
      <c r="D10" s="5">
        <f t="shared" si="0"/>
        <v>-0.25999999999999979</v>
      </c>
    </row>
    <row r="11" spans="1:4" x14ac:dyDescent="0.2">
      <c r="A11" s="4">
        <v>41064</v>
      </c>
      <c r="B11" s="5">
        <v>12</v>
      </c>
      <c r="C11" s="5">
        <v>12.07</v>
      </c>
      <c r="D11" s="5">
        <f t="shared" si="0"/>
        <v>-7.0000000000000284E-2</v>
      </c>
    </row>
    <row r="12" spans="1:4" x14ac:dyDescent="0.2">
      <c r="A12" s="4">
        <v>41065</v>
      </c>
      <c r="B12" s="5">
        <v>12.16</v>
      </c>
      <c r="C12" s="5">
        <v>12</v>
      </c>
      <c r="D12" s="5">
        <f t="shared" si="0"/>
        <v>0.16000000000000014</v>
      </c>
    </row>
    <row r="13" spans="1:4" x14ac:dyDescent="0.2">
      <c r="A13" s="4">
        <v>41066</v>
      </c>
      <c r="B13" s="5">
        <v>12.22</v>
      </c>
      <c r="C13" s="5">
        <v>12.16</v>
      </c>
      <c r="D13" s="5">
        <f t="shared" si="0"/>
        <v>6.0000000000000497E-2</v>
      </c>
    </row>
    <row r="14" spans="1:4" x14ac:dyDescent="0.2">
      <c r="A14" s="4">
        <v>41067</v>
      </c>
      <c r="B14" s="5">
        <v>12.13</v>
      </c>
      <c r="C14" s="5">
        <v>12.22</v>
      </c>
      <c r="D14" s="5">
        <f t="shared" si="0"/>
        <v>-8.9999999999999858E-2</v>
      </c>
    </row>
    <row r="15" spans="1:4" x14ac:dyDescent="0.2">
      <c r="A15" s="4">
        <v>41068</v>
      </c>
      <c r="B15" s="5">
        <v>12.12</v>
      </c>
      <c r="C15" s="5">
        <v>12.13</v>
      </c>
      <c r="D15" s="5">
        <f t="shared" si="0"/>
        <v>-1.0000000000001563E-2</v>
      </c>
    </row>
    <row r="16" spans="1:4" x14ac:dyDescent="0.2">
      <c r="A16" s="4">
        <v>41071</v>
      </c>
      <c r="B16" s="5">
        <v>11.86</v>
      </c>
      <c r="C16" s="5">
        <v>12.12</v>
      </c>
      <c r="D16" s="5">
        <f t="shared" si="0"/>
        <v>-0.25999999999999979</v>
      </c>
    </row>
    <row r="17" spans="1:4" x14ac:dyDescent="0.2">
      <c r="A17" s="4">
        <v>41072</v>
      </c>
      <c r="B17" s="5">
        <v>11.97</v>
      </c>
      <c r="C17" s="5">
        <v>11.86</v>
      </c>
      <c r="D17" s="5">
        <f t="shared" si="0"/>
        <v>0.11000000000000121</v>
      </c>
    </row>
    <row r="18" spans="1:4" x14ac:dyDescent="0.2">
      <c r="A18" s="4">
        <v>41073</v>
      </c>
      <c r="B18" s="5">
        <v>12.28</v>
      </c>
      <c r="C18" s="5">
        <v>11.97</v>
      </c>
      <c r="D18" s="5">
        <f t="shared" si="0"/>
        <v>0.30999999999999872</v>
      </c>
    </row>
    <row r="19" spans="1:4" x14ac:dyDescent="0.2">
      <c r="A19" s="4">
        <v>41074</v>
      </c>
      <c r="B19" s="5">
        <v>12.34</v>
      </c>
      <c r="C19" s="5">
        <v>12.28</v>
      </c>
      <c r="D19" s="5">
        <f t="shared" si="0"/>
        <v>6.0000000000000497E-2</v>
      </c>
    </row>
    <row r="20" spans="1:4" x14ac:dyDescent="0.2">
      <c r="A20" s="4">
        <v>41075</v>
      </c>
      <c r="B20" s="5">
        <v>12.3</v>
      </c>
      <c r="C20" s="5">
        <v>12.34</v>
      </c>
      <c r="D20" s="5">
        <f t="shared" si="0"/>
        <v>-3.9999999999999147E-2</v>
      </c>
    </row>
    <row r="21" spans="1:4" x14ac:dyDescent="0.2">
      <c r="A21" s="4">
        <v>41078</v>
      </c>
      <c r="B21" s="5">
        <v>12.42</v>
      </c>
      <c r="C21" s="5">
        <v>12.3</v>
      </c>
      <c r="D21" s="5">
        <f t="shared" si="0"/>
        <v>0.11999999999999922</v>
      </c>
    </row>
    <row r="22" spans="1:4" x14ac:dyDescent="0.2">
      <c r="A22" s="4">
        <v>41079</v>
      </c>
      <c r="B22" s="5">
        <v>12.18</v>
      </c>
      <c r="C22" s="5">
        <v>12.42</v>
      </c>
      <c r="D22" s="5">
        <f t="shared" si="0"/>
        <v>-0.24000000000000021</v>
      </c>
    </row>
    <row r="23" spans="1:4" x14ac:dyDescent="0.2">
      <c r="A23" s="4">
        <v>41080</v>
      </c>
      <c r="B23" s="5">
        <v>12.3</v>
      </c>
      <c r="C23" s="5">
        <v>12.18</v>
      </c>
      <c r="D23" s="5">
        <f t="shared" si="0"/>
        <v>0.12000000000000099</v>
      </c>
    </row>
    <row r="24" spans="1:4" x14ac:dyDescent="0.2">
      <c r="A24" s="4">
        <v>41081</v>
      </c>
      <c r="B24" s="5">
        <v>12</v>
      </c>
      <c r="C24" s="5">
        <v>12.3</v>
      </c>
      <c r="D24" s="5">
        <f t="shared" si="0"/>
        <v>-0.30000000000000071</v>
      </c>
    </row>
    <row r="25" spans="1:4" x14ac:dyDescent="0.2">
      <c r="A25" s="4">
        <v>41082</v>
      </c>
      <c r="B25" s="5">
        <v>12.2</v>
      </c>
      <c r="C25" s="5">
        <v>12</v>
      </c>
      <c r="D25" s="5">
        <f t="shared" si="0"/>
        <v>0.19999999999999929</v>
      </c>
    </row>
    <row r="26" spans="1:4" x14ac:dyDescent="0.2">
      <c r="A26" s="4">
        <v>41085</v>
      </c>
      <c r="B26" s="5">
        <v>11.95</v>
      </c>
      <c r="C26" s="5">
        <v>12.2</v>
      </c>
      <c r="D26" s="5">
        <f t="shared" si="0"/>
        <v>-0.25</v>
      </c>
    </row>
    <row r="27" spans="1:4" x14ac:dyDescent="0.2">
      <c r="A27" s="4">
        <v>41086</v>
      </c>
      <c r="B27" s="5">
        <v>11.93</v>
      </c>
      <c r="C27" s="5">
        <v>11.95</v>
      </c>
      <c r="D27" s="5">
        <f t="shared" si="0"/>
        <v>-1.9999999999999574E-2</v>
      </c>
    </row>
    <row r="28" spans="1:4" x14ac:dyDescent="0.2">
      <c r="A28" s="4">
        <v>41087</v>
      </c>
      <c r="B28" s="5">
        <v>12.33</v>
      </c>
      <c r="C28" s="5">
        <v>11.93</v>
      </c>
      <c r="D28" s="5">
        <f t="shared" si="0"/>
        <v>0.40000000000000036</v>
      </c>
    </row>
    <row r="29" spans="1:4" x14ac:dyDescent="0.2">
      <c r="A29" s="4">
        <v>41088</v>
      </c>
      <c r="B29" s="5">
        <v>11.95</v>
      </c>
      <c r="C29" s="5">
        <v>12.33</v>
      </c>
      <c r="D29" s="5">
        <f t="shared" si="0"/>
        <v>-0.38000000000000078</v>
      </c>
    </row>
    <row r="30" spans="1:4" x14ac:dyDescent="0.2">
      <c r="A30" s="4">
        <v>41089</v>
      </c>
      <c r="B30" s="5">
        <v>12.51</v>
      </c>
      <c r="C30" s="5">
        <v>11.95</v>
      </c>
      <c r="D30" s="5">
        <f t="shared" si="0"/>
        <v>0.5600000000000005</v>
      </c>
    </row>
    <row r="31" spans="1:4" x14ac:dyDescent="0.2">
      <c r="A31" s="4">
        <v>41092</v>
      </c>
      <c r="B31" s="5">
        <v>12.39</v>
      </c>
      <c r="C31" s="5">
        <v>12.51</v>
      </c>
      <c r="D31" s="5">
        <f t="shared" si="0"/>
        <v>-0.11999999999999922</v>
      </c>
    </row>
    <row r="32" spans="1:4" x14ac:dyDescent="0.2">
      <c r="A32" s="4">
        <v>41093</v>
      </c>
      <c r="B32" s="5">
        <v>12.68</v>
      </c>
      <c r="C32" s="5">
        <v>12.39</v>
      </c>
      <c r="D32" s="5">
        <f t="shared" si="0"/>
        <v>0.28999999999999915</v>
      </c>
    </row>
    <row r="33" spans="1:8" x14ac:dyDescent="0.2">
      <c r="A33" s="4">
        <v>41095</v>
      </c>
      <c r="B33" s="5">
        <v>12.63</v>
      </c>
      <c r="C33" s="5">
        <v>12.68</v>
      </c>
      <c r="D33" s="5">
        <f t="shared" si="0"/>
        <v>-4.9999999999998934E-2</v>
      </c>
    </row>
    <row r="34" spans="1:8" x14ac:dyDescent="0.2">
      <c r="A34" s="4">
        <v>41096</v>
      </c>
      <c r="B34" s="5">
        <v>12.56</v>
      </c>
      <c r="C34" s="5">
        <v>12.63</v>
      </c>
      <c r="D34" s="5">
        <f t="shared" si="0"/>
        <v>-7.0000000000000284E-2</v>
      </c>
    </row>
    <row r="35" spans="1:8" x14ac:dyDescent="0.2">
      <c r="A35" s="4">
        <v>41099</v>
      </c>
      <c r="B35" s="5">
        <v>12.27</v>
      </c>
      <c r="C35" s="5">
        <v>12.56</v>
      </c>
      <c r="D35" s="5">
        <f t="shared" si="0"/>
        <v>-0.29000000000000092</v>
      </c>
    </row>
    <row r="36" spans="1:8" x14ac:dyDescent="0.2">
      <c r="A36" s="4">
        <v>41100</v>
      </c>
      <c r="B36" s="5">
        <v>12.3</v>
      </c>
      <c r="C36" s="5">
        <v>12.27</v>
      </c>
      <c r="D36" s="5">
        <f t="shared" si="0"/>
        <v>3.0000000000001137E-2</v>
      </c>
    </row>
    <row r="37" spans="1:8" x14ac:dyDescent="0.2">
      <c r="A37" s="4">
        <v>41101</v>
      </c>
      <c r="B37" s="5">
        <v>12.28</v>
      </c>
      <c r="C37" s="5">
        <v>12.3</v>
      </c>
      <c r="D37" s="5">
        <f t="shared" si="0"/>
        <v>-2.000000000000135E-2</v>
      </c>
    </row>
    <row r="38" spans="1:8" x14ac:dyDescent="0.2">
      <c r="A38" s="4">
        <v>41102</v>
      </c>
      <c r="B38" s="5">
        <v>12.13</v>
      </c>
      <c r="C38" s="5">
        <v>12.28</v>
      </c>
      <c r="D38" s="5">
        <f t="shared" si="0"/>
        <v>-0.14999999999999858</v>
      </c>
      <c r="F38" t="s">
        <v>5</v>
      </c>
    </row>
    <row r="39" spans="1:8" x14ac:dyDescent="0.2">
      <c r="A39" s="4">
        <v>41103</v>
      </c>
      <c r="B39" s="5">
        <v>12.32</v>
      </c>
      <c r="C39" s="5">
        <v>12.13</v>
      </c>
      <c r="D39" s="5">
        <f t="shared" si="0"/>
        <v>0.1899999999999995</v>
      </c>
      <c r="F39" s="7" t="s">
        <v>6</v>
      </c>
      <c r="G39" s="7" t="s">
        <v>7</v>
      </c>
      <c r="H39" s="7" t="s">
        <v>8</v>
      </c>
    </row>
    <row r="40" spans="1:8" x14ac:dyDescent="0.2">
      <c r="A40" s="4">
        <v>41106</v>
      </c>
      <c r="B40" s="5">
        <v>12.19</v>
      </c>
      <c r="C40" s="5">
        <v>12.32</v>
      </c>
      <c r="D40" s="5">
        <f t="shared" si="0"/>
        <v>-0.13000000000000078</v>
      </c>
      <c r="F40" s="6">
        <f>AVERAGE(D5:D67)</f>
        <v>-1.2857142857142866E-2</v>
      </c>
      <c r="G40" s="6">
        <f>STDEV(D5:D67)</f>
        <v>0.21538733729986173</v>
      </c>
      <c r="H40" s="6">
        <f>CORREL(D5:D66,D6:D67)</f>
        <v>-0.14896968539964764</v>
      </c>
    </row>
    <row r="41" spans="1:8" x14ac:dyDescent="0.2">
      <c r="A41" s="4">
        <v>41107</v>
      </c>
      <c r="B41" s="5">
        <v>12.12</v>
      </c>
      <c r="C41" s="5">
        <v>12.19</v>
      </c>
      <c r="D41" s="5">
        <f t="shared" si="0"/>
        <v>-7.0000000000000284E-2</v>
      </c>
    </row>
    <row r="42" spans="1:8" x14ac:dyDescent="0.2">
      <c r="A42" s="4">
        <v>41108</v>
      </c>
      <c r="B42" s="5">
        <v>12.07</v>
      </c>
      <c r="C42" s="5">
        <v>12.12</v>
      </c>
      <c r="D42" s="5">
        <f t="shared" si="0"/>
        <v>-4.9999999999998934E-2</v>
      </c>
    </row>
    <row r="43" spans="1:8" x14ac:dyDescent="0.2">
      <c r="A43" s="4">
        <v>41109</v>
      </c>
      <c r="B43" s="5">
        <v>12.23</v>
      </c>
      <c r="C43" s="5">
        <v>12.07</v>
      </c>
      <c r="D43" s="5">
        <f t="shared" si="0"/>
        <v>0.16000000000000014</v>
      </c>
    </row>
    <row r="44" spans="1:8" x14ac:dyDescent="0.2">
      <c r="A44" s="4">
        <v>41110</v>
      </c>
      <c r="B44" s="5">
        <v>12.01</v>
      </c>
      <c r="C44" s="5">
        <v>12.23</v>
      </c>
      <c r="D44" s="5">
        <f t="shared" si="0"/>
        <v>-0.22000000000000064</v>
      </c>
    </row>
    <row r="45" spans="1:8" x14ac:dyDescent="0.2">
      <c r="A45" s="4">
        <v>41113</v>
      </c>
      <c r="B45" s="5">
        <v>11.8</v>
      </c>
      <c r="C45" s="5">
        <v>12.01</v>
      </c>
      <c r="D45" s="5">
        <f t="shared" si="0"/>
        <v>-0.20999999999999908</v>
      </c>
    </row>
    <row r="46" spans="1:8" x14ac:dyDescent="0.2">
      <c r="A46" s="4">
        <v>41114</v>
      </c>
      <c r="B46" s="5">
        <v>11.57</v>
      </c>
      <c r="C46" s="5">
        <v>11.8</v>
      </c>
      <c r="D46" s="5">
        <f t="shared" si="0"/>
        <v>-0.23000000000000043</v>
      </c>
    </row>
    <row r="47" spans="1:8" x14ac:dyDescent="0.2">
      <c r="A47" s="4">
        <v>41115</v>
      </c>
      <c r="B47" s="5">
        <v>11.49</v>
      </c>
      <c r="C47" s="5">
        <v>11.57</v>
      </c>
      <c r="D47" s="5">
        <f t="shared" si="0"/>
        <v>-8.0000000000000071E-2</v>
      </c>
    </row>
    <row r="48" spans="1:8" x14ac:dyDescent="0.2">
      <c r="A48" s="4">
        <v>41116</v>
      </c>
      <c r="B48" s="5">
        <v>11.83</v>
      </c>
      <c r="C48" s="5">
        <v>11.49</v>
      </c>
      <c r="D48" s="5">
        <f t="shared" si="0"/>
        <v>0.33999999999999986</v>
      </c>
    </row>
    <row r="49" spans="1:4" x14ac:dyDescent="0.2">
      <c r="A49" s="4">
        <v>41117</v>
      </c>
      <c r="B49" s="5">
        <v>12.03</v>
      </c>
      <c r="C49" s="5">
        <v>11.83</v>
      </c>
      <c r="D49" s="5">
        <f t="shared" si="0"/>
        <v>0.19999999999999929</v>
      </c>
    </row>
    <row r="50" spans="1:4" x14ac:dyDescent="0.2">
      <c r="A50" s="4">
        <v>41120</v>
      </c>
      <c r="B50" s="5">
        <v>11.85</v>
      </c>
      <c r="C50" s="5">
        <v>12.03</v>
      </c>
      <c r="D50" s="5">
        <f t="shared" si="0"/>
        <v>-0.17999999999999972</v>
      </c>
    </row>
    <row r="51" spans="1:4" x14ac:dyDescent="0.2">
      <c r="A51" s="4">
        <v>41121</v>
      </c>
      <c r="B51" s="5">
        <v>11.88</v>
      </c>
      <c r="C51" s="5">
        <v>11.85</v>
      </c>
      <c r="D51" s="5">
        <f t="shared" si="0"/>
        <v>3.0000000000001137E-2</v>
      </c>
    </row>
    <row r="52" spans="1:4" x14ac:dyDescent="0.2">
      <c r="A52" s="4">
        <v>41122</v>
      </c>
      <c r="B52" s="5">
        <v>11.79</v>
      </c>
      <c r="C52" s="5">
        <v>11.88</v>
      </c>
      <c r="D52" s="5">
        <f t="shared" si="0"/>
        <v>-9.0000000000001634E-2</v>
      </c>
    </row>
    <row r="53" spans="1:4" x14ac:dyDescent="0.2">
      <c r="A53" s="4">
        <v>41123</v>
      </c>
      <c r="B53" s="5">
        <v>11.47</v>
      </c>
      <c r="C53" s="5">
        <v>11.79</v>
      </c>
      <c r="D53" s="5">
        <f t="shared" si="0"/>
        <v>-0.31999999999999851</v>
      </c>
    </row>
    <row r="54" spans="1:4" x14ac:dyDescent="0.2">
      <c r="A54" s="4">
        <v>41124</v>
      </c>
      <c r="B54" s="5">
        <v>11.7</v>
      </c>
      <c r="C54" s="5">
        <v>11.47</v>
      </c>
      <c r="D54" s="5">
        <f t="shared" si="0"/>
        <v>0.22999999999999865</v>
      </c>
    </row>
    <row r="55" spans="1:4" x14ac:dyDescent="0.2">
      <c r="A55" s="4">
        <v>41127</v>
      </c>
      <c r="B55" s="5">
        <v>11.8</v>
      </c>
      <c r="C55" s="5">
        <v>11.7</v>
      </c>
      <c r="D55" s="5">
        <f t="shared" si="0"/>
        <v>0.10000000000000142</v>
      </c>
    </row>
    <row r="56" spans="1:4" x14ac:dyDescent="0.2">
      <c r="A56" s="4">
        <v>41128</v>
      </c>
      <c r="B56" s="5">
        <v>12.15</v>
      </c>
      <c r="C56" s="5">
        <v>11.8</v>
      </c>
      <c r="D56" s="5">
        <f t="shared" si="0"/>
        <v>0.34999999999999964</v>
      </c>
    </row>
    <row r="57" spans="1:4" x14ac:dyDescent="0.2">
      <c r="A57" s="4">
        <v>41129</v>
      </c>
      <c r="B57" s="5">
        <v>12.3</v>
      </c>
      <c r="C57" s="5">
        <v>12.15</v>
      </c>
      <c r="D57" s="5">
        <f t="shared" si="0"/>
        <v>0.15000000000000036</v>
      </c>
    </row>
    <row r="58" spans="1:4" x14ac:dyDescent="0.2">
      <c r="A58" s="4">
        <v>41130</v>
      </c>
      <c r="B58" s="5">
        <v>12.39</v>
      </c>
      <c r="C58" s="5">
        <v>12.3</v>
      </c>
      <c r="D58" s="5">
        <f t="shared" si="0"/>
        <v>8.9999999999999858E-2</v>
      </c>
    </row>
    <row r="59" spans="1:4" x14ac:dyDescent="0.2">
      <c r="A59" s="4">
        <v>41131</v>
      </c>
      <c r="B59" s="5">
        <v>12.41</v>
      </c>
      <c r="C59" s="5">
        <v>12.39</v>
      </c>
      <c r="D59" s="5">
        <f t="shared" si="0"/>
        <v>1.9999999999999574E-2</v>
      </c>
    </row>
    <row r="60" spans="1:4" x14ac:dyDescent="0.2">
      <c r="A60" s="4">
        <v>41134</v>
      </c>
      <c r="B60" s="5">
        <v>12.33</v>
      </c>
      <c r="C60" s="5">
        <v>12.41</v>
      </c>
      <c r="D60" s="5">
        <f t="shared" si="0"/>
        <v>-8.0000000000000071E-2</v>
      </c>
    </row>
    <row r="61" spans="1:4" x14ac:dyDescent="0.2">
      <c r="A61" s="4">
        <v>41135</v>
      </c>
      <c r="B61" s="5">
        <v>12.19</v>
      </c>
      <c r="C61" s="5">
        <v>12.33</v>
      </c>
      <c r="D61" s="5">
        <f t="shared" si="0"/>
        <v>-0.14000000000000057</v>
      </c>
    </row>
    <row r="62" spans="1:4" x14ac:dyDescent="0.2">
      <c r="A62" s="4">
        <v>41136</v>
      </c>
      <c r="B62" s="5">
        <v>12.21</v>
      </c>
      <c r="C62" s="5">
        <v>12.19</v>
      </c>
      <c r="D62" s="5">
        <f t="shared" si="0"/>
        <v>2.000000000000135E-2</v>
      </c>
    </row>
    <row r="63" spans="1:4" x14ac:dyDescent="0.2">
      <c r="A63" s="4">
        <v>41137</v>
      </c>
      <c r="B63" s="5">
        <v>12.23</v>
      </c>
      <c r="C63" s="5">
        <v>12.21</v>
      </c>
      <c r="D63" s="5">
        <f t="shared" si="0"/>
        <v>1.9999999999999574E-2</v>
      </c>
    </row>
    <row r="64" spans="1:4" x14ac:dyDescent="0.2">
      <c r="A64" s="4">
        <v>41138</v>
      </c>
      <c r="B64" s="5">
        <v>12.22</v>
      </c>
      <c r="C64" s="5">
        <v>12.23</v>
      </c>
      <c r="D64" s="5">
        <f t="shared" si="0"/>
        <v>-9.9999999999997868E-3</v>
      </c>
    </row>
    <row r="65" spans="1:4" x14ac:dyDescent="0.2">
      <c r="A65" s="4">
        <v>41141</v>
      </c>
      <c r="B65" s="5">
        <v>12.56</v>
      </c>
      <c r="C65" s="5">
        <v>12.22</v>
      </c>
      <c r="D65" s="5">
        <f t="shared" si="0"/>
        <v>0.33999999999999986</v>
      </c>
    </row>
    <row r="66" spans="1:4" x14ac:dyDescent="0.2">
      <c r="A66" s="4">
        <v>41142</v>
      </c>
      <c r="B66" s="5">
        <v>12.34</v>
      </c>
      <c r="C66" s="5">
        <v>12.56</v>
      </c>
      <c r="D66" s="5">
        <f t="shared" si="0"/>
        <v>-0.22000000000000064</v>
      </c>
    </row>
    <row r="67" spans="1:4" x14ac:dyDescent="0.2">
      <c r="A67" s="4">
        <v>41143</v>
      </c>
      <c r="B67" s="5">
        <v>11.68</v>
      </c>
      <c r="C67" s="5">
        <v>12.34</v>
      </c>
      <c r="D67" s="5">
        <f t="shared" si="0"/>
        <v>-0.66000000000000014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Dell 1-plot</vt:lpstr>
      <vt:lpstr>Dell 2-lag Dell</vt:lpstr>
      <vt:lpstr>Dell 3-changes</vt:lpstr>
      <vt:lpstr>Dell 4-RW</vt:lpstr>
    </vt:vector>
  </TitlesOfParts>
  <Company>McCombs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Sager</dc:creator>
  <cp:lastModifiedBy>Tom Sager</cp:lastModifiedBy>
  <dcterms:created xsi:type="dcterms:W3CDTF">2012-09-13T22:55:15Z</dcterms:created>
  <dcterms:modified xsi:type="dcterms:W3CDTF">2012-09-14T05:58:38Z</dcterms:modified>
</cp:coreProperties>
</file>