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Reports\"/>
    </mc:Choice>
  </mc:AlternateContent>
  <xr:revisionPtr revIDLastSave="0" documentId="13_ncr:1_{E3293DEA-BCDA-4D95-968D-693D3CC0B2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DD UseCases_Build_12_16_19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8" i="4" l="1"/>
  <c r="AZ98" i="4"/>
  <c r="AY98" i="4"/>
  <c r="AX98" i="4"/>
  <c r="AW98" i="4"/>
  <c r="AT98" i="4" l="1"/>
  <c r="AS98" i="4"/>
  <c r="AR98" i="4"/>
  <c r="AQ98" i="4"/>
  <c r="S98" i="4"/>
  <c r="AU98" i="4" l="1"/>
  <c r="AO98" i="4" l="1"/>
  <c r="AN98" i="4"/>
  <c r="AM98" i="4"/>
  <c r="AL98" i="4"/>
  <c r="AK98" i="4"/>
  <c r="AJ98" i="4" l="1"/>
  <c r="AI98" i="4"/>
  <c r="AH98" i="4"/>
  <c r="AG98" i="4"/>
  <c r="AF98" i="4"/>
  <c r="AD98" i="4" l="1"/>
  <c r="AC98" i="4"/>
  <c r="AB98" i="4"/>
  <c r="AA98" i="4"/>
  <c r="Z98" i="4"/>
</calcChain>
</file>

<file path=xl/sharedStrings.xml><?xml version="1.0" encoding="utf-8"?>
<sst xmlns="http://schemas.openxmlformats.org/spreadsheetml/2006/main" count="458" uniqueCount="181">
  <si>
    <t>Feature Name</t>
  </si>
  <si>
    <t>Sub-Feature</t>
  </si>
  <si>
    <t>No of Use Cases</t>
  </si>
  <si>
    <t>SWC</t>
  </si>
  <si>
    <t>Ports</t>
  </si>
  <si>
    <t>High</t>
  </si>
  <si>
    <t>RTE Events</t>
  </si>
  <si>
    <t>Runnables</t>
  </si>
  <si>
    <t>IRV</t>
  </si>
  <si>
    <t>Medium</t>
  </si>
  <si>
    <t>Runnable resource access</t>
  </si>
  <si>
    <t>Calibrations</t>
  </si>
  <si>
    <t>Private variables</t>
  </si>
  <si>
    <t>Variant proxy(s)</t>
  </si>
  <si>
    <t>Low</t>
  </si>
  <si>
    <t>Import</t>
  </si>
  <si>
    <t>GR Import</t>
  </si>
  <si>
    <t>Complex</t>
  </si>
  <si>
    <t>SWC Import</t>
  </si>
  <si>
    <t>Autosar mode Import</t>
  </si>
  <si>
    <t>SLDD Import</t>
  </si>
  <si>
    <t>Export</t>
  </si>
  <si>
    <t>GR Export</t>
  </si>
  <si>
    <t>SWC Export</t>
  </si>
  <si>
    <t>SLDD Export</t>
  </si>
  <si>
    <t>Data Element</t>
  </si>
  <si>
    <t>CS operations</t>
  </si>
  <si>
    <t>Enums</t>
  </si>
  <si>
    <t xml:space="preserve">SWC </t>
  </si>
  <si>
    <t>Local Signals</t>
  </si>
  <si>
    <t>Scalar</t>
  </si>
  <si>
    <t>Break Point</t>
  </si>
  <si>
    <t>1D Lookup</t>
  </si>
  <si>
    <t>2D Table</t>
  </si>
  <si>
    <t>2D Surface</t>
  </si>
  <si>
    <t>Native Structure Datatype</t>
  </si>
  <si>
    <t>Externally Managed SWC workflow</t>
  </si>
  <si>
    <t xml:space="preserve">Conflict at workspace level </t>
  </si>
  <si>
    <t>SWC Lifecycle management</t>
  </si>
  <si>
    <t>Foundation workflow</t>
  </si>
  <si>
    <t>Structures</t>
  </si>
  <si>
    <t>Stream Listing</t>
  </si>
  <si>
    <t>Create Stream</t>
  </si>
  <si>
    <t>Edit Stream</t>
  </si>
  <si>
    <t>Archive Stream</t>
  </si>
  <si>
    <t>Lock/Unlock Stream</t>
  </si>
  <si>
    <t>Browse stream</t>
  </si>
  <si>
    <t>Browse stream changes</t>
  </si>
  <si>
    <t>Comparison</t>
  </si>
  <si>
    <t>Deliver</t>
  </si>
  <si>
    <t>Accept within stream</t>
  </si>
  <si>
    <t>Version Management and element history</t>
  </si>
  <si>
    <t>Element History graph</t>
  </si>
  <si>
    <t>RTC Integration</t>
  </si>
  <si>
    <t>Enumeration</t>
  </si>
  <si>
    <t>CS Opertaion</t>
  </si>
  <si>
    <t>SwC</t>
  </si>
  <si>
    <t>Bulk-Checkin</t>
  </si>
  <si>
    <t>Versioning of Elements</t>
  </si>
  <si>
    <t>Mode Switch Interface</t>
  </si>
  <si>
    <t>Calibration Lifecycle management</t>
  </si>
  <si>
    <t>Addition of GR elements</t>
  </si>
  <si>
    <t>Publish Application</t>
  </si>
  <si>
    <t xml:space="preserve">Compare </t>
  </si>
  <si>
    <t>Data Elements</t>
  </si>
  <si>
    <t>CS Operation</t>
  </si>
  <si>
    <t>Unit</t>
  </si>
  <si>
    <t>Mode Swtich Interface</t>
  </si>
  <si>
    <t>Mode Declaration</t>
  </si>
  <si>
    <t>Global Resource</t>
  </si>
  <si>
    <t>Data Type Management</t>
  </si>
  <si>
    <t>Agile life cycle till Complete Workflow</t>
  </si>
  <si>
    <t>Agile Accept Workflow</t>
  </si>
  <si>
    <t>Dependency conflicts detection</t>
  </si>
  <si>
    <t>Version Conflicts Detection</t>
  </si>
  <si>
    <t>Version conflict at time of Accept</t>
  </si>
  <si>
    <t>Version conflict at time of Deliver</t>
  </si>
  <si>
    <t>Conflict of Data Element</t>
  </si>
  <si>
    <t>Conflict of Client server Operation</t>
  </si>
  <si>
    <t>Conflict of Software component</t>
  </si>
  <si>
    <t>Conflict of Mode Switch Interface</t>
  </si>
  <si>
    <t>Multiple Application Support</t>
  </si>
  <si>
    <t>Create /Edit Application workspace</t>
  </si>
  <si>
    <t>Remove of GR elements</t>
  </si>
  <si>
    <t>Create Application</t>
  </si>
  <si>
    <t>Dependency Conflict Detection</t>
  </si>
  <si>
    <t>Create Stream from Application</t>
  </si>
  <si>
    <t>Create Workpace from Stream</t>
  </si>
  <si>
    <t>SWC Lifecycle management (RTC)</t>
  </si>
  <si>
    <t>All Use Cases are working</t>
  </si>
  <si>
    <t>80% of use cases are working</t>
  </si>
  <si>
    <t>60% of use cases are working</t>
  </si>
  <si>
    <t>Use cases have critical defect</t>
  </si>
  <si>
    <t>Stability</t>
  </si>
  <si>
    <t>Revert from stream</t>
  </si>
  <si>
    <t>Import Foundation Interfaces</t>
  </si>
  <si>
    <t xml:space="preserve">Checkin, Complete and Deliver </t>
  </si>
  <si>
    <t>Listing of Foundation Interfaces in GR Pane</t>
  </si>
  <si>
    <t>After importing foundation interface user need to push the changes in RTC manually Outside UDD</t>
  </si>
  <si>
    <t>Remarks/Impacting Defects</t>
  </si>
  <si>
    <t>UDD Integration</t>
  </si>
  <si>
    <t>Local Integration</t>
  </si>
  <si>
    <t>COSI Integration</t>
  </si>
  <si>
    <t>Criticality wrt user functionality</t>
  </si>
  <si>
    <t>High Severity - Runnable resource access failures while import</t>
  </si>
  <si>
    <t>Impact due to Calibration life cycle defect</t>
  </si>
  <si>
    <t>Medium Severity - Compare for SWC is showing Combine data of DRE Event and DR Event</t>
  </si>
  <si>
    <t>Critical Severity - Not able to import merge Calibration data</t>
  </si>
  <si>
    <t>Agile  Delivery Workflow</t>
  </si>
  <si>
    <t>High Severity  - Unable to Deliver element after Accepting/Overriding changes</t>
  </si>
  <si>
    <t>High Severity  - Not able to complete Data element due to incorrect dependency conflict</t>
  </si>
  <si>
    <t>Medium Severity  - Mode declaration and Mode Switch Interface not triggering version conflict</t>
  </si>
  <si>
    <t>Medium Severity  - UDD brings older state of child after accepting parent</t>
  </si>
  <si>
    <t>High Severity  - UDD allows to complete SWC which consumes DE in unresolved/Check in state</t>
  </si>
  <si>
    <t>Critical Severity - COSI Workflow is impacted due to code merging issue</t>
  </si>
  <si>
    <t>Status</t>
  </si>
  <si>
    <t>Pass</t>
  </si>
  <si>
    <t>Issue: New stream creation from another stream shows all COE's even when base stream has less COE's mapped</t>
  </si>
  <si>
    <t>Partial Pass</t>
  </si>
  <si>
    <t>Worked with work around</t>
  </si>
  <si>
    <t>Issue: 1027 : IDTS create serach should bring Base tpe from Base Type table, irrespective of IDTS table has values for base type or no</t>
  </si>
  <si>
    <t>Issue: 1026 : Wrong version getting assigned to element when imported 1st time into Workspace from Import session</t>
  </si>
  <si>
    <t>Issue : 1018:  Mode deceleration revert is not possible from unresolved or checked-in changed section</t>
  </si>
  <si>
    <t>Issue: Import Failed: Structure creation failed due to ADTSMode not got created
Issue: 1026 : Wrong version getting assigned to element when imported 1st time into Workspace from Import session</t>
  </si>
  <si>
    <t>Issue: Complete All does not work for 1st time when enum node is in collapse mode</t>
  </si>
  <si>
    <t>Issue: Newly created Port, Dre event, Runnable, Operation access and Data Access not coming in import afer exported 1st time</t>
  </si>
  <si>
    <t>Issue: Multiple file check-in at once fails</t>
  </si>
  <si>
    <t>Issue: Sometime RTC load fails, so need to reload</t>
  </si>
  <si>
    <t>Issue: Complete All does not work for 1st time when Mode declaration node is in collapse mode</t>
  </si>
  <si>
    <t>Issue: Complete All does not work for 1st time when Mode switch interface node is in collapse mode</t>
  </si>
  <si>
    <t>Issue: Cache values sometimes displays wrong data, once cache is clear and plugin local folder is cleared, everyhting works fine</t>
  </si>
  <si>
    <t>Comment</t>
  </si>
  <si>
    <t>Issue: 1) UBT 929: Mode declaration type was not dispalyed in table
2) Issue: UBT 1029: Mode declaration conflict does not stopped MSI from complete</t>
  </si>
  <si>
    <t>UBT-963</t>
  </si>
  <si>
    <t>UBT-1025</t>
  </si>
  <si>
    <t xml:space="preserve">Offshore QA </t>
  </si>
  <si>
    <t>Total Test Cases</t>
  </si>
  <si>
    <t>Fail</t>
  </si>
  <si>
    <t>Pending</t>
  </si>
  <si>
    <t>Build - 10/23/2019</t>
  </si>
  <si>
    <t>NA</t>
  </si>
  <si>
    <t>Test Cases Executed</t>
  </si>
  <si>
    <t>QA Comments</t>
  </si>
  <si>
    <t>ADT and IDT Management</t>
  </si>
  <si>
    <t>SWC Sanity</t>
  </si>
  <si>
    <t>Developer WS</t>
  </si>
  <si>
    <t>With and without RTC</t>
  </si>
  <si>
    <t>UBT-672,UBT-986</t>
  </si>
  <si>
    <t>UBT-1059</t>
  </si>
  <si>
    <t>UBT-1025
UBT-1070</t>
  </si>
  <si>
    <t>UBT-1063
UBT-1072</t>
  </si>
  <si>
    <t>Calibration Versioning</t>
  </si>
  <si>
    <t>Cal Scalar</t>
  </si>
  <si>
    <t>Cal 1D Breakpoint</t>
  </si>
  <si>
    <t>Cal 1D Lookup</t>
  </si>
  <si>
    <t>Cal 2D Surface</t>
  </si>
  <si>
    <t>Cal 2D Table(Legacy)</t>
  </si>
  <si>
    <t>UBT-1070
UBT-1068
UBT-1067
UBT-1066</t>
  </si>
  <si>
    <t>UBT-1078</t>
  </si>
  <si>
    <t>UDD Stream Management(Agile)</t>
  </si>
  <si>
    <t>Compare Stream</t>
  </si>
  <si>
    <t>UBT-1082
UBT-1081</t>
  </si>
  <si>
    <t>Build - 10/24/2019</t>
  </si>
  <si>
    <t>UBT-1083
UBT-1084  UBT-884</t>
  </si>
  <si>
    <t>UBT-672,UBT-986,UBT-1108</t>
  </si>
  <si>
    <t>Build - 11/01/2019</t>
  </si>
  <si>
    <t>Build - 11/05/2019</t>
  </si>
  <si>
    <t>Build - 11/07/2019</t>
  </si>
  <si>
    <t>UBT-1063
UBT-1072
UBT-1035
UBT-1136
UBT-1141</t>
  </si>
  <si>
    <t>Build - 11/25/2019</t>
  </si>
  <si>
    <t>Revert All</t>
  </si>
  <si>
    <t>UBT-1183
UBT-1157
UBT-1150
UBT-1135 
UBT-1159</t>
  </si>
  <si>
    <t>UBT-672</t>
  </si>
  <si>
    <t>UBT-1173</t>
  </si>
  <si>
    <t>Build - 12/16/2019</t>
  </si>
  <si>
    <t>UBT-1173,UBT-1148,UBT-1277</t>
  </si>
  <si>
    <t>UBT-1236,UBT-1234</t>
  </si>
  <si>
    <t>UBT-1178,UBT-910,UBT-885</t>
  </si>
  <si>
    <t>UBT-917</t>
  </si>
  <si>
    <t>UBT-981</t>
  </si>
  <si>
    <t>UBT-1242,UBT-1240,UBT-1274,
(UBT-1270 Ref 1242), UBT-1025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</si>
</sst>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G98"/>
  <sheetViews>
    <sheetView tabSelected="1" zoomScale="70" zoomScaleNormal="70" workbookViewId="0">
      <pane xSplit="1" ySplit="6" topLeftCell="B79" activePane="bottomRight" state="frozen"/>
      <selection pane="topRight" activeCell="B1" sqref="B1"/>
      <selection pane="bottomLeft" activeCell="A7" sqref="A7"/>
      <selection pane="bottomRight" activeCell="C88" sqref="C88"/>
    </sheetView>
  </sheetViews>
  <sheetFormatPr defaultRowHeight="15" x14ac:dyDescent="0.25"/>
  <cols>
    <col min="1" max="1" width="39.28515625" style="10" bestFit="1" customWidth="1"/>
    <col min="2" max="2" width="39.7109375" style="10" bestFit="1" customWidth="1"/>
    <col min="3" max="3" width="37.42578125" style="10" bestFit="1" customWidth="1"/>
    <col min="4" max="4" width="11" style="10" bestFit="1" customWidth="1"/>
    <col min="5" max="5" width="20.28515625" style="10" bestFit="1" customWidth="1"/>
    <col min="6" max="6" width="21.7109375" style="10" hidden="1" customWidth="1"/>
    <col min="7" max="16" width="20.28515625" style="10" hidden="1" customWidth="1"/>
    <col min="17" max="17" width="18" style="10" hidden="1" customWidth="1"/>
    <col min="18" max="18" width="0.85546875" style="45" hidden="1" customWidth="1"/>
    <col min="19" max="19" width="22" style="10" customWidth="1"/>
    <col min="20" max="20" width="21.7109375" style="10" hidden="1" customWidth="1"/>
    <col min="21" max="30" width="20.28515625" style="10" hidden="1" customWidth="1"/>
    <col min="31" max="31" width="18" style="10" hidden="1" customWidth="1"/>
    <col min="32" max="41" width="20.28515625" style="10" hidden="1" customWidth="1"/>
    <col min="42" max="42" width="18" style="10" hidden="1" customWidth="1"/>
    <col min="43" max="47" width="20.28515625" style="10" hidden="1" customWidth="1"/>
    <col min="48" max="48" width="18" style="10" hidden="1" customWidth="1"/>
    <col min="49" max="53" width="20.28515625" style="10" customWidth="1"/>
    <col min="54" max="54" width="18" style="10" customWidth="1"/>
    <col min="55" max="55" width="47.5703125" style="45" customWidth="1"/>
    <col min="56" max="56" width="11.140625" style="20" customWidth="1"/>
    <col min="57" max="57" width="26.28515625" style="25" customWidth="1"/>
    <col min="58" max="58" width="9.140625" style="20"/>
    <col min="59" max="59" width="56.7109375" style="20" customWidth="1"/>
    <col min="60" max="16384" width="9.140625" style="20"/>
  </cols>
  <sheetData>
    <row r="2" spans="1:59" s="22" customFormat="1" x14ac:dyDescent="0.25">
      <c r="A2" s="1"/>
      <c r="B2" s="9" t="s">
        <v>89</v>
      </c>
      <c r="C2" s="2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21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21"/>
      <c r="BE2" s="23"/>
    </row>
    <row r="3" spans="1:59" s="22" customFormat="1" x14ac:dyDescent="0.25">
      <c r="A3" s="2"/>
      <c r="B3" s="9" t="s">
        <v>90</v>
      </c>
      <c r="C3" s="2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21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21"/>
      <c r="BE3" s="23"/>
    </row>
    <row r="4" spans="1:59" s="22" customFormat="1" x14ac:dyDescent="0.25">
      <c r="A4" s="3"/>
      <c r="B4" s="9" t="s">
        <v>91</v>
      </c>
      <c r="C4" s="2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21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21"/>
      <c r="BE4" s="23"/>
    </row>
    <row r="5" spans="1:59" s="22" customFormat="1" x14ac:dyDescent="0.25">
      <c r="A5" s="4"/>
      <c r="B5" s="24" t="s">
        <v>92</v>
      </c>
      <c r="C5" s="20"/>
      <c r="D5" s="8"/>
      <c r="E5" s="8"/>
      <c r="F5" s="14"/>
      <c r="G5" s="57" t="s">
        <v>139</v>
      </c>
      <c r="H5" s="57"/>
      <c r="I5" s="57"/>
      <c r="J5" s="6"/>
      <c r="K5" s="6"/>
      <c r="L5" s="6"/>
      <c r="M5" s="57" t="s">
        <v>162</v>
      </c>
      <c r="N5" s="57"/>
      <c r="O5" s="57"/>
      <c r="P5" s="6"/>
      <c r="Q5" s="6"/>
      <c r="R5" s="21"/>
      <c r="S5" s="8"/>
      <c r="T5" s="14"/>
      <c r="U5" s="57" t="s">
        <v>139</v>
      </c>
      <c r="V5" s="57"/>
      <c r="W5" s="57"/>
      <c r="X5" s="6"/>
      <c r="Y5" s="6"/>
      <c r="Z5" s="6"/>
      <c r="AA5" s="57" t="s">
        <v>165</v>
      </c>
      <c r="AB5" s="57"/>
      <c r="AC5" s="57"/>
      <c r="AD5" s="6"/>
      <c r="AE5" s="6"/>
      <c r="AF5" s="6"/>
      <c r="AG5" s="57" t="s">
        <v>166</v>
      </c>
      <c r="AH5" s="57"/>
      <c r="AI5" s="57"/>
      <c r="AJ5" s="6"/>
      <c r="AK5" s="6"/>
      <c r="AL5" s="57" t="s">
        <v>167</v>
      </c>
      <c r="AM5" s="57"/>
      <c r="AN5" s="57"/>
      <c r="AO5" s="6"/>
      <c r="AP5" s="6"/>
      <c r="AQ5" s="6"/>
      <c r="AR5" s="57" t="s">
        <v>169</v>
      </c>
      <c r="AS5" s="57"/>
      <c r="AT5" s="57"/>
      <c r="AU5" s="6"/>
      <c r="AV5" s="6"/>
      <c r="AW5" s="6"/>
      <c r="AX5" s="57" t="s">
        <v>174</v>
      </c>
      <c r="AY5" s="57"/>
      <c r="AZ5" s="57"/>
      <c r="BA5" s="6"/>
      <c r="BB5" s="6"/>
      <c r="BC5" s="21"/>
      <c r="BE5" s="23"/>
      <c r="BF5" s="58" t="s">
        <v>135</v>
      </c>
      <c r="BG5" s="59"/>
    </row>
    <row r="6" spans="1:59" s="25" customFormat="1" ht="49.5" customHeight="1" x14ac:dyDescent="0.25">
      <c r="A6" s="5" t="s">
        <v>0</v>
      </c>
      <c r="B6" s="5" t="s">
        <v>1</v>
      </c>
      <c r="C6" s="5" t="s">
        <v>103</v>
      </c>
      <c r="D6" s="5" t="s">
        <v>93</v>
      </c>
      <c r="E6" s="5" t="s">
        <v>2</v>
      </c>
      <c r="F6" s="7" t="s">
        <v>141</v>
      </c>
      <c r="G6" s="5" t="s">
        <v>116</v>
      </c>
      <c r="H6" s="5" t="s">
        <v>137</v>
      </c>
      <c r="I6" s="5" t="s">
        <v>138</v>
      </c>
      <c r="J6" s="5" t="s">
        <v>140</v>
      </c>
      <c r="K6" s="5" t="s">
        <v>142</v>
      </c>
      <c r="L6" s="7" t="s">
        <v>141</v>
      </c>
      <c r="M6" s="5" t="s">
        <v>116</v>
      </c>
      <c r="N6" s="5" t="s">
        <v>137</v>
      </c>
      <c r="O6" s="5" t="s">
        <v>138</v>
      </c>
      <c r="P6" s="5" t="s">
        <v>140</v>
      </c>
      <c r="Q6" s="5" t="s">
        <v>142</v>
      </c>
      <c r="R6" s="5" t="s">
        <v>99</v>
      </c>
      <c r="S6" s="5" t="s">
        <v>136</v>
      </c>
      <c r="T6" s="7" t="s">
        <v>141</v>
      </c>
      <c r="U6" s="5" t="s">
        <v>116</v>
      </c>
      <c r="V6" s="5" t="s">
        <v>137</v>
      </c>
      <c r="W6" s="5" t="s">
        <v>138</v>
      </c>
      <c r="X6" s="5" t="s">
        <v>140</v>
      </c>
      <c r="Y6" s="5" t="s">
        <v>142</v>
      </c>
      <c r="Z6" s="7" t="s">
        <v>141</v>
      </c>
      <c r="AA6" s="5" t="s">
        <v>116</v>
      </c>
      <c r="AB6" s="5" t="s">
        <v>137</v>
      </c>
      <c r="AC6" s="5" t="s">
        <v>138</v>
      </c>
      <c r="AD6" s="5" t="s">
        <v>140</v>
      </c>
      <c r="AE6" s="5" t="s">
        <v>142</v>
      </c>
      <c r="AF6" s="7" t="s">
        <v>141</v>
      </c>
      <c r="AG6" s="5" t="s">
        <v>116</v>
      </c>
      <c r="AH6" s="5" t="s">
        <v>137</v>
      </c>
      <c r="AI6" s="5" t="s">
        <v>138</v>
      </c>
      <c r="AJ6" s="5" t="s">
        <v>140</v>
      </c>
      <c r="AK6" s="7" t="s">
        <v>141</v>
      </c>
      <c r="AL6" s="5" t="s">
        <v>116</v>
      </c>
      <c r="AM6" s="5" t="s">
        <v>137</v>
      </c>
      <c r="AN6" s="5" t="s">
        <v>138</v>
      </c>
      <c r="AO6" s="5" t="s">
        <v>140</v>
      </c>
      <c r="AP6" s="5" t="s">
        <v>142</v>
      </c>
      <c r="AQ6" s="7" t="s">
        <v>141</v>
      </c>
      <c r="AR6" s="5" t="s">
        <v>116</v>
      </c>
      <c r="AS6" s="5" t="s">
        <v>137</v>
      </c>
      <c r="AT6" s="5" t="s">
        <v>138</v>
      </c>
      <c r="AU6" s="5" t="s">
        <v>140</v>
      </c>
      <c r="AV6" s="5" t="s">
        <v>142</v>
      </c>
      <c r="AW6" s="7" t="s">
        <v>141</v>
      </c>
      <c r="AX6" s="5" t="s">
        <v>116</v>
      </c>
      <c r="AY6" s="5" t="s">
        <v>137</v>
      </c>
      <c r="AZ6" s="5" t="s">
        <v>138</v>
      </c>
      <c r="BA6" s="5" t="s">
        <v>140</v>
      </c>
      <c r="BB6" s="5" t="s">
        <v>142</v>
      </c>
      <c r="BC6" s="5" t="s">
        <v>99</v>
      </c>
      <c r="BD6" s="5" t="s">
        <v>115</v>
      </c>
      <c r="BE6" s="5" t="s">
        <v>131</v>
      </c>
      <c r="BF6" s="5" t="s">
        <v>115</v>
      </c>
      <c r="BG6" s="5" t="s">
        <v>131</v>
      </c>
    </row>
    <row r="7" spans="1:59" x14ac:dyDescent="0.25">
      <c r="A7" s="60" t="s">
        <v>69</v>
      </c>
      <c r="B7" s="18" t="s">
        <v>66</v>
      </c>
      <c r="C7" s="18" t="s">
        <v>5</v>
      </c>
      <c r="D7" s="26"/>
      <c r="E7" s="18">
        <v>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48"/>
      <c r="AX7" s="48"/>
      <c r="AY7" s="48"/>
      <c r="AZ7" s="48"/>
      <c r="BA7" s="48"/>
      <c r="BB7" s="48"/>
      <c r="BC7" s="27"/>
      <c r="BD7" s="28" t="s">
        <v>116</v>
      </c>
      <c r="BE7" s="29"/>
      <c r="BF7" s="30" t="s">
        <v>116</v>
      </c>
      <c r="BG7" s="29"/>
    </row>
    <row r="8" spans="1:59" ht="75" x14ac:dyDescent="0.25">
      <c r="A8" s="60"/>
      <c r="B8" s="18" t="s">
        <v>54</v>
      </c>
      <c r="C8" s="18" t="s">
        <v>5</v>
      </c>
      <c r="D8" s="26"/>
      <c r="E8" s="18">
        <v>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2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48"/>
      <c r="AX8" s="48"/>
      <c r="AY8" s="48"/>
      <c r="AZ8" s="48"/>
      <c r="BA8" s="48"/>
      <c r="BB8" s="48"/>
      <c r="BC8" s="27"/>
      <c r="BD8" s="31" t="s">
        <v>118</v>
      </c>
      <c r="BE8" s="29" t="s">
        <v>121</v>
      </c>
      <c r="BF8" s="32" t="s">
        <v>118</v>
      </c>
      <c r="BG8" s="29" t="s">
        <v>121</v>
      </c>
    </row>
    <row r="9" spans="1:59" ht="90" x14ac:dyDescent="0.25">
      <c r="A9" s="60"/>
      <c r="B9" s="18" t="s">
        <v>64</v>
      </c>
      <c r="C9" s="18" t="s">
        <v>5</v>
      </c>
      <c r="D9" s="26"/>
      <c r="E9" s="18">
        <v>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2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48"/>
      <c r="AX9" s="48"/>
      <c r="AY9" s="48"/>
      <c r="AZ9" s="48"/>
      <c r="BA9" s="48"/>
      <c r="BB9" s="48"/>
      <c r="BC9" s="27"/>
      <c r="BD9" s="31" t="s">
        <v>118</v>
      </c>
      <c r="BE9" s="29" t="s">
        <v>120</v>
      </c>
      <c r="BF9" s="32" t="s">
        <v>118</v>
      </c>
      <c r="BG9" s="29" t="s">
        <v>120</v>
      </c>
    </row>
    <row r="10" spans="1:59" x14ac:dyDescent="0.25">
      <c r="A10" s="60"/>
      <c r="B10" s="18" t="s">
        <v>65</v>
      </c>
      <c r="C10" s="18" t="s">
        <v>5</v>
      </c>
      <c r="D10" s="26"/>
      <c r="E10" s="18">
        <v>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2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48"/>
      <c r="AX10" s="48"/>
      <c r="AY10" s="48"/>
      <c r="AZ10" s="48"/>
      <c r="BA10" s="48"/>
      <c r="BB10" s="48"/>
      <c r="BC10" s="27"/>
      <c r="BD10" s="28" t="s">
        <v>116</v>
      </c>
      <c r="BE10" s="29"/>
      <c r="BF10" s="33" t="s">
        <v>116</v>
      </c>
      <c r="BG10" s="29"/>
    </row>
    <row r="11" spans="1:59" x14ac:dyDescent="0.25">
      <c r="A11" s="60"/>
      <c r="B11" s="18" t="s">
        <v>67</v>
      </c>
      <c r="C11" s="18" t="s">
        <v>5</v>
      </c>
      <c r="D11" s="26"/>
      <c r="E11" s="18">
        <v>5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48"/>
      <c r="AX11" s="48"/>
      <c r="AY11" s="48"/>
      <c r="AZ11" s="48"/>
      <c r="BA11" s="48"/>
      <c r="BB11" s="48"/>
      <c r="BC11" s="27"/>
      <c r="BD11" s="28" t="s">
        <v>116</v>
      </c>
      <c r="BE11" s="29"/>
      <c r="BF11" s="33" t="s">
        <v>116</v>
      </c>
      <c r="BG11" s="29"/>
    </row>
    <row r="12" spans="1:59" ht="75" x14ac:dyDescent="0.25">
      <c r="A12" s="60"/>
      <c r="B12" s="18" t="s">
        <v>68</v>
      </c>
      <c r="C12" s="18" t="s">
        <v>5</v>
      </c>
      <c r="D12" s="34"/>
      <c r="E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48"/>
      <c r="AX12" s="48"/>
      <c r="AY12" s="48"/>
      <c r="AZ12" s="48"/>
      <c r="BA12" s="48"/>
      <c r="BB12" s="48"/>
      <c r="BC12" s="27"/>
      <c r="BD12" s="31" t="s">
        <v>118</v>
      </c>
      <c r="BE12" s="29" t="s">
        <v>122</v>
      </c>
      <c r="BF12" s="32" t="s">
        <v>118</v>
      </c>
      <c r="BG12" s="29" t="s">
        <v>122</v>
      </c>
    </row>
    <row r="13" spans="1:59" x14ac:dyDescent="0.25">
      <c r="A13" s="60" t="s">
        <v>3</v>
      </c>
      <c r="B13" s="18" t="s">
        <v>4</v>
      </c>
      <c r="C13" s="18" t="s">
        <v>5</v>
      </c>
      <c r="D13" s="26"/>
      <c r="E13" s="18">
        <v>4</v>
      </c>
      <c r="F13" s="18">
        <v>45</v>
      </c>
      <c r="G13" s="18">
        <v>45</v>
      </c>
      <c r="H13" s="18">
        <v>0</v>
      </c>
      <c r="I13" s="18">
        <v>0</v>
      </c>
      <c r="J13" s="18">
        <v>17</v>
      </c>
      <c r="K13" s="18"/>
      <c r="L13" s="18"/>
      <c r="M13" s="18"/>
      <c r="N13" s="18"/>
      <c r="O13" s="18"/>
      <c r="P13" s="18"/>
      <c r="Q13" s="18"/>
      <c r="R13" s="27"/>
      <c r="S13" s="18">
        <v>62</v>
      </c>
      <c r="T13" s="18">
        <v>45</v>
      </c>
      <c r="U13" s="18">
        <v>45</v>
      </c>
      <c r="V13" s="18">
        <v>0</v>
      </c>
      <c r="W13" s="18">
        <v>0</v>
      </c>
      <c r="X13" s="18">
        <v>17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48"/>
      <c r="AX13" s="48"/>
      <c r="AY13" s="48"/>
      <c r="AZ13" s="48"/>
      <c r="BA13" s="48"/>
      <c r="BB13" s="48"/>
      <c r="BC13" s="27"/>
      <c r="BD13" s="28" t="s">
        <v>116</v>
      </c>
      <c r="BE13" s="29"/>
      <c r="BF13" s="30" t="s">
        <v>116</v>
      </c>
      <c r="BG13" s="29"/>
    </row>
    <row r="14" spans="1:59" x14ac:dyDescent="0.25">
      <c r="A14" s="60"/>
      <c r="B14" s="18" t="s">
        <v>6</v>
      </c>
      <c r="C14" s="18" t="s">
        <v>5</v>
      </c>
      <c r="D14" s="26"/>
      <c r="E14" s="18">
        <v>32</v>
      </c>
      <c r="F14" s="18">
        <v>139</v>
      </c>
      <c r="G14" s="18">
        <v>139</v>
      </c>
      <c r="H14" s="18">
        <v>0</v>
      </c>
      <c r="I14" s="18">
        <v>84</v>
      </c>
      <c r="J14" s="18">
        <v>15</v>
      </c>
      <c r="K14" s="18"/>
      <c r="L14" s="18"/>
      <c r="M14" s="18"/>
      <c r="N14" s="18"/>
      <c r="O14" s="18"/>
      <c r="P14" s="18"/>
      <c r="Q14" s="18"/>
      <c r="R14" s="27"/>
      <c r="S14" s="18">
        <v>223</v>
      </c>
      <c r="T14" s="18">
        <v>139</v>
      </c>
      <c r="U14" s="18">
        <v>139</v>
      </c>
      <c r="V14" s="18">
        <v>0</v>
      </c>
      <c r="W14" s="18">
        <v>84</v>
      </c>
      <c r="X14" s="18">
        <v>15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48"/>
      <c r="AX14" s="48"/>
      <c r="AY14" s="48"/>
      <c r="AZ14" s="48"/>
      <c r="BA14" s="48"/>
      <c r="BB14" s="48"/>
      <c r="BC14" s="27"/>
      <c r="BD14" s="28" t="s">
        <v>116</v>
      </c>
      <c r="BE14" s="29"/>
      <c r="BF14" s="35"/>
      <c r="BG14" s="29"/>
    </row>
    <row r="15" spans="1:59" x14ac:dyDescent="0.25">
      <c r="A15" s="60"/>
      <c r="B15" s="18" t="s">
        <v>7</v>
      </c>
      <c r="C15" s="18" t="s">
        <v>5</v>
      </c>
      <c r="D15" s="26"/>
      <c r="E15" s="18">
        <v>20</v>
      </c>
      <c r="F15" s="18">
        <v>64</v>
      </c>
      <c r="G15" s="18">
        <v>64</v>
      </c>
      <c r="H15" s="18">
        <v>0</v>
      </c>
      <c r="I15" s="18">
        <v>0</v>
      </c>
      <c r="J15" s="18">
        <v>6</v>
      </c>
      <c r="K15" s="18"/>
      <c r="L15" s="18"/>
      <c r="M15" s="18"/>
      <c r="N15" s="18"/>
      <c r="O15" s="18"/>
      <c r="P15" s="18"/>
      <c r="Q15" s="18"/>
      <c r="R15" s="27"/>
      <c r="S15" s="18">
        <v>70</v>
      </c>
      <c r="T15" s="18">
        <v>64</v>
      </c>
      <c r="U15" s="18">
        <v>64</v>
      </c>
      <c r="V15" s="18">
        <v>0</v>
      </c>
      <c r="W15" s="18">
        <v>0</v>
      </c>
      <c r="X15" s="18">
        <v>6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48"/>
      <c r="AX15" s="48"/>
      <c r="AY15" s="48"/>
      <c r="AZ15" s="48"/>
      <c r="BA15" s="48"/>
      <c r="BB15" s="48"/>
      <c r="BC15" s="27"/>
      <c r="BD15" s="28" t="s">
        <v>116</v>
      </c>
      <c r="BE15" s="29"/>
      <c r="BF15" s="30" t="s">
        <v>116</v>
      </c>
      <c r="BG15" s="29"/>
    </row>
    <row r="16" spans="1:59" x14ac:dyDescent="0.25">
      <c r="A16" s="60"/>
      <c r="B16" s="18" t="s">
        <v>8</v>
      </c>
      <c r="C16" s="18" t="s">
        <v>9</v>
      </c>
      <c r="D16" s="26"/>
      <c r="E16" s="18">
        <v>4</v>
      </c>
      <c r="F16" s="18">
        <v>52</v>
      </c>
      <c r="G16" s="18">
        <v>52</v>
      </c>
      <c r="H16" s="18">
        <v>0</v>
      </c>
      <c r="I16" s="18">
        <v>0</v>
      </c>
      <c r="J16" s="18">
        <v>8</v>
      </c>
      <c r="K16" s="18"/>
      <c r="L16" s="18"/>
      <c r="M16" s="18"/>
      <c r="N16" s="18"/>
      <c r="O16" s="18"/>
      <c r="P16" s="18"/>
      <c r="Q16" s="18"/>
      <c r="R16" s="27"/>
      <c r="S16" s="18">
        <v>60</v>
      </c>
      <c r="T16" s="18">
        <v>52</v>
      </c>
      <c r="U16" s="18">
        <v>52</v>
      </c>
      <c r="V16" s="18">
        <v>0</v>
      </c>
      <c r="W16" s="18">
        <v>0</v>
      </c>
      <c r="X16" s="18">
        <v>8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48"/>
      <c r="AX16" s="48"/>
      <c r="AY16" s="48"/>
      <c r="AZ16" s="48"/>
      <c r="BA16" s="48"/>
      <c r="BB16" s="48"/>
      <c r="BC16" s="27"/>
      <c r="BD16" s="28" t="s">
        <v>116</v>
      </c>
      <c r="BE16" s="29"/>
      <c r="BF16" s="30" t="s">
        <v>116</v>
      </c>
      <c r="BG16" s="29"/>
    </row>
    <row r="17" spans="1:59" x14ac:dyDescent="0.25">
      <c r="A17" s="60"/>
      <c r="B17" s="18" t="s">
        <v>10</v>
      </c>
      <c r="C17" s="18" t="s">
        <v>9</v>
      </c>
      <c r="D17" s="26"/>
      <c r="E17" s="18">
        <v>16</v>
      </c>
      <c r="F17" s="18"/>
      <c r="G17" s="18"/>
      <c r="H17" s="18"/>
      <c r="I17" s="18"/>
      <c r="J17" s="18"/>
      <c r="K17" s="18"/>
      <c r="L17" s="18">
        <v>56</v>
      </c>
      <c r="M17" s="18">
        <v>56</v>
      </c>
      <c r="N17" s="18">
        <v>0</v>
      </c>
      <c r="O17" s="18">
        <v>30</v>
      </c>
      <c r="P17" s="18"/>
      <c r="Q17" s="18"/>
      <c r="R17" s="27"/>
      <c r="S17" s="18">
        <v>86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48"/>
      <c r="AX17" s="48"/>
      <c r="AY17" s="48"/>
      <c r="AZ17" s="48"/>
      <c r="BA17" s="48"/>
      <c r="BB17" s="48"/>
      <c r="BC17" s="27"/>
      <c r="BD17" s="28" t="s">
        <v>116</v>
      </c>
      <c r="BE17" s="29"/>
      <c r="BF17" s="35"/>
      <c r="BG17" s="29"/>
    </row>
    <row r="18" spans="1:59" x14ac:dyDescent="0.25">
      <c r="A18" s="60"/>
      <c r="B18" s="18" t="s">
        <v>11</v>
      </c>
      <c r="C18" s="18" t="s">
        <v>5</v>
      </c>
      <c r="D18" s="26"/>
      <c r="E18" s="18">
        <v>20</v>
      </c>
      <c r="F18" s="18">
        <v>225</v>
      </c>
      <c r="G18" s="18">
        <v>225</v>
      </c>
      <c r="H18" s="18">
        <v>0</v>
      </c>
      <c r="I18" s="18">
        <v>0</v>
      </c>
      <c r="J18" s="18">
        <v>31</v>
      </c>
      <c r="K18" s="18"/>
      <c r="L18" s="18"/>
      <c r="M18" s="18"/>
      <c r="N18" s="18"/>
      <c r="O18" s="18"/>
      <c r="P18" s="18"/>
      <c r="Q18" s="18"/>
      <c r="R18" s="27"/>
      <c r="S18" s="18">
        <v>256</v>
      </c>
      <c r="T18" s="18">
        <v>225</v>
      </c>
      <c r="U18" s="18">
        <v>225</v>
      </c>
      <c r="V18" s="18">
        <v>0</v>
      </c>
      <c r="W18" s="18">
        <v>0</v>
      </c>
      <c r="X18" s="18">
        <v>31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48"/>
      <c r="AX18" s="48"/>
      <c r="AY18" s="48"/>
      <c r="AZ18" s="48"/>
      <c r="BA18" s="48"/>
      <c r="BB18" s="48"/>
      <c r="BC18" s="27"/>
      <c r="BD18" s="28" t="s">
        <v>116</v>
      </c>
      <c r="BE18" s="29"/>
      <c r="BF18" s="35"/>
      <c r="BG18" s="29"/>
    </row>
    <row r="19" spans="1:59" x14ac:dyDescent="0.25">
      <c r="A19" s="60"/>
      <c r="B19" s="18" t="s">
        <v>12</v>
      </c>
      <c r="C19" s="18" t="s">
        <v>9</v>
      </c>
      <c r="D19" s="26"/>
      <c r="E19" s="18">
        <v>4</v>
      </c>
      <c r="F19" s="18">
        <v>40</v>
      </c>
      <c r="G19" s="18">
        <v>39</v>
      </c>
      <c r="H19" s="18">
        <v>1</v>
      </c>
      <c r="I19" s="18">
        <v>0</v>
      </c>
      <c r="J19" s="18">
        <v>8</v>
      </c>
      <c r="K19" s="18"/>
      <c r="L19" s="18"/>
      <c r="M19" s="18"/>
      <c r="N19" s="18"/>
      <c r="O19" s="18"/>
      <c r="P19" s="18"/>
      <c r="Q19" s="18"/>
      <c r="R19" s="27"/>
      <c r="S19" s="18">
        <v>48</v>
      </c>
      <c r="T19" s="18">
        <v>40</v>
      </c>
      <c r="U19" s="18">
        <v>39</v>
      </c>
      <c r="V19" s="18">
        <v>1</v>
      </c>
      <c r="W19" s="18">
        <v>0</v>
      </c>
      <c r="X19" s="18">
        <v>8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48"/>
      <c r="AX19" s="48"/>
      <c r="AY19" s="48"/>
      <c r="AZ19" s="48"/>
      <c r="BA19" s="48"/>
      <c r="BB19" s="48"/>
      <c r="BC19" s="27"/>
      <c r="BD19" s="28" t="s">
        <v>116</v>
      </c>
      <c r="BE19" s="29"/>
      <c r="BF19" s="35"/>
      <c r="BG19" s="29"/>
    </row>
    <row r="20" spans="1:59" x14ac:dyDescent="0.25">
      <c r="A20" s="60"/>
      <c r="B20" s="18" t="s">
        <v>13</v>
      </c>
      <c r="C20" s="18" t="s">
        <v>14</v>
      </c>
      <c r="D20" s="26"/>
      <c r="E20" s="18">
        <v>4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48"/>
      <c r="AX20" s="48"/>
      <c r="AY20" s="48"/>
      <c r="AZ20" s="48"/>
      <c r="BA20" s="48"/>
      <c r="BB20" s="48"/>
      <c r="BC20" s="27"/>
      <c r="BD20" s="28" t="s">
        <v>116</v>
      </c>
      <c r="BE20" s="29"/>
      <c r="BF20" s="35"/>
      <c r="BG20" s="29"/>
    </row>
    <row r="21" spans="1:59" ht="12.75" customHeight="1" x14ac:dyDescent="0.25">
      <c r="A21" s="60" t="s">
        <v>15</v>
      </c>
      <c r="B21" s="18" t="s">
        <v>16</v>
      </c>
      <c r="C21" s="18" t="s">
        <v>17</v>
      </c>
      <c r="D21" s="26"/>
      <c r="E21" s="18">
        <v>27</v>
      </c>
      <c r="F21" s="18"/>
      <c r="G21" s="18"/>
      <c r="H21" s="18"/>
      <c r="I21" s="18"/>
      <c r="J21" s="18"/>
      <c r="K21" s="18"/>
      <c r="L21" s="18">
        <v>26</v>
      </c>
      <c r="M21" s="18">
        <v>23</v>
      </c>
      <c r="N21" s="18">
        <v>3</v>
      </c>
      <c r="O21" s="18">
        <v>0</v>
      </c>
      <c r="P21" s="18">
        <v>0</v>
      </c>
      <c r="Q21" s="18"/>
      <c r="R21" s="27"/>
      <c r="S21" s="18">
        <v>26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48"/>
      <c r="AX21" s="48"/>
      <c r="AY21" s="48"/>
      <c r="AZ21" s="48"/>
      <c r="BA21" s="48"/>
      <c r="BB21" s="48"/>
      <c r="BC21" s="27"/>
      <c r="BD21" s="31" t="s">
        <v>118</v>
      </c>
      <c r="BE21" s="29" t="s">
        <v>123</v>
      </c>
      <c r="BF21" s="32" t="s">
        <v>118</v>
      </c>
      <c r="BG21" s="29" t="s">
        <v>123</v>
      </c>
    </row>
    <row r="22" spans="1:59" ht="30.75" customHeight="1" x14ac:dyDescent="0.25">
      <c r="A22" s="60"/>
      <c r="B22" s="18" t="s">
        <v>18</v>
      </c>
      <c r="C22" s="18" t="s">
        <v>17</v>
      </c>
      <c r="D22" s="34"/>
      <c r="E22" s="18">
        <v>20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7" t="s">
        <v>104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48"/>
      <c r="AX22" s="48"/>
      <c r="AY22" s="48"/>
      <c r="AZ22" s="48"/>
      <c r="BA22" s="48"/>
      <c r="BB22" s="48"/>
      <c r="BC22" s="27" t="s">
        <v>104</v>
      </c>
      <c r="BD22" s="31" t="s">
        <v>118</v>
      </c>
      <c r="BE22" s="29" t="s">
        <v>125</v>
      </c>
      <c r="BF22" s="32" t="s">
        <v>118</v>
      </c>
      <c r="BG22" s="29" t="s">
        <v>125</v>
      </c>
    </row>
    <row r="23" spans="1:59" x14ac:dyDescent="0.25">
      <c r="A23" s="60"/>
      <c r="B23" s="18" t="s">
        <v>19</v>
      </c>
      <c r="C23" s="18" t="s">
        <v>5</v>
      </c>
      <c r="D23" s="26"/>
      <c r="E23" s="18">
        <v>4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48"/>
      <c r="AX23" s="48"/>
      <c r="AY23" s="48"/>
      <c r="AZ23" s="48"/>
      <c r="BA23" s="48"/>
      <c r="BB23" s="48"/>
      <c r="BC23" s="27"/>
      <c r="BD23" s="28" t="s">
        <v>116</v>
      </c>
      <c r="BE23" s="29"/>
      <c r="BF23" s="30" t="s">
        <v>116</v>
      </c>
      <c r="BG23" s="29"/>
    </row>
    <row r="24" spans="1:59" ht="15.75" customHeight="1" x14ac:dyDescent="0.25">
      <c r="A24" s="60"/>
      <c r="B24" s="18" t="s">
        <v>20</v>
      </c>
      <c r="C24" s="18" t="s">
        <v>17</v>
      </c>
      <c r="D24" s="36"/>
      <c r="E24" s="18">
        <v>24</v>
      </c>
      <c r="F24" s="18"/>
      <c r="G24" s="18"/>
      <c r="H24" s="18"/>
      <c r="I24" s="18"/>
      <c r="J24" s="18"/>
      <c r="K24" s="18"/>
      <c r="L24" s="18">
        <v>20</v>
      </c>
      <c r="M24" s="18">
        <v>17</v>
      </c>
      <c r="N24" s="18">
        <v>3</v>
      </c>
      <c r="O24" s="18">
        <v>6</v>
      </c>
      <c r="P24" s="18"/>
      <c r="Q24" s="18"/>
      <c r="R24" s="27" t="s">
        <v>105</v>
      </c>
      <c r="S24" s="18">
        <v>26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48"/>
      <c r="AX24" s="48"/>
      <c r="AY24" s="48"/>
      <c r="AZ24" s="48"/>
      <c r="BA24" s="48"/>
      <c r="BB24" s="48"/>
      <c r="BC24" s="27" t="s">
        <v>105</v>
      </c>
      <c r="BD24" s="37"/>
      <c r="BE24" s="29"/>
      <c r="BF24" s="35"/>
      <c r="BG24" s="29"/>
    </row>
    <row r="25" spans="1:59" x14ac:dyDescent="0.25">
      <c r="A25" s="60" t="s">
        <v>21</v>
      </c>
      <c r="B25" s="18" t="s">
        <v>22</v>
      </c>
      <c r="C25" s="18" t="s">
        <v>17</v>
      </c>
      <c r="D25" s="26"/>
      <c r="E25" s="18">
        <v>40</v>
      </c>
      <c r="F25" s="18"/>
      <c r="G25" s="18"/>
      <c r="H25" s="18"/>
      <c r="I25" s="18"/>
      <c r="J25" s="18"/>
      <c r="K25" s="18"/>
      <c r="L25" s="18">
        <v>30</v>
      </c>
      <c r="M25" s="18">
        <v>30</v>
      </c>
      <c r="N25" s="18">
        <v>0</v>
      </c>
      <c r="O25" s="18">
        <v>12</v>
      </c>
      <c r="P25" s="18"/>
      <c r="Q25" s="18"/>
      <c r="R25" s="27"/>
      <c r="S25" s="18">
        <v>42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48"/>
      <c r="AX25" s="48"/>
      <c r="AY25" s="48"/>
      <c r="AZ25" s="48"/>
      <c r="BA25" s="48"/>
      <c r="BB25" s="48"/>
      <c r="BC25" s="27"/>
      <c r="BD25" s="28" t="s">
        <v>116</v>
      </c>
      <c r="BE25" s="29"/>
      <c r="BF25" s="30" t="s">
        <v>116</v>
      </c>
      <c r="BG25" s="29"/>
    </row>
    <row r="26" spans="1:59" ht="91.5" customHeight="1" x14ac:dyDescent="0.25">
      <c r="A26" s="60"/>
      <c r="B26" s="18" t="s">
        <v>23</v>
      </c>
      <c r="C26" s="18" t="s">
        <v>17</v>
      </c>
      <c r="D26" s="34"/>
      <c r="E26" s="18">
        <v>20</v>
      </c>
      <c r="F26" s="18"/>
      <c r="G26" s="18"/>
      <c r="H26" s="18"/>
      <c r="I26" s="18"/>
      <c r="J26" s="18"/>
      <c r="K26" s="18"/>
      <c r="L26" s="18">
        <v>20</v>
      </c>
      <c r="M26" s="18">
        <v>17</v>
      </c>
      <c r="N26" s="18">
        <v>3</v>
      </c>
      <c r="O26" s="18">
        <v>6</v>
      </c>
      <c r="P26" s="18"/>
      <c r="Q26" s="18"/>
      <c r="R26" s="27"/>
      <c r="S26" s="18">
        <v>26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48"/>
      <c r="AX26" s="48"/>
      <c r="AY26" s="48"/>
      <c r="AZ26" s="48"/>
      <c r="BA26" s="48"/>
      <c r="BB26" s="48"/>
      <c r="BC26" s="27"/>
      <c r="BD26" s="31" t="s">
        <v>118</v>
      </c>
      <c r="BE26" s="29" t="s">
        <v>125</v>
      </c>
      <c r="BF26" s="32" t="s">
        <v>118</v>
      </c>
      <c r="BG26" s="29" t="s">
        <v>125</v>
      </c>
    </row>
    <row r="27" spans="1:59" ht="20.25" customHeight="1" x14ac:dyDescent="0.25">
      <c r="A27" s="60"/>
      <c r="B27" s="18" t="s">
        <v>24</v>
      </c>
      <c r="C27" s="18" t="s">
        <v>17</v>
      </c>
      <c r="D27" s="36"/>
      <c r="E27" s="18">
        <v>20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27" t="s">
        <v>105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48"/>
      <c r="AX27" s="48"/>
      <c r="AY27" s="48"/>
      <c r="AZ27" s="48"/>
      <c r="BA27" s="48"/>
      <c r="BB27" s="48"/>
      <c r="BC27" s="27" t="s">
        <v>105</v>
      </c>
      <c r="BD27" s="37"/>
      <c r="BE27" s="29"/>
      <c r="BF27" s="35"/>
      <c r="BG27" s="29"/>
    </row>
    <row r="28" spans="1:59" x14ac:dyDescent="0.25">
      <c r="A28" s="60" t="s">
        <v>70</v>
      </c>
      <c r="B28" s="18" t="s">
        <v>25</v>
      </c>
      <c r="C28" s="18" t="s">
        <v>5</v>
      </c>
      <c r="D28" s="26"/>
      <c r="E28" s="18">
        <v>4</v>
      </c>
      <c r="F28" s="51">
        <v>374</v>
      </c>
      <c r="G28" s="51">
        <v>374</v>
      </c>
      <c r="H28" s="51">
        <v>0</v>
      </c>
      <c r="I28" s="51">
        <v>0</v>
      </c>
      <c r="J28" s="51">
        <v>0</v>
      </c>
      <c r="K28" s="61" t="s">
        <v>143</v>
      </c>
      <c r="L28" s="13"/>
      <c r="M28" s="13"/>
      <c r="N28" s="13"/>
      <c r="O28" s="13"/>
      <c r="P28" s="13"/>
      <c r="Q28" s="13"/>
      <c r="R28" s="51"/>
      <c r="S28" s="51">
        <v>374</v>
      </c>
      <c r="T28" s="51">
        <v>374</v>
      </c>
      <c r="U28" s="51">
        <v>374</v>
      </c>
      <c r="V28" s="51">
        <v>0</v>
      </c>
      <c r="W28" s="51">
        <v>0</v>
      </c>
      <c r="X28" s="51">
        <v>0</v>
      </c>
      <c r="Y28" s="61" t="s">
        <v>143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47"/>
      <c r="AX28" s="47"/>
      <c r="AY28" s="47"/>
      <c r="AZ28" s="47"/>
      <c r="BA28" s="47"/>
      <c r="BB28" s="47"/>
      <c r="BC28" s="51"/>
      <c r="BD28" s="28" t="s">
        <v>116</v>
      </c>
      <c r="BE28" s="29"/>
      <c r="BF28" s="33" t="s">
        <v>116</v>
      </c>
      <c r="BG28" s="29"/>
    </row>
    <row r="29" spans="1:59" x14ac:dyDescent="0.25">
      <c r="A29" s="60"/>
      <c r="B29" s="18" t="s">
        <v>26</v>
      </c>
      <c r="C29" s="18" t="s">
        <v>5</v>
      </c>
      <c r="D29" s="26"/>
      <c r="E29" s="18">
        <v>4</v>
      </c>
      <c r="F29" s="52"/>
      <c r="G29" s="52"/>
      <c r="H29" s="52"/>
      <c r="I29" s="52"/>
      <c r="J29" s="52"/>
      <c r="K29" s="62"/>
      <c r="L29" s="15"/>
      <c r="M29" s="15"/>
      <c r="N29" s="15"/>
      <c r="O29" s="15"/>
      <c r="P29" s="15"/>
      <c r="Q29" s="15"/>
      <c r="R29" s="52"/>
      <c r="S29" s="52"/>
      <c r="T29" s="52"/>
      <c r="U29" s="52"/>
      <c r="V29" s="52"/>
      <c r="W29" s="52"/>
      <c r="X29" s="52"/>
      <c r="Y29" s="62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49"/>
      <c r="AX29" s="49"/>
      <c r="AY29" s="49"/>
      <c r="AZ29" s="49"/>
      <c r="BA29" s="49"/>
      <c r="BB29" s="49"/>
      <c r="BC29" s="52"/>
      <c r="BD29" s="28" t="s">
        <v>116</v>
      </c>
      <c r="BE29" s="29"/>
      <c r="BF29" s="33" t="s">
        <v>116</v>
      </c>
      <c r="BG29" s="29"/>
    </row>
    <row r="30" spans="1:59" x14ac:dyDescent="0.25">
      <c r="A30" s="60"/>
      <c r="B30" s="18" t="s">
        <v>8</v>
      </c>
      <c r="C30" s="18" t="s">
        <v>5</v>
      </c>
      <c r="D30" s="26"/>
      <c r="E30" s="18">
        <v>4</v>
      </c>
      <c r="F30" s="52"/>
      <c r="G30" s="52"/>
      <c r="H30" s="52"/>
      <c r="I30" s="52"/>
      <c r="J30" s="52"/>
      <c r="K30" s="62"/>
      <c r="L30" s="15"/>
      <c r="M30" s="15"/>
      <c r="N30" s="15"/>
      <c r="O30" s="15"/>
      <c r="P30" s="15"/>
      <c r="Q30" s="15"/>
      <c r="R30" s="52"/>
      <c r="S30" s="52"/>
      <c r="T30" s="52"/>
      <c r="U30" s="52"/>
      <c r="V30" s="52"/>
      <c r="W30" s="52"/>
      <c r="X30" s="52"/>
      <c r="Y30" s="62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49"/>
      <c r="AX30" s="49"/>
      <c r="AY30" s="49"/>
      <c r="AZ30" s="49"/>
      <c r="BA30" s="49"/>
      <c r="BB30" s="49"/>
      <c r="BC30" s="52"/>
      <c r="BD30" s="28" t="s">
        <v>116</v>
      </c>
      <c r="BE30" s="29"/>
      <c r="BF30" s="33" t="s">
        <v>116</v>
      </c>
      <c r="BG30" s="29"/>
    </row>
    <row r="31" spans="1:59" x14ac:dyDescent="0.25">
      <c r="A31" s="60"/>
      <c r="B31" s="18" t="s">
        <v>29</v>
      </c>
      <c r="C31" s="18" t="s">
        <v>5</v>
      </c>
      <c r="D31" s="26"/>
      <c r="E31" s="18">
        <v>3</v>
      </c>
      <c r="F31" s="52"/>
      <c r="G31" s="52"/>
      <c r="H31" s="52"/>
      <c r="I31" s="52"/>
      <c r="J31" s="52"/>
      <c r="K31" s="62"/>
      <c r="L31" s="15"/>
      <c r="M31" s="15"/>
      <c r="N31" s="15"/>
      <c r="O31" s="15"/>
      <c r="P31" s="15"/>
      <c r="Q31" s="15"/>
      <c r="R31" s="52"/>
      <c r="S31" s="52"/>
      <c r="T31" s="52"/>
      <c r="U31" s="52"/>
      <c r="V31" s="52"/>
      <c r="W31" s="52"/>
      <c r="X31" s="52"/>
      <c r="Y31" s="62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9"/>
      <c r="AX31" s="49"/>
      <c r="AY31" s="49"/>
      <c r="AZ31" s="49"/>
      <c r="BA31" s="49"/>
      <c r="BB31" s="49"/>
      <c r="BC31" s="52"/>
      <c r="BD31" s="28" t="s">
        <v>116</v>
      </c>
      <c r="BE31" s="29"/>
      <c r="BF31" s="33" t="s">
        <v>116</v>
      </c>
      <c r="BG31" s="29"/>
    </row>
    <row r="32" spans="1:59" x14ac:dyDescent="0.25">
      <c r="A32" s="60"/>
      <c r="B32" s="18" t="s">
        <v>30</v>
      </c>
      <c r="C32" s="18" t="s">
        <v>5</v>
      </c>
      <c r="D32" s="26"/>
      <c r="E32" s="18">
        <v>3</v>
      </c>
      <c r="F32" s="52"/>
      <c r="G32" s="52"/>
      <c r="H32" s="52"/>
      <c r="I32" s="52"/>
      <c r="J32" s="52"/>
      <c r="K32" s="62"/>
      <c r="L32" s="15"/>
      <c r="M32" s="15"/>
      <c r="N32" s="15"/>
      <c r="O32" s="15"/>
      <c r="P32" s="15"/>
      <c r="Q32" s="15"/>
      <c r="R32" s="52"/>
      <c r="S32" s="52"/>
      <c r="T32" s="52"/>
      <c r="U32" s="52"/>
      <c r="V32" s="52"/>
      <c r="W32" s="52"/>
      <c r="X32" s="52"/>
      <c r="Y32" s="62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49"/>
      <c r="AX32" s="49"/>
      <c r="AY32" s="49"/>
      <c r="AZ32" s="49"/>
      <c r="BA32" s="49"/>
      <c r="BB32" s="49"/>
      <c r="BC32" s="52"/>
      <c r="BD32" s="28" t="s">
        <v>116</v>
      </c>
      <c r="BE32" s="29"/>
      <c r="BF32" s="33" t="s">
        <v>116</v>
      </c>
      <c r="BG32" s="29"/>
    </row>
    <row r="33" spans="1:59" x14ac:dyDescent="0.25">
      <c r="A33" s="60"/>
      <c r="B33" s="18" t="s">
        <v>31</v>
      </c>
      <c r="C33" s="18" t="s">
        <v>5</v>
      </c>
      <c r="D33" s="26"/>
      <c r="E33" s="18">
        <v>1</v>
      </c>
      <c r="F33" s="52"/>
      <c r="G33" s="52"/>
      <c r="H33" s="52"/>
      <c r="I33" s="52"/>
      <c r="J33" s="52"/>
      <c r="K33" s="62"/>
      <c r="L33" s="15"/>
      <c r="M33" s="15"/>
      <c r="N33" s="15"/>
      <c r="O33" s="15"/>
      <c r="P33" s="15"/>
      <c r="Q33" s="15"/>
      <c r="R33" s="52"/>
      <c r="S33" s="52"/>
      <c r="T33" s="52"/>
      <c r="U33" s="52"/>
      <c r="V33" s="52"/>
      <c r="W33" s="52"/>
      <c r="X33" s="52"/>
      <c r="Y33" s="62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9"/>
      <c r="AX33" s="49"/>
      <c r="AY33" s="49"/>
      <c r="AZ33" s="49"/>
      <c r="BA33" s="49"/>
      <c r="BB33" s="49"/>
      <c r="BC33" s="52"/>
      <c r="BD33" s="28" t="s">
        <v>116</v>
      </c>
      <c r="BE33" s="29"/>
      <c r="BF33" s="33" t="s">
        <v>116</v>
      </c>
      <c r="BG33" s="29"/>
    </row>
    <row r="34" spans="1:59" x14ac:dyDescent="0.25">
      <c r="A34" s="60"/>
      <c r="B34" s="18" t="s">
        <v>32</v>
      </c>
      <c r="C34" s="18" t="s">
        <v>5</v>
      </c>
      <c r="D34" s="26"/>
      <c r="E34" s="18">
        <v>1</v>
      </c>
      <c r="F34" s="52"/>
      <c r="G34" s="52"/>
      <c r="H34" s="52"/>
      <c r="I34" s="52"/>
      <c r="J34" s="52"/>
      <c r="K34" s="62"/>
      <c r="L34" s="15"/>
      <c r="M34" s="15"/>
      <c r="N34" s="15"/>
      <c r="O34" s="15"/>
      <c r="P34" s="15"/>
      <c r="Q34" s="15"/>
      <c r="R34" s="52"/>
      <c r="S34" s="52"/>
      <c r="T34" s="52"/>
      <c r="U34" s="52"/>
      <c r="V34" s="52"/>
      <c r="W34" s="52"/>
      <c r="X34" s="52"/>
      <c r="Y34" s="62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49"/>
      <c r="AX34" s="49"/>
      <c r="AY34" s="49"/>
      <c r="AZ34" s="49"/>
      <c r="BA34" s="49"/>
      <c r="BB34" s="49"/>
      <c r="BC34" s="52"/>
      <c r="BD34" s="28" t="s">
        <v>116</v>
      </c>
      <c r="BE34" s="29"/>
      <c r="BF34" s="33" t="s">
        <v>116</v>
      </c>
      <c r="BG34" s="29"/>
    </row>
    <row r="35" spans="1:59" x14ac:dyDescent="0.25">
      <c r="A35" s="60"/>
      <c r="B35" s="18" t="s">
        <v>33</v>
      </c>
      <c r="C35" s="18" t="s">
        <v>5</v>
      </c>
      <c r="D35" s="26"/>
      <c r="E35" s="18">
        <v>1</v>
      </c>
      <c r="F35" s="52"/>
      <c r="G35" s="52"/>
      <c r="H35" s="52"/>
      <c r="I35" s="52"/>
      <c r="J35" s="52"/>
      <c r="K35" s="62"/>
      <c r="L35" s="15"/>
      <c r="M35" s="15"/>
      <c r="N35" s="15"/>
      <c r="O35" s="15"/>
      <c r="P35" s="15"/>
      <c r="Q35" s="15"/>
      <c r="R35" s="52"/>
      <c r="S35" s="52"/>
      <c r="T35" s="52"/>
      <c r="U35" s="52"/>
      <c r="V35" s="52"/>
      <c r="W35" s="52"/>
      <c r="X35" s="52"/>
      <c r="Y35" s="62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49"/>
      <c r="AX35" s="49"/>
      <c r="AY35" s="49"/>
      <c r="AZ35" s="49"/>
      <c r="BA35" s="49"/>
      <c r="BB35" s="49"/>
      <c r="BC35" s="52"/>
      <c r="BD35" s="28" t="s">
        <v>116</v>
      </c>
      <c r="BE35" s="29"/>
      <c r="BF35" s="33" t="s">
        <v>116</v>
      </c>
      <c r="BG35" s="29"/>
    </row>
    <row r="36" spans="1:59" x14ac:dyDescent="0.25">
      <c r="A36" s="60"/>
      <c r="B36" s="18" t="s">
        <v>34</v>
      </c>
      <c r="C36" s="18" t="s">
        <v>5</v>
      </c>
      <c r="D36" s="26"/>
      <c r="E36" s="18">
        <v>1</v>
      </c>
      <c r="F36" s="52"/>
      <c r="G36" s="52"/>
      <c r="H36" s="52"/>
      <c r="I36" s="52"/>
      <c r="J36" s="52"/>
      <c r="K36" s="62"/>
      <c r="L36" s="15"/>
      <c r="M36" s="15"/>
      <c r="N36" s="15"/>
      <c r="O36" s="15"/>
      <c r="P36" s="15"/>
      <c r="Q36" s="15"/>
      <c r="R36" s="52"/>
      <c r="S36" s="52"/>
      <c r="T36" s="52"/>
      <c r="U36" s="52"/>
      <c r="V36" s="52"/>
      <c r="W36" s="52"/>
      <c r="X36" s="52"/>
      <c r="Y36" s="62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49"/>
      <c r="AX36" s="49"/>
      <c r="AY36" s="49"/>
      <c r="AZ36" s="49"/>
      <c r="BA36" s="49"/>
      <c r="BB36" s="49"/>
      <c r="BC36" s="52"/>
      <c r="BD36" s="28" t="s">
        <v>116</v>
      </c>
      <c r="BE36" s="29"/>
      <c r="BF36" s="33" t="s">
        <v>116</v>
      </c>
      <c r="BG36" s="29"/>
    </row>
    <row r="37" spans="1:59" x14ac:dyDescent="0.25">
      <c r="A37" s="60"/>
      <c r="B37" s="18" t="s">
        <v>40</v>
      </c>
      <c r="C37" s="18" t="s">
        <v>5</v>
      </c>
      <c r="D37" s="26"/>
      <c r="E37" s="18">
        <v>3</v>
      </c>
      <c r="F37" s="53"/>
      <c r="G37" s="53"/>
      <c r="H37" s="53"/>
      <c r="I37" s="53"/>
      <c r="J37" s="53"/>
      <c r="K37" s="63"/>
      <c r="L37" s="16"/>
      <c r="M37" s="16"/>
      <c r="N37" s="16"/>
      <c r="O37" s="16"/>
      <c r="P37" s="16"/>
      <c r="Q37" s="16"/>
      <c r="R37" s="53"/>
      <c r="S37" s="53"/>
      <c r="T37" s="53"/>
      <c r="U37" s="53"/>
      <c r="V37" s="53"/>
      <c r="W37" s="53"/>
      <c r="X37" s="53"/>
      <c r="Y37" s="63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50"/>
      <c r="AX37" s="50"/>
      <c r="AY37" s="50"/>
      <c r="AZ37" s="50"/>
      <c r="BA37" s="50"/>
      <c r="BB37" s="50"/>
      <c r="BC37" s="53"/>
      <c r="BD37" s="28" t="s">
        <v>116</v>
      </c>
      <c r="BE37" s="29"/>
      <c r="BF37" s="33" t="s">
        <v>116</v>
      </c>
      <c r="BG37" s="29"/>
    </row>
    <row r="38" spans="1:59" x14ac:dyDescent="0.25">
      <c r="A38" s="18" t="s">
        <v>35</v>
      </c>
      <c r="B38" s="18" t="s">
        <v>35</v>
      </c>
      <c r="C38" s="18" t="s">
        <v>5</v>
      </c>
      <c r="D38" s="26"/>
      <c r="E38" s="18">
        <v>3</v>
      </c>
      <c r="F38" s="18">
        <v>77</v>
      </c>
      <c r="G38" s="18">
        <v>77</v>
      </c>
      <c r="H38" s="18">
        <v>0</v>
      </c>
      <c r="I38" s="18">
        <v>0</v>
      </c>
      <c r="J38" s="18">
        <v>9</v>
      </c>
      <c r="K38" s="18"/>
      <c r="L38" s="18"/>
      <c r="M38" s="18"/>
      <c r="N38" s="18"/>
      <c r="O38" s="18"/>
      <c r="P38" s="18"/>
      <c r="Q38" s="18"/>
      <c r="R38" s="27"/>
      <c r="S38" s="18">
        <v>86</v>
      </c>
      <c r="T38" s="18">
        <v>77</v>
      </c>
      <c r="U38" s="18">
        <v>77</v>
      </c>
      <c r="V38" s="18">
        <v>0</v>
      </c>
      <c r="W38" s="18">
        <v>0</v>
      </c>
      <c r="X38" s="18">
        <v>9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48"/>
      <c r="AX38" s="48"/>
      <c r="AY38" s="48"/>
      <c r="AZ38" s="48"/>
      <c r="BA38" s="48"/>
      <c r="BB38" s="48"/>
      <c r="BC38" s="27"/>
      <c r="BD38" s="28" t="s">
        <v>116</v>
      </c>
      <c r="BE38" s="29"/>
      <c r="BF38" s="33" t="s">
        <v>116</v>
      </c>
      <c r="BG38" s="29"/>
    </row>
    <row r="39" spans="1:59" x14ac:dyDescent="0.25">
      <c r="A39" s="64" t="s">
        <v>63</v>
      </c>
      <c r="B39" s="18" t="s">
        <v>25</v>
      </c>
      <c r="C39" s="18" t="s">
        <v>5</v>
      </c>
      <c r="D39" s="26"/>
      <c r="E39" s="18">
        <v>2</v>
      </c>
      <c r="F39" s="18">
        <v>8</v>
      </c>
      <c r="G39" s="18">
        <v>8</v>
      </c>
      <c r="H39" s="18"/>
      <c r="I39" s="18">
        <v>0</v>
      </c>
      <c r="J39" s="18">
        <v>2</v>
      </c>
      <c r="K39" s="18"/>
      <c r="L39" s="18">
        <v>8</v>
      </c>
      <c r="M39" s="18">
        <v>8</v>
      </c>
      <c r="N39" s="18">
        <v>0</v>
      </c>
      <c r="O39" s="18">
        <v>0</v>
      </c>
      <c r="P39" s="18">
        <v>2</v>
      </c>
      <c r="Q39" s="18"/>
      <c r="R39" s="27"/>
      <c r="S39" s="18">
        <v>10</v>
      </c>
      <c r="T39" s="18">
        <v>8</v>
      </c>
      <c r="U39" s="18">
        <v>8</v>
      </c>
      <c r="V39" s="18"/>
      <c r="W39" s="18">
        <v>0</v>
      </c>
      <c r="X39" s="18">
        <v>2</v>
      </c>
      <c r="Y39" s="18"/>
      <c r="Z39" s="18">
        <v>8</v>
      </c>
      <c r="AA39" s="18">
        <v>8</v>
      </c>
      <c r="AB39" s="18">
        <v>0</v>
      </c>
      <c r="AC39" s="18">
        <v>0</v>
      </c>
      <c r="AD39" s="18">
        <v>2</v>
      </c>
      <c r="AE39" s="18"/>
      <c r="AF39" s="18">
        <v>8</v>
      </c>
      <c r="AG39" s="18">
        <v>8</v>
      </c>
      <c r="AH39" s="18">
        <v>0</v>
      </c>
      <c r="AI39" s="18">
        <v>0</v>
      </c>
      <c r="AJ39" s="18">
        <v>2</v>
      </c>
      <c r="AK39" s="18"/>
      <c r="AL39" s="18"/>
      <c r="AM39" s="18"/>
      <c r="AN39" s="18"/>
      <c r="AO39" s="18"/>
      <c r="AP39" s="18"/>
      <c r="AQ39" s="51">
        <v>58</v>
      </c>
      <c r="AR39" s="51">
        <v>57</v>
      </c>
      <c r="AS39" s="51">
        <v>1</v>
      </c>
      <c r="AT39" s="51">
        <v>0</v>
      </c>
      <c r="AU39" s="51"/>
      <c r="AV39" s="51" t="s">
        <v>172</v>
      </c>
      <c r="AW39" s="51">
        <v>50</v>
      </c>
      <c r="AX39" s="51">
        <v>49</v>
      </c>
      <c r="AY39" s="51">
        <v>1</v>
      </c>
      <c r="AZ39" s="51">
        <v>0</v>
      </c>
      <c r="BA39" s="51">
        <v>8</v>
      </c>
      <c r="BB39" s="51" t="s">
        <v>172</v>
      </c>
      <c r="BC39" s="27"/>
      <c r="BD39" s="28" t="s">
        <v>116</v>
      </c>
      <c r="BE39" s="29"/>
      <c r="BF39" s="35"/>
      <c r="BG39" s="29"/>
    </row>
    <row r="40" spans="1:59" x14ac:dyDescent="0.25">
      <c r="A40" s="64"/>
      <c r="B40" s="18" t="s">
        <v>26</v>
      </c>
      <c r="C40" s="18" t="s">
        <v>5</v>
      </c>
      <c r="D40" s="26"/>
      <c r="E40" s="18">
        <v>2</v>
      </c>
      <c r="F40" s="18">
        <v>10</v>
      </c>
      <c r="G40" s="18">
        <v>10</v>
      </c>
      <c r="H40" s="18">
        <v>0</v>
      </c>
      <c r="I40" s="18">
        <v>0</v>
      </c>
      <c r="J40" s="18">
        <v>2</v>
      </c>
      <c r="K40" s="18"/>
      <c r="L40" s="18">
        <v>10</v>
      </c>
      <c r="M40" s="18">
        <v>9</v>
      </c>
      <c r="N40" s="18">
        <v>0</v>
      </c>
      <c r="O40" s="18">
        <v>0</v>
      </c>
      <c r="P40" s="18">
        <v>2</v>
      </c>
      <c r="Q40" s="18"/>
      <c r="R40" s="27"/>
      <c r="S40" s="18">
        <v>12</v>
      </c>
      <c r="T40" s="18">
        <v>10</v>
      </c>
      <c r="U40" s="18">
        <v>10</v>
      </c>
      <c r="V40" s="18">
        <v>0</v>
      </c>
      <c r="W40" s="18">
        <v>0</v>
      </c>
      <c r="X40" s="18">
        <v>2</v>
      </c>
      <c r="Y40" s="18"/>
      <c r="Z40" s="18">
        <v>10</v>
      </c>
      <c r="AA40" s="18">
        <v>10</v>
      </c>
      <c r="AB40" s="18">
        <v>0</v>
      </c>
      <c r="AC40" s="18">
        <v>0</v>
      </c>
      <c r="AD40" s="18">
        <v>2</v>
      </c>
      <c r="AE40" s="18"/>
      <c r="AF40" s="18">
        <v>10</v>
      </c>
      <c r="AG40" s="18">
        <v>10</v>
      </c>
      <c r="AH40" s="18">
        <v>0</v>
      </c>
      <c r="AI40" s="18">
        <v>0</v>
      </c>
      <c r="AJ40" s="18">
        <v>2</v>
      </c>
      <c r="AK40" s="18"/>
      <c r="AL40" s="18"/>
      <c r="AM40" s="18"/>
      <c r="AN40" s="18"/>
      <c r="AO40" s="18"/>
      <c r="AP40" s="18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27"/>
      <c r="BD40" s="28" t="s">
        <v>116</v>
      </c>
      <c r="BE40" s="29"/>
      <c r="BF40" s="35"/>
      <c r="BG40" s="29"/>
    </row>
    <row r="41" spans="1:59" x14ac:dyDescent="0.25">
      <c r="A41" s="64"/>
      <c r="B41" s="18" t="s">
        <v>27</v>
      </c>
      <c r="C41" s="18" t="s">
        <v>9</v>
      </c>
      <c r="D41" s="26"/>
      <c r="E41" s="18">
        <v>2</v>
      </c>
      <c r="F41" s="18">
        <v>10</v>
      </c>
      <c r="G41" s="18">
        <v>10</v>
      </c>
      <c r="H41" s="18"/>
      <c r="I41" s="18">
        <v>0</v>
      </c>
      <c r="J41" s="18">
        <v>2</v>
      </c>
      <c r="K41" s="18"/>
      <c r="L41" s="18">
        <v>10</v>
      </c>
      <c r="M41" s="18">
        <v>10</v>
      </c>
      <c r="N41" s="18">
        <v>0</v>
      </c>
      <c r="O41" s="18">
        <v>0</v>
      </c>
      <c r="P41" s="18">
        <v>2</v>
      </c>
      <c r="Q41" s="18"/>
      <c r="R41" s="27"/>
      <c r="S41" s="18">
        <v>12</v>
      </c>
      <c r="T41" s="18">
        <v>10</v>
      </c>
      <c r="U41" s="18">
        <v>10</v>
      </c>
      <c r="V41" s="18"/>
      <c r="W41" s="18">
        <v>0</v>
      </c>
      <c r="X41" s="18">
        <v>2</v>
      </c>
      <c r="Y41" s="18"/>
      <c r="Z41" s="18">
        <v>10</v>
      </c>
      <c r="AA41" s="18">
        <v>10</v>
      </c>
      <c r="AB41" s="18">
        <v>0</v>
      </c>
      <c r="AC41" s="18">
        <v>0</v>
      </c>
      <c r="AD41" s="18">
        <v>2</v>
      </c>
      <c r="AE41" s="18"/>
      <c r="AF41" s="18">
        <v>10</v>
      </c>
      <c r="AG41" s="18">
        <v>10</v>
      </c>
      <c r="AH41" s="18">
        <v>0</v>
      </c>
      <c r="AI41" s="18">
        <v>0</v>
      </c>
      <c r="AJ41" s="18">
        <v>2</v>
      </c>
      <c r="AK41" s="18"/>
      <c r="AL41" s="18"/>
      <c r="AM41" s="18"/>
      <c r="AN41" s="18"/>
      <c r="AO41" s="18"/>
      <c r="AP41" s="18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27"/>
      <c r="BD41" s="28" t="s">
        <v>116</v>
      </c>
      <c r="BE41" s="29"/>
      <c r="BF41" s="35"/>
      <c r="BG41" s="29"/>
    </row>
    <row r="42" spans="1:59" x14ac:dyDescent="0.25">
      <c r="A42" s="64"/>
      <c r="B42" s="18" t="s">
        <v>68</v>
      </c>
      <c r="C42" s="18" t="s">
        <v>9</v>
      </c>
      <c r="D42" s="34"/>
      <c r="E42" s="18">
        <v>2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27"/>
      <c r="BD42" s="28" t="s">
        <v>116</v>
      </c>
      <c r="BE42" s="29"/>
      <c r="BF42" s="35"/>
      <c r="BG42" s="29"/>
    </row>
    <row r="43" spans="1:59" x14ac:dyDescent="0.25">
      <c r="A43" s="64"/>
      <c r="B43" s="18" t="s">
        <v>59</v>
      </c>
      <c r="C43" s="18" t="s">
        <v>9</v>
      </c>
      <c r="D43" s="34"/>
      <c r="E43" s="18">
        <v>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27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27"/>
      <c r="BD43" s="28" t="s">
        <v>116</v>
      </c>
      <c r="BE43" s="29"/>
      <c r="BF43" s="35"/>
      <c r="BG43" s="29"/>
    </row>
    <row r="44" spans="1:59" ht="30.75" customHeight="1" x14ac:dyDescent="0.25">
      <c r="A44" s="64"/>
      <c r="B44" s="18" t="s">
        <v>28</v>
      </c>
      <c r="C44" s="18" t="s">
        <v>17</v>
      </c>
      <c r="D44" s="36"/>
      <c r="E44" s="18">
        <v>2</v>
      </c>
      <c r="F44" s="12">
        <v>22</v>
      </c>
      <c r="G44" s="12">
        <v>19</v>
      </c>
      <c r="H44" s="12">
        <v>3</v>
      </c>
      <c r="I44" s="12">
        <v>0</v>
      </c>
      <c r="J44" s="18">
        <v>2</v>
      </c>
      <c r="K44" s="18"/>
      <c r="L44" s="12">
        <v>22</v>
      </c>
      <c r="M44" s="12">
        <v>20</v>
      </c>
      <c r="N44" s="12">
        <v>2</v>
      </c>
      <c r="O44" s="12">
        <v>0</v>
      </c>
      <c r="P44" s="18">
        <v>2</v>
      </c>
      <c r="Q44" s="18" t="s">
        <v>147</v>
      </c>
      <c r="R44" s="27" t="s">
        <v>106</v>
      </c>
      <c r="S44" s="12">
        <v>24</v>
      </c>
      <c r="T44" s="12">
        <v>22</v>
      </c>
      <c r="U44" s="12">
        <v>19</v>
      </c>
      <c r="V44" s="12">
        <v>3</v>
      </c>
      <c r="W44" s="12">
        <v>0</v>
      </c>
      <c r="X44" s="18">
        <v>2</v>
      </c>
      <c r="Y44" s="18"/>
      <c r="Z44" s="12">
        <v>22</v>
      </c>
      <c r="AA44" s="12">
        <v>19</v>
      </c>
      <c r="AB44" s="12">
        <v>4</v>
      </c>
      <c r="AC44" s="12">
        <v>0</v>
      </c>
      <c r="AD44" s="18">
        <v>2</v>
      </c>
      <c r="AE44" s="18" t="s">
        <v>164</v>
      </c>
      <c r="AF44" s="12">
        <v>22</v>
      </c>
      <c r="AG44" s="12">
        <v>19</v>
      </c>
      <c r="AH44" s="12">
        <v>4</v>
      </c>
      <c r="AI44" s="12">
        <v>0</v>
      </c>
      <c r="AJ44" s="18">
        <v>2</v>
      </c>
      <c r="AK44" s="12"/>
      <c r="AL44" s="12"/>
      <c r="AM44" s="12"/>
      <c r="AN44" s="12"/>
      <c r="AO44" s="18"/>
      <c r="AP44" s="18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27" t="s">
        <v>106</v>
      </c>
      <c r="BD44" s="38" t="s">
        <v>118</v>
      </c>
      <c r="BE44" s="29"/>
      <c r="BF44" s="35"/>
      <c r="BG44" s="29"/>
    </row>
    <row r="45" spans="1:59" ht="30" x14ac:dyDescent="0.25">
      <c r="A45" s="60" t="s">
        <v>88</v>
      </c>
      <c r="B45" s="18" t="s">
        <v>38</v>
      </c>
      <c r="C45" s="18" t="s">
        <v>17</v>
      </c>
      <c r="D45" s="34"/>
      <c r="E45" s="18">
        <v>4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27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48"/>
      <c r="AX45" s="48"/>
      <c r="AY45" s="48"/>
      <c r="AZ45" s="48"/>
      <c r="BA45" s="48"/>
      <c r="BB45" s="48"/>
      <c r="BC45" s="27"/>
      <c r="BD45" s="38" t="s">
        <v>118</v>
      </c>
      <c r="BE45" s="29" t="s">
        <v>126</v>
      </c>
      <c r="BF45" s="35"/>
      <c r="BG45" s="29"/>
    </row>
    <row r="46" spans="1:59" ht="30.75" customHeight="1" x14ac:dyDescent="0.25">
      <c r="A46" s="60"/>
      <c r="B46" s="18" t="s">
        <v>60</v>
      </c>
      <c r="C46" s="18" t="s">
        <v>17</v>
      </c>
      <c r="D46" s="39"/>
      <c r="E46" s="18">
        <v>25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27" t="s">
        <v>107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48"/>
      <c r="AX46" s="48"/>
      <c r="AY46" s="48"/>
      <c r="AZ46" s="48"/>
      <c r="BA46" s="48"/>
      <c r="BB46" s="48"/>
      <c r="BC46" s="27" t="s">
        <v>107</v>
      </c>
      <c r="BD46" s="37"/>
      <c r="BE46" s="29"/>
      <c r="BF46" s="35"/>
      <c r="BG46" s="29"/>
    </row>
    <row r="47" spans="1:59" x14ac:dyDescent="0.25">
      <c r="A47" s="51" t="s">
        <v>159</v>
      </c>
      <c r="B47" s="18" t="s">
        <v>41</v>
      </c>
      <c r="C47" s="18" t="s">
        <v>9</v>
      </c>
      <c r="D47" s="26"/>
      <c r="E47" s="18">
        <v>1</v>
      </c>
      <c r="F47" s="51">
        <v>41</v>
      </c>
      <c r="G47" s="51">
        <v>41</v>
      </c>
      <c r="H47" s="51">
        <v>0</v>
      </c>
      <c r="I47" s="51">
        <v>0</v>
      </c>
      <c r="J47" s="51">
        <v>2</v>
      </c>
      <c r="K47" s="51"/>
      <c r="L47" s="51">
        <v>43</v>
      </c>
      <c r="M47" s="51">
        <v>42</v>
      </c>
      <c r="N47" s="51">
        <v>1</v>
      </c>
      <c r="O47" s="51">
        <v>0</v>
      </c>
      <c r="P47" s="51">
        <v>0</v>
      </c>
      <c r="Q47" s="51" t="s">
        <v>158</v>
      </c>
      <c r="R47" s="27"/>
      <c r="S47" s="51">
        <v>43</v>
      </c>
      <c r="T47" s="51">
        <v>41</v>
      </c>
      <c r="U47" s="51">
        <v>41</v>
      </c>
      <c r="V47" s="51">
        <v>0</v>
      </c>
      <c r="W47" s="51">
        <v>0</v>
      </c>
      <c r="X47" s="51">
        <v>2</v>
      </c>
      <c r="Y47" s="51"/>
      <c r="Z47" s="51">
        <v>43</v>
      </c>
      <c r="AA47" s="51">
        <v>42</v>
      </c>
      <c r="AB47" s="51">
        <v>1</v>
      </c>
      <c r="AC47" s="51">
        <v>0</v>
      </c>
      <c r="AD47" s="51">
        <v>2</v>
      </c>
      <c r="AE47" s="51"/>
      <c r="AF47" s="51">
        <v>43</v>
      </c>
      <c r="AG47" s="51">
        <v>42</v>
      </c>
      <c r="AH47" s="51">
        <v>1</v>
      </c>
      <c r="AI47" s="51">
        <v>0</v>
      </c>
      <c r="AJ47" s="51">
        <v>2</v>
      </c>
      <c r="AK47" s="51"/>
      <c r="AL47" s="51"/>
      <c r="AM47" s="51"/>
      <c r="AN47" s="51"/>
      <c r="AO47" s="51"/>
      <c r="AP47" s="51"/>
      <c r="AQ47" s="51">
        <v>43</v>
      </c>
      <c r="AR47" s="51">
        <v>43</v>
      </c>
      <c r="AS47" s="51">
        <v>0</v>
      </c>
      <c r="AT47" s="51"/>
      <c r="AU47" s="51"/>
      <c r="AV47" s="51"/>
      <c r="AW47" s="51">
        <v>41</v>
      </c>
      <c r="AX47" s="51">
        <v>43</v>
      </c>
      <c r="AY47" s="51">
        <v>0</v>
      </c>
      <c r="AZ47" s="51"/>
      <c r="BA47" s="51">
        <v>2</v>
      </c>
      <c r="BB47" s="51"/>
      <c r="BC47" s="27"/>
      <c r="BD47" s="28" t="s">
        <v>116</v>
      </c>
      <c r="BE47" s="29"/>
      <c r="BF47" s="33" t="s">
        <v>116</v>
      </c>
      <c r="BG47" s="29"/>
    </row>
    <row r="48" spans="1:59" x14ac:dyDescent="0.25">
      <c r="A48" s="52"/>
      <c r="B48" s="18" t="s">
        <v>42</v>
      </c>
      <c r="C48" s="18" t="s">
        <v>5</v>
      </c>
      <c r="D48" s="26"/>
      <c r="E48" s="18">
        <v>1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27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27"/>
      <c r="BD48" s="28" t="s">
        <v>116</v>
      </c>
      <c r="BE48" s="29"/>
      <c r="BF48" s="33" t="s">
        <v>116</v>
      </c>
      <c r="BG48" s="29"/>
    </row>
    <row r="49" spans="1:59" ht="75" x14ac:dyDescent="0.25">
      <c r="A49" s="52"/>
      <c r="B49" s="18" t="s">
        <v>43</v>
      </c>
      <c r="C49" s="18" t="s">
        <v>5</v>
      </c>
      <c r="D49" s="26"/>
      <c r="E49" s="18">
        <v>1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27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27"/>
      <c r="BD49" s="38" t="s">
        <v>118</v>
      </c>
      <c r="BE49" s="29" t="s">
        <v>117</v>
      </c>
      <c r="BF49" s="33" t="s">
        <v>116</v>
      </c>
      <c r="BG49" s="29"/>
    </row>
    <row r="50" spans="1:59" x14ac:dyDescent="0.25">
      <c r="A50" s="52"/>
      <c r="B50" s="18" t="s">
        <v>44</v>
      </c>
      <c r="C50" s="18" t="s">
        <v>14</v>
      </c>
      <c r="D50" s="26"/>
      <c r="E50" s="18">
        <v>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27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27"/>
      <c r="BD50" s="28" t="s">
        <v>116</v>
      </c>
      <c r="BE50" s="29"/>
      <c r="BF50" s="33" t="s">
        <v>116</v>
      </c>
      <c r="BG50" s="29"/>
    </row>
    <row r="51" spans="1:59" x14ac:dyDescent="0.25">
      <c r="A51" s="52"/>
      <c r="B51" s="18" t="s">
        <v>45</v>
      </c>
      <c r="C51" s="18" t="s">
        <v>14</v>
      </c>
      <c r="D51" s="26"/>
      <c r="E51" s="18">
        <v>2</v>
      </c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27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27"/>
      <c r="BD51" s="28" t="s">
        <v>116</v>
      </c>
      <c r="BE51" s="29"/>
      <c r="BF51" s="33" t="s">
        <v>116</v>
      </c>
      <c r="BG51" s="29"/>
    </row>
    <row r="52" spans="1:59" x14ac:dyDescent="0.25">
      <c r="A52" s="52"/>
      <c r="B52" s="18" t="s">
        <v>46</v>
      </c>
      <c r="C52" s="18" t="s">
        <v>14</v>
      </c>
      <c r="D52" s="26"/>
      <c r="E52" s="18">
        <v>1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27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27"/>
      <c r="BD52" s="28" t="s">
        <v>116</v>
      </c>
      <c r="BE52" s="29"/>
      <c r="BF52" s="35"/>
      <c r="BG52" s="29"/>
    </row>
    <row r="53" spans="1:59" x14ac:dyDescent="0.25">
      <c r="A53" s="52"/>
      <c r="B53" s="18" t="s">
        <v>47</v>
      </c>
      <c r="C53" s="18" t="s">
        <v>9</v>
      </c>
      <c r="D53" s="26"/>
      <c r="E53" s="18">
        <v>1</v>
      </c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27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27"/>
      <c r="BD53" s="28" t="s">
        <v>116</v>
      </c>
      <c r="BE53" s="29"/>
      <c r="BF53" s="35"/>
      <c r="BG53" s="29"/>
    </row>
    <row r="54" spans="1:59" x14ac:dyDescent="0.25">
      <c r="A54" s="52"/>
      <c r="B54" s="18" t="s">
        <v>94</v>
      </c>
      <c r="C54" s="18" t="s">
        <v>14</v>
      </c>
      <c r="D54" s="26"/>
      <c r="E54" s="18">
        <v>6</v>
      </c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27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27"/>
      <c r="BD54" s="28" t="s">
        <v>116</v>
      </c>
      <c r="BE54" s="29" t="s">
        <v>119</v>
      </c>
      <c r="BF54" s="35"/>
      <c r="BG54" s="29"/>
    </row>
    <row r="55" spans="1:59" x14ac:dyDescent="0.25">
      <c r="A55" s="53"/>
      <c r="B55" s="18" t="s">
        <v>48</v>
      </c>
      <c r="C55" s="18" t="s">
        <v>5</v>
      </c>
      <c r="D55" s="26"/>
      <c r="E55" s="18">
        <v>2</v>
      </c>
      <c r="F55" s="18"/>
      <c r="G55" s="18"/>
      <c r="H55" s="18"/>
      <c r="I55" s="18"/>
      <c r="J55" s="18"/>
      <c r="K55" s="18"/>
      <c r="L55" s="53"/>
      <c r="M55" s="53"/>
      <c r="N55" s="53"/>
      <c r="O55" s="53"/>
      <c r="P55" s="53"/>
      <c r="Q55" s="53"/>
      <c r="R55" s="27"/>
      <c r="S55" s="53"/>
      <c r="T55" s="18"/>
      <c r="U55" s="18"/>
      <c r="V55" s="18"/>
      <c r="W55" s="18"/>
      <c r="X55" s="18"/>
      <c r="Y55" s="18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27"/>
      <c r="BD55" s="28" t="s">
        <v>116</v>
      </c>
      <c r="BE55" s="29"/>
      <c r="BF55" s="33" t="s">
        <v>116</v>
      </c>
      <c r="BG55" s="29"/>
    </row>
    <row r="56" spans="1:59" ht="60" x14ac:dyDescent="0.25">
      <c r="A56" s="60" t="s">
        <v>71</v>
      </c>
      <c r="B56" s="18" t="s">
        <v>54</v>
      </c>
      <c r="C56" s="18" t="s">
        <v>5</v>
      </c>
      <c r="D56" s="26"/>
      <c r="E56" s="18">
        <v>3</v>
      </c>
      <c r="F56" s="51">
        <v>177</v>
      </c>
      <c r="G56" s="51">
        <v>176</v>
      </c>
      <c r="H56" s="51">
        <v>1</v>
      </c>
      <c r="I56" s="51">
        <v>0</v>
      </c>
      <c r="J56" s="51">
        <v>0</v>
      </c>
      <c r="K56" s="51"/>
      <c r="L56" s="51">
        <v>177</v>
      </c>
      <c r="M56" s="51">
        <v>168</v>
      </c>
      <c r="N56" s="51">
        <v>1</v>
      </c>
      <c r="O56" s="51">
        <v>0</v>
      </c>
      <c r="P56" s="51">
        <v>8</v>
      </c>
      <c r="Q56" s="51" t="s">
        <v>148</v>
      </c>
      <c r="R56" s="27"/>
      <c r="S56" s="51">
        <v>177</v>
      </c>
      <c r="T56" s="51">
        <v>177</v>
      </c>
      <c r="U56" s="51">
        <v>176</v>
      </c>
      <c r="V56" s="51">
        <v>1</v>
      </c>
      <c r="W56" s="51">
        <v>0</v>
      </c>
      <c r="X56" s="51">
        <v>0</v>
      </c>
      <c r="Y56" s="51"/>
      <c r="Z56" s="51">
        <v>169</v>
      </c>
      <c r="AA56" s="51">
        <v>167</v>
      </c>
      <c r="AB56" s="51">
        <v>2</v>
      </c>
      <c r="AC56" s="51">
        <v>0</v>
      </c>
      <c r="AD56" s="51">
        <v>8</v>
      </c>
      <c r="AE56" s="51"/>
      <c r="AF56" s="51">
        <v>169</v>
      </c>
      <c r="AG56" s="51">
        <v>167</v>
      </c>
      <c r="AH56" s="51">
        <v>2</v>
      </c>
      <c r="AI56" s="51">
        <v>0</v>
      </c>
      <c r="AJ56" s="51">
        <v>8</v>
      </c>
      <c r="AK56" s="51"/>
      <c r="AL56" s="51"/>
      <c r="AM56" s="51"/>
      <c r="AN56" s="51"/>
      <c r="AO56" s="51"/>
      <c r="AP56" s="51"/>
      <c r="AQ56" s="51">
        <v>177</v>
      </c>
      <c r="AR56" s="51">
        <v>177</v>
      </c>
      <c r="AS56" s="51">
        <v>0</v>
      </c>
      <c r="AT56" s="51"/>
      <c r="AU56" s="51"/>
      <c r="AV56" s="51"/>
      <c r="AW56" s="51">
        <v>169</v>
      </c>
      <c r="AX56" s="51">
        <v>161</v>
      </c>
      <c r="AY56" s="51">
        <v>0</v>
      </c>
      <c r="AZ56" s="51"/>
      <c r="BA56" s="51">
        <v>8</v>
      </c>
      <c r="BB56" s="61" t="s">
        <v>180</v>
      </c>
      <c r="BC56" s="27"/>
      <c r="BD56" s="38" t="s">
        <v>118</v>
      </c>
      <c r="BE56" s="29" t="s">
        <v>124</v>
      </c>
      <c r="BF56" s="38" t="s">
        <v>118</v>
      </c>
      <c r="BG56" s="29" t="s">
        <v>124</v>
      </c>
    </row>
    <row r="57" spans="1:59" x14ac:dyDescent="0.25">
      <c r="A57" s="60"/>
      <c r="B57" s="18" t="s">
        <v>25</v>
      </c>
      <c r="C57" s="18" t="s">
        <v>5</v>
      </c>
      <c r="D57" s="26"/>
      <c r="E57" s="18">
        <v>3</v>
      </c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27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27"/>
      <c r="BD57" s="28" t="s">
        <v>116</v>
      </c>
      <c r="BE57" s="29"/>
      <c r="BF57" s="33" t="s">
        <v>116</v>
      </c>
      <c r="BG57" s="29"/>
    </row>
    <row r="58" spans="1:59" x14ac:dyDescent="0.25">
      <c r="A58" s="60"/>
      <c r="B58" s="18" t="s">
        <v>55</v>
      </c>
      <c r="C58" s="18" t="s">
        <v>5</v>
      </c>
      <c r="D58" s="26"/>
      <c r="E58" s="18">
        <v>3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27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27"/>
      <c r="BD58" s="28" t="s">
        <v>116</v>
      </c>
      <c r="BE58" s="29"/>
      <c r="BF58" s="33" t="s">
        <v>116</v>
      </c>
      <c r="BG58" s="29"/>
    </row>
    <row r="59" spans="1:59" ht="60" x14ac:dyDescent="0.25">
      <c r="A59" s="60"/>
      <c r="B59" s="18" t="s">
        <v>68</v>
      </c>
      <c r="C59" s="18" t="s">
        <v>5</v>
      </c>
      <c r="D59" s="26"/>
      <c r="E59" s="18">
        <v>3</v>
      </c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27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27"/>
      <c r="BD59" s="38" t="s">
        <v>118</v>
      </c>
      <c r="BE59" s="29" t="s">
        <v>128</v>
      </c>
      <c r="BF59" s="38" t="s">
        <v>118</v>
      </c>
      <c r="BG59" s="29" t="s">
        <v>128</v>
      </c>
    </row>
    <row r="60" spans="1:59" ht="60" x14ac:dyDescent="0.25">
      <c r="A60" s="60"/>
      <c r="B60" s="18" t="s">
        <v>59</v>
      </c>
      <c r="C60" s="18" t="s">
        <v>5</v>
      </c>
      <c r="D60" s="26"/>
      <c r="E60" s="18">
        <v>3</v>
      </c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27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27"/>
      <c r="BD60" s="38" t="s">
        <v>118</v>
      </c>
      <c r="BE60" s="29" t="s">
        <v>129</v>
      </c>
      <c r="BF60" s="38" t="s">
        <v>118</v>
      </c>
      <c r="BG60" s="29" t="s">
        <v>129</v>
      </c>
    </row>
    <row r="61" spans="1:59" ht="30" x14ac:dyDescent="0.25">
      <c r="A61" s="60"/>
      <c r="B61" s="18" t="s">
        <v>56</v>
      </c>
      <c r="C61" s="18" t="s">
        <v>5</v>
      </c>
      <c r="D61" s="26"/>
      <c r="E61" s="18">
        <v>3</v>
      </c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27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27"/>
      <c r="BD61" s="38" t="s">
        <v>118</v>
      </c>
      <c r="BE61" s="29" t="s">
        <v>127</v>
      </c>
      <c r="BF61" s="38" t="s">
        <v>118</v>
      </c>
      <c r="BG61" s="29" t="s">
        <v>127</v>
      </c>
    </row>
    <row r="62" spans="1:59" x14ac:dyDescent="0.25">
      <c r="A62" s="60"/>
      <c r="B62" s="18" t="s">
        <v>57</v>
      </c>
      <c r="C62" s="18" t="s">
        <v>5</v>
      </c>
      <c r="D62" s="26"/>
      <c r="E62" s="18">
        <v>2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27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27"/>
      <c r="BD62" s="28" t="s">
        <v>116</v>
      </c>
      <c r="BE62" s="29"/>
      <c r="BF62" s="33" t="s">
        <v>116</v>
      </c>
      <c r="BG62" s="29"/>
    </row>
    <row r="63" spans="1:59" x14ac:dyDescent="0.25">
      <c r="A63" s="17" t="s">
        <v>108</v>
      </c>
      <c r="B63" s="18" t="s">
        <v>49</v>
      </c>
      <c r="C63" s="18" t="s">
        <v>5</v>
      </c>
      <c r="D63" s="26"/>
      <c r="E63" s="18">
        <v>6</v>
      </c>
      <c r="F63" s="18">
        <v>28</v>
      </c>
      <c r="G63" s="18">
        <v>28</v>
      </c>
      <c r="H63" s="18">
        <v>0</v>
      </c>
      <c r="I63" s="18">
        <v>0</v>
      </c>
      <c r="J63" s="18">
        <v>0</v>
      </c>
      <c r="K63" s="18"/>
      <c r="L63" s="18">
        <v>28</v>
      </c>
      <c r="M63" s="18">
        <v>28</v>
      </c>
      <c r="N63" s="18">
        <v>0</v>
      </c>
      <c r="O63" s="18">
        <v>0</v>
      </c>
      <c r="P63" s="18">
        <v>0</v>
      </c>
      <c r="Q63" s="18"/>
      <c r="R63" s="27"/>
      <c r="S63" s="18">
        <v>28</v>
      </c>
      <c r="T63" s="18">
        <v>28</v>
      </c>
      <c r="U63" s="18">
        <v>28</v>
      </c>
      <c r="V63" s="18">
        <v>0</v>
      </c>
      <c r="W63" s="18">
        <v>0</v>
      </c>
      <c r="X63" s="18">
        <v>0</v>
      </c>
      <c r="Y63" s="18"/>
      <c r="Z63" s="18">
        <v>28</v>
      </c>
      <c r="AA63" s="18">
        <v>28</v>
      </c>
      <c r="AB63" s="18">
        <v>0</v>
      </c>
      <c r="AC63" s="18">
        <v>0</v>
      </c>
      <c r="AD63" s="18">
        <v>0</v>
      </c>
      <c r="AE63" s="18"/>
      <c r="AF63" s="18">
        <v>28</v>
      </c>
      <c r="AG63" s="18">
        <v>28</v>
      </c>
      <c r="AH63" s="18">
        <v>0</v>
      </c>
      <c r="AI63" s="18">
        <v>0</v>
      </c>
      <c r="AJ63" s="18">
        <v>0</v>
      </c>
      <c r="AK63" s="18">
        <v>28</v>
      </c>
      <c r="AL63" s="18">
        <v>28</v>
      </c>
      <c r="AM63" s="18">
        <v>0</v>
      </c>
      <c r="AN63" s="18">
        <v>0</v>
      </c>
      <c r="AO63" s="18">
        <v>0</v>
      </c>
      <c r="AP63" s="18"/>
      <c r="AQ63" s="18">
        <v>28</v>
      </c>
      <c r="AR63" s="18">
        <v>28</v>
      </c>
      <c r="AS63" s="18">
        <v>0</v>
      </c>
      <c r="AT63" s="18">
        <v>0</v>
      </c>
      <c r="AU63" s="18"/>
      <c r="AV63" s="18"/>
      <c r="AW63" s="48">
        <v>28</v>
      </c>
      <c r="AX63" s="48">
        <v>28</v>
      </c>
      <c r="AY63" s="48">
        <v>0</v>
      </c>
      <c r="AZ63" s="48">
        <v>0</v>
      </c>
      <c r="BA63" s="48"/>
      <c r="BB63" s="48"/>
      <c r="BC63" s="27"/>
      <c r="BD63" s="28" t="s">
        <v>116</v>
      </c>
      <c r="BE63" s="29"/>
      <c r="BF63" s="33" t="s">
        <v>116</v>
      </c>
      <c r="BG63" s="29"/>
    </row>
    <row r="64" spans="1:59" x14ac:dyDescent="0.25">
      <c r="A64" s="17" t="s">
        <v>72</v>
      </c>
      <c r="B64" s="18" t="s">
        <v>50</v>
      </c>
      <c r="C64" s="18" t="s">
        <v>5</v>
      </c>
      <c r="D64" s="26"/>
      <c r="E64" s="18">
        <v>6</v>
      </c>
      <c r="F64" s="18">
        <v>28</v>
      </c>
      <c r="G64" s="18">
        <v>28</v>
      </c>
      <c r="H64" s="18">
        <v>0</v>
      </c>
      <c r="I64" s="18">
        <v>0</v>
      </c>
      <c r="J64" s="18">
        <v>0</v>
      </c>
      <c r="K64" s="18"/>
      <c r="L64" s="18">
        <v>28</v>
      </c>
      <c r="M64" s="18">
        <v>28</v>
      </c>
      <c r="N64" s="18">
        <v>0</v>
      </c>
      <c r="O64" s="18">
        <v>0</v>
      </c>
      <c r="P64" s="18">
        <v>0</v>
      </c>
      <c r="Q64" s="18"/>
      <c r="R64" s="27"/>
      <c r="S64" s="18">
        <v>28</v>
      </c>
      <c r="T64" s="18">
        <v>28</v>
      </c>
      <c r="U64" s="18">
        <v>28</v>
      </c>
      <c r="V64" s="18">
        <v>0</v>
      </c>
      <c r="W64" s="18">
        <v>0</v>
      </c>
      <c r="X64" s="18">
        <v>0</v>
      </c>
      <c r="Y64" s="18"/>
      <c r="Z64" s="18">
        <v>28</v>
      </c>
      <c r="AA64" s="18">
        <v>28</v>
      </c>
      <c r="AB64" s="18">
        <v>0</v>
      </c>
      <c r="AC64" s="18">
        <v>0</v>
      </c>
      <c r="AD64" s="18">
        <v>0</v>
      </c>
      <c r="AE64" s="18"/>
      <c r="AF64" s="18">
        <v>28</v>
      </c>
      <c r="AG64" s="18">
        <v>28</v>
      </c>
      <c r="AH64" s="18">
        <v>0</v>
      </c>
      <c r="AI64" s="18">
        <v>0</v>
      </c>
      <c r="AJ64" s="18">
        <v>0</v>
      </c>
      <c r="AK64" s="18">
        <v>28</v>
      </c>
      <c r="AL64" s="18">
        <v>28</v>
      </c>
      <c r="AM64" s="18">
        <v>0</v>
      </c>
      <c r="AN64" s="18">
        <v>0</v>
      </c>
      <c r="AO64" s="18">
        <v>0</v>
      </c>
      <c r="AP64" s="18"/>
      <c r="AQ64" s="18">
        <v>28</v>
      </c>
      <c r="AR64" s="18">
        <v>28</v>
      </c>
      <c r="AS64" s="18">
        <v>0</v>
      </c>
      <c r="AT64" s="18">
        <v>0</v>
      </c>
      <c r="AU64" s="18"/>
      <c r="AV64" s="18"/>
      <c r="AW64" s="48">
        <v>28</v>
      </c>
      <c r="AX64" s="48">
        <v>28</v>
      </c>
      <c r="AY64" s="48">
        <v>0</v>
      </c>
      <c r="AZ64" s="48">
        <v>0</v>
      </c>
      <c r="BA64" s="48"/>
      <c r="BB64" s="48"/>
      <c r="BC64" s="27"/>
      <c r="BD64" s="28" t="s">
        <v>116</v>
      </c>
      <c r="BE64" s="29"/>
      <c r="BF64" s="33" t="s">
        <v>116</v>
      </c>
      <c r="BG64" s="29"/>
    </row>
    <row r="65" spans="1:59" ht="59.25" customHeight="1" x14ac:dyDescent="0.25">
      <c r="A65" s="64" t="s">
        <v>51</v>
      </c>
      <c r="B65" s="18" t="s">
        <v>52</v>
      </c>
      <c r="C65" s="18" t="s">
        <v>5</v>
      </c>
      <c r="D65" s="36"/>
      <c r="E65" s="18">
        <v>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27" t="s">
        <v>109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48"/>
      <c r="AX65" s="48"/>
      <c r="AY65" s="48"/>
      <c r="AZ65" s="48"/>
      <c r="BA65" s="48"/>
      <c r="BB65" s="48"/>
      <c r="BC65" s="27" t="s">
        <v>109</v>
      </c>
      <c r="BD65" s="40" t="s">
        <v>118</v>
      </c>
      <c r="BE65" s="29"/>
      <c r="BF65" s="35"/>
      <c r="BG65" s="29"/>
    </row>
    <row r="66" spans="1:59" x14ac:dyDescent="0.25">
      <c r="A66" s="64"/>
      <c r="B66" s="18" t="s">
        <v>58</v>
      </c>
      <c r="C66" s="18" t="s">
        <v>5</v>
      </c>
      <c r="D66" s="34"/>
      <c r="E66" s="18">
        <v>6</v>
      </c>
      <c r="F66" s="18">
        <v>73</v>
      </c>
      <c r="G66" s="18">
        <v>73</v>
      </c>
      <c r="H66" s="18">
        <v>0</v>
      </c>
      <c r="I66" s="18">
        <v>0</v>
      </c>
      <c r="J66" s="18">
        <v>0</v>
      </c>
      <c r="K66" s="18"/>
      <c r="L66" s="18">
        <v>73</v>
      </c>
      <c r="M66" s="18">
        <v>72</v>
      </c>
      <c r="N66" s="18">
        <v>1</v>
      </c>
      <c r="O66" s="18">
        <v>0</v>
      </c>
      <c r="P66" s="18">
        <v>0</v>
      </c>
      <c r="Q66" s="18" t="s">
        <v>148</v>
      </c>
      <c r="R66" s="27"/>
      <c r="S66" s="18">
        <v>73</v>
      </c>
      <c r="T66" s="18">
        <v>73</v>
      </c>
      <c r="U66" s="18">
        <v>73</v>
      </c>
      <c r="V66" s="18">
        <v>0</v>
      </c>
      <c r="W66" s="18">
        <v>0</v>
      </c>
      <c r="X66" s="18">
        <v>0</v>
      </c>
      <c r="Y66" s="18"/>
      <c r="Z66" s="18">
        <v>73</v>
      </c>
      <c r="AA66" s="18">
        <v>72</v>
      </c>
      <c r="AB66" s="18">
        <v>1</v>
      </c>
      <c r="AC66" s="18">
        <v>0</v>
      </c>
      <c r="AD66" s="18">
        <v>0</v>
      </c>
      <c r="AE66" s="18" t="s">
        <v>148</v>
      </c>
      <c r="AF66" s="18">
        <v>73</v>
      </c>
      <c r="AG66" s="18">
        <v>72</v>
      </c>
      <c r="AH66" s="18">
        <v>1</v>
      </c>
      <c r="AI66" s="18">
        <v>0</v>
      </c>
      <c r="AJ66" s="18">
        <v>0</v>
      </c>
      <c r="AK66" s="18">
        <v>73</v>
      </c>
      <c r="AL66" s="18">
        <v>73</v>
      </c>
      <c r="AM66" s="18">
        <v>0</v>
      </c>
      <c r="AN66" s="18">
        <v>0</v>
      </c>
      <c r="AO66" s="18">
        <v>0</v>
      </c>
      <c r="AP66" s="18"/>
      <c r="AQ66" s="18">
        <v>73</v>
      </c>
      <c r="AR66" s="18">
        <v>73</v>
      </c>
      <c r="AS66" s="18">
        <v>0</v>
      </c>
      <c r="AT66" s="18">
        <v>0</v>
      </c>
      <c r="AU66" s="18"/>
      <c r="AV66" s="18"/>
      <c r="AW66" s="48">
        <v>73</v>
      </c>
      <c r="AX66" s="48">
        <v>73</v>
      </c>
      <c r="AY66" s="48">
        <v>0</v>
      </c>
      <c r="AZ66" s="48">
        <v>0</v>
      </c>
      <c r="BA66" s="48"/>
      <c r="BB66" s="48"/>
      <c r="BC66" s="27"/>
      <c r="BD66" s="38" t="s">
        <v>118</v>
      </c>
      <c r="BE66" s="29"/>
      <c r="BF66" s="35"/>
      <c r="BG66" s="29"/>
    </row>
    <row r="67" spans="1:59" ht="16.5" customHeight="1" x14ac:dyDescent="0.25">
      <c r="A67" s="64" t="s">
        <v>73</v>
      </c>
      <c r="B67" s="18" t="s">
        <v>77</v>
      </c>
      <c r="C67" s="18" t="s">
        <v>5</v>
      </c>
      <c r="D67" s="34"/>
      <c r="E67" s="18">
        <v>2</v>
      </c>
      <c r="F67" s="18"/>
      <c r="G67" s="18"/>
      <c r="H67" s="18"/>
      <c r="I67" s="18"/>
      <c r="J67" s="18"/>
      <c r="K67" s="18"/>
      <c r="L67" s="51">
        <v>70</v>
      </c>
      <c r="M67" s="51">
        <v>68</v>
      </c>
      <c r="N67" s="51">
        <v>2</v>
      </c>
      <c r="O67" s="51">
        <v>30</v>
      </c>
      <c r="P67" s="51">
        <v>0</v>
      </c>
      <c r="Q67" s="61" t="s">
        <v>150</v>
      </c>
      <c r="R67" s="27" t="s">
        <v>110</v>
      </c>
      <c r="S67" s="51">
        <v>100</v>
      </c>
      <c r="T67" s="18"/>
      <c r="U67" s="18"/>
      <c r="V67" s="18"/>
      <c r="W67" s="18"/>
      <c r="X67" s="18"/>
      <c r="Y67" s="18"/>
      <c r="Z67" s="51">
        <v>70</v>
      </c>
      <c r="AA67" s="51">
        <v>68</v>
      </c>
      <c r="AB67" s="51">
        <v>2</v>
      </c>
      <c r="AC67" s="51">
        <v>30</v>
      </c>
      <c r="AD67" s="51">
        <v>0</v>
      </c>
      <c r="AE67" s="61" t="s">
        <v>150</v>
      </c>
      <c r="AF67" s="51">
        <v>70</v>
      </c>
      <c r="AG67" s="51">
        <v>68</v>
      </c>
      <c r="AH67" s="51">
        <v>2</v>
      </c>
      <c r="AI67" s="51">
        <v>30</v>
      </c>
      <c r="AJ67" s="51">
        <v>0</v>
      </c>
      <c r="AK67" s="51">
        <v>60</v>
      </c>
      <c r="AL67" s="51">
        <v>55</v>
      </c>
      <c r="AM67" s="51">
        <v>5</v>
      </c>
      <c r="AN67" s="51">
        <v>40</v>
      </c>
      <c r="AO67" s="51">
        <v>0</v>
      </c>
      <c r="AP67" s="61" t="s">
        <v>168</v>
      </c>
      <c r="AQ67" s="51">
        <v>90</v>
      </c>
      <c r="AR67" s="51">
        <v>86</v>
      </c>
      <c r="AS67" s="51">
        <v>4</v>
      </c>
      <c r="AT67" s="51">
        <v>10</v>
      </c>
      <c r="AU67" s="51"/>
      <c r="AV67" s="61" t="s">
        <v>171</v>
      </c>
      <c r="AW67" s="51">
        <v>100</v>
      </c>
      <c r="AX67" s="51">
        <v>96</v>
      </c>
      <c r="AY67" s="51">
        <v>4</v>
      </c>
      <c r="AZ67" s="51">
        <v>0</v>
      </c>
      <c r="BA67" s="51"/>
      <c r="BB67" s="61" t="s">
        <v>176</v>
      </c>
      <c r="BC67" s="27" t="s">
        <v>110</v>
      </c>
      <c r="BD67" s="38" t="s">
        <v>118</v>
      </c>
      <c r="BE67" s="29"/>
      <c r="BF67" s="35"/>
      <c r="BG67" s="29"/>
    </row>
    <row r="68" spans="1:59" x14ac:dyDescent="0.25">
      <c r="A68" s="64"/>
      <c r="B68" s="18" t="s">
        <v>78</v>
      </c>
      <c r="C68" s="18" t="s">
        <v>5</v>
      </c>
      <c r="D68" s="34"/>
      <c r="E68" s="18">
        <v>2</v>
      </c>
      <c r="F68" s="18"/>
      <c r="G68" s="18"/>
      <c r="H68" s="18"/>
      <c r="I68" s="18"/>
      <c r="J68" s="18"/>
      <c r="K68" s="18"/>
      <c r="L68" s="52"/>
      <c r="M68" s="52"/>
      <c r="N68" s="52"/>
      <c r="O68" s="52"/>
      <c r="P68" s="52"/>
      <c r="Q68" s="52"/>
      <c r="R68" s="27"/>
      <c r="S68" s="52"/>
      <c r="T68" s="18"/>
      <c r="U68" s="18"/>
      <c r="V68" s="18"/>
      <c r="W68" s="18"/>
      <c r="X68" s="18"/>
      <c r="Y68" s="18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27"/>
      <c r="BD68" s="38" t="s">
        <v>118</v>
      </c>
      <c r="BE68" s="29"/>
      <c r="BF68" s="35"/>
      <c r="BG68" s="29"/>
    </row>
    <row r="69" spans="1:59" ht="18" customHeight="1" x14ac:dyDescent="0.25">
      <c r="A69" s="64"/>
      <c r="B69" s="18" t="s">
        <v>80</v>
      </c>
      <c r="C69" s="18" t="s">
        <v>5</v>
      </c>
      <c r="D69" s="36"/>
      <c r="E69" s="18">
        <v>1</v>
      </c>
      <c r="F69" s="18"/>
      <c r="G69" s="18"/>
      <c r="H69" s="18"/>
      <c r="I69" s="18"/>
      <c r="J69" s="18"/>
      <c r="K69" s="18"/>
      <c r="L69" s="52"/>
      <c r="M69" s="52"/>
      <c r="N69" s="52"/>
      <c r="O69" s="52"/>
      <c r="P69" s="52"/>
      <c r="Q69" s="52"/>
      <c r="R69" s="27" t="s">
        <v>111</v>
      </c>
      <c r="S69" s="52"/>
      <c r="T69" s="18"/>
      <c r="U69" s="18"/>
      <c r="V69" s="18"/>
      <c r="W69" s="18"/>
      <c r="X69" s="18"/>
      <c r="Y69" s="18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27" t="s">
        <v>111</v>
      </c>
      <c r="BD69" s="40" t="s">
        <v>118</v>
      </c>
      <c r="BE69" s="29" t="s">
        <v>132</v>
      </c>
      <c r="BF69" s="35"/>
      <c r="BG69" s="29"/>
    </row>
    <row r="70" spans="1:59" ht="32.25" customHeight="1" x14ac:dyDescent="0.25">
      <c r="A70" s="64"/>
      <c r="B70" s="18" t="s">
        <v>79</v>
      </c>
      <c r="C70" s="18" t="s">
        <v>5</v>
      </c>
      <c r="D70" s="36"/>
      <c r="E70" s="18">
        <v>9</v>
      </c>
      <c r="F70" s="18"/>
      <c r="G70" s="18"/>
      <c r="H70" s="18"/>
      <c r="I70" s="18"/>
      <c r="J70" s="18"/>
      <c r="K70" s="18"/>
      <c r="L70" s="52"/>
      <c r="M70" s="52"/>
      <c r="N70" s="52"/>
      <c r="O70" s="52"/>
      <c r="P70" s="52"/>
      <c r="Q70" s="52"/>
      <c r="R70" s="27" t="s">
        <v>109</v>
      </c>
      <c r="S70" s="52"/>
      <c r="T70" s="18"/>
      <c r="U70" s="18"/>
      <c r="V70" s="18"/>
      <c r="W70" s="18"/>
      <c r="X70" s="18"/>
      <c r="Y70" s="18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27" t="s">
        <v>109</v>
      </c>
      <c r="BD70" s="40" t="s">
        <v>118</v>
      </c>
      <c r="BE70" s="29"/>
      <c r="BF70" s="35"/>
      <c r="BG70" s="29"/>
    </row>
    <row r="71" spans="1:59" x14ac:dyDescent="0.25">
      <c r="A71" s="64"/>
      <c r="B71" s="18" t="s">
        <v>37</v>
      </c>
      <c r="C71" s="18" t="s">
        <v>17</v>
      </c>
      <c r="D71" s="34"/>
      <c r="E71" s="18">
        <v>1</v>
      </c>
      <c r="F71" s="18"/>
      <c r="G71" s="18"/>
      <c r="H71" s="18"/>
      <c r="I71" s="18"/>
      <c r="J71" s="18"/>
      <c r="K71" s="18"/>
      <c r="L71" s="53"/>
      <c r="M71" s="53"/>
      <c r="N71" s="53"/>
      <c r="O71" s="53"/>
      <c r="P71" s="53"/>
      <c r="Q71" s="53"/>
      <c r="R71" s="27"/>
      <c r="S71" s="53"/>
      <c r="T71" s="18"/>
      <c r="U71" s="18"/>
      <c r="V71" s="18"/>
      <c r="W71" s="18"/>
      <c r="X71" s="18"/>
      <c r="Y71" s="18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27"/>
      <c r="BD71" s="38" t="s">
        <v>118</v>
      </c>
      <c r="BE71" s="29"/>
      <c r="BF71" s="35"/>
      <c r="BG71" s="29"/>
    </row>
    <row r="72" spans="1:59" ht="31.5" customHeight="1" x14ac:dyDescent="0.25">
      <c r="A72" s="64" t="s">
        <v>74</v>
      </c>
      <c r="B72" s="18" t="s">
        <v>75</v>
      </c>
      <c r="C72" s="18" t="s">
        <v>5</v>
      </c>
      <c r="D72" s="36"/>
      <c r="E72" s="18">
        <v>6</v>
      </c>
      <c r="F72" s="51">
        <v>63</v>
      </c>
      <c r="G72" s="51">
        <v>61</v>
      </c>
      <c r="H72" s="51">
        <v>2</v>
      </c>
      <c r="I72" s="51">
        <v>0</v>
      </c>
      <c r="J72" s="51">
        <v>0</v>
      </c>
      <c r="K72" s="11"/>
      <c r="L72" s="51">
        <v>63</v>
      </c>
      <c r="M72" s="51">
        <v>61</v>
      </c>
      <c r="N72" s="51">
        <v>2</v>
      </c>
      <c r="O72" s="51">
        <v>0</v>
      </c>
      <c r="P72" s="51">
        <v>0</v>
      </c>
      <c r="Q72" s="61" t="s">
        <v>149</v>
      </c>
      <c r="R72" s="27" t="s">
        <v>112</v>
      </c>
      <c r="S72" s="51">
        <v>63</v>
      </c>
      <c r="T72" s="51">
        <v>63</v>
      </c>
      <c r="U72" s="51">
        <v>61</v>
      </c>
      <c r="V72" s="51">
        <v>2</v>
      </c>
      <c r="W72" s="51">
        <v>0</v>
      </c>
      <c r="X72" s="51">
        <v>0</v>
      </c>
      <c r="Y72" s="11"/>
      <c r="Z72" s="51">
        <v>63</v>
      </c>
      <c r="AA72" s="51">
        <v>61</v>
      </c>
      <c r="AB72" s="51">
        <v>2</v>
      </c>
      <c r="AC72" s="51">
        <v>0</v>
      </c>
      <c r="AD72" s="51">
        <v>0</v>
      </c>
      <c r="AE72" s="61" t="s">
        <v>149</v>
      </c>
      <c r="AF72" s="51">
        <v>63</v>
      </c>
      <c r="AG72" s="51">
        <v>62</v>
      </c>
      <c r="AH72" s="51">
        <v>1</v>
      </c>
      <c r="AI72" s="51">
        <v>0</v>
      </c>
      <c r="AJ72" s="51">
        <v>0</v>
      </c>
      <c r="AK72" s="51"/>
      <c r="AL72" s="51"/>
      <c r="AM72" s="51"/>
      <c r="AN72" s="51"/>
      <c r="AO72" s="51"/>
      <c r="AP72" s="61"/>
      <c r="AQ72" s="51">
        <v>50</v>
      </c>
      <c r="AR72" s="51">
        <v>49</v>
      </c>
      <c r="AS72" s="51">
        <v>1</v>
      </c>
      <c r="AT72" s="51">
        <v>13</v>
      </c>
      <c r="AU72" s="51"/>
      <c r="AV72" s="61" t="s">
        <v>173</v>
      </c>
      <c r="AW72" s="51">
        <v>50</v>
      </c>
      <c r="AX72" s="51">
        <v>49</v>
      </c>
      <c r="AY72" s="51">
        <v>1</v>
      </c>
      <c r="AZ72" s="51">
        <v>0</v>
      </c>
      <c r="BA72" s="51"/>
      <c r="BB72" s="61" t="s">
        <v>175</v>
      </c>
      <c r="BC72" s="27" t="s">
        <v>112</v>
      </c>
      <c r="BD72" s="35"/>
      <c r="BE72" s="29"/>
      <c r="BF72" s="38" t="s">
        <v>118</v>
      </c>
      <c r="BG72" s="29" t="s">
        <v>134</v>
      </c>
    </row>
    <row r="73" spans="1:59" ht="31.5" customHeight="1" x14ac:dyDescent="0.25">
      <c r="A73" s="64"/>
      <c r="B73" s="18" t="s">
        <v>76</v>
      </c>
      <c r="C73" s="18" t="s">
        <v>5</v>
      </c>
      <c r="D73" s="36"/>
      <c r="E73" s="18">
        <v>6</v>
      </c>
      <c r="F73" s="53"/>
      <c r="G73" s="53"/>
      <c r="H73" s="53"/>
      <c r="I73" s="53"/>
      <c r="J73" s="53"/>
      <c r="K73" s="12"/>
      <c r="L73" s="53"/>
      <c r="M73" s="53"/>
      <c r="N73" s="53"/>
      <c r="O73" s="53"/>
      <c r="P73" s="53"/>
      <c r="Q73" s="53"/>
      <c r="R73" s="27" t="s">
        <v>113</v>
      </c>
      <c r="S73" s="53"/>
      <c r="T73" s="53"/>
      <c r="U73" s="53"/>
      <c r="V73" s="53"/>
      <c r="W73" s="53"/>
      <c r="X73" s="53"/>
      <c r="Y73" s="12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27" t="s">
        <v>113</v>
      </c>
      <c r="BD73" s="35"/>
      <c r="BE73" s="29"/>
      <c r="BF73" s="38" t="s">
        <v>118</v>
      </c>
      <c r="BG73" s="29" t="s">
        <v>133</v>
      </c>
    </row>
    <row r="74" spans="1:59" x14ac:dyDescent="0.25">
      <c r="A74" s="60" t="s">
        <v>81</v>
      </c>
      <c r="B74" s="18" t="s">
        <v>82</v>
      </c>
      <c r="C74" s="18" t="s">
        <v>5</v>
      </c>
      <c r="D74" s="26"/>
      <c r="E74" s="18">
        <v>2</v>
      </c>
      <c r="F74" s="18"/>
      <c r="G74" s="18"/>
      <c r="H74" s="18"/>
      <c r="I74" s="18"/>
      <c r="J74" s="18"/>
      <c r="K74" s="18"/>
      <c r="L74" s="51">
        <v>82</v>
      </c>
      <c r="M74" s="51">
        <v>78</v>
      </c>
      <c r="N74" s="51">
        <v>4</v>
      </c>
      <c r="O74" s="51">
        <v>7</v>
      </c>
      <c r="P74" s="51">
        <v>0</v>
      </c>
      <c r="Q74" s="61" t="s">
        <v>163</v>
      </c>
      <c r="R74" s="27"/>
      <c r="S74" s="51">
        <v>89</v>
      </c>
      <c r="T74" s="18"/>
      <c r="U74" s="18"/>
      <c r="V74" s="18"/>
      <c r="W74" s="18"/>
      <c r="X74" s="18"/>
      <c r="Y74" s="18"/>
      <c r="Z74" s="51"/>
      <c r="AA74" s="51"/>
      <c r="AB74" s="51"/>
      <c r="AC74" s="51"/>
      <c r="AD74" s="51"/>
      <c r="AE74" s="6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61"/>
      <c r="AQ74" s="51"/>
      <c r="AR74" s="51"/>
      <c r="AS74" s="51"/>
      <c r="AT74" s="51"/>
      <c r="AU74" s="51"/>
      <c r="AV74" s="61"/>
      <c r="AW74" s="51">
        <v>89</v>
      </c>
      <c r="AX74" s="51">
        <v>86</v>
      </c>
      <c r="AY74" s="51">
        <v>3</v>
      </c>
      <c r="AZ74" s="51"/>
      <c r="BA74" s="51"/>
      <c r="BB74" s="61" t="s">
        <v>177</v>
      </c>
      <c r="BC74" s="27"/>
      <c r="BD74" s="30" t="s">
        <v>116</v>
      </c>
      <c r="BE74" s="29"/>
      <c r="BF74" s="35"/>
      <c r="BG74" s="29"/>
    </row>
    <row r="75" spans="1:59" x14ac:dyDescent="0.25">
      <c r="A75" s="60"/>
      <c r="B75" s="18" t="s">
        <v>61</v>
      </c>
      <c r="C75" s="18" t="s">
        <v>17</v>
      </c>
      <c r="D75" s="26"/>
      <c r="E75" s="18">
        <v>6</v>
      </c>
      <c r="F75" s="18"/>
      <c r="G75" s="18"/>
      <c r="H75" s="18"/>
      <c r="I75" s="18"/>
      <c r="J75" s="18"/>
      <c r="K75" s="18"/>
      <c r="L75" s="52"/>
      <c r="M75" s="52"/>
      <c r="N75" s="52"/>
      <c r="O75" s="52"/>
      <c r="P75" s="52"/>
      <c r="Q75" s="52"/>
      <c r="R75" s="27"/>
      <c r="S75" s="52"/>
      <c r="T75" s="18"/>
      <c r="U75" s="18"/>
      <c r="V75" s="18"/>
      <c r="W75" s="18"/>
      <c r="X75" s="18"/>
      <c r="Y75" s="18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27"/>
      <c r="BD75" s="30" t="s">
        <v>116</v>
      </c>
      <c r="BE75" s="29"/>
      <c r="BF75" s="35"/>
      <c r="BG75" s="29"/>
    </row>
    <row r="76" spans="1:59" x14ac:dyDescent="0.25">
      <c r="A76" s="60"/>
      <c r="B76" s="18" t="s">
        <v>83</v>
      </c>
      <c r="C76" s="18" t="s">
        <v>9</v>
      </c>
      <c r="D76" s="26"/>
      <c r="E76" s="18">
        <v>6</v>
      </c>
      <c r="F76" s="18"/>
      <c r="G76" s="18"/>
      <c r="H76" s="18"/>
      <c r="I76" s="18"/>
      <c r="J76" s="18"/>
      <c r="K76" s="18"/>
      <c r="L76" s="52"/>
      <c r="M76" s="52"/>
      <c r="N76" s="52"/>
      <c r="O76" s="52"/>
      <c r="P76" s="52"/>
      <c r="Q76" s="52"/>
      <c r="R76" s="27"/>
      <c r="S76" s="52"/>
      <c r="T76" s="18"/>
      <c r="U76" s="18"/>
      <c r="V76" s="18"/>
      <c r="W76" s="18"/>
      <c r="X76" s="18"/>
      <c r="Y76" s="18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27"/>
      <c r="BD76" s="30" t="s">
        <v>116</v>
      </c>
      <c r="BE76" s="29"/>
      <c r="BF76" s="35"/>
      <c r="BG76" s="29"/>
    </row>
    <row r="77" spans="1:59" x14ac:dyDescent="0.25">
      <c r="A77" s="60"/>
      <c r="B77" s="18" t="s">
        <v>84</v>
      </c>
      <c r="C77" s="18" t="s">
        <v>17</v>
      </c>
      <c r="D77" s="26"/>
      <c r="E77" s="18">
        <v>1</v>
      </c>
      <c r="F77" s="18"/>
      <c r="G77" s="18"/>
      <c r="H77" s="18"/>
      <c r="I77" s="18"/>
      <c r="J77" s="18"/>
      <c r="K77" s="18"/>
      <c r="L77" s="52"/>
      <c r="M77" s="52"/>
      <c r="N77" s="52"/>
      <c r="O77" s="52"/>
      <c r="P77" s="52"/>
      <c r="Q77" s="52"/>
      <c r="R77" s="27"/>
      <c r="S77" s="52"/>
      <c r="T77" s="18"/>
      <c r="U77" s="18"/>
      <c r="V77" s="18"/>
      <c r="W77" s="18"/>
      <c r="X77" s="18"/>
      <c r="Y77" s="18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27"/>
      <c r="BD77" s="35"/>
      <c r="BE77" s="29"/>
      <c r="BF77" s="35"/>
      <c r="BG77" s="29"/>
    </row>
    <row r="78" spans="1:59" x14ac:dyDescent="0.25">
      <c r="A78" s="60"/>
      <c r="B78" s="18" t="s">
        <v>85</v>
      </c>
      <c r="C78" s="18" t="s">
        <v>5</v>
      </c>
      <c r="D78" s="26"/>
      <c r="E78" s="18">
        <v>1</v>
      </c>
      <c r="F78" s="18"/>
      <c r="G78" s="18"/>
      <c r="H78" s="18"/>
      <c r="I78" s="18"/>
      <c r="J78" s="18"/>
      <c r="K78" s="18"/>
      <c r="L78" s="52"/>
      <c r="M78" s="52"/>
      <c r="N78" s="52"/>
      <c r="O78" s="52"/>
      <c r="P78" s="52"/>
      <c r="Q78" s="52"/>
      <c r="R78" s="27"/>
      <c r="S78" s="52"/>
      <c r="T78" s="18"/>
      <c r="U78" s="18"/>
      <c r="V78" s="18"/>
      <c r="W78" s="18"/>
      <c r="X78" s="18"/>
      <c r="Y78" s="18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27"/>
      <c r="BD78" s="30" t="s">
        <v>116</v>
      </c>
      <c r="BE78" s="29"/>
      <c r="BF78" s="35"/>
      <c r="BG78" s="29"/>
    </row>
    <row r="79" spans="1:59" x14ac:dyDescent="0.25">
      <c r="A79" s="60"/>
      <c r="B79" s="18" t="s">
        <v>62</v>
      </c>
      <c r="C79" s="18" t="s">
        <v>17</v>
      </c>
      <c r="D79" s="26"/>
      <c r="E79" s="18">
        <v>1</v>
      </c>
      <c r="F79" s="18"/>
      <c r="G79" s="18"/>
      <c r="H79" s="18"/>
      <c r="I79" s="18"/>
      <c r="J79" s="18"/>
      <c r="K79" s="18"/>
      <c r="L79" s="52"/>
      <c r="M79" s="52"/>
      <c r="N79" s="52"/>
      <c r="O79" s="52"/>
      <c r="P79" s="52"/>
      <c r="Q79" s="52"/>
      <c r="R79" s="27"/>
      <c r="S79" s="52"/>
      <c r="T79" s="18"/>
      <c r="U79" s="18"/>
      <c r="V79" s="18"/>
      <c r="W79" s="18"/>
      <c r="X79" s="18"/>
      <c r="Y79" s="18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27"/>
      <c r="BD79" s="35"/>
      <c r="BE79" s="29"/>
      <c r="BF79" s="35"/>
      <c r="BG79" s="29"/>
    </row>
    <row r="80" spans="1:59" x14ac:dyDescent="0.25">
      <c r="A80" s="60"/>
      <c r="B80" s="18" t="s">
        <v>86</v>
      </c>
      <c r="C80" s="18" t="s">
        <v>17</v>
      </c>
      <c r="D80" s="26"/>
      <c r="E80" s="18">
        <v>1</v>
      </c>
      <c r="F80" s="18"/>
      <c r="G80" s="18"/>
      <c r="H80" s="18"/>
      <c r="I80" s="18"/>
      <c r="J80" s="18"/>
      <c r="K80" s="18"/>
      <c r="L80" s="52"/>
      <c r="M80" s="52"/>
      <c r="N80" s="52"/>
      <c r="O80" s="52"/>
      <c r="P80" s="52"/>
      <c r="Q80" s="52"/>
      <c r="R80" s="27"/>
      <c r="S80" s="52"/>
      <c r="T80" s="18"/>
      <c r="U80" s="18"/>
      <c r="V80" s="18"/>
      <c r="W80" s="18"/>
      <c r="X80" s="18"/>
      <c r="Y80" s="18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27"/>
      <c r="BD80" s="30" t="s">
        <v>116</v>
      </c>
      <c r="BE80" s="29"/>
      <c r="BF80" s="35"/>
      <c r="BG80" s="29"/>
    </row>
    <row r="81" spans="1:59" ht="90" x14ac:dyDescent="0.25">
      <c r="A81" s="60"/>
      <c r="B81" s="18" t="s">
        <v>87</v>
      </c>
      <c r="C81" s="18" t="s">
        <v>5</v>
      </c>
      <c r="D81" s="34"/>
      <c r="E81" s="18">
        <v>1</v>
      </c>
      <c r="F81" s="18"/>
      <c r="G81" s="18"/>
      <c r="H81" s="18"/>
      <c r="I81" s="18"/>
      <c r="J81" s="18"/>
      <c r="K81" s="18"/>
      <c r="L81" s="53"/>
      <c r="M81" s="53"/>
      <c r="N81" s="53"/>
      <c r="O81" s="53"/>
      <c r="P81" s="53"/>
      <c r="Q81" s="53"/>
      <c r="R81" s="27"/>
      <c r="S81" s="53"/>
      <c r="T81" s="18"/>
      <c r="U81" s="18"/>
      <c r="V81" s="18"/>
      <c r="W81" s="18"/>
      <c r="X81" s="18"/>
      <c r="Y81" s="18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27"/>
      <c r="BD81" s="41" t="s">
        <v>118</v>
      </c>
      <c r="BE81" s="29" t="s">
        <v>130</v>
      </c>
      <c r="BF81" s="35"/>
      <c r="BG81" s="29"/>
    </row>
    <row r="82" spans="1:59" x14ac:dyDescent="0.25">
      <c r="A82" s="60" t="s">
        <v>100</v>
      </c>
      <c r="B82" s="18" t="s">
        <v>101</v>
      </c>
      <c r="C82" s="18" t="s">
        <v>17</v>
      </c>
      <c r="D82" s="34"/>
      <c r="E82" s="18">
        <v>1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7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48"/>
      <c r="AX82" s="48"/>
      <c r="AY82" s="48"/>
      <c r="AZ82" s="48"/>
      <c r="BA82" s="48"/>
      <c r="BB82" s="48"/>
      <c r="BC82" s="27"/>
      <c r="BD82" s="30" t="s">
        <v>116</v>
      </c>
      <c r="BE82" s="29"/>
      <c r="BF82" s="35"/>
      <c r="BG82" s="29"/>
    </row>
    <row r="83" spans="1:59" ht="33" customHeight="1" x14ac:dyDescent="0.25">
      <c r="A83" s="60"/>
      <c r="B83" s="18" t="s">
        <v>102</v>
      </c>
      <c r="C83" s="18" t="s">
        <v>17</v>
      </c>
      <c r="D83" s="39"/>
      <c r="E83" s="18">
        <v>1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27" t="s">
        <v>114</v>
      </c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48"/>
      <c r="AX83" s="48"/>
      <c r="AY83" s="48"/>
      <c r="AZ83" s="48"/>
      <c r="BA83" s="48"/>
      <c r="BB83" s="48" t="s">
        <v>178</v>
      </c>
      <c r="BC83" s="27" t="s">
        <v>114</v>
      </c>
      <c r="BD83" s="35"/>
      <c r="BE83" s="29"/>
      <c r="BF83" s="35"/>
      <c r="BG83" s="29"/>
    </row>
    <row r="84" spans="1:59" x14ac:dyDescent="0.25">
      <c r="A84" s="18" t="s">
        <v>36</v>
      </c>
      <c r="B84" s="18" t="s">
        <v>36</v>
      </c>
      <c r="C84" s="18" t="s">
        <v>5</v>
      </c>
      <c r="D84" s="26"/>
      <c r="E84" s="18">
        <v>5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27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48"/>
      <c r="AX84" s="48"/>
      <c r="AY84" s="48"/>
      <c r="AZ84" s="48"/>
      <c r="BA84" s="48"/>
      <c r="BB84" s="48"/>
      <c r="BC84" s="27"/>
      <c r="BD84" s="35"/>
      <c r="BE84" s="29"/>
      <c r="BF84" s="35"/>
      <c r="BG84" s="29"/>
    </row>
    <row r="85" spans="1:59" x14ac:dyDescent="0.25">
      <c r="A85" s="60" t="s">
        <v>39</v>
      </c>
      <c r="B85" s="18" t="s">
        <v>95</v>
      </c>
      <c r="C85" s="18" t="s">
        <v>17</v>
      </c>
      <c r="D85" s="26"/>
      <c r="E85" s="18">
        <v>1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27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48"/>
      <c r="AX85" s="48"/>
      <c r="AY85" s="48"/>
      <c r="AZ85" s="48"/>
      <c r="BA85" s="48"/>
      <c r="BB85" s="48"/>
      <c r="BC85" s="27"/>
      <c r="BD85" s="35"/>
      <c r="BE85" s="29"/>
      <c r="BF85" s="35"/>
      <c r="BG85" s="29"/>
    </row>
    <row r="86" spans="1:59" x14ac:dyDescent="0.25">
      <c r="A86" s="60"/>
      <c r="B86" s="18" t="s">
        <v>96</v>
      </c>
      <c r="C86" s="18" t="s">
        <v>5</v>
      </c>
      <c r="D86" s="26"/>
      <c r="E86" s="18">
        <v>1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27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48"/>
      <c r="AX86" s="48"/>
      <c r="AY86" s="48"/>
      <c r="AZ86" s="48"/>
      <c r="BA86" s="48"/>
      <c r="BB86" s="48"/>
      <c r="BC86" s="27"/>
      <c r="BD86" s="35"/>
      <c r="BE86" s="29"/>
      <c r="BF86" s="35"/>
      <c r="BG86" s="29"/>
    </row>
    <row r="87" spans="1:59" x14ac:dyDescent="0.25">
      <c r="A87" s="60"/>
      <c r="B87" s="18" t="s">
        <v>97</v>
      </c>
      <c r="C87" s="18" t="s">
        <v>5</v>
      </c>
      <c r="D87" s="26"/>
      <c r="E87" s="18">
        <v>1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27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48"/>
      <c r="AX87" s="48"/>
      <c r="AY87" s="48"/>
      <c r="AZ87" s="48"/>
      <c r="BA87" s="48"/>
      <c r="BB87" s="48"/>
      <c r="BC87" s="27"/>
      <c r="BD87" s="35"/>
      <c r="BE87" s="29"/>
      <c r="BF87" s="35"/>
      <c r="BG87" s="29"/>
    </row>
    <row r="88" spans="1:59" ht="33" customHeight="1" x14ac:dyDescent="0.25">
      <c r="A88" s="60"/>
      <c r="B88" s="18" t="s">
        <v>53</v>
      </c>
      <c r="C88" s="18" t="s">
        <v>17</v>
      </c>
      <c r="D88" s="26"/>
      <c r="E88" s="18">
        <v>1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27" t="s">
        <v>98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48"/>
      <c r="AX88" s="48"/>
      <c r="AY88" s="48"/>
      <c r="AZ88" s="48"/>
      <c r="BA88" s="48"/>
      <c r="BB88" s="48"/>
      <c r="BC88" s="27" t="s">
        <v>98</v>
      </c>
      <c r="BD88" s="35"/>
      <c r="BE88" s="29"/>
      <c r="BF88" s="35"/>
      <c r="BG88" s="29"/>
    </row>
    <row r="89" spans="1:59" x14ac:dyDescent="0.25">
      <c r="A89" s="9" t="s">
        <v>28</v>
      </c>
      <c r="B89" s="9" t="s">
        <v>144</v>
      </c>
      <c r="C89" s="9"/>
      <c r="D89" s="9"/>
      <c r="E89" s="9"/>
      <c r="F89" s="9">
        <v>70</v>
      </c>
      <c r="G89" s="9">
        <v>70</v>
      </c>
      <c r="H89" s="9">
        <v>0</v>
      </c>
      <c r="I89" s="9">
        <v>0</v>
      </c>
      <c r="J89" s="9">
        <v>0</v>
      </c>
      <c r="K89" s="9"/>
      <c r="L89" s="9"/>
      <c r="M89" s="9"/>
      <c r="N89" s="9"/>
      <c r="O89" s="9"/>
      <c r="P89" s="9"/>
      <c r="Q89" s="9"/>
      <c r="R89" s="42"/>
      <c r="S89" s="9">
        <v>70</v>
      </c>
      <c r="T89" s="9">
        <v>70</v>
      </c>
      <c r="U89" s="9">
        <v>70</v>
      </c>
      <c r="V89" s="9">
        <v>0</v>
      </c>
      <c r="W89" s="9">
        <v>0</v>
      </c>
      <c r="X89" s="9">
        <v>0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>
        <v>70</v>
      </c>
      <c r="AX89" s="9">
        <v>0</v>
      </c>
      <c r="AY89" s="9">
        <v>0</v>
      </c>
      <c r="AZ89" s="9">
        <v>0</v>
      </c>
      <c r="BA89" s="9">
        <v>0</v>
      </c>
      <c r="BB89" s="9"/>
      <c r="BC89" s="42"/>
      <c r="BD89" s="9"/>
      <c r="BE89" s="42"/>
      <c r="BF89" s="9"/>
      <c r="BG89" s="9"/>
    </row>
    <row r="90" spans="1:59" x14ac:dyDescent="0.25">
      <c r="A90" s="9" t="s">
        <v>145</v>
      </c>
      <c r="B90" s="9" t="s">
        <v>146</v>
      </c>
      <c r="C90" s="9"/>
      <c r="D90" s="9"/>
      <c r="E90" s="9"/>
      <c r="F90" s="9">
        <v>44</v>
      </c>
      <c r="G90" s="9">
        <v>43</v>
      </c>
      <c r="H90" s="9">
        <v>1</v>
      </c>
      <c r="I90" s="9">
        <v>0</v>
      </c>
      <c r="J90" s="9">
        <v>0</v>
      </c>
      <c r="K90" s="9"/>
      <c r="L90" s="9"/>
      <c r="M90" s="9"/>
      <c r="N90" s="9"/>
      <c r="O90" s="9"/>
      <c r="P90" s="9"/>
      <c r="Q90" s="9"/>
      <c r="R90" s="42"/>
      <c r="S90" s="9">
        <v>44</v>
      </c>
      <c r="T90" s="9">
        <v>44</v>
      </c>
      <c r="U90" s="9">
        <v>43</v>
      </c>
      <c r="V90" s="9">
        <v>1</v>
      </c>
      <c r="W90" s="9">
        <v>0</v>
      </c>
      <c r="X90" s="9">
        <v>0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>
        <v>44</v>
      </c>
      <c r="AX90" s="9">
        <v>43</v>
      </c>
      <c r="AY90" s="9">
        <v>1</v>
      </c>
      <c r="AZ90" s="9"/>
      <c r="BA90" s="9"/>
      <c r="BB90" s="9" t="s">
        <v>179</v>
      </c>
      <c r="BC90" s="42"/>
      <c r="BD90" s="9"/>
      <c r="BE90" s="42"/>
      <c r="BF90" s="9"/>
      <c r="BG90" s="9"/>
    </row>
    <row r="91" spans="1:59" x14ac:dyDescent="0.25">
      <c r="A91" s="65" t="s">
        <v>151</v>
      </c>
      <c r="B91" s="43" t="s">
        <v>152</v>
      </c>
      <c r="C91" s="9"/>
      <c r="D91" s="9"/>
      <c r="E91" s="9"/>
      <c r="F91" s="9"/>
      <c r="G91" s="9"/>
      <c r="H91" s="9"/>
      <c r="I91" s="9"/>
      <c r="J91" s="9"/>
      <c r="K91" s="9"/>
      <c r="L91" s="54">
        <v>60</v>
      </c>
      <c r="M91" s="54">
        <v>45</v>
      </c>
      <c r="N91" s="54">
        <v>15</v>
      </c>
      <c r="O91" s="54">
        <v>0</v>
      </c>
      <c r="P91" s="54">
        <v>0</v>
      </c>
      <c r="Q91" s="66" t="s">
        <v>157</v>
      </c>
      <c r="R91" s="44"/>
      <c r="S91" s="65">
        <v>60</v>
      </c>
      <c r="T91" s="9"/>
      <c r="U91" s="9"/>
      <c r="V91" s="9"/>
      <c r="W91" s="9"/>
      <c r="X91" s="9"/>
      <c r="Y91" s="9"/>
      <c r="Z91" s="54">
        <v>55</v>
      </c>
      <c r="AA91" s="54">
        <v>50</v>
      </c>
      <c r="AB91" s="54">
        <v>5</v>
      </c>
      <c r="AC91" s="54">
        <v>0</v>
      </c>
      <c r="AD91" s="54">
        <v>5</v>
      </c>
      <c r="AE91" s="66"/>
      <c r="AF91" s="54">
        <v>50</v>
      </c>
      <c r="AG91" s="54">
        <v>45</v>
      </c>
      <c r="AH91" s="54">
        <v>5</v>
      </c>
      <c r="AI91" s="54">
        <v>5</v>
      </c>
      <c r="AJ91" s="54">
        <v>5</v>
      </c>
      <c r="AK91" s="54"/>
      <c r="AL91" s="54"/>
      <c r="AM91" s="54"/>
      <c r="AN91" s="54"/>
      <c r="AO91" s="54"/>
      <c r="AP91" s="66"/>
      <c r="AQ91" s="54">
        <v>55</v>
      </c>
      <c r="AR91" s="54">
        <v>55</v>
      </c>
      <c r="AS91" s="54">
        <v>0</v>
      </c>
      <c r="AT91" s="54">
        <v>0</v>
      </c>
      <c r="AU91" s="54">
        <v>5</v>
      </c>
      <c r="AV91" s="66"/>
      <c r="AW91" s="54">
        <v>55</v>
      </c>
      <c r="AX91" s="54">
        <v>55</v>
      </c>
      <c r="AY91" s="54">
        <v>0</v>
      </c>
      <c r="AZ91" s="54">
        <v>0</v>
      </c>
      <c r="BA91" s="54">
        <v>5</v>
      </c>
      <c r="BB91" s="66"/>
      <c r="BC91" s="44"/>
      <c r="BD91" s="9"/>
      <c r="BE91" s="42"/>
      <c r="BF91" s="9"/>
      <c r="BG91" s="9"/>
    </row>
    <row r="92" spans="1:59" x14ac:dyDescent="0.25">
      <c r="A92" s="65"/>
      <c r="B92" s="43" t="s">
        <v>153</v>
      </c>
      <c r="C92" s="9"/>
      <c r="D92" s="9"/>
      <c r="E92" s="9"/>
      <c r="F92" s="9"/>
      <c r="G92" s="9"/>
      <c r="H92" s="9"/>
      <c r="I92" s="9"/>
      <c r="J92" s="9"/>
      <c r="K92" s="9"/>
      <c r="L92" s="55"/>
      <c r="M92" s="55"/>
      <c r="N92" s="55"/>
      <c r="O92" s="55"/>
      <c r="P92" s="55"/>
      <c r="Q92" s="55"/>
      <c r="R92" s="44"/>
      <c r="S92" s="65"/>
      <c r="T92" s="9"/>
      <c r="U92" s="9"/>
      <c r="V92" s="9"/>
      <c r="W92" s="9"/>
      <c r="X92" s="9"/>
      <c r="Y92" s="9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44"/>
      <c r="BD92" s="9"/>
      <c r="BE92" s="42"/>
      <c r="BF92" s="9"/>
      <c r="BG92" s="9"/>
    </row>
    <row r="93" spans="1:59" x14ac:dyDescent="0.25">
      <c r="A93" s="65"/>
      <c r="B93" s="43" t="s">
        <v>154</v>
      </c>
      <c r="C93" s="9"/>
      <c r="D93" s="9"/>
      <c r="E93" s="9"/>
      <c r="F93" s="9"/>
      <c r="G93" s="9"/>
      <c r="H93" s="9"/>
      <c r="I93" s="9"/>
      <c r="J93" s="9"/>
      <c r="K93" s="9"/>
      <c r="L93" s="55"/>
      <c r="M93" s="55"/>
      <c r="N93" s="55"/>
      <c r="O93" s="55"/>
      <c r="P93" s="55"/>
      <c r="Q93" s="55"/>
      <c r="R93" s="44"/>
      <c r="S93" s="65"/>
      <c r="T93" s="9"/>
      <c r="U93" s="9"/>
      <c r="V93" s="9"/>
      <c r="W93" s="9"/>
      <c r="X93" s="9"/>
      <c r="Y93" s="9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44"/>
      <c r="BD93" s="9"/>
      <c r="BE93" s="42"/>
      <c r="BF93" s="9"/>
      <c r="BG93" s="9"/>
    </row>
    <row r="94" spans="1:59" x14ac:dyDescent="0.25">
      <c r="A94" s="65"/>
      <c r="B94" s="43" t="s">
        <v>156</v>
      </c>
      <c r="C94" s="9"/>
      <c r="D94" s="9"/>
      <c r="E94" s="9"/>
      <c r="F94" s="9"/>
      <c r="G94" s="9"/>
      <c r="H94" s="9"/>
      <c r="I94" s="9"/>
      <c r="J94" s="9"/>
      <c r="K94" s="9"/>
      <c r="L94" s="55"/>
      <c r="M94" s="55"/>
      <c r="N94" s="55"/>
      <c r="O94" s="55"/>
      <c r="P94" s="55"/>
      <c r="Q94" s="55"/>
      <c r="R94" s="44"/>
      <c r="S94" s="65"/>
      <c r="T94" s="9"/>
      <c r="U94" s="9"/>
      <c r="V94" s="9"/>
      <c r="W94" s="9"/>
      <c r="X94" s="9"/>
      <c r="Y94" s="9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44"/>
      <c r="BD94" s="9"/>
      <c r="BE94" s="42"/>
      <c r="BF94" s="9"/>
      <c r="BG94" s="9"/>
    </row>
    <row r="95" spans="1:59" x14ac:dyDescent="0.25">
      <c r="A95" s="65"/>
      <c r="B95" s="43" t="s">
        <v>155</v>
      </c>
      <c r="C95" s="9"/>
      <c r="D95" s="9"/>
      <c r="E95" s="9"/>
      <c r="F95" s="9"/>
      <c r="G95" s="9"/>
      <c r="H95" s="9"/>
      <c r="I95" s="9"/>
      <c r="J95" s="9"/>
      <c r="K95" s="9"/>
      <c r="L95" s="56"/>
      <c r="M95" s="56"/>
      <c r="N95" s="56"/>
      <c r="O95" s="56"/>
      <c r="P95" s="56"/>
      <c r="Q95" s="56"/>
      <c r="R95" s="44"/>
      <c r="S95" s="65"/>
      <c r="T95" s="9"/>
      <c r="U95" s="9"/>
      <c r="V95" s="9"/>
      <c r="W95" s="9"/>
      <c r="X95" s="9"/>
      <c r="Y95" s="9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44"/>
      <c r="BD95" s="9"/>
      <c r="BE95" s="42"/>
      <c r="BF95" s="9"/>
      <c r="BG95" s="9"/>
    </row>
    <row r="96" spans="1:59" ht="30" customHeight="1" x14ac:dyDescent="0.25">
      <c r="A96" s="19" t="s">
        <v>160</v>
      </c>
      <c r="B96" s="19" t="s">
        <v>160</v>
      </c>
      <c r="C96" s="9"/>
      <c r="D96" s="9"/>
      <c r="E96" s="9"/>
      <c r="F96" s="9"/>
      <c r="G96" s="9"/>
      <c r="H96" s="9"/>
      <c r="I96" s="9"/>
      <c r="J96" s="9"/>
      <c r="K96" s="9"/>
      <c r="L96" s="19">
        <v>69</v>
      </c>
      <c r="M96" s="19">
        <v>68</v>
      </c>
      <c r="N96" s="19">
        <v>1</v>
      </c>
      <c r="O96" s="19">
        <v>0</v>
      </c>
      <c r="P96" s="19">
        <v>0</v>
      </c>
      <c r="Q96" s="29" t="s">
        <v>161</v>
      </c>
      <c r="R96" s="44"/>
      <c r="S96" s="19">
        <v>69</v>
      </c>
      <c r="T96" s="9"/>
      <c r="U96" s="9"/>
      <c r="V96" s="9"/>
      <c r="W96" s="9"/>
      <c r="X96" s="9"/>
      <c r="Y96" s="9"/>
      <c r="Z96" s="19">
        <v>69</v>
      </c>
      <c r="AA96" s="19">
        <v>68</v>
      </c>
      <c r="AB96" s="19">
        <v>1</v>
      </c>
      <c r="AC96" s="19">
        <v>0</v>
      </c>
      <c r="AD96" s="19">
        <v>0</v>
      </c>
      <c r="AE96" s="29"/>
      <c r="AF96" s="19">
        <v>69</v>
      </c>
      <c r="AG96" s="19">
        <v>68</v>
      </c>
      <c r="AH96" s="19">
        <v>1</v>
      </c>
      <c r="AI96" s="19">
        <v>0</v>
      </c>
      <c r="AJ96" s="19">
        <v>0</v>
      </c>
      <c r="AK96" s="19"/>
      <c r="AL96" s="19"/>
      <c r="AM96" s="19"/>
      <c r="AN96" s="19"/>
      <c r="AO96" s="19"/>
      <c r="AP96" s="29"/>
      <c r="AQ96" s="19">
        <v>69</v>
      </c>
      <c r="AR96" s="19">
        <v>69</v>
      </c>
      <c r="AS96" s="19">
        <v>0</v>
      </c>
      <c r="AT96" s="19">
        <v>0</v>
      </c>
      <c r="AU96" s="19"/>
      <c r="AV96" s="29"/>
      <c r="AW96" s="46">
        <v>69</v>
      </c>
      <c r="AX96" s="46">
        <v>69</v>
      </c>
      <c r="AY96" s="46">
        <v>0</v>
      </c>
      <c r="AZ96" s="46">
        <v>0</v>
      </c>
      <c r="BA96" s="46"/>
      <c r="BB96" s="29"/>
      <c r="BC96" s="44"/>
      <c r="BD96" s="9"/>
      <c r="BE96" s="42"/>
      <c r="BF96" s="9"/>
      <c r="BG96" s="9"/>
    </row>
    <row r="97" spans="1:59" x14ac:dyDescent="0.25">
      <c r="A97" s="9" t="s">
        <v>170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42"/>
      <c r="S97" s="9">
        <v>22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>
        <v>22</v>
      </c>
      <c r="AR97" s="9">
        <v>22</v>
      </c>
      <c r="AS97" s="9">
        <v>0</v>
      </c>
      <c r="AT97" s="9">
        <v>0</v>
      </c>
      <c r="AU97" s="9"/>
      <c r="AV97" s="9"/>
      <c r="AW97" s="9">
        <v>22</v>
      </c>
      <c r="AX97" s="9">
        <v>22</v>
      </c>
      <c r="AY97" s="9">
        <v>0</v>
      </c>
      <c r="AZ97" s="9">
        <v>0</v>
      </c>
      <c r="BA97" s="9"/>
      <c r="BB97" s="9"/>
      <c r="BC97" s="42"/>
      <c r="BD97" s="9"/>
      <c r="BE97" s="42"/>
      <c r="BF97" s="9"/>
      <c r="BG97" s="9"/>
    </row>
    <row r="98" spans="1:59" x14ac:dyDescent="0.25">
      <c r="S98" s="10">
        <f>SUM(S7:S97)</f>
        <v>2309</v>
      </c>
      <c r="Z98" s="10">
        <f>SUM(Z7:Z96)</f>
        <v>648</v>
      </c>
      <c r="AA98" s="10">
        <f>SUM(AA7:AA96)</f>
        <v>631</v>
      </c>
      <c r="AB98" s="10">
        <f>SUM(AB7:AB96)</f>
        <v>18</v>
      </c>
      <c r="AC98" s="10">
        <f>SUM(AC7:AC96)</f>
        <v>30</v>
      </c>
      <c r="AD98" s="10">
        <f>SUM(AD7:AD96)</f>
        <v>23</v>
      </c>
      <c r="AF98" s="10">
        <f t="shared" ref="AF98:AO98" si="0">SUM(AF7:AF96)</f>
        <v>643</v>
      </c>
      <c r="AG98" s="10">
        <f t="shared" si="0"/>
        <v>627</v>
      </c>
      <c r="AH98" s="10">
        <f t="shared" si="0"/>
        <v>17</v>
      </c>
      <c r="AI98" s="10">
        <f t="shared" si="0"/>
        <v>35</v>
      </c>
      <c r="AJ98" s="10">
        <f t="shared" si="0"/>
        <v>23</v>
      </c>
      <c r="AK98" s="10">
        <f t="shared" si="0"/>
        <v>189</v>
      </c>
      <c r="AL98" s="10">
        <f t="shared" si="0"/>
        <v>184</v>
      </c>
      <c r="AM98" s="10">
        <f t="shared" si="0"/>
        <v>5</v>
      </c>
      <c r="AN98" s="10">
        <f t="shared" si="0"/>
        <v>40</v>
      </c>
      <c r="AO98" s="10">
        <f t="shared" si="0"/>
        <v>0</v>
      </c>
      <c r="AQ98" s="10">
        <f>SUM(AQ7:AQ97)</f>
        <v>693</v>
      </c>
      <c r="AR98" s="10">
        <f>SUM(AR7:AR97)</f>
        <v>687</v>
      </c>
      <c r="AS98" s="10">
        <f>SUM(AS7:AS97)</f>
        <v>6</v>
      </c>
      <c r="AT98" s="10">
        <f>SUM(AT7:AT97)</f>
        <v>23</v>
      </c>
      <c r="AU98" s="10">
        <f>SUM(AU7:AU96)</f>
        <v>5</v>
      </c>
      <c r="AW98" s="10">
        <f>SUM(AW7:AW97)</f>
        <v>888</v>
      </c>
      <c r="AX98" s="10">
        <f>SUM(AX7:AX97)</f>
        <v>802</v>
      </c>
      <c r="AY98" s="10">
        <f>SUM(AY7:AY97)</f>
        <v>10</v>
      </c>
      <c r="AZ98" s="10">
        <f>SUM(AZ7:AZ97)</f>
        <v>0</v>
      </c>
      <c r="BA98" s="10">
        <f>SUM(BA7:BA96)</f>
        <v>23</v>
      </c>
    </row>
  </sheetData>
  <mergeCells count="302">
    <mergeCell ref="AW91:AW95"/>
    <mergeCell ref="AX91:AX95"/>
    <mergeCell ref="AY91:AY95"/>
    <mergeCell ref="AZ91:AZ95"/>
    <mergeCell ref="BA91:BA95"/>
    <mergeCell ref="BB91:BB95"/>
    <mergeCell ref="AW72:AW73"/>
    <mergeCell ref="AX72:AX73"/>
    <mergeCell ref="AY72:AY73"/>
    <mergeCell ref="AZ72:AZ73"/>
    <mergeCell ref="BA72:BA73"/>
    <mergeCell ref="BB72:BB73"/>
    <mergeCell ref="AW74:AW81"/>
    <mergeCell ref="AX74:AX81"/>
    <mergeCell ref="AY74:AY81"/>
    <mergeCell ref="AZ74:AZ81"/>
    <mergeCell ref="BA74:BA81"/>
    <mergeCell ref="BB74:BB81"/>
    <mergeCell ref="AW56:AW62"/>
    <mergeCell ref="AX56:AX62"/>
    <mergeCell ref="AY56:AY62"/>
    <mergeCell ref="AZ56:AZ62"/>
    <mergeCell ref="BA56:BA62"/>
    <mergeCell ref="BB56:BB62"/>
    <mergeCell ref="AW67:AW71"/>
    <mergeCell ref="AX67:AX71"/>
    <mergeCell ref="AY67:AY71"/>
    <mergeCell ref="AZ67:AZ71"/>
    <mergeCell ref="BA67:BA71"/>
    <mergeCell ref="BB67:BB71"/>
    <mergeCell ref="AW39:AW44"/>
    <mergeCell ref="AX39:AX44"/>
    <mergeCell ref="AY39:AY44"/>
    <mergeCell ref="AZ39:AZ44"/>
    <mergeCell ref="BA39:BA44"/>
    <mergeCell ref="BB39:BB44"/>
    <mergeCell ref="AW47:AW55"/>
    <mergeCell ref="AX47:AX55"/>
    <mergeCell ref="AY47:AY55"/>
    <mergeCell ref="AZ47:AZ55"/>
    <mergeCell ref="BA47:BA55"/>
    <mergeCell ref="BB47:BB55"/>
    <mergeCell ref="AQ39:AQ44"/>
    <mergeCell ref="AR39:AR44"/>
    <mergeCell ref="AS39:AS44"/>
    <mergeCell ref="AT39:AT44"/>
    <mergeCell ref="AU39:AU44"/>
    <mergeCell ref="AV39:AV44"/>
    <mergeCell ref="AQ74:AQ81"/>
    <mergeCell ref="AR74:AR81"/>
    <mergeCell ref="AS74:AS81"/>
    <mergeCell ref="AT74:AT81"/>
    <mergeCell ref="AU74:AU81"/>
    <mergeCell ref="AV74:AV81"/>
    <mergeCell ref="AQ47:AQ55"/>
    <mergeCell ref="AR47:AR55"/>
    <mergeCell ref="AS47:AS55"/>
    <mergeCell ref="AT47:AT55"/>
    <mergeCell ref="AU47:AU55"/>
    <mergeCell ref="AV47:AV55"/>
    <mergeCell ref="AQ56:AQ62"/>
    <mergeCell ref="AR56:AR62"/>
    <mergeCell ref="AS56:AS62"/>
    <mergeCell ref="AT56:AT62"/>
    <mergeCell ref="AU56:AU62"/>
    <mergeCell ref="AV56:AV62"/>
    <mergeCell ref="AQ91:AQ95"/>
    <mergeCell ref="AR91:AR95"/>
    <mergeCell ref="AS91:AS95"/>
    <mergeCell ref="AT91:AT95"/>
    <mergeCell ref="AU91:AU95"/>
    <mergeCell ref="AV91:AV95"/>
    <mergeCell ref="AQ67:AQ71"/>
    <mergeCell ref="AR67:AR71"/>
    <mergeCell ref="AS67:AS71"/>
    <mergeCell ref="AT67:AT71"/>
    <mergeCell ref="AU67:AU71"/>
    <mergeCell ref="AV67:AV71"/>
    <mergeCell ref="AQ72:AQ73"/>
    <mergeCell ref="AR72:AR73"/>
    <mergeCell ref="AS72:AS73"/>
    <mergeCell ref="AT72:AT73"/>
    <mergeCell ref="AU72:AU73"/>
    <mergeCell ref="AV72:AV73"/>
    <mergeCell ref="M47:M55"/>
    <mergeCell ref="N47:N55"/>
    <mergeCell ref="O47:O55"/>
    <mergeCell ref="K47:K54"/>
    <mergeCell ref="G5:I5"/>
    <mergeCell ref="Q56:Q62"/>
    <mergeCell ref="P47:P55"/>
    <mergeCell ref="Q47:Q55"/>
    <mergeCell ref="L74:L81"/>
    <mergeCell ref="M74:M81"/>
    <mergeCell ref="N74:N81"/>
    <mergeCell ref="O74:O81"/>
    <mergeCell ref="P74:P81"/>
    <mergeCell ref="Q74:Q81"/>
    <mergeCell ref="K56:K62"/>
    <mergeCell ref="G56:G62"/>
    <mergeCell ref="H56:H62"/>
    <mergeCell ref="I56:I62"/>
    <mergeCell ref="P56:P62"/>
    <mergeCell ref="L47:L55"/>
    <mergeCell ref="L56:L62"/>
    <mergeCell ref="M56:M62"/>
    <mergeCell ref="N56:N62"/>
    <mergeCell ref="O56:O62"/>
    <mergeCell ref="BF5:BG5"/>
    <mergeCell ref="J28:J37"/>
    <mergeCell ref="K28:K37"/>
    <mergeCell ref="R28:R37"/>
    <mergeCell ref="G28:G37"/>
    <mergeCell ref="H28:H37"/>
    <mergeCell ref="I28:I37"/>
    <mergeCell ref="M5:O5"/>
    <mergeCell ref="U5:W5"/>
    <mergeCell ref="AA5:AC5"/>
    <mergeCell ref="S28:S37"/>
    <mergeCell ref="T28:T37"/>
    <mergeCell ref="U28:U37"/>
    <mergeCell ref="V28:V37"/>
    <mergeCell ref="W28:W37"/>
    <mergeCell ref="X28:X37"/>
    <mergeCell ref="Y28:Y37"/>
    <mergeCell ref="BC28:BC37"/>
    <mergeCell ref="AG5:AI5"/>
    <mergeCell ref="AL5:AN5"/>
    <mergeCell ref="AR5:AT5"/>
    <mergeCell ref="AX5:AZ5"/>
    <mergeCell ref="A39:A44"/>
    <mergeCell ref="A7:A12"/>
    <mergeCell ref="A13:A20"/>
    <mergeCell ref="A21:A24"/>
    <mergeCell ref="A25:A27"/>
    <mergeCell ref="A28:A37"/>
    <mergeCell ref="A45:A46"/>
    <mergeCell ref="A56:A62"/>
    <mergeCell ref="F28:F37"/>
    <mergeCell ref="A47:A55"/>
    <mergeCell ref="O91:O95"/>
    <mergeCell ref="P91:P95"/>
    <mergeCell ref="Q91:Q95"/>
    <mergeCell ref="A91:A95"/>
    <mergeCell ref="L91:L95"/>
    <mergeCell ref="M91:M95"/>
    <mergeCell ref="N91:N95"/>
    <mergeCell ref="P67:P71"/>
    <mergeCell ref="Q67:Q71"/>
    <mergeCell ref="L72:L73"/>
    <mergeCell ref="M72:M73"/>
    <mergeCell ref="N72:N73"/>
    <mergeCell ref="O72:O73"/>
    <mergeCell ref="P72:P73"/>
    <mergeCell ref="Q72:Q73"/>
    <mergeCell ref="F72:F73"/>
    <mergeCell ref="G72:G73"/>
    <mergeCell ref="H72:H73"/>
    <mergeCell ref="I72:I73"/>
    <mergeCell ref="J72:J73"/>
    <mergeCell ref="A67:A71"/>
    <mergeCell ref="A72:A73"/>
    <mergeCell ref="A74:A81"/>
    <mergeCell ref="M67:M71"/>
    <mergeCell ref="A82:A83"/>
    <mergeCell ref="A85:A88"/>
    <mergeCell ref="S47:S55"/>
    <mergeCell ref="T47:T54"/>
    <mergeCell ref="U47:U54"/>
    <mergeCell ref="V47:V54"/>
    <mergeCell ref="W47:W54"/>
    <mergeCell ref="X47:X54"/>
    <mergeCell ref="Y47:Y54"/>
    <mergeCell ref="S67:S71"/>
    <mergeCell ref="S56:S62"/>
    <mergeCell ref="T56:T62"/>
    <mergeCell ref="U56:U62"/>
    <mergeCell ref="N67:N71"/>
    <mergeCell ref="O67:O71"/>
    <mergeCell ref="L67:L71"/>
    <mergeCell ref="F56:F62"/>
    <mergeCell ref="F47:F54"/>
    <mergeCell ref="G47:G54"/>
    <mergeCell ref="H47:H54"/>
    <mergeCell ref="I47:I54"/>
    <mergeCell ref="J47:J54"/>
    <mergeCell ref="J56:J62"/>
    <mergeCell ref="A65:A66"/>
    <mergeCell ref="Z47:Z55"/>
    <mergeCell ref="AA47:AA55"/>
    <mergeCell ref="AB47:AB55"/>
    <mergeCell ref="AC47:AC55"/>
    <mergeCell ref="AD47:AD55"/>
    <mergeCell ref="AE47:AE55"/>
    <mergeCell ref="V72:V73"/>
    <mergeCell ref="W72:W73"/>
    <mergeCell ref="AC56:AC62"/>
    <mergeCell ref="AD56:AD62"/>
    <mergeCell ref="AE56:AE62"/>
    <mergeCell ref="Z67:Z71"/>
    <mergeCell ref="AA67:AA71"/>
    <mergeCell ref="AB67:AB71"/>
    <mergeCell ref="AC67:AC71"/>
    <mergeCell ref="AD67:AD71"/>
    <mergeCell ref="AE67:AE71"/>
    <mergeCell ref="X56:X62"/>
    <mergeCell ref="Y56:Y62"/>
    <mergeCell ref="Z56:Z62"/>
    <mergeCell ref="AA56:AA62"/>
    <mergeCell ref="AB56:AB62"/>
    <mergeCell ref="V56:V62"/>
    <mergeCell ref="W56:W62"/>
    <mergeCell ref="AD91:AD95"/>
    <mergeCell ref="AE91:AE95"/>
    <mergeCell ref="S91:S95"/>
    <mergeCell ref="Z91:Z95"/>
    <mergeCell ref="AA91:AA95"/>
    <mergeCell ref="AB91:AB95"/>
    <mergeCell ref="AC91:AC95"/>
    <mergeCell ref="AD72:AD73"/>
    <mergeCell ref="AE72:AE73"/>
    <mergeCell ref="S74:S81"/>
    <mergeCell ref="Z74:Z81"/>
    <mergeCell ref="AA74:AA81"/>
    <mergeCell ref="AB74:AB81"/>
    <mergeCell ref="AC74:AC81"/>
    <mergeCell ref="AD74:AD81"/>
    <mergeCell ref="AE74:AE81"/>
    <mergeCell ref="X72:X73"/>
    <mergeCell ref="Z72:Z73"/>
    <mergeCell ref="AA72:AA73"/>
    <mergeCell ref="AB72:AB73"/>
    <mergeCell ref="AC72:AC73"/>
    <mergeCell ref="S72:S73"/>
    <mergeCell ref="T72:T73"/>
    <mergeCell ref="U72:U73"/>
    <mergeCell ref="AF47:AF55"/>
    <mergeCell ref="AG47:AG55"/>
    <mergeCell ref="AH47:AH55"/>
    <mergeCell ref="AI47:AI55"/>
    <mergeCell ref="AJ47:AJ55"/>
    <mergeCell ref="AP47:AP55"/>
    <mergeCell ref="AF56:AF62"/>
    <mergeCell ref="AG56:AG62"/>
    <mergeCell ref="AH56:AH62"/>
    <mergeCell ref="AI56:AI62"/>
    <mergeCell ref="AJ56:AJ62"/>
    <mergeCell ref="AP56:AP62"/>
    <mergeCell ref="AK47:AK55"/>
    <mergeCell ref="AL47:AL55"/>
    <mergeCell ref="AM47:AM55"/>
    <mergeCell ref="AN47:AN55"/>
    <mergeCell ref="AO47:AO55"/>
    <mergeCell ref="AK56:AK62"/>
    <mergeCell ref="AL56:AL62"/>
    <mergeCell ref="AM56:AM62"/>
    <mergeCell ref="AN56:AN62"/>
    <mergeCell ref="AO56:AO62"/>
    <mergeCell ref="AF67:AF71"/>
    <mergeCell ref="AG67:AG71"/>
    <mergeCell ref="AH67:AH71"/>
    <mergeCell ref="AI67:AI71"/>
    <mergeCell ref="AJ67:AJ71"/>
    <mergeCell ref="AP67:AP71"/>
    <mergeCell ref="AF72:AF73"/>
    <mergeCell ref="AG72:AG73"/>
    <mergeCell ref="AH72:AH73"/>
    <mergeCell ref="AI72:AI73"/>
    <mergeCell ref="AJ72:AJ73"/>
    <mergeCell ref="AP72:AP73"/>
    <mergeCell ref="AK67:AK71"/>
    <mergeCell ref="AL67:AL71"/>
    <mergeCell ref="AM67:AM71"/>
    <mergeCell ref="AN67:AN71"/>
    <mergeCell ref="AO67:AO71"/>
    <mergeCell ref="AK72:AK73"/>
    <mergeCell ref="AL72:AL73"/>
    <mergeCell ref="AM72:AM73"/>
    <mergeCell ref="AN72:AN73"/>
    <mergeCell ref="AO72:AO73"/>
    <mergeCell ref="AF74:AF81"/>
    <mergeCell ref="AG74:AG81"/>
    <mergeCell ref="AH74:AH81"/>
    <mergeCell ref="AI74:AI81"/>
    <mergeCell ref="AJ74:AJ81"/>
    <mergeCell ref="AP74:AP81"/>
    <mergeCell ref="AF91:AF95"/>
    <mergeCell ref="AG91:AG95"/>
    <mergeCell ref="AH91:AH95"/>
    <mergeCell ref="AI91:AI95"/>
    <mergeCell ref="AJ91:AJ95"/>
    <mergeCell ref="AP91:AP95"/>
    <mergeCell ref="AK74:AK81"/>
    <mergeCell ref="AL74:AL81"/>
    <mergeCell ref="AM74:AM81"/>
    <mergeCell ref="AN74:AN81"/>
    <mergeCell ref="AO74:AO81"/>
    <mergeCell ref="AK91:AK95"/>
    <mergeCell ref="AL91:AL95"/>
    <mergeCell ref="AM91:AM95"/>
    <mergeCell ref="AN91:AN95"/>
    <mergeCell ref="AO91:AO95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4ecbf47d-2ec6-497d-85fc-f65b66e62fe7" value=""/>
</sisl>
</file>

<file path=customXml/itemProps1.xml><?xml version="1.0" encoding="utf-8"?>
<ds:datastoreItem xmlns:ds="http://schemas.openxmlformats.org/officeDocument/2006/customXml" ds:itemID="{E7129DA0-F2C0-4FEE-A176-45307A3B514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UDD UseCases_Build_12_16_19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Krishnaprasad Paralikar</dc:creator>
  <cp:lastModifiedBy>Rohit Bhosale</cp:lastModifiedBy>
  <dcterms:created xsi:type="dcterms:W3CDTF">2019-05-22T11:45:14Z</dcterms:created>
  <dcterms:modified xsi:type="dcterms:W3CDTF">2019-12-20T12:23:07Z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6e9c344b-5c6e-44ad-849d-4a4066ac4d9e</vt:lpwstr>
  </property>
  <property fmtid="{D5CDD505-2E9C-101B-9397-08002B2CF9AE}" pid="3" name="bjSaver">
    <vt:lpwstr>ChXRnBOa3XRDJPZQKPAhi3I5w9Pfu28V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uid="4ecbf47d-2ec6-497d-85fc-f65b66e62fe7" value="" /&gt;&lt;/sisl&gt;</vt:lpwstr>
  </property>
  <property fmtid="{D5CDD505-2E9C-101B-9397-08002B2CF9AE}" pid="6" name="bjDocumentSecurityLabel">
    <vt:lpwstr>Company Classification: GENERAL BUSINESS</vt:lpwstr>
  </property>
  <property fmtid="{D5CDD505-2E9C-101B-9397-08002B2CF9AE}" pid="7" name="bjProjectProperty">
    <vt:lpwstr>COMPANY: GENERAL BUSINESS</vt:lpwstr>
  </property>
  <property fmtid="{D5CDD505-2E9C-101B-9397-08002B2CF9AE}" pid="8" name="LabelledBy:">
    <vt:lpwstr>T5356AG,10/23/2019 1:36:52 PM,GENERAL BUSINESS</vt:lpwstr>
  </property>
</Properties>
</file>