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D:\Rohit\Details-Product\Test_Cases_&amp;_Result\TestCases\Private data and Calibrations\"/>
    </mc:Choice>
  </mc:AlternateContent>
  <xr:revisionPtr revIDLastSave="0" documentId="13_ncr:1_{7F154F77-2C51-417B-A45F-84A8D1D209AA}" xr6:coauthVersionLast="45" xr6:coauthVersionMax="45" xr10:uidLastSave="{00000000-0000-0000-0000-000000000000}"/>
  <bookViews>
    <workbookView xWindow="-120" yWindow="-120" windowWidth="20730" windowHeight="11160" activeTab="1" xr2:uid="{00000000-000D-0000-FFFF-FFFF00000000}"/>
  </bookViews>
  <sheets>
    <sheet name="Summary" sheetId="8" r:id="rId1"/>
    <sheet name="Breakpoint" sheetId="1" r:id="rId2"/>
    <sheet name="Fixed Point Formula" sheetId="9" r:id="rId3"/>
  </sheets>
  <definedNames>
    <definedName name="_xlnm._FilterDatabase" localSheetId="1" hidden="1">Breakpoint!$A$1:$L$70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5" i="9" l="1"/>
  <c r="I5" i="9"/>
  <c r="K5" i="9" s="1"/>
  <c r="H5" i="9"/>
  <c r="I4" i="9"/>
  <c r="K4" i="9" s="1"/>
  <c r="H4" i="9"/>
  <c r="J4" i="9" s="1"/>
  <c r="I3" i="9"/>
  <c r="K3" i="9" s="1"/>
  <c r="H3" i="9"/>
  <c r="J3" i="9" s="1"/>
  <c r="L5" i="9" l="1"/>
  <c r="L4" i="9"/>
  <c r="L3" i="9"/>
</calcChain>
</file>

<file path=xl/sharedStrings.xml><?xml version="1.0" encoding="utf-8"?>
<sst xmlns="http://schemas.openxmlformats.org/spreadsheetml/2006/main" count="1822" uniqueCount="525">
  <si>
    <t>TC_ID</t>
  </si>
  <si>
    <t>TEST_Scenario</t>
  </si>
  <si>
    <t>TEST_OBJECTIVE</t>
  </si>
  <si>
    <t>REQ_COVERAGE</t>
  </si>
  <si>
    <t>PRE-REQUISITES</t>
  </si>
  <si>
    <t>TEST_PROCEDURE</t>
  </si>
  <si>
    <t>INPUT_DATA</t>
  </si>
  <si>
    <t>EXPECTED</t>
  </si>
  <si>
    <t>ACTUAL</t>
  </si>
  <si>
    <t>STATUS</t>
  </si>
  <si>
    <t>COMMENTS</t>
  </si>
  <si>
    <t>1.Login to UDD
2. Activate Work Space.
3. Select SWC from GR menu.</t>
  </si>
  <si>
    <t>1. Edit any SWC from GR pane by right click on the same and select "Edit".</t>
  </si>
  <si>
    <t>SWC form opens on UI</t>
  </si>
  <si>
    <t>2. Select  Private Data Tab</t>
  </si>
  <si>
    <t xml:space="preserve">Private Data tab opens on UI </t>
  </si>
  <si>
    <t>3. Select Data implementation Property  drop down list</t>
  </si>
  <si>
    <t xml:space="preserve">Data implementation property Drop down list will open listing the following category :
-Inter-runnable Variable.(IRV)
-Private volatile.
-Constant.
-Cal-Scalar.
-Breakpoint
-Cal-1D ( 1 Dimensional)
-Cal-2D ( 2 Dimensional)
</t>
  </si>
  <si>
    <t>Private Data - Breakpoint UI</t>
  </si>
  <si>
    <t xml:space="preserve">UDD shall display all the existing Breakpoint variables upon selecting Breakpoint as Data Implementation Property.
</t>
  </si>
  <si>
    <t>4. Select any existing Breakpoint variable and verify the attributes on UI.</t>
  </si>
  <si>
    <t>3. Select Breakpoint from drop down list.</t>
  </si>
  <si>
    <t>1175804/1175756/1175757/1175758/1175759/1175761</t>
  </si>
  <si>
    <t>4. Select Breakpoint from drop down list.</t>
  </si>
  <si>
    <t xml:space="preserve">Data implementation property Drop down list will open listing the following category :
-Inter-runnable Variable.(IRV)
-Private volatile.
-Constant.
-Cal-Scalar.
-Breakpoint
-Cal-1D ( 1 Dimensional)
-Cal-2D ( 2 Dimensional)
</t>
  </si>
  <si>
    <t>7. Fill all required fields and click on "Save Variable".</t>
  </si>
  <si>
    <t>To verify that the existing Breakpoints  present in  SWC are sorted alphabetically.</t>
  </si>
  <si>
    <t>4. Expand the existing Breakpoints  by clicking on "+" button.</t>
  </si>
  <si>
    <t>All the Breakpoints are listed under the same category</t>
  </si>
  <si>
    <t>5.Verify the sorting order of all existing BreakPoints</t>
  </si>
  <si>
    <t>All the Breakpoints should be sorted alphabetically</t>
  </si>
  <si>
    <t>To verify that the Breakpoints should appear in alphabetical order if user create  new Breakpoint and save the same.</t>
  </si>
  <si>
    <t>8. Expand Breakpoint  category and verify the sorting order of the same.</t>
  </si>
  <si>
    <t>All Breakpoint should be sorted in alphabetical order.
- New created Breakpoint should not change the sorting order.</t>
  </si>
  <si>
    <t>New Breakpoint gets created successfully and listed in the same category on left hand side.</t>
  </si>
  <si>
    <t>To verify that the Breakpoints should appear in alphabetical order if user delete existing Breakpoint and save the same.</t>
  </si>
  <si>
    <t>6. Delete the existing Breakpoint by Hovering the mouse over any  Breakpoint and Click on "Delete" icon</t>
  </si>
  <si>
    <t>Breakpoint variable gets deleted successfully and get removed from Breakpoint category</t>
  </si>
  <si>
    <t>7. Expand Breakpoint category and verify the sorting order of the same.</t>
  </si>
  <si>
    <t>All Breakpoint should be sorted in alphabetical order.
- Deleting breakpoint  should not change the sorting order.</t>
  </si>
  <si>
    <t>1. Login to UDD
2. Activate existing Work Space
3. Select SWC from GR Menu.</t>
  </si>
  <si>
    <t>Error message shall be shown on UI below the Short Name field as follows "Exceeds maximum character limit".
-UDD shall block the save button.</t>
  </si>
  <si>
    <t>To verify that UDD should not allow user to exceeds Maximum Character length of 64 in short name field while creating new  Breakpoint</t>
  </si>
  <si>
    <t>Breakpoint form opens on UI .</t>
  </si>
  <si>
    <t>6.Enter  Short name with character length greater than 64 
-Fill all required fields on UI
-Try to save theBreakpoint</t>
  </si>
  <si>
    <t>To verify that UDD should not allow user to exceeds Maximum Character length of 64 in short name field while creating new  Breakpoint , remaining character length should be shown on UI</t>
  </si>
  <si>
    <t>6.Enter  Short name for Breakpoint</t>
  </si>
  <si>
    <t>As soon as user starts entering Short Name of the Breakpoint , UDD should intimate the user for remaining number of characters can be entered by displaying the remaining and total allowed character on UI</t>
  </si>
  <si>
    <t>7.Enter  Short name with character length greater than 64 
-Fill all required fields on UI
-Try to save the Breakpoint</t>
  </si>
  <si>
    <t>1.Login to UDD
2. Activate Work Space.
3. Select SWC from GR Menu.</t>
  </si>
  <si>
    <t xml:space="preserve">To verify that  delete option is displayed when user hover mouse over any existing Breakpoint
</t>
  </si>
  <si>
    <t>5. Hover mouse over any breakpoint</t>
  </si>
  <si>
    <t>UDD shall display "Delete" option as soon as user hover the mouse over any Breakpoint</t>
  </si>
  <si>
    <t>6. Fill all required fields like Short Name , Description , data type ,  etc.</t>
  </si>
  <si>
    <t>All required fields are specified by User.</t>
  </si>
  <si>
    <t>A warning message is displayed on UI for unsaved data as
-"Are you sure you want to close tab? Unsaved data will be lost.
-User can choose to save or reject the same by selecting Yes/No options on UI.</t>
  </si>
  <si>
    <t>To verify that  warning message is prompted if user create breakpoint and try to open another breakpoint without saving the same.</t>
  </si>
  <si>
    <t>7. Expand the Breakpoint  by clicking on "+" button.</t>
  </si>
  <si>
    <t>8. Try to open any other breakpoint from the list by clicking on same</t>
  </si>
  <si>
    <t xml:space="preserve">1.Login to UDD
2. Activate Work Space.
3. Select SWC from GR Menu.
</t>
  </si>
  <si>
    <t>User has updated the fields successfully.</t>
  </si>
  <si>
    <t>To verify that warning message is prompted if user edit existing Breakpoint and try to open another  Breakpoint without saving the same.</t>
  </si>
  <si>
    <t>6.Without saving theBreakpoint  try to open any existing Breakpoint variable from the list by clicking on same</t>
  </si>
  <si>
    <t>To verify that warning message pop-up  ( Yes/No) is displayed on UI if user has unsaved Breakpoint</t>
  </si>
  <si>
    <t>A warning message is displayed on UI for unsaved data as
-"Are you sure you want to close tab? Unsaved data will be lost.
If user Chooses "Yes"
- Current form retains on UI with changes.
If User chooses "No"
- UDD shall not save current changes and open the selected Breakpoint</t>
  </si>
  <si>
    <t>All the breakpoint are listed underBreakpoint Section</t>
  </si>
  <si>
    <t>6.Hover mouse over any existing Breakpoint</t>
  </si>
  <si>
    <t>All the breakpoint are listed under Breakpoint Section</t>
  </si>
  <si>
    <t xml:space="preserve">Udd shall display following attributes on tooltip for Breakpoint :
1.Short name 
2.Description
</t>
  </si>
  <si>
    <t xml:space="preserve">Changes in SWC gets successfully saved </t>
  </si>
  <si>
    <t xml:space="preserve">SWC form opens on UI
</t>
  </si>
  <si>
    <t xml:space="preserve">6. Enter all required fields like Short Name, LongName,Description etc.
- Save variable.
</t>
  </si>
  <si>
    <t>To verify that UDD should allow user to delete the created Breakpoint and save the changes successfully.</t>
  </si>
  <si>
    <t xml:space="preserve">UDD shall display all the existing Breakpoint's upon selecting Breakpoint as Data Implementation Property.
</t>
  </si>
  <si>
    <t xml:space="preserve">UDD shall allow user to create Breakpoint :
UDD shall allow user to enter following field as per Autosar Convention :
Short Name.
Description.
</t>
  </si>
  <si>
    <t>Deleted Breakpoint will not appear on UI
UDD shall save User changes  successfully.</t>
  </si>
  <si>
    <t>To verify that UDD should allow user to Delete existing Breakpoint  in SWC</t>
  </si>
  <si>
    <t>Private Data - Breakpoint Create</t>
  </si>
  <si>
    <t>To verify that the UDD shall allow user to provide ShortName , description  while creating new Breakpoint</t>
  </si>
  <si>
    <r>
      <t>UDD shall allow user to create Breakpoint :</t>
    </r>
    <r>
      <rPr>
        <b/>
        <sz val="11"/>
        <color theme="1"/>
        <rFont val="Calibri"/>
        <family val="2"/>
        <scheme val="minor"/>
      </rPr>
      <t xml:space="preserve">
UDD shall allow user to enter following field as per Autosar Convention</t>
    </r>
    <r>
      <rPr>
        <sz val="11"/>
        <color theme="1"/>
        <rFont val="Calibri"/>
        <family val="2"/>
        <scheme val="minor"/>
      </rPr>
      <t xml:space="preserve"> :
Short Name.
Description.
</t>
    </r>
  </si>
  <si>
    <t>To verify that following attributes are shown on tool tip for existing  Breakpoint
1.Short name 
2.Description</t>
  </si>
  <si>
    <t>1171047/1171052/1171054/1171056/1171061</t>
  </si>
  <si>
    <t>5. Select Data type as ADT from drop down List under data type section.
- Verify the field on UI for data type as ADT.</t>
  </si>
  <si>
    <t>UDD shall provide following field while creating  data type as ADT :
-Unit 
-Physical Min and Max Range
-Base IDT
-ShortName for ADT
-Size</t>
  </si>
  <si>
    <t>To verify that the UDD shall allow user to select Unit , Physical Min and Max , IDT , Size , Offset and resolution while creating new Breakpoint  with data type ADT.</t>
  </si>
  <si>
    <t>1171048/1171049/1171050/1171057/1171058/1171059</t>
  </si>
  <si>
    <t>6. Select Unit by clicking on Arrow button to Map the Unit.</t>
  </si>
  <si>
    <t>7. Select IDT by clicking on Arrow button to Map the IDT.</t>
  </si>
  <si>
    <t>8. Select IDT as data type from Drop down List and click on arrow button to map IDTS/IDTA.</t>
  </si>
  <si>
    <t>1. Login to UDD and RTC.
2. Create Dev WS.(Refer Generic Guideline tab)</t>
  </si>
  <si>
    <t>6. Select Data type as ADT from drop down List under data type section.
- Verify the field on UI for data type as ADT.</t>
  </si>
  <si>
    <t>UDD shall provide following field while creating  data type as ADT :
-Unit 
-Physical Min and Max Range
-Base IDT
-ShortName for ADT
-Size
- Offset and resolution</t>
  </si>
  <si>
    <t>7. Enter all the mandatory field like Unit  ,Physical Min and Max Range ,Base IDT  ,Size.
- Click on Search Data Type</t>
  </si>
  <si>
    <t>8. Map the new Data type 
- Click on Save Variable Button.</t>
  </si>
  <si>
    <t>1171061/1171062/1171063/1171064/1171065/1171066</t>
  </si>
  <si>
    <t>8. Verify the Implicitly created ADT data type in GR pane.</t>
  </si>
  <si>
    <t>9. Map the new Data type 
- Click on Save Variable Button.</t>
  </si>
  <si>
    <t>7. Enter all the mandatory field like Unit  ,Physical Min and Max Range ,Base IDT  ,Size etc.
- Click on Search Data Type</t>
  </si>
  <si>
    <t>8. Again search for ADT with min and max value specified in between the range of ADT created in Step 7.</t>
  </si>
  <si>
    <t>UDD will create New Data type or brings already present Data type to the user.
- For each min and max range UDD creates its own data type.</t>
  </si>
  <si>
    <t>9. Again search for ADT with man and max value specified exactly in step 7.</t>
  </si>
  <si>
    <t>10. Map the new Data type 
- Click on Save Variable Button.</t>
  </si>
  <si>
    <t>UDD shall configure workspace in Breakpoint Unit association mode, when user starts the association workflow
-UDD shall filter the Global Resource and allow user to access Units when user is in the association mode
-UDD shall allow user to explicitly exit from an associate mode after mapping</t>
  </si>
  <si>
    <t>UDD shall configure workspace in Breakpoint- IDT association mode, when user starts the association workflow
-UDD shall filter the Global Resource and allow user to access IDT when user is in the association mode
-UDD shall allow user to explicitly exit from an associate mode after mapping</t>
  </si>
  <si>
    <t>UDD shall configure workspace in Breakpoint- IDT association mode, when user starts the association workflow
-UDD shall filter the Global Resource and allow user to access IDTS/IDTA  when user is in the association mode
-UDD shall allow user to explicitly exit from an associate mode after mapping</t>
  </si>
  <si>
    <t>Data type will not get created as Min value cannot be greater than Max value
- UDD shall throw an error message to the user.</t>
  </si>
  <si>
    <t>Data type does not get created and not present in GR pane.</t>
  </si>
  <si>
    <t xml:space="preserve">To verify that the Min range value should not be greater than Max value when searching for ADT data type  while creating new Breakpoint
</t>
  </si>
  <si>
    <t>Data type will not get created and proper error message should be  thrown to the user to specify valid inputs.</t>
  </si>
  <si>
    <t>8. Specify all valid inputs but size.
- Specify invalid size like -2,0,"Test" etc.
-Click on search for Data type.</t>
  </si>
  <si>
    <t xml:space="preserve">To verify the behavior if invalid value is given when searching for New Data type while creating new Breakpoint
</t>
  </si>
  <si>
    <t>8. With all value same , 
change the size to different values like 2,3,4 and so on.</t>
  </si>
  <si>
    <t>ADTA data type will get created each time when user as long as user specifies new size each time.
-ADTS will be created only once.</t>
  </si>
  <si>
    <t>8. Verify the ADTS also get created along with ADTA on right side GR pane.</t>
  </si>
  <si>
    <t xml:space="preserve">ADTA/ADTS created successfully and visible under GR pane.
</t>
  </si>
  <si>
    <t>To verify that the new ADTS gets created along with ADTA if the specified size is greater than 1 while creating new Breakpoint</t>
  </si>
  <si>
    <t>UDD will not search or create new ADT if the mandatory field are not specified.
- UDD will throw an error to the user if any of the data type is not mapped to ADT</t>
  </si>
  <si>
    <t>8. Map the Unit and IDT , specify required fields and again click on search for Data type.</t>
  </si>
  <si>
    <t>1171052/1171053/1171054/1171055/1171061</t>
  </si>
  <si>
    <t xml:space="preserve">7.Specify all required fields like Physical Min-Max range or Size or Mapped Unit/IDT.
- Specify Lower and upper limit of ADT which is not in the range of derived IDTS.
- Click on "Search for Data type".
</t>
  </si>
  <si>
    <t xml:space="preserve">
- ADT limit specified with in the range of derived IDTS</t>
  </si>
  <si>
    <t>8.Specify  Offset and resolution values for ADT considering the range of IDTS by the formula given in "Fixed Point" sheet.
Y=mx+c
Click on "Search for data type"</t>
  </si>
  <si>
    <t>9. Map the new Data type and click on Save Variable</t>
  </si>
  <si>
    <t>8.Specify incorrect Offset and resolution values for ADT considering the range of IDTS by the formula given in "Fixed Point" sheet.
Click on "Search for data type"</t>
  </si>
  <si>
    <t>9. Specify Correct Offset and Resolution values and Create new ADT.
-Map the new Data type and click on Save Variable</t>
  </si>
  <si>
    <t>To verify that the udd throws an error message if incorrect offset and resolution set by user while creating new ADT , while creating newBreakpoint</t>
  </si>
  <si>
    <t xml:space="preserve">7.Specify all required fields like Physical Min-Max range or Size or Mapped Unit/IDT.
- Specify Lower and upper limit of ADT  with in the range of derived IDTS.
- Click on "Search for Data type".
</t>
  </si>
  <si>
    <t>8. Verify that offset and resolution field.</t>
  </si>
  <si>
    <t>Offset and resolution are set to 0 and 1 by default and non-mandatory fields.</t>
  </si>
  <si>
    <t>9. Click on "Search for data type"</t>
  </si>
  <si>
    <t xml:space="preserve">To verify that the Fixed points attributes ( Offset and resolution ) are not mandatory fields and set to a default values i.e. 0 and 1 , while creating new ADT , while creating new Breakpoint
</t>
  </si>
  <si>
    <t xml:space="preserve">7.Specify all required fields like Physical Min-Max range or Size or Mapped Unit/IDT.
- Select IDT as Float32 or Boolean.
- Click on "Search for Data type".
</t>
  </si>
  <si>
    <t xml:space="preserve">Base IDT successfully mapped </t>
  </si>
  <si>
    <t>The fixed point attributes are disabled if base type is float or boolean
- fixed points are blank or "0" , "1" as default.</t>
  </si>
  <si>
    <t xml:space="preserve">To verify that the fixed point attributes are disabled and read only if base IDT are selected as Float32 and Boolean for new ADT creation, while creating new Breakpoint
</t>
  </si>
  <si>
    <t xml:space="preserve">New data type successfully mapped with Breakpoint
-New Breakpoint gets successfully created and shall be listed  in GR pane and Unresolved Changes
</t>
  </si>
  <si>
    <t xml:space="preserve">New data type successfully mapped with Breakpoint
-New Breakpoint gets successfully created and shall be listed  in GR pane and Unresolved Changes
</t>
  </si>
  <si>
    <t xml:space="preserve">New data type successfully mapped with Breakpoint variable.
-New Breakpoint gets successfully created and shall be listed  in GR pane and Unresolved Changes
</t>
  </si>
  <si>
    <t>New data type successfully mapped with Breakpoint
-New Breakpoint gets successfully created and shall be listed  in GR pane and Unresolved Changes</t>
  </si>
  <si>
    <t>New data type successfully mapped with Breakpoint.
-New Breakpoint gets successfully created and shall be listed  in GR pane and Unresolved Changes</t>
  </si>
  <si>
    <t>6. Select Data type as IDT from drop down List under data type section.
- Verify the offset and resolution fields on UI</t>
  </si>
  <si>
    <t>fixed point attributes are disabled and Read Only for data type as IDT.</t>
  </si>
  <si>
    <t>To verify that the fixed point attributes are disabled and Read only when data type is IDT., while creating new Breakpoint</t>
  </si>
  <si>
    <t xml:space="preserve">
- ADT limit specified out of  the range of derived IDTS</t>
  </si>
  <si>
    <t>8.Specify either of the field (  Offset and resolution ) values for ADT considering the range of IDTS by the formula given in "Fixed Point" sheet.
Click on "Search for data type"</t>
  </si>
  <si>
    <t xml:space="preserve">UDD will throw an error message if either of the field i.e. offset and resolution values is not specified by user.
</t>
  </si>
  <si>
    <t>To verify that the udd throws an error message if  either of the field   ( offset and resolution ) is not specified by user while creating new ADT in Breakpoint</t>
  </si>
  <si>
    <t>UDD shall provide different fields along with ASAP display format while mapping  data type
-ASAP display format is mandatory and should be default as Digit to 12 and Decimal to 5 when selected data type is ADT/IDT</t>
  </si>
  <si>
    <t>2. Select Private Data Tab</t>
  </si>
  <si>
    <t>Data implementation property Drop down list will open listing the following category :
-Inter-runnable Variable.(IRV)
-Private volatile.
-Constant.
-Cal-Scalar.
-Breakpoint
-Cal-1D ( 1 Dimensional)
-Cal-2D ( 2 Dimensional)</t>
  </si>
  <si>
    <t>6. Select Data type  from drop down List under data type section.
Enter all the mandatory field like Unit  ,Physical Min and Max Range ,Base IDT  ,Size etc.
- Click on Search Data Type</t>
  </si>
  <si>
    <t>UDD shall list out data type in table format and allow user select any one .
- UDD will create new Data Type Implicitly  if the entered data does not match as per user selection.</t>
  </si>
  <si>
    <t>7. Map the searched data type</t>
  </si>
  <si>
    <t xml:space="preserve">7. Select Section Name from drop down list under Power Cal configuration
-Verify the Feature dropdown list and select any feature from the list
</t>
  </si>
  <si>
    <t xml:space="preserve">Section Name Drop down list will open listing the Power Cal Section.
-UDD shall update the Feature Name list based upon Section Set selected by user.
</t>
  </si>
  <si>
    <t>8. Verify the Sub Feature dropdown list and select any Sub-Feature from the list</t>
  </si>
  <si>
    <t>UDD shall update the Sub-Feature Name list based upon Feature Name selected by user.</t>
  </si>
  <si>
    <t>9.  Click on Save Variable.</t>
  </si>
  <si>
    <t>To verify that UDD allows user to select Power Cal details from dropdown list while creating Breakpoint</t>
  </si>
  <si>
    <t>Searched data type successfully mapped to  Breakpoint</t>
  </si>
  <si>
    <t>New Breakpoint gets successfully created and shall be listed  in GR pane and Unresolved Changes</t>
  </si>
  <si>
    <t>To verify that Feature name and Sub-Feature name is disabled by default and will be enabled when user selects Section Set</t>
  </si>
  <si>
    <t>MOM</t>
  </si>
  <si>
    <t>7. Verify the Feature and Sub feature fields</t>
  </si>
  <si>
    <t>Feature and sub feature shall be disabled by default and will be enabled when user selects Section Name</t>
  </si>
  <si>
    <t xml:space="preserve">7. Select Section Name from drop down list under Power Cal configuration
</t>
  </si>
  <si>
    <t>Section Name Drop down list will open listing the Power Cal Section.
-UDD shall enable the Feature Name when user selects Section Set from the drop down.</t>
  </si>
  <si>
    <t>8. Verify the Feature dropdown list and select any feature from the list</t>
  </si>
  <si>
    <t>UDD shall enable the Sub-Feature Name when user selects Feature from the drop down.</t>
  </si>
  <si>
    <t>9. Verify the Sub Feature dropdown list and select any Sub-Feature from the list
-Click on Save Variable.</t>
  </si>
  <si>
    <t>11. Select  another Section Name from drop down list under Power Cal configuration
-Verify the Feature dropdown list after selecting Section name
-Verify the Sub Feature dropdown list after selecting Feature name</t>
  </si>
  <si>
    <t xml:space="preserve">Section Name Drop down list will open listing the Power Cal Sections.
-User  has selected the Section Name.
-Feature dropdown list will be based on Selected Section Name.
-Sub Feature dropdown list will be based on Selected Feature Name.
</t>
  </si>
  <si>
    <t>12.  Click on Save Variable.</t>
  </si>
  <si>
    <t>Searched data type successfully mapped to Breakpoint</t>
  </si>
  <si>
    <t>UDD shall update the Sub-Feature Name list based upon Feature Name selected by user.
Breakpoint shall be successfully created and listed under the same category.</t>
  </si>
  <si>
    <t>6. Now , specify all mandatory fields.
- Click on "Save Variable".</t>
  </si>
  <si>
    <t>To verify  that the Breakpoint cannot be created if any of the mandatory field is not specified by User.</t>
  </si>
  <si>
    <t>5. Do not specify the Mandatory field on UI like Data type  ,section name etc. and try to save the Variable.</t>
  </si>
  <si>
    <t>UDD shall not allow user to create Breakpoint until the all mandatory field on UI are specified by User.
-UDD should throw an error message or highlight the field .</t>
  </si>
  <si>
    <t>To verify  that the UDD should not be allow user to create Breakpoint with duplicate Short Name ,Breakpoint shall be unique within the scope of the SWC</t>
  </si>
  <si>
    <t>User has specified the short Name and mapped the data type to Breakpoint Successfully.</t>
  </si>
  <si>
    <t>7. Click on "Save Variable".</t>
  </si>
  <si>
    <t>8. Again , Create new Breakpoint with same short Name as specified earlier.
- Click on Save Variable button.</t>
  </si>
  <si>
    <t>UDD shall not allow user to create more than one Breakpoint having duplicate Short Name , an error message should be thrown to the user.
- Breakpoint shall be unique within the scope of the SWC</t>
  </si>
  <si>
    <t xml:space="preserve">6. Enter all required fields like Short Name, LongName,Description, etc.
- Enter Invalid abbreviation in Short Name like TestIrv1 , TestIrv2 etc.
</t>
  </si>
  <si>
    <t>Abbreviation links gets generated on UI for Invalid Abbreviations used in Short Name field.
- User can submit those abbreviations for approval</t>
  </si>
  <si>
    <t>To verify that new abbreviation link gets created on UI for Invalid Abbreviation in Short Name of Breakpoint and user has to submit the same for approval</t>
  </si>
  <si>
    <t xml:space="preserve">Abbreviation links gets generated on UI for Invalid Abbreviations used in Short Name field.
</t>
  </si>
  <si>
    <t>7. Do not Submit the Abbreviations and Verify the "Save Variable" button.</t>
  </si>
  <si>
    <t>"Save Variable button is disabled until all invalid abbreviations are submitted for approval.</t>
  </si>
  <si>
    <t>To verify that the "Save Variable" button is disabled on UI until all Invalid Abbreviations used in Short Name are submitted for approval while creating new Breakpoint</t>
  </si>
  <si>
    <t>7. Moves focus out of the Short Name field by clicking on outer area or press Tab button.</t>
  </si>
  <si>
    <t>To verify that the UDD shall implicitly create Long Name for approved Abbreviations in Breakpoint whenever user moves tab out of focus from Short Name field</t>
  </si>
  <si>
    <t xml:space="preserve">User has entered valid abbreviations in short Name field for Breakpoint
</t>
  </si>
  <si>
    <t>As soon as User moves focus out of the short Name field , Long Name will get implicitly created for Breakpoint for approved abbreviations used in Short Name.</t>
  </si>
  <si>
    <t>7. Moves focus out of the Long Name field by clicking on outer area or press Tab button.</t>
  </si>
  <si>
    <t xml:space="preserve">To verify that the UDD shall implicitly create Short Name for approved Abbreviations in Breakpoint whenever user moves tab out of focus from Long Name field </t>
  </si>
  <si>
    <t xml:space="preserve">User has entered valid abbreviations in long Name field forBreakpoint.
</t>
  </si>
  <si>
    <t>As soon as User moves focus out of the Long Name field , Short Name will get implicitly created for Breakpoint for approved abbreviations used in Long Name.</t>
  </si>
  <si>
    <t xml:space="preserve">6. Enter all required fields like Short Name, LongName,Description etc.
- Enter Invalid abbreviation in Short Name like 1TestIrv , 6TestIrv etc.
</t>
  </si>
  <si>
    <t>UDD shall throw a error message to the user as the Abbreviations in short name should not start with number.
- Abbreviations submission link will not get generated for approval.</t>
  </si>
  <si>
    <t xml:space="preserve">7. Now Enter valid abbreviation in Short Name like TestIrv1 , Testirv8 etc.
</t>
  </si>
  <si>
    <t>Abbreviations link gets generated on UI successfully for approval.</t>
  </si>
  <si>
    <t>To verify that the Abbreviations used in short name ofBreakpoint should not start with Number but can contain numbers in between.</t>
  </si>
  <si>
    <t>6. Enter required fields like Short Name , Long Name , Description etc.
- Verify the  "Implemenration Name" field on UI.</t>
  </si>
  <si>
    <t>To verify that  UDD shall show   Implementation Name same as Short Name on UI and it should be READ only while creating Breakpoint</t>
  </si>
  <si>
    <t xml:space="preserve">User has entered the Short Name of Breakpoint.
- UDD shall implicitly create  implementation name same as Breakpoint short name and it should be READ only </t>
  </si>
  <si>
    <t>6. Enter All required fields on UI like ShortName , Description etc
- Map data type to the variable</t>
  </si>
  <si>
    <t>User has entered all the fields successfully.</t>
  </si>
  <si>
    <t>7.Select the Extended visibility check box.
-Verify the ASAP display  format</t>
  </si>
  <si>
    <t>User has checked the Extended visibility checkbox.
-ASAP display format should be disabled and blank</t>
  </si>
  <si>
    <t>8.  Click on Save Variable.</t>
  </si>
  <si>
    <t>To verify that the ASAP display format is disabled and blank when Extended Visibility checkbox is checked while creating Breakpoint</t>
  </si>
  <si>
    <t>New Breakpoint successfully created and shall be listed  in GR pane and Unresolved Changes</t>
  </si>
  <si>
    <t>6. Verify the Extended Visibility and Outside Visibility Check Box.</t>
  </si>
  <si>
    <t>Extended Visibility and Outside Visibility check box shall be checked by default
-Exclude from Trans check box shall be unchecked by default</t>
  </si>
  <si>
    <t>To verify that the extended visibility and outside visibility chech box are checked by default while creating Breakpoint</t>
  </si>
  <si>
    <t>7. Select Interpolation type drop down and verify the options in list.</t>
  </si>
  <si>
    <t>Interpolation type drop down shall contain following options:
1. Stepwise
2. Signed
3. Unsigned
UDD shall allow user to select any one option from the list</t>
  </si>
  <si>
    <t>To verify that UDD shall allow user to Provide Interpolation type  while creating Breakpoint</t>
  </si>
  <si>
    <t>8. Click on 'Save' button.</t>
  </si>
  <si>
    <t>Breakpoint shall be saved successfully</t>
  </si>
  <si>
    <t>5. Update any of the following fields below : 
Physical Range Min.
Physical Range Max.
Resolution (for fixed point implementation)
Offset (for fixed point implementation)
Size
Base data type.</t>
  </si>
  <si>
    <t>Short Name for ADT gets clears when user updates any fields for ADT data type.
- User has updated the attributes for ADT data type.</t>
  </si>
  <si>
    <t xml:space="preserve">7. Click on "Search for Data type" .
</t>
  </si>
  <si>
    <t xml:space="preserve">5. Select Section Name from drop down list under Power Cal configuration
-Verify the Feature dropdown list and select any feature from the list
</t>
  </si>
  <si>
    <t>6. Verify the Sub Feature dropdown list and select any Sub-Feature from the list</t>
  </si>
  <si>
    <t>7.  Click on Save button.</t>
  </si>
  <si>
    <t>"Save button" button is disabled until all invalid abbreviations are submitted for approval.</t>
  </si>
  <si>
    <t>To verify that Default values should be only within the range of Physical Min Max</t>
  </si>
  <si>
    <t>6. Select Data type as ADT/IDT from drop down List under data type section.
Enter all other required fields on UI and map Data Type</t>
  </si>
  <si>
    <t>7. Enter a positive whole number (Say 2) in 'Size' field</t>
  </si>
  <si>
    <t>UDD shall allow user to enter only positive whole numnbers in 'Size' field</t>
  </si>
  <si>
    <t>8. Click on 'Enter Default value' Button.</t>
  </si>
  <si>
    <t>Upon clicking enter default value button, UDD shall open default value entering pop-up
-Pop-up shall allow user to enter the default values
-UDD shall allow adding Default values based upon Size entered by user while adding breakpoint details.</t>
  </si>
  <si>
    <t>9. Enter Default value which is not in the range of Physical Min Max.</t>
  </si>
  <si>
    <t>To verify that Default values entered should be Monotonically increasing</t>
  </si>
  <si>
    <t>7. Enter a positive whole number in 'Size' field</t>
  </si>
  <si>
    <t>Upon clicking enter default value button, UDD shall open default value entering pop-up
-Pop-up shall allow user to enter the default values</t>
  </si>
  <si>
    <t>9. Enter Monotonically decreasing or constant  Default values in the pop-up.
(i.e. [8,6,4,2] or [1,2,2,5,5,8])</t>
  </si>
  <si>
    <t>User shall not be allowed to enter constant or decreasing values in default value pop-up
-Proper error message shall be shown on pop-up to enter Default Values.</t>
  </si>
  <si>
    <t>10. Enter Monotonically increasing values in Default value pop-up
(i.e. [2,5,8,10])</t>
  </si>
  <si>
    <t>UDD shall allow only monotonically increasing values in Default values.</t>
  </si>
  <si>
    <t>To verify Default value pop-up shall contain Size/No. of Breakpoints field and shall be read only</t>
  </si>
  <si>
    <t>7. Click on 'Enter Default value' Button.</t>
  </si>
  <si>
    <t>8. Verify the "Size" field &amp; try to edit the same</t>
  </si>
  <si>
    <t>Size are present on Pop-up and shall be read only</t>
  </si>
  <si>
    <t>Private Data - Breakpoint Update</t>
  </si>
  <si>
    <t>User shall be able to successfully map Data Type to Breakpoint</t>
  </si>
  <si>
    <t>4. Select Breakpoint  from drop down list.</t>
  </si>
  <si>
    <t>UDD shall display all the existing Breakpoint upon selecting Breakpoint as Data Implementation Property.</t>
  </si>
  <si>
    <t>UDD shall allow user to create Breakpoint:
UDD shall allow user to enter following field as per Autosar Convention :
Short Name.
Description.</t>
  </si>
  <si>
    <t>11. Click on 'Save' button.</t>
  </si>
  <si>
    <t>Breakpoint-Delete</t>
  </si>
  <si>
    <t>4. Select the Interpolation type Drop down and select any other option.</t>
  </si>
  <si>
    <t>All the changes shall be saved and reflected properly on UI.</t>
  </si>
  <si>
    <t>3. Expand Breakpoint category by clicking on '+' icon and select any Breakpoint variable with data type as ADT from the list.</t>
  </si>
  <si>
    <t xml:space="preserve">Selected Private Breakpoint opens on UI </t>
  </si>
  <si>
    <t>Breakpoint shall be saved successfully.</t>
  </si>
  <si>
    <t>4. Update the Default value.
-Click on "Save" Button to save the changes done by the user in Breakpoint</t>
  </si>
  <si>
    <t>Default Value gets updated by user.
-Breakpoint variable successfully updated and moved under the same category</t>
  </si>
  <si>
    <t>5. Select the updated Breakpointagain by clicking on the same.
-Verify the updated changes on UI.</t>
  </si>
  <si>
    <t>3. Expand Breakpoint category by clicking on '+' icon and select any Breakpoint variable with data type as IDT from the list.</t>
  </si>
  <si>
    <t>Default Value gets updated by user.
- Breakpoint variable successfully updated and moved under the same category</t>
  </si>
  <si>
    <t>5. Select the updated Breakpoint again by clicking on the same.
-Verify the updated changes on UI.</t>
  </si>
  <si>
    <t>All the updated changes shall be visible in the Breakpoint when the same is viewed from Unresolved Changes.</t>
  </si>
  <si>
    <t>All the updated changes shall be visible in the Breakpoint when the same is viewed from GR pane.</t>
  </si>
  <si>
    <t>To verify that the UDD shall allow user to update the Interpolation type and save the Breakpoint successfully</t>
  </si>
  <si>
    <t>5. Save Breakpoint</t>
  </si>
  <si>
    <t>6. Open the same Breakpoint from unresolved state and verify the changes made by user</t>
  </si>
  <si>
    <t>7. Open the same Breakpoint from GR pane and verify the changes made by user</t>
  </si>
  <si>
    <t>Create</t>
  </si>
  <si>
    <t>Default value</t>
  </si>
  <si>
    <t>Update breakpoint</t>
  </si>
  <si>
    <t>Private Data - Break point Update</t>
  </si>
  <si>
    <t>5. Update the selected Break point and made required changes like Short Name , Description etc</t>
  </si>
  <si>
    <t xml:space="preserve">UDD shall allow user to Update Break point :
UDD shall allow user to enter following field as per Autosar Convention :
Short Name.
Description.
</t>
  </si>
  <si>
    <t>6. Click on "Save button" to save the changes done by the user in Break point</t>
  </si>
  <si>
    <t>Break point variable successfully updated and moved under the same category</t>
  </si>
  <si>
    <t>7. Open the same Break point from unresolved state and verify the changes made by user</t>
  </si>
  <si>
    <t>All the updated changes shall be visible in the Break point when the same is viewed from Unresolved Changes.</t>
  </si>
  <si>
    <t>8. Open the same Break point from GR pane and verify the changes made by user</t>
  </si>
  <si>
    <t>All the updated changes shall be visible in the Break point when the same is viewed from GR pane.</t>
  </si>
  <si>
    <t xml:space="preserve">3.Expand Break point category by clicking on '+' icon </t>
  </si>
  <si>
    <t xml:space="preserve">UDD shall display all the existing Break point's
</t>
  </si>
  <si>
    <t>4 Select any Break point variable from the list having data type as ADT.</t>
  </si>
  <si>
    <t>5. Select the data type as IDT from drop down list.
-Map new IDTS/IDTA to Break point .</t>
  </si>
  <si>
    <t>Upon selecting data type as IDT , UDD clears all existing fields like Short Name , Physical Min-Max , Size , Unit , IDT etc.
- New IDTS/IDTA successfully mapped to Break point</t>
  </si>
  <si>
    <t>4. Select any Break point variable from the list having data type as ADT.</t>
  </si>
  <si>
    <t>ADT successfully mapped to Break point variable
-Break point variable successfully updated and moved under the same category</t>
  </si>
  <si>
    <t>8. Open the same Break point from unresolved state and verify the changes made by user</t>
  </si>
  <si>
    <t>9. Open the same Break point from GR pane and verify the changes made by user</t>
  </si>
  <si>
    <t>6.Map the ADT to Break point variable. 
-Click on "Save button" to save the changes done by the user in Break point variable</t>
  </si>
  <si>
    <t>Private Data - Break point-Update</t>
  </si>
  <si>
    <t>To verify that the UDD shall allow user to update ASAP Display Format of existing Break point only with positive Whole Number.</t>
  </si>
  <si>
    <t>4. Select any Break point variable from the list having Data type ADT/IDT</t>
  </si>
  <si>
    <t>5. Update ASAP Display Format with any number other than Positive whole number(eg. 1.5,20/18, -65).
-Save Break point</t>
  </si>
  <si>
    <t>UDD shall throw appropriate error message on UI and not allow user to save Break point with Negative, Decimal or fractional values in ASAP Display Format</t>
  </si>
  <si>
    <t>6. Now, Enter Positive Whole number in ASAP Display Format.
-Save Break point</t>
  </si>
  <si>
    <t>Break point shall be saved successfully.</t>
  </si>
  <si>
    <t>4. Select any Break point variable from the list</t>
  </si>
  <si>
    <t>Private Data - Break point-Naming Compliance</t>
  </si>
  <si>
    <t>To verify that new abbreviation link gets created on UI for Invalid Abbreviation in Short Name of Break point and user has to submit the same for approval for Updated Short Name in Break point</t>
  </si>
  <si>
    <t xml:space="preserve">4.Expand Break point category by clicking on '+' icon </t>
  </si>
  <si>
    <t>5. Select any Break point variable from the list by clicking on the same.</t>
  </si>
  <si>
    <t xml:space="preserve">6. User can update the existing Break point variable by updating fields like  Short Name, LongName,Description, Data type etc
- Update the Short Name of Break point and  Enter Invalid abbreviation in Short Name like TestCal1 , TestCal2 etc.
</t>
  </si>
  <si>
    <t>To verify that the "Save button" button is disabled on UI until all Invalid Abbreviations used in Short Name are submitted for approval while Updating existing Break point variable</t>
  </si>
  <si>
    <t>To verify that the UDD shall implicitly create Long Name for approved Abbreviations while updating  Break point Short Name whenever user moves tab out of focus from Short Name field</t>
  </si>
  <si>
    <t xml:space="preserve">User has entered valid abbreviations in short Name field for Break point variable.
</t>
  </si>
  <si>
    <t>As soon as User moves focus out of the short Name field , Long Name will get implicitly created for Break point for approved abbreviations used in Short Name.</t>
  </si>
  <si>
    <t>Delete breakpoint</t>
  </si>
  <si>
    <t>1175776/1175777</t>
  </si>
  <si>
    <t>1175797/1175798</t>
  </si>
  <si>
    <t>1175764/1175765/1175766</t>
  </si>
  <si>
    <t>1175782/1175784/ 1175785/1175786/ 1175788</t>
  </si>
  <si>
    <t>1175800/1175801</t>
  </si>
  <si>
    <t xml:space="preserve">4 Select any Break point variable from the list </t>
  </si>
  <si>
    <t xml:space="preserve">3.Expand Breakpoint category by clicking on '+' icon </t>
  </si>
  <si>
    <t xml:space="preserve">UDD shall display all the existing Breakpoint's
</t>
  </si>
  <si>
    <t>4. Hover mouse over any existing Breakpoint &amp; click on delete icon to delete the Breakpoint.</t>
  </si>
  <si>
    <t>5. Close the SWC form by clicking on "x" button.</t>
  </si>
  <si>
    <t>6. Edit the same SWC again by right click on the same and select edit</t>
  </si>
  <si>
    <t>7. Go to Private Data Tab
- Verify the Deleted Breakpoint.</t>
  </si>
  <si>
    <t>8. Verify the deleted  Breakpoint  in GR pane and Unresolved changes.</t>
  </si>
  <si>
    <t>Deleted Breakpoint shall not be visible in GR pane as well as in Unresolved Changes</t>
  </si>
  <si>
    <t>7. Delete the same Breakpoint from the list .</t>
  </si>
  <si>
    <t>8. Verify the deleted Breakpoint in GR pane and Unresolved changes</t>
  </si>
  <si>
    <t>Brealpoint shall be saved successfully
Newly created Breakpoint  shall be listed  in GR pane and Unresolved Changes</t>
  </si>
  <si>
    <t>To verify that the Dependency error   will  be prompted if the Breakpoint is mapped with SW-C Private Data and user  reverted it from Unresolved state.</t>
  </si>
  <si>
    <t>7. Right click and revert the created Breakpoint from unresolved state</t>
  </si>
  <si>
    <t xml:space="preserve">Dependency error comes on UI if user reverts the  breakpoint from unresolved state since it is mapped with SW-C Private Data.
-User may have to break association and then perform the deletion activity.
</t>
  </si>
  <si>
    <t>7. Right click on created Breakpoint in GR pane and select View.</t>
  </si>
  <si>
    <t>The same breakpoint opens on UI.
-User can only View Breakpoint from GR pane</t>
  </si>
  <si>
    <t xml:space="preserve">To verify user can only View Breakpoint  from GR pane </t>
  </si>
  <si>
    <t>To verify user can View Breakpoint from unresolved state.</t>
  </si>
  <si>
    <t>7. Right click on created Breakpoint in unresolved state and select View.</t>
  </si>
  <si>
    <t>The same breakpoint opens on UI.
-User can only View Breakpoint from unresolved state</t>
  </si>
  <si>
    <t>6. Enter all required fields like Short name, Data Type, Interpolation Type, etc.
-Select X-Input Category dropdown list  and verify the list</t>
  </si>
  <si>
    <t>8. Select IRV from the  X-input category   dropdown list 
-Click on X-Input Name dropdown and verify the list
-Click on Save button</t>
  </si>
  <si>
    <t xml:space="preserve">User has selected the Local Variable category  from X-input category.
-X-Input Name drop down list shall contain all the Private Local Variables present in the SWC.
-UDD allow user to select any Local Variable from the List
-Breakpoint shall be saved successfully.
</t>
  </si>
  <si>
    <t xml:space="preserve">User has selected the IRV category  from X-input category.
-X-Input Name drop down list shall contain all the IRV's present in the SWC.
-UDD allow user to select any IRV from the List
-Breakpoint shall be saved successfully.
</t>
  </si>
  <si>
    <t>7. Select Local Variable from the X-input category  dropdown list 
-Click on X-Input Name dropdown, verify the list,Select any Local variable 
-Click on Save button</t>
  </si>
  <si>
    <t>To verify that X-input Name dropdown  is disabled by default and will be enabled when user selects  X-input Category</t>
  </si>
  <si>
    <t xml:space="preserve">6. Enter all required fields like Short name, Data Type, Interpolation Type, etc.
</t>
  </si>
  <si>
    <t>User has entered the fields successfully.</t>
  </si>
  <si>
    <t>7. Verify the X-input Name dropdown list</t>
  </si>
  <si>
    <t>X-input dropdown shall be disabled by default and will be enabled when user selects X-input Category</t>
  </si>
  <si>
    <t xml:space="preserve">8. Select X-input Category from drop down list under Power Cal configuration
</t>
  </si>
  <si>
    <t>X-input Category Drop down list will open listing the following components:
1.SWC Ports
2.IRV
3.Local variable
-UDD shall enable the X-input Name dropdown when user selects X-input Category from the drop down.</t>
  </si>
  <si>
    <t>X-input dropdown shall be enabled and allow user to select variable from dropdown list.</t>
  </si>
  <si>
    <t>9. Verify the X-input Name dropdown list</t>
  </si>
  <si>
    <t>To verify  the UDD filter the GR in association mode as per the user selection of Unit /Base IDT while mapping the same in Breakpoint  data type.</t>
  </si>
  <si>
    <t>6. Specify Short Name , description  etc. 
Select  data type ADT/IDT from drop down list and click on arrow button to map the Data type.</t>
  </si>
  <si>
    <t>UDD shall list out ADTA in table format and allow user select any one .
- UDD will create new Data Type Implicitly  if the entered data does not match as per user selection.</t>
  </si>
  <si>
    <t xml:space="preserve">To verify that UDD shall provide search  for data type option to create new (ADTA)  while creating new Breakpoint
</t>
  </si>
  <si>
    <t xml:space="preserve">To verify that UDD shall implicitly create new ADTA while creating new Breakpoint , if requested data type is not found in DB as per the user requirement
</t>
  </si>
  <si>
    <t>UDD shall list out implicit ADTA in the GR list in the right side pane.</t>
  </si>
  <si>
    <t xml:space="preserve">7. Enter data like Min/Max/Size/Offset and resolution and map IDT and unit having combination which is not present for existing ADTA
- Click on Search Data Type
</t>
  </si>
  <si>
    <t>To verify that UDD brings ADTA which has exact value of min and max range specified by User instead of searching with in the Range  while creating new Breakpoint</t>
  </si>
  <si>
    <t>UDD brings the ADTA created in Step 7.</t>
  </si>
  <si>
    <t xml:space="preserve">To verify that the new ADTA gets created each time by changing the size of the variable while creating new Breakpoint
</t>
  </si>
  <si>
    <t>UDD brings ADTA with exact match of min and max range or implicitly creates the data type if not present in UDD</t>
  </si>
  <si>
    <t xml:space="preserve">To verify that the new ADTA  should not  get created  if the user has not specified the required field like Physical Min-Max range , Size or mapped the UNIT and IDT , while creating new Breakpoint
</t>
  </si>
  <si>
    <t xml:space="preserve">To verify user can create a ADTA by specifying fixed points attributes if the range specified out of the range of derived IDT mapped in IDTS , while creating new Breakpoint
</t>
  </si>
  <si>
    <t xml:space="preserve">UDD shall list out ADTA in table format and allow user select any one .
- UDD will create new Data Type Implicitly  if the entered data does not match as per user selection.
</t>
  </si>
  <si>
    <r>
      <rPr>
        <b/>
        <sz val="11"/>
        <color theme="1"/>
        <rFont val="Calibri"/>
        <family val="2"/>
        <scheme val="minor"/>
      </rPr>
      <t>UDD shall show implementation details of Breakpoint variable as below :</t>
    </r>
    <r>
      <rPr>
        <sz val="11"/>
        <color theme="1"/>
        <rFont val="Calibri"/>
        <family val="2"/>
        <scheme val="minor"/>
      </rPr>
      <t xml:space="preserve">
Short Name.
Description.
</t>
    </r>
    <r>
      <rPr>
        <b/>
        <sz val="11"/>
        <color theme="1"/>
        <rFont val="Calibri"/>
        <family val="2"/>
        <scheme val="minor"/>
      </rPr>
      <t>UDD shall show Data type details of Breakpoint variable as below:</t>
    </r>
    <r>
      <rPr>
        <sz val="11"/>
        <color theme="1"/>
        <rFont val="Calibri"/>
        <family val="2"/>
        <scheme val="minor"/>
      </rPr>
      <t xml:space="preserve">
Data type.
Data type short name.
Unit
</t>
    </r>
    <r>
      <rPr>
        <b/>
        <sz val="11"/>
        <color theme="1"/>
        <rFont val="Calibri"/>
        <family val="2"/>
        <scheme val="minor"/>
      </rPr>
      <t>UDD shall show range details of Breakpoint variable as below :</t>
    </r>
    <r>
      <rPr>
        <sz val="11"/>
        <color theme="1"/>
        <rFont val="Calibri"/>
        <family val="2"/>
        <scheme val="minor"/>
      </rPr>
      <t xml:space="preserve">
Physical Range Min.
Physical Range Max
Resolution (for fixed point implementation).
Offset (for fixed point implementation).
Size.
Base data type.
ASAP Display Format.
Number of Breakpoints/Size
Default values
</t>
    </r>
    <r>
      <rPr>
        <b/>
        <sz val="11"/>
        <color theme="1"/>
        <rFont val="Calibri"/>
        <family val="2"/>
        <scheme val="minor"/>
      </rPr>
      <t>UDD shall show Power Cal details of Breakpoint variable as below :</t>
    </r>
    <r>
      <rPr>
        <sz val="11"/>
        <color theme="1"/>
        <rFont val="Calibri"/>
        <family val="2"/>
        <scheme val="minor"/>
      </rPr>
      <t xml:space="preserve">
Section Name.
Feature Name.
Sub feature Name.</t>
    </r>
  </si>
  <si>
    <t>To verify No. of Breakpoints field is disabled and is read only when data type is selected as IDT while creating new Breakpoint</t>
  </si>
  <si>
    <t>6. Select Data type as IDT from drop down List under data type section.
-Verify the No. of breakpoints field</t>
  </si>
  <si>
    <t>No. of breakpoints field shall be disabled and read only when data type is selected as IDT</t>
  </si>
  <si>
    <t>Test Environment</t>
  </si>
  <si>
    <t>Test Target</t>
  </si>
  <si>
    <t>QA Server</t>
  </si>
  <si>
    <t>Server Application Version</t>
  </si>
  <si>
    <t>1.7.X</t>
  </si>
  <si>
    <t>UDD Client Version</t>
  </si>
  <si>
    <t>1.5.7.6</t>
  </si>
  <si>
    <t>Web Browser Verion</t>
  </si>
  <si>
    <t>Chrome</t>
  </si>
  <si>
    <t>OS Version</t>
  </si>
  <si>
    <t>Windows 10</t>
  </si>
  <si>
    <t>Test Summary</t>
  </si>
  <si>
    <t>Test Date</t>
  </si>
  <si>
    <t>Build ID from RTC</t>
  </si>
  <si>
    <t>#Total Number of Test cases</t>
  </si>
  <si>
    <t># of Test Cases Executed</t>
  </si>
  <si>
    <t># of Passed Test Cases</t>
  </si>
  <si>
    <t># of Failed Test Cases</t>
  </si>
  <si>
    <t># of Blocked Test Cases</t>
  </si>
  <si>
    <t># Not applicable for  current release</t>
  </si>
  <si>
    <t># Not run</t>
  </si>
  <si>
    <t>5. Click on "Add" to create new private data of type Breakpoint</t>
  </si>
  <si>
    <t>UDD shall display all the existing Breakpoint variables upon selecting Breakpoint as Data Implementation Property.</t>
  </si>
  <si>
    <t>RQM_ID</t>
  </si>
  <si>
    <t>To verify  the attributes for Private Data of type Breakpoint on UI.</t>
  </si>
  <si>
    <t>Breakpoint Private Data form opens on UI</t>
  </si>
  <si>
    <t>New Private Data of type Breakpoint is created successfully and listed under Breakpoint on left hand side.</t>
  </si>
  <si>
    <t>To verify that the UDD shall allow user to update ShortName , description  for existing Break point Private Data.</t>
  </si>
  <si>
    <t xml:space="preserve">Private Data Break point opens on UI </t>
  </si>
  <si>
    <t>To verify that the UDD shall allow user to update data type ( ADT to IDT) for existing Break point Private Data.</t>
  </si>
  <si>
    <t>To verify that the UDD shall allow user to update existing data type ADT for  Break point Private Data.</t>
  </si>
  <si>
    <t>To verify that UDD allows user to select Power Cal details from dropdown list while updating existing  Private Data of typeBreak point</t>
  </si>
  <si>
    <t>To verify that the UDD shall allow user to update the Default Value for data type ADT in existing  Breakpoint Private Data.</t>
  </si>
  <si>
    <t>To verify that the UDD shall allow user to update the Default Value for data type IDT in existing  Breakpoint Private Data.</t>
  </si>
  <si>
    <t>10252
10253
16350</t>
  </si>
  <si>
    <r>
      <t>UDD shall allow user to create Breakpoint :</t>
    </r>
    <r>
      <rPr>
        <b/>
        <sz val="11"/>
        <color theme="1"/>
        <rFont val="Calibri"/>
        <family val="2"/>
        <scheme val="minor"/>
      </rPr>
      <t xml:space="preserve">
UDD shall allow user to enter following field as per Autosar Convention</t>
    </r>
    <r>
      <rPr>
        <sz val="11"/>
        <color theme="1"/>
        <rFont val="Calibri"/>
        <family val="2"/>
        <scheme val="minor"/>
      </rPr>
      <t xml:space="preserve"> :
Short Name.
Description. </t>
    </r>
  </si>
  <si>
    <t>6. Select Brekpoint from drop down list and Click on "Add" to create new Private Data of Type Breakpoint</t>
  </si>
  <si>
    <t>5. Click on "Add" to create new Breakpoint</t>
  </si>
  <si>
    <t>5 Click on "Add" to create new Breakpoint</t>
  </si>
  <si>
    <t>10252
10254
16351</t>
  </si>
  <si>
    <t>10252
10254
10255
16355</t>
  </si>
  <si>
    <t>10252
10256
16356</t>
  </si>
  <si>
    <r>
      <t>UDD shall allow user to create Breakpoint :</t>
    </r>
    <r>
      <rPr>
        <b/>
        <sz val="11"/>
        <color theme="1"/>
        <rFont val="Calibri"/>
        <family val="2"/>
        <scheme val="minor"/>
      </rPr>
      <t xml:space="preserve">
UDD shall allow user to enter following field as per Autosar Convention</t>
    </r>
    <r>
      <rPr>
        <sz val="11"/>
        <color theme="1"/>
        <rFont val="Calibri"/>
        <family val="2"/>
        <scheme val="minor"/>
      </rPr>
      <t xml:space="preserve"> :
Short Name.
Description.</t>
    </r>
  </si>
  <si>
    <t>10252
10258
10259
16357</t>
  </si>
  <si>
    <t>10252
10258
10262
16358</t>
  </si>
  <si>
    <t>10252
10258
10263
16359</t>
  </si>
  <si>
    <t>UDD shall display all the existing Breakpoint variables upon selecting Breakpoint as Data Implementation Property</t>
  </si>
  <si>
    <t>7. Enter all the mandatory field like Unit  ,Physical Min and Max Range ,Base IDT  ,Size etc.
- Specify Min Range greater than the Max Range
-Specify Size of variable
-Click on Search for Data type</t>
  </si>
  <si>
    <t>7. Enter all the mandatory field like Unit  ,Physical Min and Max Range ,Base IDT  ,Size etc.
- Specify Min or Max value as 4.5.6. or any string like "Test".
- Click on search for Data type</t>
  </si>
  <si>
    <t>10252
10258
10264
16360</t>
  </si>
  <si>
    <t>10252
10258
10265
16361</t>
  </si>
  <si>
    <t>7. Enter all the mandatory field like Unit  ,Physical Min and Max Range ,Base IDT  ,Size etc.
- Specify Min or Max value .
- Specify size &gt; 1
- Click on search for Data type</t>
  </si>
  <si>
    <t>10252
10258
10266
16362</t>
  </si>
  <si>
    <t>10252
10258
10267
16364</t>
  </si>
  <si>
    <t>7. Do not specify required fields like Physical Min-Max range or Size or Mapped Unit/IDT.
- Click on "Search for Data type".</t>
  </si>
  <si>
    <t>10252
10258
10269
16366</t>
  </si>
  <si>
    <t>7.Specify all required fields like Physical Min-Max range or Size or Mapped Unit/IDT.
- Specify Lower and upper limit of ADT which is not in the range of derived IDTS.
- Click on "Search for Data type".</t>
  </si>
  <si>
    <t>10252
10258
10270
16367</t>
  </si>
  <si>
    <t>UDD shall throw an error message if specified offset and resolution values are incorrect.
- User needs to adjust offset and resolution to fit in the formula as specified in the sheet.</t>
  </si>
  <si>
    <t>10252
10258
10289
16385</t>
  </si>
  <si>
    <t>10252
10258
10290
16386</t>
  </si>
  <si>
    <t>10252
10258
10291
16387</t>
  </si>
  <si>
    <t>10252
10258
10292
16388</t>
  </si>
  <si>
    <t>7.Specify all required fields like Physical Min-Max range or Size or Mapped Unit/IDT.
- Specify Lower and upper limit which is not in the range of derived IDTS.</t>
  </si>
  <si>
    <t>10252
10258
10297
16393</t>
  </si>
  <si>
    <t xml:space="preserve">6. Select Data type as ADT/IDT  from drop down List under data type section.
- Verify the field on UI for data type 
-Verify ASAP display format. </t>
  </si>
  <si>
    <t>10252
10258
10298
16394</t>
  </si>
  <si>
    <t>10252
10258
10299
16396</t>
  </si>
  <si>
    <t>10252
10258
10300
16397</t>
  </si>
  <si>
    <t>10252
10258
10303
16399</t>
  </si>
  <si>
    <t>10252
10258
10305
16401</t>
  </si>
  <si>
    <t>6. Enter all required fields like Short Name, LongName,Description, etc.
- Enter Invalid abbreviation in Short Name like TestIrv1 , TestIrv2 etc.</t>
  </si>
  <si>
    <t>10252
10258
10312
16407</t>
  </si>
  <si>
    <t>6. Enter all required fields like Short Name, LongName,Description,  etc.
- Enter Valid abbreviation in Short Name which are already approved.</t>
  </si>
  <si>
    <t>10252
10258
10313
16409</t>
  </si>
  <si>
    <r>
      <t>UDD shall allow user to create Breakpoint :</t>
    </r>
    <r>
      <rPr>
        <b/>
        <sz val="11"/>
        <color theme="1"/>
        <rFont val="Calibri"/>
        <family val="2"/>
        <scheme val="minor"/>
      </rPr>
      <t xml:space="preserve">
UDD shall allow user to enter following field as per Autosar Convention</t>
    </r>
    <r>
      <rPr>
        <sz val="11"/>
        <color theme="1"/>
        <rFont val="Calibri"/>
        <family val="2"/>
        <scheme val="minor"/>
      </rPr>
      <t xml:space="preserve"> :
Short Name.
Description</t>
    </r>
  </si>
  <si>
    <t>6. Enter all required fields like Short Name, LongName,Description,  etc.
- Enter Valid abbreviation in Long Name which are already approved.</t>
  </si>
  <si>
    <t>10252
10258
10314
16410</t>
  </si>
  <si>
    <t>10252
10258
10316
16411</t>
  </si>
  <si>
    <t xml:space="preserve"> Error message shall be shown below the respective Default value stating "Enter default value within Physical Min Max range"</t>
  </si>
  <si>
    <t>10252
10258
10317
16413</t>
  </si>
  <si>
    <t>10252
10258
10319
16414</t>
  </si>
  <si>
    <t>10252
10258
10321
16416</t>
  </si>
  <si>
    <t>10324
10326
10325
16419</t>
  </si>
  <si>
    <t>4. Select any Break point variable from the list by clicking on the same.</t>
  </si>
  <si>
    <t>10329
10330
10325
16422</t>
  </si>
  <si>
    <t>10329
10337
10325
16427</t>
  </si>
  <si>
    <t>10324
10338
10325
16428</t>
  </si>
  <si>
    <t>10324
10339
10325
16430</t>
  </si>
  <si>
    <t>5. User can update the existing Break point variable by updating fields like  Short Name, LongName,Description, Data type etc
- Update the Short Name of Break point and  Enter Invalid abbreviation in Short Name like TestCal1 , TestCal2 etc.</t>
  </si>
  <si>
    <t>10324
10340
16431</t>
  </si>
  <si>
    <t>7. Do not Submit the Abbreviations and Verify the "Save button".</t>
  </si>
  <si>
    <t xml:space="preserve">10324
10340
10342
16433
</t>
  </si>
  <si>
    <t>6.  User can update the existing Break point variable by updating fields like  Short Name, LongName,Description, Data type etc
- Update  Short Name with valid abbreviations which are already approved.</t>
  </si>
  <si>
    <t>UDD shall display all the existing Break point's</t>
  </si>
  <si>
    <t>10324
10313
10325
16434</t>
  </si>
  <si>
    <t>10329
10345
10325
16436</t>
  </si>
  <si>
    <t>10332
10345
10325
16437</t>
  </si>
  <si>
    <t>Breakpoint should get successfully deleted from the list.</t>
  </si>
  <si>
    <t>10360
16454</t>
  </si>
  <si>
    <t>UDD shall display all the existing Breakpoint's upon selecting Breakpoint as Data Implementation Property.</t>
  </si>
  <si>
    <t>UDD shall allow user to create Breakpoint :
UDD shall allow user to enter following field as per Autosar Convention :
Short Name.
Description.</t>
  </si>
  <si>
    <t>6. Enter all required fields like Short Name, LongName,Description etc.
- Save variable.</t>
  </si>
  <si>
    <t>10252
10258
10362
16456</t>
  </si>
  <si>
    <t>Pass</t>
  </si>
  <si>
    <t xml:space="preserve">5. Edit any Breakpoint variable and make required changes like:
-Change description
-Data type
</t>
  </si>
  <si>
    <t>Pysical min</t>
  </si>
  <si>
    <t>Physical Max</t>
  </si>
  <si>
    <t xml:space="preserve">Offset </t>
  </si>
  <si>
    <t>Resolution</t>
  </si>
  <si>
    <t>Base IDT</t>
  </si>
  <si>
    <t>Mapped IDT min</t>
  </si>
  <si>
    <t>Mapped IDT max</t>
  </si>
  <si>
    <t>Calculated internal from physcial min</t>
  </si>
  <si>
    <t xml:space="preserve">Calculated internal from physcial max </t>
  </si>
  <si>
    <t>Min Validation</t>
  </si>
  <si>
    <t>Max Validation</t>
  </si>
  <si>
    <t>Result</t>
  </si>
  <si>
    <t>U8</t>
  </si>
  <si>
    <t>U8 Derived</t>
  </si>
  <si>
    <t>Fail</t>
  </si>
  <si>
    <t>UBT-181</t>
  </si>
  <si>
    <t>UBT-161</t>
  </si>
  <si>
    <t>NA</t>
  </si>
  <si>
    <t>UBT-173</t>
  </si>
  <si>
    <t>Interpolation type drop down shall contain following options:
1. Step
2. Signed
3. Unsigned
UDD shall allow user to select any one option from the list</t>
  </si>
  <si>
    <t>6. Select Data type as ADT from drop down List under data type section.
Enter all other required fields on UI</t>
  </si>
  <si>
    <t>ASAP Display Format field shall be default as Digit to 12 and Decimal to 5 when the Data Type is selected as ADT</t>
  </si>
  <si>
    <t>8. Select  Port from the  X-input category   dropdown list 
-Click on X-Input Name dropdown and verify the list
-Click on Save button</t>
  </si>
  <si>
    <t xml:space="preserve">User has selected the SWc Ports category  from X-input category.
-X-Input Name drop down list shall contain only the application ports  having data elemets interface
-UDD allow user to select any port from the List
-Breakpoint shall be saved successfully.
</t>
  </si>
  <si>
    <t>To verify that the X-Input Category drop down list shall contain following  components  while creating Breakpoint:
1. Ports
2.IRV
3.Local variable</t>
  </si>
  <si>
    <t>Once the validation framework is done, we need to re-verify this test case</t>
  </si>
  <si>
    <t>UBT-167</t>
  </si>
  <si>
    <t>UBT-176</t>
  </si>
  <si>
    <t>Ubt-182</t>
  </si>
  <si>
    <t>To verify the ASAP Display Format when Data Type is selected as ADT while creating new Breakpoint</t>
  </si>
  <si>
    <t xml:space="preserve">Build Id: 03/01/2019 16.00
</t>
  </si>
  <si>
    <t>1175802/1175803</t>
  </si>
  <si>
    <t>1180080/1180081/1180082</t>
  </si>
  <si>
    <t>1175782/1175784/ 1175785/ 1175786/ 1175787/1180506</t>
  </si>
  <si>
    <t>1180503/1180504/1175796</t>
  </si>
  <si>
    <t>1180505/1180507//1175796</t>
  </si>
  <si>
    <t>1174617/1174618/1174616/1171061/1171062/1171063/1171064/1171065/1171066/1175768/1180497/1180498</t>
  </si>
  <si>
    <t>10252
10258
10495
16666</t>
  </si>
  <si>
    <t>10252
10258
10518
16667</t>
  </si>
  <si>
    <t>10252
10258
10519
16668</t>
  </si>
  <si>
    <t>X-Input Category drop down list shall contain following components:
1. Ports
2.IRV
3.Local variable
-UDD allow user to select any one component from the List</t>
  </si>
  <si>
    <t>10252
10258
10520
16669</t>
  </si>
  <si>
    <t>10252
10258
10521
16670</t>
  </si>
  <si>
    <t>To verify that No. of Breakpoints &amp; Size are in sync with each other</t>
  </si>
  <si>
    <t>1175775/1180501/1180502</t>
  </si>
  <si>
    <t xml:space="preserve">UDD shall allow user to enter only positive whole numnbers in  No. of Breakpoint field
</t>
  </si>
  <si>
    <t>6. Enter a No. Of Breakpoints with positive whole number</t>
  </si>
  <si>
    <t>7.Verify the Size field</t>
  </si>
  <si>
    <t>UDD shall autopopulate Size  field as soon as user enters  No of Breakpoint  and vice-versa.</t>
  </si>
  <si>
    <t>10252
10258
10525
16674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</si>
</sst>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0000"/>
      <name val="Segoe UI"/>
      <family val="2"/>
    </font>
    <font>
      <sz val="10"/>
      <color rgb="FF000000"/>
      <name val="Segoe UI"/>
      <family val="2"/>
    </font>
    <font>
      <sz val="11"/>
      <color rgb="FF000000"/>
      <name val="Calibri"/>
      <family val="2"/>
      <scheme val="minor"/>
    </font>
    <font>
      <b/>
      <sz val="14"/>
      <color theme="1"/>
      <name val="Calibri"/>
      <family val="2"/>
      <scheme val="minor"/>
    </font>
    <font>
      <b/>
      <sz val="14"/>
      <color rgb="FF000000"/>
      <name val="Calibri"/>
      <family val="2"/>
    </font>
    <font>
      <sz val="11"/>
      <color rgb="FF000000"/>
      <name val="Calibri"/>
      <family val="2"/>
    </font>
    <font>
      <b/>
      <sz val="11"/>
      <color rgb="FFFFFFFF"/>
      <name val="Calibri"/>
      <family val="2"/>
    </font>
  </fonts>
  <fills count="16">
    <fill>
      <patternFill patternType="none"/>
    </fill>
    <fill>
      <patternFill patternType="gray125"/>
    </fill>
    <fill>
      <patternFill patternType="solid">
        <fgColor theme="5" tint="0.39997558519241921"/>
        <bgColor indexed="64"/>
      </patternFill>
    </fill>
    <fill>
      <patternFill patternType="solid">
        <fgColor theme="0"/>
        <bgColor indexed="64"/>
      </patternFill>
    </fill>
    <fill>
      <patternFill patternType="solid">
        <fgColor theme="4" tint="0.39997558519241921"/>
        <bgColor indexed="64"/>
      </patternFill>
    </fill>
    <fill>
      <patternFill patternType="solid">
        <fgColor theme="6" tint="0.79998168889431442"/>
        <bgColor indexed="64"/>
      </patternFill>
    </fill>
    <fill>
      <patternFill patternType="solid">
        <fgColor rgb="FF8EA9DB"/>
        <bgColor indexed="64"/>
      </patternFill>
    </fill>
    <fill>
      <patternFill patternType="solid">
        <fgColor rgb="FFEDEDED"/>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FFFF00"/>
        <bgColor indexed="64"/>
      </patternFill>
    </fill>
    <fill>
      <patternFill patternType="solid">
        <fgColor rgb="FF00B0F0"/>
        <bgColor indexed="64"/>
      </patternFill>
    </fill>
    <fill>
      <patternFill patternType="solid">
        <fgColor theme="5" tint="-0.249977111117893"/>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09">
    <xf numFmtId="0" fontId="0" fillId="0" borderId="0" xfId="0"/>
    <xf numFmtId="0" fontId="1"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0" fillId="0" borderId="1" xfId="0" applyBorder="1" applyAlignment="1">
      <alignment wrapText="1"/>
    </xf>
    <xf numFmtId="0" fontId="0" fillId="0" borderId="0" xfId="0"/>
    <xf numFmtId="0" fontId="0" fillId="0" borderId="1" xfId="0" applyBorder="1" applyAlignment="1">
      <alignment horizontal="left" vertical="top" wrapText="1"/>
    </xf>
    <xf numFmtId="0" fontId="0" fillId="0" borderId="1" xfId="0" applyFont="1" applyFill="1" applyBorder="1" applyAlignment="1">
      <alignment horizontal="left" vertical="top" wrapText="1"/>
    </xf>
    <xf numFmtId="0" fontId="0" fillId="0" borderId="1" xfId="0" applyBorder="1" applyAlignment="1">
      <alignment vertical="top" wrapText="1"/>
    </xf>
    <xf numFmtId="0" fontId="0" fillId="0" borderId="1" xfId="0" applyFill="1" applyBorder="1" applyAlignment="1">
      <alignment horizontal="left" vertical="top" wrapText="1"/>
    </xf>
    <xf numFmtId="0" fontId="4" fillId="0" borderId="1" xfId="0" applyFont="1" applyBorder="1" applyAlignment="1">
      <alignment horizontal="left" vertical="top" wrapText="1"/>
    </xf>
    <xf numFmtId="0" fontId="0" fillId="0" borderId="1" xfId="0" applyBorder="1"/>
    <xf numFmtId="0" fontId="1"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0" xfId="0" applyBorder="1" applyAlignment="1">
      <alignment vertical="top" wrapText="1"/>
    </xf>
    <xf numFmtId="0" fontId="0" fillId="5" borderId="9" xfId="0" applyFill="1" applyBorder="1"/>
    <xf numFmtId="0" fontId="0" fillId="0" borderId="10" xfId="0" applyBorder="1" applyAlignment="1">
      <alignment horizontal="left"/>
    </xf>
    <xf numFmtId="0" fontId="0" fillId="5" borderId="12" xfId="0" applyFill="1" applyBorder="1"/>
    <xf numFmtId="0" fontId="0" fillId="0" borderId="13" xfId="0" applyBorder="1" applyAlignment="1">
      <alignment horizontal="left"/>
    </xf>
    <xf numFmtId="0" fontId="0" fillId="5" borderId="15" xfId="0" applyFill="1" applyBorder="1"/>
    <xf numFmtId="0" fontId="0" fillId="0" borderId="16" xfId="0" applyBorder="1" applyAlignment="1">
      <alignment horizontal="left"/>
    </xf>
    <xf numFmtId="0" fontId="0" fillId="0" borderId="4" xfId="0" applyBorder="1"/>
    <xf numFmtId="0" fontId="5" fillId="0" borderId="2" xfId="0" applyFont="1" applyFill="1" applyBorder="1" applyAlignment="1">
      <alignment horizontal="center" vertical="center"/>
    </xf>
    <xf numFmtId="0" fontId="0" fillId="0" borderId="2" xfId="0" applyFill="1" applyBorder="1"/>
    <xf numFmtId="0" fontId="0" fillId="0" borderId="2" xfId="0" applyFill="1" applyBorder="1" applyAlignment="1">
      <alignment horizontal="left"/>
    </xf>
    <xf numFmtId="0" fontId="7" fillId="7" borderId="18" xfId="0" applyFont="1" applyFill="1" applyBorder="1" applyAlignment="1">
      <alignment vertical="center"/>
    </xf>
    <xf numFmtId="0" fontId="7" fillId="7" borderId="1" xfId="0" applyFont="1" applyFill="1" applyBorder="1" applyAlignment="1">
      <alignment vertical="center"/>
    </xf>
    <xf numFmtId="0" fontId="7" fillId="0" borderId="21" xfId="0" applyFont="1" applyBorder="1" applyAlignment="1">
      <alignment horizontal="left" vertical="center"/>
    </xf>
    <xf numFmtId="0" fontId="8" fillId="8" borderId="21" xfId="0" applyFont="1" applyFill="1" applyBorder="1" applyAlignment="1">
      <alignment horizontal="left" vertical="center"/>
    </xf>
    <xf numFmtId="0" fontId="8" fillId="9" borderId="21" xfId="0" applyFont="1" applyFill="1" applyBorder="1" applyAlignment="1">
      <alignment horizontal="left" vertical="center"/>
    </xf>
    <xf numFmtId="0" fontId="7" fillId="10" borderId="21" xfId="0" applyFont="1" applyFill="1" applyBorder="1" applyAlignment="1">
      <alignment horizontal="left" vertical="center"/>
    </xf>
    <xf numFmtId="0" fontId="7" fillId="7" borderId="23" xfId="0" applyFont="1" applyFill="1" applyBorder="1" applyAlignment="1">
      <alignment vertical="center"/>
    </xf>
    <xf numFmtId="0" fontId="7" fillId="0" borderId="24" xfId="0" applyFont="1"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1" fillId="0" borderId="1" xfId="0" applyFont="1" applyBorder="1" applyAlignment="1">
      <alignment vertical="top"/>
    </xf>
    <xf numFmtId="0" fontId="0" fillId="0" borderId="1" xfId="0" applyBorder="1" applyAlignment="1">
      <alignment vertical="top"/>
    </xf>
    <xf numFmtId="0" fontId="0" fillId="11" borderId="1" xfId="0" applyFill="1" applyBorder="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2" fontId="0" fillId="0" borderId="0" xfId="0" applyNumberFormat="1" applyAlignment="1">
      <alignment horizontal="left" vertical="top" wrapText="1"/>
    </xf>
    <xf numFmtId="0" fontId="0" fillId="9" borderId="1" xfId="0" applyFill="1" applyBorder="1" applyAlignment="1">
      <alignment horizontal="left" vertical="top" wrapText="1"/>
    </xf>
    <xf numFmtId="0" fontId="0" fillId="12" borderId="1" xfId="0" applyFill="1" applyBorder="1" applyAlignment="1">
      <alignment horizontal="left" vertical="top" wrapText="1"/>
    </xf>
    <xf numFmtId="0" fontId="0" fillId="9" borderId="1" xfId="0" applyFill="1" applyBorder="1"/>
    <xf numFmtId="0" fontId="0" fillId="11" borderId="1" xfId="0" applyFill="1" applyBorder="1" applyAlignment="1">
      <alignment horizontal="left" vertical="top" wrapText="1"/>
    </xf>
    <xf numFmtId="0" fontId="0" fillId="0" borderId="4" xfId="0" applyBorder="1" applyAlignment="1">
      <alignment vertical="top" wrapText="1"/>
    </xf>
    <xf numFmtId="0" fontId="0" fillId="11" borderId="1" xfId="0" applyFill="1" applyBorder="1" applyAlignment="1">
      <alignment horizontal="left" vertical="top" wrapText="1"/>
    </xf>
    <xf numFmtId="0" fontId="0" fillId="9" borderId="1" xfId="0" applyFill="1" applyBorder="1" applyAlignment="1">
      <alignment horizontal="left" vertical="top" wrapText="1"/>
    </xf>
    <xf numFmtId="14" fontId="7" fillId="0" borderId="19" xfId="0" applyNumberFormat="1" applyFont="1" applyBorder="1" applyAlignment="1">
      <alignment horizontal="left" vertical="top"/>
    </xf>
    <xf numFmtId="0" fontId="0" fillId="9" borderId="1" xfId="0" applyFont="1" applyFill="1" applyBorder="1" applyAlignment="1">
      <alignment horizontal="left" vertical="top" wrapText="1"/>
    </xf>
    <xf numFmtId="0" fontId="7" fillId="0" borderId="21" xfId="0" applyFont="1" applyBorder="1" applyAlignment="1">
      <alignment horizontal="left" vertical="top" wrapText="1"/>
    </xf>
    <xf numFmtId="0" fontId="0" fillId="0" borderId="4" xfId="0" applyBorder="1" applyAlignment="1">
      <alignment horizontal="center"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alignment horizontal="left" vertical="top"/>
    </xf>
    <xf numFmtId="0" fontId="0" fillId="0" borderId="1" xfId="0" applyFont="1" applyFill="1" applyBorder="1" applyAlignment="1">
      <alignment horizontal="left" vertical="top" wrapText="1"/>
    </xf>
    <xf numFmtId="0" fontId="5" fillId="4" borderId="8"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6" fillId="6" borderId="17" xfId="0" applyFont="1" applyFill="1" applyBorder="1" applyAlignment="1">
      <alignment horizontal="center" vertical="center" wrapText="1"/>
    </xf>
    <xf numFmtId="0" fontId="6" fillId="6" borderId="20" xfId="0" applyFont="1" applyFill="1" applyBorder="1" applyAlignment="1">
      <alignment horizontal="center" vertical="center" wrapText="1"/>
    </xf>
    <xf numFmtId="0" fontId="6" fillId="6" borderId="22" xfId="0" applyFont="1" applyFill="1"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1" xfId="0" applyBorder="1" applyAlignment="1">
      <alignment horizontal="left" vertical="top" wrapText="1"/>
    </xf>
    <xf numFmtId="0" fontId="0" fillId="0" borderId="1" xfId="0" applyFill="1" applyBorder="1" applyAlignment="1">
      <alignment horizontal="center" vertical="top" wrapText="1"/>
    </xf>
    <xf numFmtId="0" fontId="0" fillId="0" borderId="1" xfId="0" applyBorder="1" applyAlignment="1">
      <alignment horizontal="center" vertical="top" wrapText="1"/>
    </xf>
    <xf numFmtId="0" fontId="0" fillId="3" borderId="1" xfId="0" applyFill="1" applyBorder="1" applyAlignment="1">
      <alignment horizontal="left" vertical="top" wrapText="1"/>
    </xf>
    <xf numFmtId="0" fontId="0" fillId="0" borderId="1" xfId="0" applyBorder="1" applyAlignment="1">
      <alignment horizontal="left" vertical="top"/>
    </xf>
    <xf numFmtId="0" fontId="0" fillId="3" borderId="2" xfId="0" applyFill="1" applyBorder="1" applyAlignment="1">
      <alignment horizontal="center" vertical="top" wrapText="1"/>
    </xf>
    <xf numFmtId="0" fontId="0" fillId="3" borderId="3" xfId="0" applyFill="1" applyBorder="1" applyAlignment="1">
      <alignment horizontal="center" vertical="top" wrapText="1"/>
    </xf>
    <xf numFmtId="0" fontId="0" fillId="3" borderId="4" xfId="0" applyFill="1" applyBorder="1" applyAlignment="1">
      <alignment horizontal="center" vertical="top" wrapText="1"/>
    </xf>
    <xf numFmtId="0" fontId="0" fillId="3" borderId="1" xfId="0" applyFill="1" applyBorder="1" applyAlignment="1">
      <alignment horizontal="center" vertical="top" wrapText="1"/>
    </xf>
    <xf numFmtId="0" fontId="0" fillId="3" borderId="1" xfId="0" applyFill="1" applyBorder="1" applyAlignment="1">
      <alignment horizontal="center" vertical="top"/>
    </xf>
    <xf numFmtId="0" fontId="1" fillId="0" borderId="1"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5" xfId="0" applyFont="1" applyBorder="1" applyAlignment="1">
      <alignment horizontal="center" vertical="top" wrapText="1"/>
    </xf>
    <xf numFmtId="0" fontId="1" fillId="0" borderId="6" xfId="0" applyFont="1" applyBorder="1" applyAlignment="1">
      <alignment horizontal="center" vertical="top" wrapText="1"/>
    </xf>
    <xf numFmtId="0" fontId="1" fillId="0" borderId="7" xfId="0" applyFont="1" applyBorder="1" applyAlignment="1">
      <alignment horizontal="center" vertical="top" wrapText="1"/>
    </xf>
    <xf numFmtId="0" fontId="0" fillId="0" borderId="1" xfId="0" applyFill="1" applyBorder="1" applyAlignment="1">
      <alignment horizontal="left" vertical="top" wrapText="1"/>
    </xf>
    <xf numFmtId="0" fontId="0" fillId="0" borderId="1" xfId="0" applyFont="1" applyFill="1" applyBorder="1" applyAlignment="1">
      <alignment horizontal="center" vertical="top" wrapText="1"/>
    </xf>
    <xf numFmtId="0" fontId="0" fillId="0" borderId="1" xfId="0" applyFont="1" applyFill="1" applyBorder="1" applyAlignment="1">
      <alignment horizontal="left" vertical="top" wrapText="1"/>
    </xf>
    <xf numFmtId="0" fontId="0" fillId="3" borderId="1" xfId="0" applyFont="1" applyFill="1" applyBorder="1" applyAlignment="1">
      <alignment horizontal="center" vertical="top" wrapText="1"/>
    </xf>
    <xf numFmtId="0" fontId="0" fillId="3" borderId="1" xfId="0" applyFont="1"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8" borderId="1" xfId="0" applyFill="1" applyBorder="1" applyAlignment="1">
      <alignment horizontal="left" vertical="top" wrapText="1"/>
    </xf>
    <xf numFmtId="0" fontId="0" fillId="13" borderId="1" xfId="0" applyFill="1" applyBorder="1" applyAlignment="1">
      <alignment horizontal="left" vertical="top" wrapText="1"/>
    </xf>
    <xf numFmtId="0" fontId="0" fillId="8" borderId="1" xfId="0" applyFill="1" applyBorder="1" applyAlignment="1">
      <alignment horizontal="center" vertical="top"/>
    </xf>
    <xf numFmtId="0" fontId="0" fillId="13" borderId="1" xfId="0" applyFont="1" applyFill="1" applyBorder="1" applyAlignment="1">
      <alignment horizontal="left" vertical="top" wrapText="1"/>
    </xf>
    <xf numFmtId="0" fontId="0" fillId="13" borderId="1" xfId="0" applyFont="1" applyFill="1" applyBorder="1" applyAlignment="1">
      <alignment horizontal="center" vertical="top" wrapText="1"/>
    </xf>
    <xf numFmtId="0" fontId="0" fillId="8" borderId="1" xfId="0" applyFont="1" applyFill="1" applyBorder="1" applyAlignment="1">
      <alignment horizontal="center" vertical="top" wrapText="1"/>
    </xf>
    <xf numFmtId="0" fontId="0" fillId="14" borderId="1" xfId="0" applyFill="1" applyBorder="1" applyAlignment="1">
      <alignment horizontal="left" vertical="top" wrapText="1"/>
    </xf>
    <xf numFmtId="0" fontId="0" fillId="10" borderId="1" xfId="0" applyFill="1" applyBorder="1" applyAlignment="1">
      <alignment horizontal="center" vertical="top"/>
    </xf>
    <xf numFmtId="0" fontId="0" fillId="8" borderId="1" xfId="0" applyFill="1" applyBorder="1" applyAlignment="1">
      <alignment horizontal="center" vertical="top" wrapText="1"/>
    </xf>
    <xf numFmtId="0" fontId="0" fillId="8" borderId="2" xfId="0" applyFill="1" applyBorder="1" applyAlignment="1">
      <alignment horizontal="center" vertical="top" wrapText="1"/>
    </xf>
    <xf numFmtId="0" fontId="0" fillId="8" borderId="3" xfId="0" applyFill="1" applyBorder="1" applyAlignment="1">
      <alignment horizontal="center" vertical="top" wrapText="1"/>
    </xf>
    <xf numFmtId="0" fontId="0" fillId="8" borderId="4" xfId="0" applyFill="1" applyBorder="1" applyAlignment="1">
      <alignment horizontal="center" vertical="top" wrapText="1"/>
    </xf>
    <xf numFmtId="0" fontId="0" fillId="15" borderId="1" xfId="0" applyFill="1" applyBorder="1" applyAlignment="1">
      <alignment horizontal="center" vertical="top" wrapText="1"/>
    </xf>
    <xf numFmtId="0" fontId="0" fillId="15" borderId="1" xfId="0" applyFill="1" applyBorder="1" applyAlignment="1">
      <alignment horizontal="left" vertical="top"/>
    </xf>
    <xf numFmtId="0" fontId="0" fillId="15"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9"/>
  <sheetViews>
    <sheetView workbookViewId="0">
      <selection activeCell="B4" sqref="B4:D19"/>
    </sheetView>
  </sheetViews>
  <sheetFormatPr defaultRowHeight="15" x14ac:dyDescent="0.25"/>
  <cols>
    <col min="2" max="2" width="34.7109375" customWidth="1"/>
    <col min="3" max="3" width="36.7109375" customWidth="1"/>
    <col min="4" max="4" width="66.5703125" customWidth="1"/>
  </cols>
  <sheetData>
    <row r="3" spans="2:4" ht="15.75" thickBot="1" x14ac:dyDescent="0.3"/>
    <row r="4" spans="2:4" x14ac:dyDescent="0.25">
      <c r="B4" s="60" t="s">
        <v>369</v>
      </c>
      <c r="C4" s="18" t="s">
        <v>370</v>
      </c>
      <c r="D4" s="19" t="s">
        <v>371</v>
      </c>
    </row>
    <row r="5" spans="2:4" x14ac:dyDescent="0.25">
      <c r="B5" s="61"/>
      <c r="C5" s="20" t="s">
        <v>372</v>
      </c>
      <c r="D5" s="21" t="s">
        <v>373</v>
      </c>
    </row>
    <row r="6" spans="2:4" x14ac:dyDescent="0.25">
      <c r="B6" s="61"/>
      <c r="C6" s="20" t="s">
        <v>374</v>
      </c>
      <c r="D6" s="21" t="s">
        <v>375</v>
      </c>
    </row>
    <row r="7" spans="2:4" x14ac:dyDescent="0.25">
      <c r="B7" s="61"/>
      <c r="C7" s="20" t="s">
        <v>376</v>
      </c>
      <c r="D7" s="21" t="s">
        <v>377</v>
      </c>
    </row>
    <row r="8" spans="2:4" ht="15.75" thickBot="1" x14ac:dyDescent="0.3">
      <c r="B8" s="62"/>
      <c r="C8" s="22" t="s">
        <v>378</v>
      </c>
      <c r="D8" s="23" t="s">
        <v>379</v>
      </c>
    </row>
    <row r="9" spans="2:4" x14ac:dyDescent="0.25">
      <c r="B9" s="24"/>
      <c r="C9" s="24"/>
      <c r="D9" s="24"/>
    </row>
    <row r="10" spans="2:4" ht="19.5" thickBot="1" x14ac:dyDescent="0.3">
      <c r="B10" s="25"/>
      <c r="C10" s="26"/>
      <c r="D10" s="27"/>
    </row>
    <row r="11" spans="2:4" x14ac:dyDescent="0.25">
      <c r="B11" s="63" t="s">
        <v>380</v>
      </c>
      <c r="C11" s="28" t="s">
        <v>381</v>
      </c>
      <c r="D11" s="52">
        <v>43528</v>
      </c>
    </row>
    <row r="12" spans="2:4" ht="15.75" customHeight="1" x14ac:dyDescent="0.25">
      <c r="B12" s="64"/>
      <c r="C12" s="29" t="s">
        <v>382</v>
      </c>
      <c r="D12" s="54" t="s">
        <v>505</v>
      </c>
    </row>
    <row r="13" spans="2:4" x14ac:dyDescent="0.25">
      <c r="B13" s="64"/>
      <c r="C13" s="29" t="s">
        <v>383</v>
      </c>
      <c r="D13" s="30">
        <v>65</v>
      </c>
    </row>
    <row r="14" spans="2:4" x14ac:dyDescent="0.25">
      <c r="B14" s="64"/>
      <c r="C14" s="29" t="s">
        <v>384</v>
      </c>
      <c r="D14" s="30">
        <v>59</v>
      </c>
    </row>
    <row r="15" spans="2:4" x14ac:dyDescent="0.25">
      <c r="B15" s="64"/>
      <c r="C15" s="29" t="s">
        <v>385</v>
      </c>
      <c r="D15" s="31">
        <v>53</v>
      </c>
    </row>
    <row r="16" spans="2:4" x14ac:dyDescent="0.25">
      <c r="B16" s="64"/>
      <c r="C16" s="29" t="s">
        <v>386</v>
      </c>
      <c r="D16" s="32">
        <v>6</v>
      </c>
    </row>
    <row r="17" spans="2:4" x14ac:dyDescent="0.25">
      <c r="B17" s="64"/>
      <c r="C17" s="29" t="s">
        <v>387</v>
      </c>
      <c r="D17" s="33">
        <v>0</v>
      </c>
    </row>
    <row r="18" spans="2:4" x14ac:dyDescent="0.25">
      <c r="B18" s="64"/>
      <c r="C18" s="29" t="s">
        <v>388</v>
      </c>
      <c r="D18" s="30">
        <v>6</v>
      </c>
    </row>
    <row r="19" spans="2:4" ht="15.75" thickBot="1" x14ac:dyDescent="0.3">
      <c r="B19" s="65"/>
      <c r="C19" s="34" t="s">
        <v>389</v>
      </c>
      <c r="D19" s="35"/>
    </row>
  </sheetData>
  <mergeCells count="2">
    <mergeCell ref="B4:B8"/>
    <mergeCell ref="B11:B19"/>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02"/>
  <sheetViews>
    <sheetView tabSelected="1" topLeftCell="A171" zoomScaleNormal="100" workbookViewId="0">
      <selection activeCell="B171" sqref="B171:B179"/>
    </sheetView>
  </sheetViews>
  <sheetFormatPr defaultRowHeight="15" x14ac:dyDescent="0.25"/>
  <cols>
    <col min="1" max="1" width="6.7109375" customWidth="1"/>
    <col min="2" max="2" width="10.42578125" style="5" customWidth="1"/>
    <col min="3" max="3" width="15" customWidth="1"/>
    <col min="4" max="4" width="21.28515625" customWidth="1"/>
    <col min="5" max="5" width="25.28515625" customWidth="1"/>
    <col min="6" max="6" width="22" customWidth="1"/>
    <col min="7" max="7" width="63.28515625" customWidth="1"/>
    <col min="8" max="8" width="8" customWidth="1"/>
    <col min="9" max="9" width="77" customWidth="1"/>
    <col min="10" max="10" width="15.7109375" customWidth="1"/>
    <col min="11" max="11" width="13.42578125" customWidth="1"/>
    <col min="12" max="12" width="21.7109375" customWidth="1"/>
  </cols>
  <sheetData>
    <row r="1" spans="1:12" ht="30" x14ac:dyDescent="0.25">
      <c r="A1" s="1" t="s">
        <v>0</v>
      </c>
      <c r="B1" s="1" t="s">
        <v>392</v>
      </c>
      <c r="C1" s="1" t="s">
        <v>1</v>
      </c>
      <c r="D1" s="1" t="s">
        <v>2</v>
      </c>
      <c r="E1" s="1" t="s">
        <v>3</v>
      </c>
      <c r="F1" s="1" t="s">
        <v>4</v>
      </c>
      <c r="G1" s="1" t="s">
        <v>5</v>
      </c>
      <c r="H1" s="1" t="s">
        <v>6</v>
      </c>
      <c r="I1" s="1" t="s">
        <v>7</v>
      </c>
      <c r="J1" s="1" t="s">
        <v>8</v>
      </c>
      <c r="K1" s="1" t="s">
        <v>9</v>
      </c>
      <c r="L1" s="1" t="s">
        <v>10</v>
      </c>
    </row>
    <row r="2" spans="1:12" ht="30" x14ac:dyDescent="0.25">
      <c r="A2" s="94">
        <v>1</v>
      </c>
      <c r="B2" s="69" t="s">
        <v>403</v>
      </c>
      <c r="C2" s="69" t="s">
        <v>18</v>
      </c>
      <c r="D2" s="69" t="s">
        <v>393</v>
      </c>
      <c r="E2" s="69" t="s">
        <v>22</v>
      </c>
      <c r="F2" s="69" t="s">
        <v>11</v>
      </c>
      <c r="G2" s="6" t="s">
        <v>12</v>
      </c>
      <c r="H2" s="69"/>
      <c r="I2" s="6" t="s">
        <v>13</v>
      </c>
      <c r="J2" s="6"/>
      <c r="K2" s="41" t="s">
        <v>473</v>
      </c>
      <c r="L2" s="6"/>
    </row>
    <row r="3" spans="1:12" x14ac:dyDescent="0.25">
      <c r="A3" s="94"/>
      <c r="B3" s="69"/>
      <c r="C3" s="69"/>
      <c r="D3" s="69"/>
      <c r="E3" s="69"/>
      <c r="F3" s="69"/>
      <c r="G3" s="6" t="s">
        <v>14</v>
      </c>
      <c r="H3" s="69"/>
      <c r="I3" s="6" t="s">
        <v>15</v>
      </c>
      <c r="J3" s="6"/>
      <c r="K3" s="41" t="s">
        <v>473</v>
      </c>
      <c r="L3" s="6"/>
    </row>
    <row r="4" spans="1:12" ht="135" x14ac:dyDescent="0.25">
      <c r="A4" s="94"/>
      <c r="B4" s="69"/>
      <c r="C4" s="69"/>
      <c r="D4" s="69"/>
      <c r="E4" s="69"/>
      <c r="F4" s="69"/>
      <c r="G4" s="6" t="s">
        <v>16</v>
      </c>
      <c r="H4" s="69"/>
      <c r="I4" s="6" t="s">
        <v>149</v>
      </c>
      <c r="J4" s="6"/>
      <c r="K4" s="41" t="s">
        <v>473</v>
      </c>
      <c r="L4" s="6"/>
    </row>
    <row r="5" spans="1:12" ht="30" x14ac:dyDescent="0.25">
      <c r="A5" s="94"/>
      <c r="B5" s="69"/>
      <c r="C5" s="69"/>
      <c r="D5" s="69"/>
      <c r="E5" s="69"/>
      <c r="F5" s="69"/>
      <c r="G5" s="6" t="s">
        <v>21</v>
      </c>
      <c r="H5" s="6"/>
      <c r="I5" s="6" t="s">
        <v>391</v>
      </c>
      <c r="J5" s="6"/>
      <c r="K5" s="41" t="s">
        <v>473</v>
      </c>
      <c r="L5" s="6"/>
    </row>
    <row r="6" spans="1:12" ht="315" x14ac:dyDescent="0.25">
      <c r="A6" s="94"/>
      <c r="B6" s="69"/>
      <c r="C6" s="69"/>
      <c r="D6" s="69"/>
      <c r="E6" s="69"/>
      <c r="F6" s="69"/>
      <c r="G6" s="6" t="s">
        <v>20</v>
      </c>
      <c r="H6" s="6"/>
      <c r="I6" s="6" t="s">
        <v>365</v>
      </c>
      <c r="J6" s="6"/>
      <c r="K6" s="41" t="s">
        <v>473</v>
      </c>
      <c r="L6" s="6"/>
    </row>
    <row r="7" spans="1:12" ht="30" x14ac:dyDescent="0.25">
      <c r="A7" s="94">
        <v>2</v>
      </c>
      <c r="B7" s="69">
        <v>2</v>
      </c>
      <c r="C7" s="69" t="s">
        <v>18</v>
      </c>
      <c r="D7" s="69" t="s">
        <v>26</v>
      </c>
      <c r="E7" s="69"/>
      <c r="F7" s="69" t="s">
        <v>11</v>
      </c>
      <c r="G7" s="6" t="s">
        <v>12</v>
      </c>
      <c r="H7" s="69"/>
      <c r="I7" s="6" t="s">
        <v>13</v>
      </c>
      <c r="J7" s="6"/>
      <c r="K7" s="41" t="s">
        <v>473</v>
      </c>
      <c r="L7" s="6"/>
    </row>
    <row r="8" spans="1:12" x14ac:dyDescent="0.25">
      <c r="A8" s="94"/>
      <c r="B8" s="69"/>
      <c r="C8" s="69"/>
      <c r="D8" s="69"/>
      <c r="E8" s="69"/>
      <c r="F8" s="69"/>
      <c r="G8" s="6" t="s">
        <v>14</v>
      </c>
      <c r="H8" s="69"/>
      <c r="I8" s="6" t="s">
        <v>15</v>
      </c>
      <c r="J8" s="6"/>
      <c r="K8" s="41" t="s">
        <v>473</v>
      </c>
      <c r="L8" s="6"/>
    </row>
    <row r="9" spans="1:12" ht="135" x14ac:dyDescent="0.25">
      <c r="A9" s="94"/>
      <c r="B9" s="69"/>
      <c r="C9" s="69"/>
      <c r="D9" s="69"/>
      <c r="E9" s="69"/>
      <c r="F9" s="69"/>
      <c r="G9" s="6" t="s">
        <v>16</v>
      </c>
      <c r="H9" s="69"/>
      <c r="I9" s="6" t="s">
        <v>149</v>
      </c>
      <c r="J9" s="6"/>
      <c r="K9" s="41" t="s">
        <v>473</v>
      </c>
      <c r="L9" s="6"/>
    </row>
    <row r="10" spans="1:12" x14ac:dyDescent="0.25">
      <c r="A10" s="94"/>
      <c r="B10" s="69"/>
      <c r="C10" s="69"/>
      <c r="D10" s="69"/>
      <c r="E10" s="69"/>
      <c r="F10" s="69"/>
      <c r="G10" s="6" t="s">
        <v>27</v>
      </c>
      <c r="H10" s="6"/>
      <c r="I10" s="6" t="s">
        <v>28</v>
      </c>
      <c r="J10" s="6"/>
      <c r="K10" s="41" t="s">
        <v>473</v>
      </c>
      <c r="L10" s="6"/>
    </row>
    <row r="11" spans="1:12" x14ac:dyDescent="0.25">
      <c r="A11" s="94"/>
      <c r="B11" s="69"/>
      <c r="C11" s="69"/>
      <c r="D11" s="69"/>
      <c r="E11" s="69"/>
      <c r="F11" s="69"/>
      <c r="G11" s="6" t="s">
        <v>29</v>
      </c>
      <c r="H11" s="6"/>
      <c r="I11" s="6" t="s">
        <v>30</v>
      </c>
      <c r="J11" s="6"/>
      <c r="K11" s="41" t="s">
        <v>473</v>
      </c>
      <c r="L11" s="6"/>
    </row>
    <row r="12" spans="1:12" ht="30" x14ac:dyDescent="0.25">
      <c r="A12" s="94">
        <v>3</v>
      </c>
      <c r="B12" s="69">
        <v>3</v>
      </c>
      <c r="C12" s="69" t="s">
        <v>18</v>
      </c>
      <c r="D12" s="69" t="s">
        <v>31</v>
      </c>
      <c r="E12" s="69"/>
      <c r="F12" s="69" t="s">
        <v>11</v>
      </c>
      <c r="G12" s="6" t="s">
        <v>12</v>
      </c>
      <c r="H12" s="69"/>
      <c r="I12" s="6" t="s">
        <v>13</v>
      </c>
      <c r="J12" s="6"/>
      <c r="K12" s="41" t="s">
        <v>473</v>
      </c>
      <c r="L12" s="6"/>
    </row>
    <row r="13" spans="1:12" x14ac:dyDescent="0.25">
      <c r="A13" s="94"/>
      <c r="B13" s="69"/>
      <c r="C13" s="69"/>
      <c r="D13" s="69"/>
      <c r="E13" s="69"/>
      <c r="F13" s="69"/>
      <c r="G13" s="6" t="s">
        <v>14</v>
      </c>
      <c r="H13" s="69"/>
      <c r="I13" s="6" t="s">
        <v>15</v>
      </c>
      <c r="J13" s="6"/>
      <c r="K13" s="41" t="s">
        <v>473</v>
      </c>
      <c r="L13" s="6"/>
    </row>
    <row r="14" spans="1:12" ht="150" x14ac:dyDescent="0.25">
      <c r="A14" s="94"/>
      <c r="B14" s="69"/>
      <c r="C14" s="69"/>
      <c r="D14" s="69"/>
      <c r="E14" s="69"/>
      <c r="F14" s="69"/>
      <c r="G14" s="6" t="s">
        <v>16</v>
      </c>
      <c r="H14" s="69"/>
      <c r="I14" s="6" t="s">
        <v>24</v>
      </c>
      <c r="J14" s="6"/>
      <c r="K14" s="41" t="s">
        <v>473</v>
      </c>
      <c r="L14" s="6"/>
    </row>
    <row r="15" spans="1:12" x14ac:dyDescent="0.25">
      <c r="A15" s="94"/>
      <c r="B15" s="69"/>
      <c r="C15" s="69"/>
      <c r="D15" s="69"/>
      <c r="E15" s="69"/>
      <c r="F15" s="69"/>
      <c r="G15" s="6" t="s">
        <v>27</v>
      </c>
      <c r="H15" s="6"/>
      <c r="I15" s="6" t="s">
        <v>28</v>
      </c>
      <c r="J15" s="6"/>
      <c r="K15" s="41" t="s">
        <v>473</v>
      </c>
      <c r="L15" s="6"/>
    </row>
    <row r="16" spans="1:12" x14ac:dyDescent="0.25">
      <c r="A16" s="94"/>
      <c r="B16" s="69"/>
      <c r="C16" s="69"/>
      <c r="D16" s="69"/>
      <c r="E16" s="69"/>
      <c r="F16" s="69"/>
      <c r="G16" s="6" t="s">
        <v>29</v>
      </c>
      <c r="H16" s="6"/>
      <c r="I16" s="6" t="s">
        <v>30</v>
      </c>
      <c r="J16" s="6"/>
      <c r="K16" s="41" t="s">
        <v>473</v>
      </c>
      <c r="L16" s="6"/>
    </row>
    <row r="17" spans="1:12" ht="30" x14ac:dyDescent="0.25">
      <c r="A17" s="94"/>
      <c r="B17" s="69"/>
      <c r="C17" s="69"/>
      <c r="D17" s="69"/>
      <c r="E17" s="69"/>
      <c r="F17" s="69"/>
      <c r="G17" s="6" t="s">
        <v>405</v>
      </c>
      <c r="H17" s="6"/>
      <c r="I17" s="6" t="s">
        <v>394</v>
      </c>
      <c r="J17" s="6"/>
      <c r="K17" s="41" t="s">
        <v>473</v>
      </c>
      <c r="L17" s="6"/>
    </row>
    <row r="18" spans="1:12" ht="30" x14ac:dyDescent="0.25">
      <c r="A18" s="94"/>
      <c r="B18" s="69"/>
      <c r="C18" s="69"/>
      <c r="D18" s="69"/>
      <c r="E18" s="69"/>
      <c r="F18" s="69"/>
      <c r="G18" s="6" t="s">
        <v>25</v>
      </c>
      <c r="H18" s="6"/>
      <c r="I18" s="6" t="s">
        <v>34</v>
      </c>
      <c r="J18" s="6"/>
      <c r="K18" s="41" t="s">
        <v>473</v>
      </c>
      <c r="L18" s="6"/>
    </row>
    <row r="19" spans="1:12" ht="30" x14ac:dyDescent="0.25">
      <c r="A19" s="94"/>
      <c r="B19" s="69"/>
      <c r="C19" s="69"/>
      <c r="D19" s="69"/>
      <c r="E19" s="69"/>
      <c r="F19" s="69"/>
      <c r="G19" s="7" t="s">
        <v>32</v>
      </c>
      <c r="H19" s="6"/>
      <c r="I19" s="7" t="s">
        <v>33</v>
      </c>
      <c r="J19" s="6"/>
      <c r="K19" s="41" t="s">
        <v>473</v>
      </c>
      <c r="L19" s="6"/>
    </row>
    <row r="20" spans="1:12" ht="30" x14ac:dyDescent="0.25">
      <c r="A20" s="94">
        <v>4</v>
      </c>
      <c r="B20" s="69">
        <v>4</v>
      </c>
      <c r="C20" s="69" t="s">
        <v>18</v>
      </c>
      <c r="D20" s="69" t="s">
        <v>35</v>
      </c>
      <c r="E20" s="69"/>
      <c r="F20" s="69" t="s">
        <v>11</v>
      </c>
      <c r="G20" s="6" t="s">
        <v>12</v>
      </c>
      <c r="H20" s="69"/>
      <c r="I20" s="6" t="s">
        <v>13</v>
      </c>
      <c r="J20" s="6"/>
      <c r="K20" s="41" t="s">
        <v>473</v>
      </c>
      <c r="L20" s="6"/>
    </row>
    <row r="21" spans="1:12" x14ac:dyDescent="0.25">
      <c r="A21" s="94"/>
      <c r="B21" s="69"/>
      <c r="C21" s="69"/>
      <c r="D21" s="69"/>
      <c r="E21" s="69"/>
      <c r="F21" s="69"/>
      <c r="G21" s="6" t="s">
        <v>14</v>
      </c>
      <c r="H21" s="69"/>
      <c r="I21" s="6" t="s">
        <v>15</v>
      </c>
      <c r="J21" s="6"/>
      <c r="K21" s="41" t="s">
        <v>473</v>
      </c>
      <c r="L21" s="6"/>
    </row>
    <row r="22" spans="1:12" ht="150" x14ac:dyDescent="0.25">
      <c r="A22" s="94"/>
      <c r="B22" s="69"/>
      <c r="C22" s="69"/>
      <c r="D22" s="69"/>
      <c r="E22" s="69"/>
      <c r="F22" s="69"/>
      <c r="G22" s="6" t="s">
        <v>16</v>
      </c>
      <c r="H22" s="69"/>
      <c r="I22" s="6" t="s">
        <v>24</v>
      </c>
      <c r="J22" s="6"/>
      <c r="K22" s="41" t="s">
        <v>473</v>
      </c>
      <c r="L22" s="6"/>
    </row>
    <row r="23" spans="1:12" x14ac:dyDescent="0.25">
      <c r="A23" s="94"/>
      <c r="B23" s="69"/>
      <c r="C23" s="69"/>
      <c r="D23" s="69"/>
      <c r="E23" s="69"/>
      <c r="F23" s="69"/>
      <c r="G23" s="6" t="s">
        <v>27</v>
      </c>
      <c r="H23" s="6"/>
      <c r="I23" s="6" t="s">
        <v>28</v>
      </c>
      <c r="J23" s="6"/>
      <c r="K23" s="41" t="s">
        <v>473</v>
      </c>
      <c r="L23" s="6"/>
    </row>
    <row r="24" spans="1:12" x14ac:dyDescent="0.25">
      <c r="A24" s="94"/>
      <c r="B24" s="69"/>
      <c r="C24" s="69"/>
      <c r="D24" s="69"/>
      <c r="E24" s="69"/>
      <c r="F24" s="69"/>
      <c r="G24" s="6" t="s">
        <v>29</v>
      </c>
      <c r="H24" s="6"/>
      <c r="I24" s="6" t="s">
        <v>30</v>
      </c>
      <c r="J24" s="6"/>
      <c r="K24" s="41" t="s">
        <v>473</v>
      </c>
      <c r="L24" s="6"/>
    </row>
    <row r="25" spans="1:12" ht="30" x14ac:dyDescent="0.25">
      <c r="A25" s="94"/>
      <c r="B25" s="69"/>
      <c r="C25" s="69"/>
      <c r="D25" s="69"/>
      <c r="E25" s="69"/>
      <c r="F25" s="69"/>
      <c r="G25" s="6" t="s">
        <v>36</v>
      </c>
      <c r="H25" s="6"/>
      <c r="I25" s="6" t="s">
        <v>37</v>
      </c>
      <c r="J25" s="6"/>
      <c r="K25" s="41" t="s">
        <v>473</v>
      </c>
      <c r="L25" s="6"/>
    </row>
    <row r="26" spans="1:12" ht="30" x14ac:dyDescent="0.25">
      <c r="A26" s="94"/>
      <c r="B26" s="69"/>
      <c r="C26" s="69"/>
      <c r="D26" s="69"/>
      <c r="E26" s="69"/>
      <c r="F26" s="69"/>
      <c r="G26" s="7" t="s">
        <v>38</v>
      </c>
      <c r="H26" s="6"/>
      <c r="I26" s="7" t="s">
        <v>39</v>
      </c>
      <c r="J26" s="6"/>
      <c r="K26" s="41" t="s">
        <v>473</v>
      </c>
      <c r="L26" s="6"/>
    </row>
    <row r="27" spans="1:12" ht="30" x14ac:dyDescent="0.25">
      <c r="A27" s="94">
        <v>5</v>
      </c>
      <c r="B27" s="86">
        <v>5</v>
      </c>
      <c r="C27" s="69" t="s">
        <v>18</v>
      </c>
      <c r="D27" s="69" t="s">
        <v>42</v>
      </c>
      <c r="E27" s="69"/>
      <c r="F27" s="69" t="s">
        <v>40</v>
      </c>
      <c r="G27" s="6" t="s">
        <v>12</v>
      </c>
      <c r="H27" s="69"/>
      <c r="I27" s="6" t="s">
        <v>13</v>
      </c>
      <c r="J27" s="6"/>
      <c r="K27" s="50" t="s">
        <v>473</v>
      </c>
      <c r="L27" s="6"/>
    </row>
    <row r="28" spans="1:12" x14ac:dyDescent="0.25">
      <c r="A28" s="94"/>
      <c r="B28" s="86"/>
      <c r="C28" s="69"/>
      <c r="D28" s="69"/>
      <c r="E28" s="69"/>
      <c r="F28" s="69"/>
      <c r="G28" s="6" t="s">
        <v>14</v>
      </c>
      <c r="H28" s="69"/>
      <c r="I28" s="6" t="s">
        <v>15</v>
      </c>
      <c r="J28" s="6"/>
      <c r="K28" s="50" t="s">
        <v>473</v>
      </c>
      <c r="L28" s="6"/>
    </row>
    <row r="29" spans="1:12" ht="150" x14ac:dyDescent="0.25">
      <c r="A29" s="94"/>
      <c r="B29" s="86"/>
      <c r="C29" s="69"/>
      <c r="D29" s="69"/>
      <c r="E29" s="69"/>
      <c r="F29" s="69"/>
      <c r="G29" s="6" t="s">
        <v>16</v>
      </c>
      <c r="H29" s="69"/>
      <c r="I29" s="6" t="s">
        <v>24</v>
      </c>
      <c r="J29" s="6"/>
      <c r="K29" s="50" t="s">
        <v>473</v>
      </c>
      <c r="L29" s="6"/>
    </row>
    <row r="30" spans="1:12" ht="60" x14ac:dyDescent="0.25">
      <c r="A30" s="94"/>
      <c r="B30" s="86"/>
      <c r="C30" s="69"/>
      <c r="D30" s="69"/>
      <c r="E30" s="69"/>
      <c r="F30" s="69"/>
      <c r="G30" s="6" t="s">
        <v>23</v>
      </c>
      <c r="H30" s="6"/>
      <c r="I30" s="6" t="s">
        <v>19</v>
      </c>
      <c r="J30" s="6"/>
      <c r="K30" s="50" t="s">
        <v>473</v>
      </c>
      <c r="L30" s="6"/>
    </row>
    <row r="31" spans="1:12" x14ac:dyDescent="0.25">
      <c r="A31" s="94"/>
      <c r="B31" s="86"/>
      <c r="C31" s="69"/>
      <c r="D31" s="69"/>
      <c r="E31" s="69"/>
      <c r="F31" s="69"/>
      <c r="G31" s="6" t="s">
        <v>406</v>
      </c>
      <c r="H31" s="6"/>
      <c r="I31" s="6" t="s">
        <v>43</v>
      </c>
      <c r="J31" s="6"/>
      <c r="K31" s="50" t="s">
        <v>473</v>
      </c>
      <c r="L31" s="6"/>
    </row>
    <row r="32" spans="1:12" ht="45" x14ac:dyDescent="0.25">
      <c r="A32" s="94"/>
      <c r="B32" s="86"/>
      <c r="C32" s="69"/>
      <c r="D32" s="69"/>
      <c r="E32" s="69"/>
      <c r="F32" s="69"/>
      <c r="G32" s="6" t="s">
        <v>44</v>
      </c>
      <c r="H32" s="6"/>
      <c r="I32" s="6" t="s">
        <v>41</v>
      </c>
      <c r="J32" s="6"/>
      <c r="K32" s="50" t="s">
        <v>473</v>
      </c>
      <c r="L32" s="6"/>
    </row>
    <row r="33" spans="1:12" ht="30" x14ac:dyDescent="0.25">
      <c r="A33" s="94">
        <v>6</v>
      </c>
      <c r="B33" s="86">
        <v>6</v>
      </c>
      <c r="C33" s="69" t="s">
        <v>18</v>
      </c>
      <c r="D33" s="69" t="s">
        <v>45</v>
      </c>
      <c r="E33" s="69"/>
      <c r="F33" s="69" t="s">
        <v>40</v>
      </c>
      <c r="G33" s="6" t="s">
        <v>12</v>
      </c>
      <c r="H33" s="69"/>
      <c r="I33" s="6" t="s">
        <v>13</v>
      </c>
      <c r="J33" s="6"/>
      <c r="K33" s="50" t="s">
        <v>473</v>
      </c>
      <c r="L33" s="6"/>
    </row>
    <row r="34" spans="1:12" x14ac:dyDescent="0.25">
      <c r="A34" s="94"/>
      <c r="B34" s="86"/>
      <c r="C34" s="69"/>
      <c r="D34" s="69"/>
      <c r="E34" s="69"/>
      <c r="F34" s="69"/>
      <c r="G34" s="6" t="s">
        <v>14</v>
      </c>
      <c r="H34" s="69"/>
      <c r="I34" s="6" t="s">
        <v>15</v>
      </c>
      <c r="J34" s="6"/>
      <c r="K34" s="50" t="s">
        <v>473</v>
      </c>
      <c r="L34" s="6"/>
    </row>
    <row r="35" spans="1:12" ht="150" x14ac:dyDescent="0.25">
      <c r="A35" s="94"/>
      <c r="B35" s="86"/>
      <c r="C35" s="69"/>
      <c r="D35" s="69"/>
      <c r="E35" s="69"/>
      <c r="F35" s="69"/>
      <c r="G35" s="6" t="s">
        <v>16</v>
      </c>
      <c r="H35" s="69"/>
      <c r="I35" s="6" t="s">
        <v>24</v>
      </c>
      <c r="J35" s="6"/>
      <c r="K35" s="50" t="s">
        <v>473</v>
      </c>
      <c r="L35" s="6"/>
    </row>
    <row r="36" spans="1:12" ht="60" x14ac:dyDescent="0.25">
      <c r="A36" s="94"/>
      <c r="B36" s="86"/>
      <c r="C36" s="69"/>
      <c r="D36" s="69"/>
      <c r="E36" s="69"/>
      <c r="F36" s="69"/>
      <c r="G36" s="6" t="s">
        <v>23</v>
      </c>
      <c r="H36" s="6"/>
      <c r="I36" s="6" t="s">
        <v>19</v>
      </c>
      <c r="J36" s="6"/>
      <c r="K36" s="50" t="s">
        <v>473</v>
      </c>
      <c r="L36" s="6"/>
    </row>
    <row r="37" spans="1:12" x14ac:dyDescent="0.25">
      <c r="A37" s="94"/>
      <c r="B37" s="86"/>
      <c r="C37" s="69"/>
      <c r="D37" s="69"/>
      <c r="E37" s="69"/>
      <c r="F37" s="69"/>
      <c r="G37" s="6" t="s">
        <v>406</v>
      </c>
      <c r="H37" s="6"/>
      <c r="I37" s="6" t="s">
        <v>43</v>
      </c>
      <c r="J37" s="6"/>
      <c r="K37" s="50" t="s">
        <v>473</v>
      </c>
      <c r="L37" s="6"/>
    </row>
    <row r="38" spans="1:12" ht="45" x14ac:dyDescent="0.25">
      <c r="A38" s="94"/>
      <c r="B38" s="86"/>
      <c r="C38" s="69"/>
      <c r="D38" s="69"/>
      <c r="E38" s="69"/>
      <c r="F38" s="69"/>
      <c r="G38" s="6" t="s">
        <v>46</v>
      </c>
      <c r="H38" s="6"/>
      <c r="I38" s="6" t="s">
        <v>47</v>
      </c>
      <c r="J38" s="6"/>
      <c r="K38" s="50" t="s">
        <v>473</v>
      </c>
      <c r="L38" s="6"/>
    </row>
    <row r="39" spans="1:12" ht="45" x14ac:dyDescent="0.25">
      <c r="A39" s="94"/>
      <c r="B39" s="86"/>
      <c r="C39" s="69"/>
      <c r="D39" s="69"/>
      <c r="E39" s="69"/>
      <c r="F39" s="69"/>
      <c r="G39" s="6" t="s">
        <v>48</v>
      </c>
      <c r="H39" s="6"/>
      <c r="I39" s="6" t="s">
        <v>41</v>
      </c>
      <c r="J39" s="6"/>
      <c r="K39" s="50" t="s">
        <v>473</v>
      </c>
      <c r="L39" s="6"/>
    </row>
    <row r="40" spans="1:12" ht="30" x14ac:dyDescent="0.25">
      <c r="A40" s="94">
        <v>7</v>
      </c>
      <c r="B40" s="69">
        <v>7</v>
      </c>
      <c r="C40" s="69" t="s">
        <v>18</v>
      </c>
      <c r="D40" s="69" t="s">
        <v>50</v>
      </c>
      <c r="E40" s="69"/>
      <c r="F40" s="69" t="s">
        <v>49</v>
      </c>
      <c r="G40" s="6" t="s">
        <v>12</v>
      </c>
      <c r="H40" s="69"/>
      <c r="I40" s="6" t="s">
        <v>13</v>
      </c>
      <c r="J40" s="6"/>
      <c r="K40" s="41" t="s">
        <v>473</v>
      </c>
      <c r="L40" s="6"/>
    </row>
    <row r="41" spans="1:12" x14ac:dyDescent="0.25">
      <c r="A41" s="94"/>
      <c r="B41" s="69"/>
      <c r="C41" s="69"/>
      <c r="D41" s="69"/>
      <c r="E41" s="69"/>
      <c r="F41" s="69"/>
      <c r="G41" s="6" t="s">
        <v>14</v>
      </c>
      <c r="H41" s="69"/>
      <c r="I41" s="6" t="s">
        <v>15</v>
      </c>
      <c r="J41" s="6"/>
      <c r="K41" s="41" t="s">
        <v>473</v>
      </c>
      <c r="L41" s="6"/>
    </row>
    <row r="42" spans="1:12" ht="150" x14ac:dyDescent="0.25">
      <c r="A42" s="94"/>
      <c r="B42" s="69"/>
      <c r="C42" s="69"/>
      <c r="D42" s="69"/>
      <c r="E42" s="69"/>
      <c r="F42" s="69"/>
      <c r="G42" s="6" t="s">
        <v>16</v>
      </c>
      <c r="H42" s="69"/>
      <c r="I42" s="6" t="s">
        <v>24</v>
      </c>
      <c r="J42" s="6"/>
      <c r="K42" s="41" t="s">
        <v>473</v>
      </c>
      <c r="L42" s="6"/>
    </row>
    <row r="43" spans="1:12" ht="60" x14ac:dyDescent="0.25">
      <c r="A43" s="94"/>
      <c r="B43" s="69"/>
      <c r="C43" s="69"/>
      <c r="D43" s="69"/>
      <c r="E43" s="69"/>
      <c r="F43" s="69"/>
      <c r="G43" s="6" t="s">
        <v>23</v>
      </c>
      <c r="H43" s="6"/>
      <c r="I43" s="6" t="s">
        <v>19</v>
      </c>
      <c r="J43" s="6"/>
      <c r="K43" s="41" t="s">
        <v>473</v>
      </c>
      <c r="L43" s="6"/>
    </row>
    <row r="44" spans="1:12" ht="30" x14ac:dyDescent="0.25">
      <c r="A44" s="94"/>
      <c r="B44" s="69"/>
      <c r="C44" s="69"/>
      <c r="D44" s="69"/>
      <c r="E44" s="69"/>
      <c r="F44" s="69"/>
      <c r="G44" s="9" t="s">
        <v>51</v>
      </c>
      <c r="H44" s="6"/>
      <c r="I44" s="9" t="s">
        <v>52</v>
      </c>
      <c r="J44" s="6"/>
      <c r="K44" s="41" t="s">
        <v>473</v>
      </c>
      <c r="L44" s="6"/>
    </row>
    <row r="45" spans="1:12" ht="30" x14ac:dyDescent="0.25">
      <c r="A45" s="94">
        <v>8</v>
      </c>
      <c r="B45" s="69">
        <v>8</v>
      </c>
      <c r="C45" s="69" t="s">
        <v>18</v>
      </c>
      <c r="D45" s="69" t="s">
        <v>56</v>
      </c>
      <c r="E45" s="69"/>
      <c r="F45" s="69" t="s">
        <v>49</v>
      </c>
      <c r="G45" s="6" t="s">
        <v>12</v>
      </c>
      <c r="H45" s="69"/>
      <c r="I45" s="6" t="s">
        <v>13</v>
      </c>
      <c r="J45" s="6"/>
      <c r="K45" s="41" t="s">
        <v>473</v>
      </c>
      <c r="L45" s="6"/>
    </row>
    <row r="46" spans="1:12" x14ac:dyDescent="0.25">
      <c r="A46" s="94"/>
      <c r="B46" s="69"/>
      <c r="C46" s="69"/>
      <c r="D46" s="69"/>
      <c r="E46" s="69"/>
      <c r="F46" s="69"/>
      <c r="G46" s="6" t="s">
        <v>14</v>
      </c>
      <c r="H46" s="69"/>
      <c r="I46" s="6" t="s">
        <v>15</v>
      </c>
      <c r="J46" s="6"/>
      <c r="K46" s="41" t="s">
        <v>473</v>
      </c>
      <c r="L46" s="6"/>
    </row>
    <row r="47" spans="1:12" ht="150" x14ac:dyDescent="0.25">
      <c r="A47" s="94"/>
      <c r="B47" s="69"/>
      <c r="C47" s="69"/>
      <c r="D47" s="69"/>
      <c r="E47" s="69"/>
      <c r="F47" s="69"/>
      <c r="G47" s="6" t="s">
        <v>16</v>
      </c>
      <c r="H47" s="69"/>
      <c r="I47" s="6" t="s">
        <v>24</v>
      </c>
      <c r="J47" s="6"/>
      <c r="K47" s="41" t="s">
        <v>473</v>
      </c>
      <c r="L47" s="6"/>
    </row>
    <row r="48" spans="1:12" ht="60" x14ac:dyDescent="0.25">
      <c r="A48" s="94"/>
      <c r="B48" s="69"/>
      <c r="C48" s="69"/>
      <c r="D48" s="69"/>
      <c r="E48" s="69"/>
      <c r="F48" s="69"/>
      <c r="G48" s="6" t="s">
        <v>23</v>
      </c>
      <c r="H48" s="6"/>
      <c r="I48" s="6" t="s">
        <v>19</v>
      </c>
      <c r="J48" s="6"/>
      <c r="K48" s="41" t="s">
        <v>473</v>
      </c>
      <c r="L48" s="6"/>
    </row>
    <row r="49" spans="1:12" x14ac:dyDescent="0.25">
      <c r="A49" s="94"/>
      <c r="B49" s="69"/>
      <c r="C49" s="69"/>
      <c r="D49" s="69"/>
      <c r="E49" s="69"/>
      <c r="F49" s="69"/>
      <c r="G49" s="6" t="s">
        <v>406</v>
      </c>
      <c r="H49" s="6"/>
      <c r="I49" s="6" t="s">
        <v>43</v>
      </c>
      <c r="J49" s="6"/>
      <c r="K49" s="41" t="s">
        <v>473</v>
      </c>
      <c r="L49" s="6"/>
    </row>
    <row r="50" spans="1:12" ht="30" x14ac:dyDescent="0.25">
      <c r="A50" s="94"/>
      <c r="B50" s="69"/>
      <c r="C50" s="69"/>
      <c r="D50" s="69"/>
      <c r="E50" s="69"/>
      <c r="F50" s="69"/>
      <c r="G50" s="6" t="s">
        <v>53</v>
      </c>
      <c r="H50" s="6"/>
      <c r="I50" s="6" t="s">
        <v>54</v>
      </c>
      <c r="J50" s="6"/>
      <c r="K50" s="41" t="s">
        <v>473</v>
      </c>
      <c r="L50" s="6"/>
    </row>
    <row r="51" spans="1:12" x14ac:dyDescent="0.25">
      <c r="A51" s="94"/>
      <c r="B51" s="69"/>
      <c r="C51" s="69"/>
      <c r="D51" s="69"/>
      <c r="E51" s="69"/>
      <c r="F51" s="69"/>
      <c r="G51" s="6" t="s">
        <v>57</v>
      </c>
      <c r="H51" s="6"/>
      <c r="I51" s="9" t="s">
        <v>67</v>
      </c>
      <c r="J51" s="6"/>
      <c r="K51" s="41" t="s">
        <v>473</v>
      </c>
      <c r="L51" s="6"/>
    </row>
    <row r="52" spans="1:12" ht="45" x14ac:dyDescent="0.25">
      <c r="A52" s="94"/>
      <c r="B52" s="69"/>
      <c r="C52" s="69"/>
      <c r="D52" s="69"/>
      <c r="E52" s="69"/>
      <c r="F52" s="69"/>
      <c r="G52" s="9" t="s">
        <v>58</v>
      </c>
      <c r="H52" s="6"/>
      <c r="I52" s="9" t="s">
        <v>55</v>
      </c>
      <c r="J52" s="6"/>
      <c r="K52" s="41" t="s">
        <v>473</v>
      </c>
      <c r="L52" s="6"/>
    </row>
    <row r="53" spans="1:12" ht="30" x14ac:dyDescent="0.25">
      <c r="A53" s="94">
        <v>9</v>
      </c>
      <c r="B53" s="69">
        <v>9</v>
      </c>
      <c r="C53" s="69" t="s">
        <v>18</v>
      </c>
      <c r="D53" s="69" t="s">
        <v>61</v>
      </c>
      <c r="E53" s="69"/>
      <c r="F53" s="69" t="s">
        <v>59</v>
      </c>
      <c r="G53" s="6" t="s">
        <v>12</v>
      </c>
      <c r="H53" s="69"/>
      <c r="I53" s="6" t="s">
        <v>13</v>
      </c>
      <c r="J53" s="6"/>
      <c r="K53" s="41" t="s">
        <v>473</v>
      </c>
      <c r="L53" s="6"/>
    </row>
    <row r="54" spans="1:12" x14ac:dyDescent="0.25">
      <c r="A54" s="94"/>
      <c r="B54" s="69"/>
      <c r="C54" s="69"/>
      <c r="D54" s="69"/>
      <c r="E54" s="69"/>
      <c r="F54" s="69"/>
      <c r="G54" s="6" t="s">
        <v>14</v>
      </c>
      <c r="H54" s="69"/>
      <c r="I54" s="6" t="s">
        <v>15</v>
      </c>
      <c r="J54" s="6"/>
      <c r="K54" s="41" t="s">
        <v>473</v>
      </c>
      <c r="L54" s="6"/>
    </row>
    <row r="55" spans="1:12" ht="150" x14ac:dyDescent="0.25">
      <c r="A55" s="94"/>
      <c r="B55" s="69"/>
      <c r="C55" s="69"/>
      <c r="D55" s="69"/>
      <c r="E55" s="69"/>
      <c r="F55" s="69"/>
      <c r="G55" s="6" t="s">
        <v>16</v>
      </c>
      <c r="H55" s="69"/>
      <c r="I55" s="6" t="s">
        <v>24</v>
      </c>
      <c r="J55" s="6"/>
      <c r="K55" s="41" t="s">
        <v>473</v>
      </c>
      <c r="L55" s="6"/>
    </row>
    <row r="56" spans="1:12" ht="60" x14ac:dyDescent="0.25">
      <c r="A56" s="94"/>
      <c r="B56" s="69"/>
      <c r="C56" s="69"/>
      <c r="D56" s="69"/>
      <c r="E56" s="69"/>
      <c r="F56" s="69"/>
      <c r="G56" s="6" t="s">
        <v>23</v>
      </c>
      <c r="H56" s="6"/>
      <c r="I56" s="6" t="s">
        <v>19</v>
      </c>
      <c r="J56" s="6"/>
      <c r="K56" s="41" t="s">
        <v>473</v>
      </c>
      <c r="L56" s="6"/>
    </row>
    <row r="57" spans="1:12" ht="60" x14ac:dyDescent="0.25">
      <c r="A57" s="94"/>
      <c r="B57" s="69"/>
      <c r="C57" s="69"/>
      <c r="D57" s="69"/>
      <c r="E57" s="69"/>
      <c r="F57" s="69"/>
      <c r="G57" s="9" t="s">
        <v>474</v>
      </c>
      <c r="H57" s="6"/>
      <c r="I57" s="9" t="s">
        <v>60</v>
      </c>
      <c r="J57" s="6"/>
      <c r="K57" s="41" t="s">
        <v>473</v>
      </c>
      <c r="L57" s="6"/>
    </row>
    <row r="58" spans="1:12" ht="45" x14ac:dyDescent="0.25">
      <c r="A58" s="94"/>
      <c r="B58" s="69"/>
      <c r="C58" s="69"/>
      <c r="D58" s="69"/>
      <c r="E58" s="69"/>
      <c r="F58" s="69"/>
      <c r="G58" s="6" t="s">
        <v>62</v>
      </c>
      <c r="H58" s="6"/>
      <c r="I58" s="9" t="s">
        <v>55</v>
      </c>
      <c r="J58" s="6"/>
      <c r="K58" s="41" t="s">
        <v>473</v>
      </c>
      <c r="L58" s="6"/>
    </row>
    <row r="59" spans="1:12" ht="30" x14ac:dyDescent="0.25">
      <c r="A59" s="94">
        <v>10</v>
      </c>
      <c r="B59" s="69">
        <v>10</v>
      </c>
      <c r="C59" s="69" t="s">
        <v>18</v>
      </c>
      <c r="D59" s="69" t="s">
        <v>63</v>
      </c>
      <c r="E59" s="69"/>
      <c r="F59" s="69" t="s">
        <v>59</v>
      </c>
      <c r="G59" s="6" t="s">
        <v>12</v>
      </c>
      <c r="H59" s="69"/>
      <c r="I59" s="6" t="s">
        <v>13</v>
      </c>
      <c r="J59" s="6"/>
      <c r="K59" s="41" t="s">
        <v>473</v>
      </c>
      <c r="L59" s="6"/>
    </row>
    <row r="60" spans="1:12" x14ac:dyDescent="0.25">
      <c r="A60" s="94"/>
      <c r="B60" s="69"/>
      <c r="C60" s="69"/>
      <c r="D60" s="69"/>
      <c r="E60" s="69"/>
      <c r="F60" s="69"/>
      <c r="G60" s="6" t="s">
        <v>14</v>
      </c>
      <c r="H60" s="69"/>
      <c r="I60" s="6" t="s">
        <v>15</v>
      </c>
      <c r="J60" s="6"/>
      <c r="K60" s="41" t="s">
        <v>473</v>
      </c>
      <c r="L60" s="6"/>
    </row>
    <row r="61" spans="1:12" ht="150" x14ac:dyDescent="0.25">
      <c r="A61" s="94"/>
      <c r="B61" s="69"/>
      <c r="C61" s="69"/>
      <c r="D61" s="69"/>
      <c r="E61" s="69"/>
      <c r="F61" s="69"/>
      <c r="G61" s="6" t="s">
        <v>16</v>
      </c>
      <c r="H61" s="69"/>
      <c r="I61" s="6" t="s">
        <v>24</v>
      </c>
      <c r="J61" s="6"/>
      <c r="K61" s="41" t="s">
        <v>473</v>
      </c>
      <c r="L61" s="6"/>
    </row>
    <row r="62" spans="1:12" ht="60" x14ac:dyDescent="0.25">
      <c r="A62" s="94"/>
      <c r="B62" s="69"/>
      <c r="C62" s="69"/>
      <c r="D62" s="69"/>
      <c r="E62" s="69"/>
      <c r="F62" s="69"/>
      <c r="G62" s="6" t="s">
        <v>23</v>
      </c>
      <c r="H62" s="6"/>
      <c r="I62" s="6" t="s">
        <v>19</v>
      </c>
      <c r="J62" s="6"/>
      <c r="K62" s="41" t="s">
        <v>473</v>
      </c>
      <c r="L62" s="6"/>
    </row>
    <row r="63" spans="1:12" ht="60" x14ac:dyDescent="0.25">
      <c r="A63" s="94"/>
      <c r="B63" s="69"/>
      <c r="C63" s="69"/>
      <c r="D63" s="69"/>
      <c r="E63" s="69"/>
      <c r="F63" s="69"/>
      <c r="G63" s="9" t="s">
        <v>474</v>
      </c>
      <c r="H63" s="6"/>
      <c r="I63" s="9" t="s">
        <v>60</v>
      </c>
      <c r="J63" s="6"/>
      <c r="K63" s="45" t="s">
        <v>489</v>
      </c>
      <c r="L63" s="6" t="s">
        <v>490</v>
      </c>
    </row>
    <row r="64" spans="1:12" ht="90" x14ac:dyDescent="0.25">
      <c r="A64" s="94"/>
      <c r="B64" s="69"/>
      <c r="C64" s="69"/>
      <c r="D64" s="69"/>
      <c r="E64" s="69"/>
      <c r="F64" s="69"/>
      <c r="G64" s="6" t="s">
        <v>62</v>
      </c>
      <c r="H64" s="6"/>
      <c r="I64" s="9" t="s">
        <v>64</v>
      </c>
      <c r="J64" s="6"/>
      <c r="K64" s="45" t="s">
        <v>489</v>
      </c>
      <c r="L64" s="36" t="s">
        <v>490</v>
      </c>
    </row>
    <row r="65" spans="1:12" ht="30" x14ac:dyDescent="0.25">
      <c r="A65" s="94">
        <v>11</v>
      </c>
      <c r="B65" s="72">
        <v>11</v>
      </c>
      <c r="C65" s="69" t="s">
        <v>18</v>
      </c>
      <c r="D65" s="69" t="s">
        <v>80</v>
      </c>
      <c r="E65" s="69"/>
      <c r="F65" s="69" t="s">
        <v>49</v>
      </c>
      <c r="G65" s="6" t="s">
        <v>12</v>
      </c>
      <c r="H65" s="69"/>
      <c r="I65" s="6" t="s">
        <v>13</v>
      </c>
      <c r="J65" s="6"/>
      <c r="K65" s="41" t="s">
        <v>473</v>
      </c>
      <c r="L65" s="6"/>
    </row>
    <row r="66" spans="1:12" x14ac:dyDescent="0.25">
      <c r="A66" s="94"/>
      <c r="B66" s="72"/>
      <c r="C66" s="69"/>
      <c r="D66" s="69"/>
      <c r="E66" s="69"/>
      <c r="F66" s="69"/>
      <c r="G66" s="6" t="s">
        <v>14</v>
      </c>
      <c r="H66" s="69"/>
      <c r="I66" s="6" t="s">
        <v>15</v>
      </c>
      <c r="J66" s="6"/>
      <c r="K66" s="41" t="s">
        <v>473</v>
      </c>
      <c r="L66" s="6"/>
    </row>
    <row r="67" spans="1:12" ht="150" x14ac:dyDescent="0.25">
      <c r="A67" s="94"/>
      <c r="B67" s="72"/>
      <c r="C67" s="69"/>
      <c r="D67" s="69"/>
      <c r="E67" s="69"/>
      <c r="F67" s="69"/>
      <c r="G67" s="6" t="s">
        <v>16</v>
      </c>
      <c r="H67" s="69"/>
      <c r="I67" s="6" t="s">
        <v>24</v>
      </c>
      <c r="J67" s="6"/>
      <c r="K67" s="41" t="s">
        <v>473</v>
      </c>
      <c r="L67" s="6"/>
    </row>
    <row r="68" spans="1:12" ht="60" x14ac:dyDescent="0.25">
      <c r="A68" s="94"/>
      <c r="B68" s="72"/>
      <c r="C68" s="69"/>
      <c r="D68" s="69"/>
      <c r="E68" s="69"/>
      <c r="F68" s="69"/>
      <c r="G68" s="6" t="s">
        <v>23</v>
      </c>
      <c r="H68" s="6"/>
      <c r="I68" s="6" t="s">
        <v>19</v>
      </c>
      <c r="J68" s="6"/>
      <c r="K68" s="41" t="s">
        <v>473</v>
      </c>
      <c r="L68" s="6"/>
    </row>
    <row r="69" spans="1:12" x14ac:dyDescent="0.25">
      <c r="A69" s="94"/>
      <c r="B69" s="72"/>
      <c r="C69" s="69"/>
      <c r="D69" s="69"/>
      <c r="E69" s="69"/>
      <c r="F69" s="69"/>
      <c r="G69" s="6" t="s">
        <v>57</v>
      </c>
      <c r="H69" s="6"/>
      <c r="I69" s="9" t="s">
        <v>65</v>
      </c>
      <c r="J69" s="6"/>
      <c r="K69" s="41" t="s">
        <v>473</v>
      </c>
      <c r="L69" s="6"/>
    </row>
    <row r="70" spans="1:12" ht="60" x14ac:dyDescent="0.25">
      <c r="A70" s="94"/>
      <c r="B70" s="72"/>
      <c r="C70" s="69"/>
      <c r="D70" s="69"/>
      <c r="E70" s="69"/>
      <c r="F70" s="69"/>
      <c r="G70" s="6" t="s">
        <v>66</v>
      </c>
      <c r="H70" s="6"/>
      <c r="I70" s="6" t="s">
        <v>68</v>
      </c>
      <c r="J70" s="6"/>
      <c r="K70" s="41" t="s">
        <v>473</v>
      </c>
      <c r="L70" s="6"/>
    </row>
    <row r="71" spans="1:12" x14ac:dyDescent="0.25">
      <c r="A71" s="11"/>
      <c r="B71" s="11"/>
      <c r="C71" s="11"/>
      <c r="D71" s="11"/>
      <c r="E71" s="11"/>
      <c r="F71" s="11"/>
      <c r="G71" s="11"/>
      <c r="H71" s="11"/>
      <c r="I71" s="11"/>
      <c r="J71" s="11"/>
      <c r="K71" s="11"/>
      <c r="L71" s="11"/>
    </row>
    <row r="72" spans="1:12" x14ac:dyDescent="0.25">
      <c r="A72" s="11"/>
      <c r="B72" s="11"/>
      <c r="C72" s="11"/>
      <c r="D72" s="11"/>
      <c r="E72" s="11"/>
      <c r="F72" s="11"/>
      <c r="G72" s="11"/>
      <c r="H72" s="11"/>
      <c r="I72" s="11"/>
      <c r="J72" s="11"/>
      <c r="K72" s="11"/>
      <c r="L72" s="11"/>
    </row>
    <row r="73" spans="1:12" ht="30" customHeight="1" x14ac:dyDescent="0.25">
      <c r="A73" s="83" t="s">
        <v>271</v>
      </c>
      <c r="B73" s="84"/>
      <c r="C73" s="85"/>
      <c r="D73" s="11"/>
      <c r="E73" s="11"/>
      <c r="F73" s="11"/>
      <c r="G73" s="11"/>
      <c r="H73" s="11"/>
      <c r="I73" s="11"/>
      <c r="J73" s="11"/>
      <c r="K73" s="11"/>
      <c r="L73" s="11"/>
    </row>
    <row r="74" spans="1:12" x14ac:dyDescent="0.25">
      <c r="A74" s="11"/>
      <c r="B74" s="11"/>
      <c r="C74" s="11"/>
      <c r="D74" s="11"/>
      <c r="E74" s="11"/>
      <c r="F74" s="11"/>
      <c r="G74" s="11"/>
      <c r="H74" s="11"/>
      <c r="I74" s="11"/>
      <c r="J74" s="11"/>
      <c r="K74" s="11"/>
      <c r="L74" s="11"/>
    </row>
    <row r="75" spans="1:12" ht="30" x14ac:dyDescent="0.25">
      <c r="A75" s="94">
        <v>12</v>
      </c>
      <c r="B75" s="69" t="s">
        <v>408</v>
      </c>
      <c r="C75" s="69" t="s">
        <v>77</v>
      </c>
      <c r="D75" s="69" t="s">
        <v>78</v>
      </c>
      <c r="E75" s="69">
        <v>1175763</v>
      </c>
      <c r="F75" s="69" t="s">
        <v>11</v>
      </c>
      <c r="G75" s="6" t="s">
        <v>12</v>
      </c>
      <c r="H75" s="69"/>
      <c r="I75" s="6" t="s">
        <v>13</v>
      </c>
      <c r="J75" s="6"/>
      <c r="K75" s="41" t="s">
        <v>473</v>
      </c>
      <c r="L75" s="11"/>
    </row>
    <row r="76" spans="1:12" x14ac:dyDescent="0.25">
      <c r="A76" s="94"/>
      <c r="B76" s="69"/>
      <c r="C76" s="69"/>
      <c r="D76" s="69"/>
      <c r="E76" s="69"/>
      <c r="F76" s="69"/>
      <c r="G76" s="6" t="s">
        <v>14</v>
      </c>
      <c r="H76" s="69"/>
      <c r="I76" s="6" t="s">
        <v>15</v>
      </c>
      <c r="J76" s="6"/>
      <c r="K76" s="41" t="s">
        <v>473</v>
      </c>
      <c r="L76" s="11"/>
    </row>
    <row r="77" spans="1:12" ht="135" x14ac:dyDescent="0.25">
      <c r="A77" s="94"/>
      <c r="B77" s="69"/>
      <c r="C77" s="69"/>
      <c r="D77" s="69"/>
      <c r="E77" s="69"/>
      <c r="F77" s="69"/>
      <c r="G77" s="6" t="s">
        <v>16</v>
      </c>
      <c r="H77" s="69"/>
      <c r="I77" s="6" t="s">
        <v>149</v>
      </c>
      <c r="J77" s="6"/>
      <c r="K77" s="41" t="s">
        <v>473</v>
      </c>
      <c r="L77" s="11"/>
    </row>
    <row r="78" spans="1:12" ht="30" x14ac:dyDescent="0.25">
      <c r="A78" s="94"/>
      <c r="B78" s="69"/>
      <c r="C78" s="69"/>
      <c r="D78" s="69"/>
      <c r="E78" s="69"/>
      <c r="F78" s="69"/>
      <c r="G78" s="6" t="s">
        <v>23</v>
      </c>
      <c r="H78" s="6"/>
      <c r="I78" s="6" t="s">
        <v>391</v>
      </c>
      <c r="J78" s="6"/>
      <c r="K78" s="41" t="s">
        <v>473</v>
      </c>
      <c r="L78" s="11"/>
    </row>
    <row r="79" spans="1:12" ht="60" x14ac:dyDescent="0.25">
      <c r="A79" s="94"/>
      <c r="B79" s="69"/>
      <c r="C79" s="69"/>
      <c r="D79" s="69"/>
      <c r="E79" s="69"/>
      <c r="F79" s="69"/>
      <c r="G79" s="6" t="s">
        <v>407</v>
      </c>
      <c r="H79" s="6"/>
      <c r="I79" s="6" t="s">
        <v>404</v>
      </c>
      <c r="J79" s="6"/>
      <c r="K79" s="41" t="s">
        <v>473</v>
      </c>
      <c r="L79" s="11"/>
    </row>
    <row r="80" spans="1:12" ht="30" x14ac:dyDescent="0.25">
      <c r="A80" s="94">
        <v>13</v>
      </c>
      <c r="B80" s="69" t="s">
        <v>409</v>
      </c>
      <c r="C80" s="69" t="s">
        <v>77</v>
      </c>
      <c r="D80" s="69" t="s">
        <v>84</v>
      </c>
      <c r="E80" s="69" t="s">
        <v>81</v>
      </c>
      <c r="F80" s="69" t="s">
        <v>11</v>
      </c>
      <c r="G80" s="6" t="s">
        <v>12</v>
      </c>
      <c r="H80" s="69"/>
      <c r="I80" s="6" t="s">
        <v>13</v>
      </c>
      <c r="J80" s="6"/>
      <c r="K80" s="41" t="s">
        <v>473</v>
      </c>
      <c r="L80" s="11"/>
    </row>
    <row r="81" spans="1:12" x14ac:dyDescent="0.25">
      <c r="A81" s="94"/>
      <c r="B81" s="69"/>
      <c r="C81" s="69"/>
      <c r="D81" s="69"/>
      <c r="E81" s="69"/>
      <c r="F81" s="69"/>
      <c r="G81" s="6" t="s">
        <v>14</v>
      </c>
      <c r="H81" s="69"/>
      <c r="I81" s="6" t="s">
        <v>15</v>
      </c>
      <c r="J81" s="6"/>
      <c r="K81" s="41" t="s">
        <v>473</v>
      </c>
      <c r="L81" s="11"/>
    </row>
    <row r="82" spans="1:12" ht="165" x14ac:dyDescent="0.25">
      <c r="A82" s="94"/>
      <c r="B82" s="69"/>
      <c r="C82" s="69"/>
      <c r="D82" s="69"/>
      <c r="E82" s="69"/>
      <c r="F82" s="69"/>
      <c r="G82" s="6" t="s">
        <v>16</v>
      </c>
      <c r="H82" s="69"/>
      <c r="I82" s="6" t="s">
        <v>17</v>
      </c>
      <c r="J82" s="6"/>
      <c r="K82" s="41" t="s">
        <v>473</v>
      </c>
      <c r="L82" s="11"/>
    </row>
    <row r="83" spans="1:12" ht="60" x14ac:dyDescent="0.25">
      <c r="A83" s="94"/>
      <c r="B83" s="69"/>
      <c r="C83" s="69"/>
      <c r="D83" s="69"/>
      <c r="E83" s="69"/>
      <c r="F83" s="69"/>
      <c r="G83" s="6" t="s">
        <v>23</v>
      </c>
      <c r="H83" s="6"/>
      <c r="I83" s="6" t="s">
        <v>19</v>
      </c>
      <c r="J83" s="6"/>
      <c r="K83" s="41" t="s">
        <v>473</v>
      </c>
      <c r="L83" s="11"/>
    </row>
    <row r="84" spans="1:12" ht="75" x14ac:dyDescent="0.25">
      <c r="A84" s="94"/>
      <c r="B84" s="69"/>
      <c r="C84" s="69"/>
      <c r="D84" s="69"/>
      <c r="E84" s="69"/>
      <c r="F84" s="69"/>
      <c r="G84" s="6" t="s">
        <v>407</v>
      </c>
      <c r="H84" s="6"/>
      <c r="I84" s="6" t="s">
        <v>79</v>
      </c>
      <c r="J84" s="6"/>
      <c r="K84" s="41" t="s">
        <v>473</v>
      </c>
      <c r="L84" s="11"/>
    </row>
    <row r="85" spans="1:12" ht="90" x14ac:dyDescent="0.25">
      <c r="A85" s="94"/>
      <c r="B85" s="69"/>
      <c r="C85" s="69"/>
      <c r="D85" s="69"/>
      <c r="E85" s="69"/>
      <c r="F85" s="69"/>
      <c r="G85" s="6" t="s">
        <v>82</v>
      </c>
      <c r="H85" s="6"/>
      <c r="I85" s="6" t="s">
        <v>83</v>
      </c>
      <c r="J85" s="6"/>
      <c r="K85" s="41" t="s">
        <v>473</v>
      </c>
      <c r="L85" s="11"/>
    </row>
    <row r="86" spans="1:12" ht="30" x14ac:dyDescent="0.25">
      <c r="A86" s="94">
        <v>14</v>
      </c>
      <c r="B86" s="72" t="s">
        <v>410</v>
      </c>
      <c r="C86" s="69" t="s">
        <v>77</v>
      </c>
      <c r="D86" s="69" t="s">
        <v>351</v>
      </c>
      <c r="E86" s="69" t="s">
        <v>85</v>
      </c>
      <c r="F86" s="69" t="s">
        <v>11</v>
      </c>
      <c r="G86" s="6" t="s">
        <v>12</v>
      </c>
      <c r="H86" s="69"/>
      <c r="I86" s="6" t="s">
        <v>13</v>
      </c>
      <c r="J86" s="6"/>
      <c r="K86" s="41" t="s">
        <v>473</v>
      </c>
      <c r="L86" s="11"/>
    </row>
    <row r="87" spans="1:12" x14ac:dyDescent="0.25">
      <c r="A87" s="94"/>
      <c r="B87" s="72"/>
      <c r="C87" s="69"/>
      <c r="D87" s="69"/>
      <c r="E87" s="69"/>
      <c r="F87" s="69"/>
      <c r="G87" s="6" t="s">
        <v>14</v>
      </c>
      <c r="H87" s="69"/>
      <c r="I87" s="6" t="s">
        <v>15</v>
      </c>
      <c r="J87" s="6"/>
      <c r="K87" s="41" t="s">
        <v>473</v>
      </c>
      <c r="L87" s="11"/>
    </row>
    <row r="88" spans="1:12" ht="165" x14ac:dyDescent="0.25">
      <c r="A88" s="94"/>
      <c r="B88" s="72"/>
      <c r="C88" s="69"/>
      <c r="D88" s="69"/>
      <c r="E88" s="69"/>
      <c r="F88" s="69"/>
      <c r="G88" s="6" t="s">
        <v>16</v>
      </c>
      <c r="H88" s="69"/>
      <c r="I88" s="6" t="s">
        <v>17</v>
      </c>
      <c r="J88" s="6"/>
      <c r="K88" s="41" t="s">
        <v>473</v>
      </c>
      <c r="L88" s="11"/>
    </row>
    <row r="89" spans="1:12" ht="60" x14ac:dyDescent="0.25">
      <c r="A89" s="94"/>
      <c r="B89" s="72"/>
      <c r="C89" s="69"/>
      <c r="D89" s="69"/>
      <c r="E89" s="69"/>
      <c r="F89" s="69"/>
      <c r="G89" s="6" t="s">
        <v>23</v>
      </c>
      <c r="H89" s="6"/>
      <c r="I89" s="6" t="s">
        <v>19</v>
      </c>
      <c r="J89" s="6"/>
      <c r="K89" s="41" t="s">
        <v>473</v>
      </c>
      <c r="L89" s="11"/>
    </row>
    <row r="90" spans="1:12" ht="75" x14ac:dyDescent="0.25">
      <c r="A90" s="94"/>
      <c r="B90" s="72"/>
      <c r="C90" s="69"/>
      <c r="D90" s="69"/>
      <c r="E90" s="69"/>
      <c r="F90" s="69"/>
      <c r="G90" s="6" t="s">
        <v>407</v>
      </c>
      <c r="H90" s="6"/>
      <c r="I90" s="6" t="s">
        <v>79</v>
      </c>
      <c r="J90" s="6"/>
      <c r="K90" s="41" t="s">
        <v>473</v>
      </c>
      <c r="L90" s="11"/>
    </row>
    <row r="91" spans="1:12" ht="90" x14ac:dyDescent="0.25">
      <c r="A91" s="94"/>
      <c r="B91" s="72"/>
      <c r="C91" s="69"/>
      <c r="D91" s="69"/>
      <c r="E91" s="69"/>
      <c r="F91" s="69"/>
      <c r="G91" s="6" t="s">
        <v>82</v>
      </c>
      <c r="H91" s="6"/>
      <c r="I91" s="6" t="s">
        <v>83</v>
      </c>
      <c r="J91" s="6"/>
      <c r="K91" s="41" t="s">
        <v>473</v>
      </c>
      <c r="L91" s="11"/>
    </row>
    <row r="92" spans="1:12" ht="75" x14ac:dyDescent="0.25">
      <c r="A92" s="94"/>
      <c r="B92" s="72"/>
      <c r="C92" s="69"/>
      <c r="D92" s="69"/>
      <c r="E92" s="69"/>
      <c r="F92" s="69"/>
      <c r="G92" s="6" t="s">
        <v>86</v>
      </c>
      <c r="H92" s="6"/>
      <c r="I92" s="6" t="s">
        <v>102</v>
      </c>
      <c r="J92" s="6"/>
      <c r="K92" s="41" t="s">
        <v>473</v>
      </c>
      <c r="L92" s="11"/>
    </row>
    <row r="93" spans="1:12" ht="75" x14ac:dyDescent="0.25">
      <c r="A93" s="94"/>
      <c r="B93" s="72"/>
      <c r="C93" s="69"/>
      <c r="D93" s="69"/>
      <c r="E93" s="69"/>
      <c r="F93" s="69"/>
      <c r="G93" s="6" t="s">
        <v>87</v>
      </c>
      <c r="H93" s="6"/>
      <c r="I93" s="6" t="s">
        <v>103</v>
      </c>
      <c r="J93" s="6"/>
      <c r="K93" s="41" t="s">
        <v>473</v>
      </c>
      <c r="L93" s="11"/>
    </row>
    <row r="94" spans="1:12" ht="75" x14ac:dyDescent="0.25">
      <c r="A94" s="94"/>
      <c r="B94" s="72"/>
      <c r="C94" s="69"/>
      <c r="D94" s="69"/>
      <c r="E94" s="69"/>
      <c r="F94" s="69"/>
      <c r="G94" s="6" t="s">
        <v>88</v>
      </c>
      <c r="H94" s="6"/>
      <c r="I94" s="6" t="s">
        <v>104</v>
      </c>
      <c r="J94" s="6"/>
      <c r="K94" s="41" t="s">
        <v>473</v>
      </c>
      <c r="L94" s="11"/>
    </row>
    <row r="95" spans="1:12" ht="30" x14ac:dyDescent="0.25">
      <c r="A95" s="94">
        <v>15</v>
      </c>
      <c r="B95" s="86" t="s">
        <v>412</v>
      </c>
      <c r="C95" s="86" t="s">
        <v>77</v>
      </c>
      <c r="D95" s="86" t="s">
        <v>354</v>
      </c>
      <c r="E95" s="86" t="s">
        <v>511</v>
      </c>
      <c r="F95" s="86" t="s">
        <v>89</v>
      </c>
      <c r="G95" s="6" t="s">
        <v>12</v>
      </c>
      <c r="H95" s="69"/>
      <c r="I95" s="6" t="s">
        <v>13</v>
      </c>
      <c r="J95" s="6"/>
      <c r="K95" s="41" t="s">
        <v>473</v>
      </c>
      <c r="L95" s="11"/>
    </row>
    <row r="96" spans="1:12" x14ac:dyDescent="0.25">
      <c r="A96" s="94"/>
      <c r="B96" s="86"/>
      <c r="C96" s="86"/>
      <c r="D96" s="86"/>
      <c r="E96" s="86"/>
      <c r="F96" s="86"/>
      <c r="G96" s="6" t="s">
        <v>14</v>
      </c>
      <c r="H96" s="69"/>
      <c r="I96" s="6" t="s">
        <v>15</v>
      </c>
      <c r="J96" s="6"/>
      <c r="K96" s="41" t="s">
        <v>473</v>
      </c>
      <c r="L96" s="11"/>
    </row>
    <row r="97" spans="1:12" ht="165" x14ac:dyDescent="0.25">
      <c r="A97" s="94"/>
      <c r="B97" s="86"/>
      <c r="C97" s="86"/>
      <c r="D97" s="86"/>
      <c r="E97" s="86"/>
      <c r="F97" s="86"/>
      <c r="G97" s="6" t="s">
        <v>16</v>
      </c>
      <c r="H97" s="69"/>
      <c r="I97" s="6" t="s">
        <v>17</v>
      </c>
      <c r="J97" s="6"/>
      <c r="K97" s="41" t="s">
        <v>473</v>
      </c>
      <c r="L97" s="11"/>
    </row>
    <row r="98" spans="1:12" ht="60" x14ac:dyDescent="0.25">
      <c r="A98" s="94"/>
      <c r="B98" s="86"/>
      <c r="C98" s="86"/>
      <c r="D98" s="86"/>
      <c r="E98" s="86"/>
      <c r="F98" s="86"/>
      <c r="G98" s="6" t="s">
        <v>23</v>
      </c>
      <c r="H98" s="6"/>
      <c r="I98" s="6" t="s">
        <v>19</v>
      </c>
      <c r="J98" s="6"/>
      <c r="K98" s="41" t="s">
        <v>473</v>
      </c>
      <c r="L98" s="11"/>
    </row>
    <row r="99" spans="1:12" ht="60" x14ac:dyDescent="0.25">
      <c r="A99" s="94"/>
      <c r="B99" s="86"/>
      <c r="C99" s="86"/>
      <c r="D99" s="86"/>
      <c r="E99" s="86"/>
      <c r="F99" s="86"/>
      <c r="G99" s="6" t="s">
        <v>407</v>
      </c>
      <c r="H99" s="6"/>
      <c r="I99" s="6" t="s">
        <v>411</v>
      </c>
      <c r="J99" s="6"/>
      <c r="K99" s="41" t="s">
        <v>473</v>
      </c>
      <c r="L99" s="11"/>
    </row>
    <row r="100" spans="1:12" ht="105" x14ac:dyDescent="0.25">
      <c r="A100" s="94"/>
      <c r="B100" s="86"/>
      <c r="C100" s="86"/>
      <c r="D100" s="86"/>
      <c r="E100" s="86"/>
      <c r="F100" s="86"/>
      <c r="G100" s="6" t="s">
        <v>90</v>
      </c>
      <c r="H100" s="6"/>
      <c r="I100" s="6" t="s">
        <v>91</v>
      </c>
      <c r="J100" s="6"/>
      <c r="K100" s="41" t="s">
        <v>473</v>
      </c>
      <c r="L100" s="11"/>
    </row>
    <row r="101" spans="1:12" ht="45" x14ac:dyDescent="0.25">
      <c r="A101" s="94"/>
      <c r="B101" s="86"/>
      <c r="C101" s="86"/>
      <c r="D101" s="86"/>
      <c r="E101" s="86"/>
      <c r="F101" s="86"/>
      <c r="G101" s="9" t="s">
        <v>92</v>
      </c>
      <c r="H101" s="9"/>
      <c r="I101" s="9" t="s">
        <v>353</v>
      </c>
      <c r="J101" s="6"/>
      <c r="K101" s="41" t="s">
        <v>473</v>
      </c>
      <c r="L101" s="11"/>
    </row>
    <row r="102" spans="1:12" ht="75" x14ac:dyDescent="0.25">
      <c r="A102" s="94"/>
      <c r="B102" s="86"/>
      <c r="C102" s="86"/>
      <c r="D102" s="86"/>
      <c r="E102" s="86"/>
      <c r="F102" s="86"/>
      <c r="G102" s="9" t="s">
        <v>93</v>
      </c>
      <c r="H102" s="9"/>
      <c r="I102" s="9" t="s">
        <v>135</v>
      </c>
      <c r="J102" s="6"/>
      <c r="K102" s="41" t="s">
        <v>473</v>
      </c>
      <c r="L102" s="11"/>
    </row>
    <row r="103" spans="1:12" ht="30" x14ac:dyDescent="0.25">
      <c r="A103" s="94">
        <v>16</v>
      </c>
      <c r="B103" s="86" t="s">
        <v>413</v>
      </c>
      <c r="C103" s="86" t="s">
        <v>77</v>
      </c>
      <c r="D103" s="86" t="s">
        <v>355</v>
      </c>
      <c r="E103" s="86" t="s">
        <v>94</v>
      </c>
      <c r="F103" s="86" t="s">
        <v>89</v>
      </c>
      <c r="G103" s="6" t="s">
        <v>12</v>
      </c>
      <c r="H103" s="69"/>
      <c r="I103" s="6" t="s">
        <v>13</v>
      </c>
      <c r="J103" s="6"/>
      <c r="K103" s="41" t="s">
        <v>473</v>
      </c>
      <c r="L103" s="11"/>
    </row>
    <row r="104" spans="1:12" x14ac:dyDescent="0.25">
      <c r="A104" s="94"/>
      <c r="B104" s="86"/>
      <c r="C104" s="86"/>
      <c r="D104" s="86"/>
      <c r="E104" s="86"/>
      <c r="F104" s="86"/>
      <c r="G104" s="6" t="s">
        <v>14</v>
      </c>
      <c r="H104" s="69"/>
      <c r="I104" s="6" t="s">
        <v>15</v>
      </c>
      <c r="J104" s="6"/>
      <c r="K104" s="41" t="s">
        <v>473</v>
      </c>
      <c r="L104" s="11"/>
    </row>
    <row r="105" spans="1:12" ht="165" x14ac:dyDescent="0.25">
      <c r="A105" s="94"/>
      <c r="B105" s="86"/>
      <c r="C105" s="86"/>
      <c r="D105" s="86"/>
      <c r="E105" s="86"/>
      <c r="F105" s="86"/>
      <c r="G105" s="6" t="s">
        <v>16</v>
      </c>
      <c r="H105" s="69"/>
      <c r="I105" s="6" t="s">
        <v>17</v>
      </c>
      <c r="J105" s="6"/>
      <c r="K105" s="41" t="s">
        <v>473</v>
      </c>
      <c r="L105" s="11"/>
    </row>
    <row r="106" spans="1:12" ht="60" x14ac:dyDescent="0.25">
      <c r="A106" s="94"/>
      <c r="B106" s="86"/>
      <c r="C106" s="86"/>
      <c r="D106" s="86"/>
      <c r="E106" s="86"/>
      <c r="F106" s="86"/>
      <c r="G106" s="6" t="s">
        <v>23</v>
      </c>
      <c r="H106" s="6"/>
      <c r="I106" s="6" t="s">
        <v>19</v>
      </c>
      <c r="J106" s="6"/>
      <c r="K106" s="41" t="s">
        <v>473</v>
      </c>
      <c r="L106" s="11"/>
    </row>
    <row r="107" spans="1:12" ht="75" x14ac:dyDescent="0.25">
      <c r="A107" s="94"/>
      <c r="B107" s="86"/>
      <c r="C107" s="86"/>
      <c r="D107" s="86"/>
      <c r="E107" s="86"/>
      <c r="F107" s="86"/>
      <c r="G107" s="6" t="s">
        <v>407</v>
      </c>
      <c r="H107" s="6"/>
      <c r="I107" s="6" t="s">
        <v>79</v>
      </c>
      <c r="J107" s="6"/>
      <c r="K107" s="41" t="s">
        <v>473</v>
      </c>
      <c r="L107" s="11"/>
    </row>
    <row r="108" spans="1:12" ht="105" x14ac:dyDescent="0.25">
      <c r="A108" s="94"/>
      <c r="B108" s="86"/>
      <c r="C108" s="86"/>
      <c r="D108" s="86"/>
      <c r="E108" s="86"/>
      <c r="F108" s="86"/>
      <c r="G108" s="6" t="s">
        <v>90</v>
      </c>
      <c r="H108" s="6"/>
      <c r="I108" s="6" t="s">
        <v>91</v>
      </c>
      <c r="J108" s="6"/>
      <c r="K108" s="41" t="s">
        <v>473</v>
      </c>
      <c r="L108" s="11"/>
    </row>
    <row r="109" spans="1:12" ht="60" x14ac:dyDescent="0.25">
      <c r="A109" s="94"/>
      <c r="B109" s="86"/>
      <c r="C109" s="86"/>
      <c r="D109" s="86"/>
      <c r="E109" s="86"/>
      <c r="F109" s="86"/>
      <c r="G109" s="9" t="s">
        <v>357</v>
      </c>
      <c r="H109" s="9"/>
      <c r="I109" s="9" t="s">
        <v>353</v>
      </c>
      <c r="J109" s="6"/>
      <c r="K109" s="41" t="s">
        <v>473</v>
      </c>
      <c r="L109" s="11"/>
    </row>
    <row r="110" spans="1:12" x14ac:dyDescent="0.25">
      <c r="A110" s="94"/>
      <c r="B110" s="86"/>
      <c r="C110" s="86"/>
      <c r="D110" s="86"/>
      <c r="E110" s="86"/>
      <c r="F110" s="86"/>
      <c r="G110" s="9" t="s">
        <v>95</v>
      </c>
      <c r="H110" s="9"/>
      <c r="I110" s="9" t="s">
        <v>356</v>
      </c>
      <c r="J110" s="6"/>
      <c r="K110" s="41" t="s">
        <v>473</v>
      </c>
      <c r="L110" s="11"/>
    </row>
    <row r="111" spans="1:12" ht="60" x14ac:dyDescent="0.25">
      <c r="A111" s="94"/>
      <c r="B111" s="86"/>
      <c r="C111" s="86"/>
      <c r="D111" s="86"/>
      <c r="E111" s="86"/>
      <c r="F111" s="86"/>
      <c r="G111" s="9" t="s">
        <v>96</v>
      </c>
      <c r="H111" s="9"/>
      <c r="I111" s="9" t="s">
        <v>136</v>
      </c>
      <c r="J111" s="6"/>
      <c r="K111" s="41" t="s">
        <v>473</v>
      </c>
      <c r="L111" s="11"/>
    </row>
    <row r="112" spans="1:12" ht="30" x14ac:dyDescent="0.25">
      <c r="A112" s="94">
        <v>17</v>
      </c>
      <c r="B112" s="86" t="s">
        <v>414</v>
      </c>
      <c r="C112" s="86" t="s">
        <v>77</v>
      </c>
      <c r="D112" s="86" t="s">
        <v>358</v>
      </c>
      <c r="E112" s="86" t="s">
        <v>94</v>
      </c>
      <c r="F112" s="86" t="s">
        <v>89</v>
      </c>
      <c r="G112" s="6" t="s">
        <v>12</v>
      </c>
      <c r="H112" s="69"/>
      <c r="I112" s="6" t="s">
        <v>13</v>
      </c>
      <c r="J112" s="6"/>
      <c r="K112" s="41" t="s">
        <v>473</v>
      </c>
      <c r="L112" s="11"/>
    </row>
    <row r="113" spans="1:12" x14ac:dyDescent="0.25">
      <c r="A113" s="94"/>
      <c r="B113" s="86"/>
      <c r="C113" s="86"/>
      <c r="D113" s="86"/>
      <c r="E113" s="86"/>
      <c r="F113" s="86"/>
      <c r="G113" s="6" t="s">
        <v>14</v>
      </c>
      <c r="H113" s="69"/>
      <c r="I113" s="6" t="s">
        <v>15</v>
      </c>
      <c r="J113" s="6"/>
      <c r="K113" s="41" t="s">
        <v>473</v>
      </c>
      <c r="L113" s="11"/>
    </row>
    <row r="114" spans="1:12" ht="165" x14ac:dyDescent="0.25">
      <c r="A114" s="94"/>
      <c r="B114" s="86"/>
      <c r="C114" s="86"/>
      <c r="D114" s="86"/>
      <c r="E114" s="86"/>
      <c r="F114" s="86"/>
      <c r="G114" s="6" t="s">
        <v>16</v>
      </c>
      <c r="H114" s="69"/>
      <c r="I114" s="6" t="s">
        <v>17</v>
      </c>
      <c r="J114" s="6"/>
      <c r="K114" s="41" t="s">
        <v>473</v>
      </c>
      <c r="L114" s="11"/>
    </row>
    <row r="115" spans="1:12" ht="60" x14ac:dyDescent="0.25">
      <c r="A115" s="94"/>
      <c r="B115" s="86"/>
      <c r="C115" s="86"/>
      <c r="D115" s="86"/>
      <c r="E115" s="86"/>
      <c r="F115" s="86"/>
      <c r="G115" s="6" t="s">
        <v>23</v>
      </c>
      <c r="H115" s="6"/>
      <c r="I115" s="6" t="s">
        <v>19</v>
      </c>
      <c r="J115" s="6"/>
      <c r="K115" s="41" t="s">
        <v>473</v>
      </c>
      <c r="L115" s="11"/>
    </row>
    <row r="116" spans="1:12" ht="75" x14ac:dyDescent="0.25">
      <c r="A116" s="94"/>
      <c r="B116" s="86"/>
      <c r="C116" s="86"/>
      <c r="D116" s="86"/>
      <c r="E116" s="86"/>
      <c r="F116" s="86"/>
      <c r="G116" s="6" t="s">
        <v>407</v>
      </c>
      <c r="H116" s="6"/>
      <c r="I116" s="6" t="s">
        <v>79</v>
      </c>
      <c r="J116" s="6"/>
      <c r="K116" s="41" t="s">
        <v>473</v>
      </c>
      <c r="L116" s="11"/>
    </row>
    <row r="117" spans="1:12" ht="105" x14ac:dyDescent="0.25">
      <c r="A117" s="94"/>
      <c r="B117" s="86"/>
      <c r="C117" s="86"/>
      <c r="D117" s="86"/>
      <c r="E117" s="86"/>
      <c r="F117" s="86"/>
      <c r="G117" s="6" t="s">
        <v>90</v>
      </c>
      <c r="H117" s="6"/>
      <c r="I117" s="6" t="s">
        <v>91</v>
      </c>
      <c r="J117" s="6"/>
      <c r="K117" s="41" t="s">
        <v>473</v>
      </c>
      <c r="L117" s="11"/>
    </row>
    <row r="118" spans="1:12" ht="45" x14ac:dyDescent="0.25">
      <c r="A118" s="94"/>
      <c r="B118" s="86"/>
      <c r="C118" s="86"/>
      <c r="D118" s="86"/>
      <c r="E118" s="86"/>
      <c r="F118" s="86"/>
      <c r="G118" s="9" t="s">
        <v>97</v>
      </c>
      <c r="H118" s="9"/>
      <c r="I118" s="9" t="s">
        <v>353</v>
      </c>
      <c r="J118" s="6"/>
      <c r="K118" s="41" t="s">
        <v>473</v>
      </c>
      <c r="L118" s="11"/>
    </row>
    <row r="119" spans="1:12" ht="30" x14ac:dyDescent="0.25">
      <c r="A119" s="94"/>
      <c r="B119" s="86"/>
      <c r="C119" s="86"/>
      <c r="D119" s="86"/>
      <c r="E119" s="86"/>
      <c r="F119" s="86"/>
      <c r="G119" s="9" t="s">
        <v>98</v>
      </c>
      <c r="H119" s="9"/>
      <c r="I119" s="9" t="s">
        <v>99</v>
      </c>
      <c r="J119" s="6"/>
      <c r="K119" s="41" t="s">
        <v>473</v>
      </c>
      <c r="L119" s="11"/>
    </row>
    <row r="120" spans="1:12" ht="30" x14ac:dyDescent="0.25">
      <c r="A120" s="94"/>
      <c r="B120" s="86"/>
      <c r="C120" s="86"/>
      <c r="D120" s="86"/>
      <c r="E120" s="86"/>
      <c r="F120" s="86"/>
      <c r="G120" s="9" t="s">
        <v>100</v>
      </c>
      <c r="H120" s="9"/>
      <c r="I120" s="9" t="s">
        <v>359</v>
      </c>
      <c r="J120" s="6"/>
      <c r="K120" s="41" t="s">
        <v>473</v>
      </c>
      <c r="L120" s="11"/>
    </row>
    <row r="121" spans="1:12" ht="60" x14ac:dyDescent="0.25">
      <c r="A121" s="94"/>
      <c r="B121" s="86"/>
      <c r="C121" s="86"/>
      <c r="D121" s="86"/>
      <c r="E121" s="86"/>
      <c r="F121" s="86"/>
      <c r="G121" s="9" t="s">
        <v>101</v>
      </c>
      <c r="H121" s="9"/>
      <c r="I121" s="9" t="s">
        <v>137</v>
      </c>
      <c r="J121" s="6"/>
      <c r="K121" s="41" t="s">
        <v>473</v>
      </c>
      <c r="L121" s="11"/>
    </row>
    <row r="122" spans="1:12" ht="30" x14ac:dyDescent="0.25">
      <c r="A122" s="94">
        <v>18</v>
      </c>
      <c r="B122" s="86" t="s">
        <v>418</v>
      </c>
      <c r="C122" s="86" t="s">
        <v>77</v>
      </c>
      <c r="D122" s="86" t="s">
        <v>107</v>
      </c>
      <c r="E122" s="86" t="s">
        <v>94</v>
      </c>
      <c r="F122" s="86" t="s">
        <v>89</v>
      </c>
      <c r="G122" s="6" t="s">
        <v>12</v>
      </c>
      <c r="H122" s="69"/>
      <c r="I122" s="6" t="s">
        <v>13</v>
      </c>
      <c r="J122" s="6"/>
      <c r="K122" s="41" t="s">
        <v>473</v>
      </c>
      <c r="L122" s="11"/>
    </row>
    <row r="123" spans="1:12" x14ac:dyDescent="0.25">
      <c r="A123" s="94"/>
      <c r="B123" s="86"/>
      <c r="C123" s="86"/>
      <c r="D123" s="86"/>
      <c r="E123" s="86"/>
      <c r="F123" s="86"/>
      <c r="G123" s="6" t="s">
        <v>14</v>
      </c>
      <c r="H123" s="69"/>
      <c r="I123" s="6" t="s">
        <v>15</v>
      </c>
      <c r="J123" s="6"/>
      <c r="K123" s="41" t="s">
        <v>473</v>
      </c>
      <c r="L123" s="11"/>
    </row>
    <row r="124" spans="1:12" ht="135" x14ac:dyDescent="0.25">
      <c r="A124" s="94"/>
      <c r="B124" s="86"/>
      <c r="C124" s="86"/>
      <c r="D124" s="86"/>
      <c r="E124" s="86"/>
      <c r="F124" s="86"/>
      <c r="G124" s="6" t="s">
        <v>16</v>
      </c>
      <c r="H124" s="69"/>
      <c r="I124" s="6" t="s">
        <v>149</v>
      </c>
      <c r="J124" s="6"/>
      <c r="K124" s="41" t="s">
        <v>473</v>
      </c>
      <c r="L124" s="11"/>
    </row>
    <row r="125" spans="1:12" ht="30" x14ac:dyDescent="0.25">
      <c r="A125" s="94"/>
      <c r="B125" s="86"/>
      <c r="C125" s="86"/>
      <c r="D125" s="86"/>
      <c r="E125" s="86"/>
      <c r="F125" s="86"/>
      <c r="G125" s="6" t="s">
        <v>23</v>
      </c>
      <c r="H125" s="6"/>
      <c r="I125" s="6" t="s">
        <v>415</v>
      </c>
      <c r="J125" s="6"/>
      <c r="K125" s="41" t="s">
        <v>473</v>
      </c>
      <c r="L125" s="11"/>
    </row>
    <row r="126" spans="1:12" ht="60" x14ac:dyDescent="0.25">
      <c r="A126" s="94"/>
      <c r="B126" s="86"/>
      <c r="C126" s="86"/>
      <c r="D126" s="86"/>
      <c r="E126" s="86"/>
      <c r="F126" s="86"/>
      <c r="G126" s="6" t="s">
        <v>407</v>
      </c>
      <c r="H126" s="6"/>
      <c r="I126" s="6" t="s">
        <v>411</v>
      </c>
      <c r="J126" s="6"/>
      <c r="K126" s="41" t="s">
        <v>473</v>
      </c>
      <c r="L126" s="11"/>
    </row>
    <row r="127" spans="1:12" ht="105" x14ac:dyDescent="0.25">
      <c r="A127" s="94"/>
      <c r="B127" s="86"/>
      <c r="C127" s="86"/>
      <c r="D127" s="86"/>
      <c r="E127" s="86"/>
      <c r="F127" s="86"/>
      <c r="G127" s="6" t="s">
        <v>90</v>
      </c>
      <c r="H127" s="6"/>
      <c r="I127" s="6" t="s">
        <v>91</v>
      </c>
      <c r="J127" s="6"/>
      <c r="K127" s="45" t="s">
        <v>489</v>
      </c>
      <c r="L127" s="11" t="s">
        <v>491</v>
      </c>
    </row>
    <row r="128" spans="1:12" ht="75" x14ac:dyDescent="0.25">
      <c r="A128" s="94"/>
      <c r="B128" s="86"/>
      <c r="C128" s="86"/>
      <c r="D128" s="86"/>
      <c r="E128" s="86"/>
      <c r="F128" s="86"/>
      <c r="G128" s="9" t="s">
        <v>416</v>
      </c>
      <c r="H128" s="9"/>
      <c r="I128" s="9" t="s">
        <v>105</v>
      </c>
      <c r="J128" s="6"/>
      <c r="K128" s="45" t="s">
        <v>489</v>
      </c>
      <c r="L128" s="11" t="s">
        <v>491</v>
      </c>
    </row>
    <row r="129" spans="1:12" x14ac:dyDescent="0.25">
      <c r="A129" s="94"/>
      <c r="B129" s="86"/>
      <c r="C129" s="86"/>
      <c r="D129" s="86"/>
      <c r="E129" s="86"/>
      <c r="F129" s="86"/>
      <c r="G129" s="9" t="s">
        <v>95</v>
      </c>
      <c r="H129" s="9"/>
      <c r="I129" s="9" t="s">
        <v>106</v>
      </c>
      <c r="J129" s="6"/>
      <c r="K129" s="45" t="s">
        <v>489</v>
      </c>
      <c r="L129" s="11" t="s">
        <v>491</v>
      </c>
    </row>
    <row r="130" spans="1:12" ht="30" x14ac:dyDescent="0.25">
      <c r="A130" s="94">
        <v>19</v>
      </c>
      <c r="B130" s="86" t="s">
        <v>419</v>
      </c>
      <c r="C130" s="86" t="s">
        <v>77</v>
      </c>
      <c r="D130" s="86" t="s">
        <v>110</v>
      </c>
      <c r="E130" s="86" t="s">
        <v>94</v>
      </c>
      <c r="F130" s="86" t="s">
        <v>89</v>
      </c>
      <c r="G130" s="6" t="s">
        <v>12</v>
      </c>
      <c r="H130" s="69"/>
      <c r="I130" s="6" t="s">
        <v>13</v>
      </c>
      <c r="J130" s="6"/>
      <c r="K130" s="41" t="s">
        <v>473</v>
      </c>
      <c r="L130" s="11"/>
    </row>
    <row r="131" spans="1:12" x14ac:dyDescent="0.25">
      <c r="A131" s="94"/>
      <c r="B131" s="86"/>
      <c r="C131" s="86"/>
      <c r="D131" s="86"/>
      <c r="E131" s="86"/>
      <c r="F131" s="86"/>
      <c r="G131" s="6" t="s">
        <v>14</v>
      </c>
      <c r="H131" s="69"/>
      <c r="I131" s="6" t="s">
        <v>15</v>
      </c>
      <c r="J131" s="6"/>
      <c r="K131" s="41" t="s">
        <v>473</v>
      </c>
      <c r="L131" s="11"/>
    </row>
    <row r="132" spans="1:12" ht="135" x14ac:dyDescent="0.25">
      <c r="A132" s="94"/>
      <c r="B132" s="86"/>
      <c r="C132" s="86"/>
      <c r="D132" s="86"/>
      <c r="E132" s="86"/>
      <c r="F132" s="86"/>
      <c r="G132" s="6" t="s">
        <v>16</v>
      </c>
      <c r="H132" s="69"/>
      <c r="I132" s="6" t="s">
        <v>149</v>
      </c>
      <c r="J132" s="6"/>
      <c r="K132" s="41" t="s">
        <v>473</v>
      </c>
      <c r="L132" s="11"/>
    </row>
    <row r="133" spans="1:12" ht="30" x14ac:dyDescent="0.25">
      <c r="A133" s="94"/>
      <c r="B133" s="86"/>
      <c r="C133" s="86"/>
      <c r="D133" s="86"/>
      <c r="E133" s="86"/>
      <c r="F133" s="86"/>
      <c r="G133" s="6" t="s">
        <v>23</v>
      </c>
      <c r="H133" s="6"/>
      <c r="I133" s="6" t="s">
        <v>391</v>
      </c>
      <c r="J133" s="6"/>
      <c r="K133" s="41" t="s">
        <v>473</v>
      </c>
      <c r="L133" s="11"/>
    </row>
    <row r="134" spans="1:12" ht="60" x14ac:dyDescent="0.25">
      <c r="A134" s="94"/>
      <c r="B134" s="86"/>
      <c r="C134" s="86"/>
      <c r="D134" s="86"/>
      <c r="E134" s="86"/>
      <c r="F134" s="86"/>
      <c r="G134" s="6" t="s">
        <v>407</v>
      </c>
      <c r="H134" s="6"/>
      <c r="I134" s="6" t="s">
        <v>411</v>
      </c>
      <c r="J134" s="6"/>
      <c r="K134" s="41" t="s">
        <v>473</v>
      </c>
      <c r="L134" s="11"/>
    </row>
    <row r="135" spans="1:12" ht="105" x14ac:dyDescent="0.25">
      <c r="A135" s="94"/>
      <c r="B135" s="86"/>
      <c r="C135" s="86"/>
      <c r="D135" s="86"/>
      <c r="E135" s="86"/>
      <c r="F135" s="86"/>
      <c r="G135" s="6" t="s">
        <v>90</v>
      </c>
      <c r="H135" s="6"/>
      <c r="I135" s="6" t="s">
        <v>91</v>
      </c>
      <c r="J135" s="6"/>
      <c r="K135" s="41" t="s">
        <v>473</v>
      </c>
      <c r="L135" s="11"/>
    </row>
    <row r="136" spans="1:12" ht="60" x14ac:dyDescent="0.25">
      <c r="A136" s="94"/>
      <c r="B136" s="86"/>
      <c r="C136" s="86"/>
      <c r="D136" s="86"/>
      <c r="E136" s="86"/>
      <c r="F136" s="86"/>
      <c r="G136" s="9" t="s">
        <v>417</v>
      </c>
      <c r="H136" s="9"/>
      <c r="I136" s="9" t="s">
        <v>108</v>
      </c>
      <c r="J136" s="6"/>
      <c r="K136" s="41" t="s">
        <v>473</v>
      </c>
      <c r="L136" s="11"/>
    </row>
    <row r="137" spans="1:12" ht="45" x14ac:dyDescent="0.25">
      <c r="A137" s="94"/>
      <c r="B137" s="86"/>
      <c r="C137" s="86"/>
      <c r="D137" s="86"/>
      <c r="E137" s="86"/>
      <c r="F137" s="86"/>
      <c r="G137" s="9" t="s">
        <v>109</v>
      </c>
      <c r="H137" s="9"/>
      <c r="I137" s="9" t="s">
        <v>108</v>
      </c>
      <c r="J137" s="6"/>
      <c r="K137" s="41" t="s">
        <v>473</v>
      </c>
      <c r="L137" s="11"/>
    </row>
    <row r="138" spans="1:12" ht="30" x14ac:dyDescent="0.25">
      <c r="A138" s="94">
        <v>20</v>
      </c>
      <c r="B138" s="86" t="s">
        <v>421</v>
      </c>
      <c r="C138" s="86" t="s">
        <v>77</v>
      </c>
      <c r="D138" s="86" t="s">
        <v>360</v>
      </c>
      <c r="E138" s="86" t="s">
        <v>94</v>
      </c>
      <c r="F138" s="86" t="s">
        <v>89</v>
      </c>
      <c r="G138" s="6" t="s">
        <v>12</v>
      </c>
      <c r="H138" s="69"/>
      <c r="I138" s="6" t="s">
        <v>13</v>
      </c>
      <c r="J138" s="6"/>
      <c r="K138" s="41" t="s">
        <v>473</v>
      </c>
      <c r="L138" s="11"/>
    </row>
    <row r="139" spans="1:12" x14ac:dyDescent="0.25">
      <c r="A139" s="94"/>
      <c r="B139" s="86"/>
      <c r="C139" s="86"/>
      <c r="D139" s="86"/>
      <c r="E139" s="86"/>
      <c r="F139" s="86"/>
      <c r="G139" s="6" t="s">
        <v>14</v>
      </c>
      <c r="H139" s="69"/>
      <c r="I139" s="6" t="s">
        <v>15</v>
      </c>
      <c r="J139" s="6"/>
      <c r="K139" s="41" t="s">
        <v>473</v>
      </c>
      <c r="L139" s="11"/>
    </row>
    <row r="140" spans="1:12" ht="135" x14ac:dyDescent="0.25">
      <c r="A140" s="94"/>
      <c r="B140" s="86"/>
      <c r="C140" s="86"/>
      <c r="D140" s="86"/>
      <c r="E140" s="86"/>
      <c r="F140" s="86"/>
      <c r="G140" s="6" t="s">
        <v>16</v>
      </c>
      <c r="H140" s="69"/>
      <c r="I140" s="6" t="s">
        <v>149</v>
      </c>
      <c r="J140" s="6"/>
      <c r="K140" s="41" t="s">
        <v>473</v>
      </c>
      <c r="L140" s="11"/>
    </row>
    <row r="141" spans="1:12" ht="30" x14ac:dyDescent="0.25">
      <c r="A141" s="94"/>
      <c r="B141" s="86"/>
      <c r="C141" s="86"/>
      <c r="D141" s="86"/>
      <c r="E141" s="86"/>
      <c r="F141" s="86"/>
      <c r="G141" s="6" t="s">
        <v>23</v>
      </c>
      <c r="H141" s="6"/>
      <c r="I141" s="6" t="s">
        <v>391</v>
      </c>
      <c r="J141" s="6"/>
      <c r="K141" s="41" t="s">
        <v>473</v>
      </c>
      <c r="L141" s="11"/>
    </row>
    <row r="142" spans="1:12" ht="60" x14ac:dyDescent="0.25">
      <c r="A142" s="94"/>
      <c r="B142" s="86"/>
      <c r="C142" s="86"/>
      <c r="D142" s="86"/>
      <c r="E142" s="86"/>
      <c r="F142" s="86"/>
      <c r="G142" s="6" t="s">
        <v>407</v>
      </c>
      <c r="H142" s="6"/>
      <c r="I142" s="6" t="s">
        <v>411</v>
      </c>
      <c r="J142" s="6"/>
      <c r="K142" s="41" t="s">
        <v>473</v>
      </c>
      <c r="L142" s="11"/>
    </row>
    <row r="143" spans="1:12" ht="105" x14ac:dyDescent="0.25">
      <c r="A143" s="94"/>
      <c r="B143" s="86"/>
      <c r="C143" s="86"/>
      <c r="D143" s="86"/>
      <c r="E143" s="86"/>
      <c r="F143" s="86"/>
      <c r="G143" s="6" t="s">
        <v>90</v>
      </c>
      <c r="H143" s="6"/>
      <c r="I143" s="6" t="s">
        <v>91</v>
      </c>
      <c r="J143" s="6"/>
      <c r="K143" s="41" t="s">
        <v>473</v>
      </c>
      <c r="L143" s="11"/>
    </row>
    <row r="144" spans="1:12" ht="75" x14ac:dyDescent="0.25">
      <c r="A144" s="94"/>
      <c r="B144" s="86"/>
      <c r="C144" s="86"/>
      <c r="D144" s="86"/>
      <c r="E144" s="86"/>
      <c r="F144" s="86"/>
      <c r="G144" s="9" t="s">
        <v>420</v>
      </c>
      <c r="H144" s="9"/>
      <c r="I144" s="9" t="s">
        <v>361</v>
      </c>
      <c r="J144" s="6"/>
      <c r="K144" s="41" t="s">
        <v>473</v>
      </c>
      <c r="L144" s="11"/>
    </row>
    <row r="145" spans="1:12" ht="45" x14ac:dyDescent="0.25">
      <c r="A145" s="94"/>
      <c r="B145" s="86"/>
      <c r="C145" s="86"/>
      <c r="D145" s="86"/>
      <c r="E145" s="86"/>
      <c r="F145" s="86"/>
      <c r="G145" s="9" t="s">
        <v>111</v>
      </c>
      <c r="H145" s="9"/>
      <c r="I145" s="9" t="s">
        <v>112</v>
      </c>
      <c r="J145" s="6"/>
      <c r="K145" s="41" t="s">
        <v>473</v>
      </c>
      <c r="L145" s="11"/>
    </row>
    <row r="146" spans="1:12" ht="30" x14ac:dyDescent="0.25">
      <c r="A146" s="94">
        <v>21</v>
      </c>
      <c r="B146" s="86" t="s">
        <v>422</v>
      </c>
      <c r="C146" s="86" t="s">
        <v>77</v>
      </c>
      <c r="D146" s="86" t="s">
        <v>115</v>
      </c>
      <c r="E146" s="86" t="s">
        <v>94</v>
      </c>
      <c r="F146" s="86" t="s">
        <v>89</v>
      </c>
      <c r="G146" s="6" t="s">
        <v>12</v>
      </c>
      <c r="H146" s="69"/>
      <c r="I146" s="6" t="s">
        <v>13</v>
      </c>
      <c r="J146" s="6"/>
      <c r="K146" s="41" t="s">
        <v>473</v>
      </c>
      <c r="L146" s="11"/>
    </row>
    <row r="147" spans="1:12" x14ac:dyDescent="0.25">
      <c r="A147" s="94"/>
      <c r="B147" s="86"/>
      <c r="C147" s="86"/>
      <c r="D147" s="86"/>
      <c r="E147" s="86"/>
      <c r="F147" s="86"/>
      <c r="G147" s="6" t="s">
        <v>14</v>
      </c>
      <c r="H147" s="69"/>
      <c r="I147" s="6" t="s">
        <v>15</v>
      </c>
      <c r="J147" s="6"/>
      <c r="K147" s="41" t="s">
        <v>473</v>
      </c>
      <c r="L147" s="11"/>
    </row>
    <row r="148" spans="1:12" ht="135" x14ac:dyDescent="0.25">
      <c r="A148" s="94"/>
      <c r="B148" s="86"/>
      <c r="C148" s="86"/>
      <c r="D148" s="86"/>
      <c r="E148" s="86"/>
      <c r="F148" s="86"/>
      <c r="G148" s="6" t="s">
        <v>16</v>
      </c>
      <c r="H148" s="69"/>
      <c r="I148" s="6" t="s">
        <v>149</v>
      </c>
      <c r="J148" s="6"/>
      <c r="K148" s="41" t="s">
        <v>473</v>
      </c>
      <c r="L148" s="11"/>
    </row>
    <row r="149" spans="1:12" ht="30" x14ac:dyDescent="0.25">
      <c r="A149" s="94"/>
      <c r="B149" s="86"/>
      <c r="C149" s="86"/>
      <c r="D149" s="86"/>
      <c r="E149" s="86"/>
      <c r="F149" s="86"/>
      <c r="G149" s="6" t="s">
        <v>23</v>
      </c>
      <c r="H149" s="6"/>
      <c r="I149" s="6" t="s">
        <v>391</v>
      </c>
      <c r="J149" s="6"/>
      <c r="K149" s="41" t="s">
        <v>473</v>
      </c>
      <c r="L149" s="11"/>
    </row>
    <row r="150" spans="1:12" ht="60" x14ac:dyDescent="0.25">
      <c r="A150" s="94"/>
      <c r="B150" s="86"/>
      <c r="C150" s="86"/>
      <c r="D150" s="86"/>
      <c r="E150" s="86"/>
      <c r="F150" s="86"/>
      <c r="G150" s="6" t="s">
        <v>407</v>
      </c>
      <c r="H150" s="6"/>
      <c r="I150" s="6" t="s">
        <v>411</v>
      </c>
      <c r="J150" s="6"/>
      <c r="K150" s="41" t="s">
        <v>473</v>
      </c>
      <c r="L150" s="11"/>
    </row>
    <row r="151" spans="1:12" ht="105" x14ac:dyDescent="0.25">
      <c r="A151" s="94"/>
      <c r="B151" s="86"/>
      <c r="C151" s="86"/>
      <c r="D151" s="86"/>
      <c r="E151" s="86"/>
      <c r="F151" s="86"/>
      <c r="G151" s="6" t="s">
        <v>90</v>
      </c>
      <c r="H151" s="6"/>
      <c r="I151" s="6" t="s">
        <v>91</v>
      </c>
      <c r="J151" s="6"/>
      <c r="K151" s="41" t="s">
        <v>473</v>
      </c>
      <c r="L151" s="11"/>
    </row>
    <row r="152" spans="1:12" ht="75" x14ac:dyDescent="0.25">
      <c r="A152" s="94"/>
      <c r="B152" s="86"/>
      <c r="C152" s="86"/>
      <c r="D152" s="86"/>
      <c r="E152" s="86"/>
      <c r="F152" s="86"/>
      <c r="G152" s="9" t="s">
        <v>420</v>
      </c>
      <c r="H152" s="9"/>
      <c r="I152" s="9" t="s">
        <v>361</v>
      </c>
      <c r="J152" s="6"/>
      <c r="K152" s="41" t="s">
        <v>473</v>
      </c>
      <c r="L152" s="11"/>
    </row>
    <row r="153" spans="1:12" ht="30" x14ac:dyDescent="0.25">
      <c r="A153" s="94"/>
      <c r="B153" s="86"/>
      <c r="C153" s="86"/>
      <c r="D153" s="86"/>
      <c r="E153" s="86"/>
      <c r="F153" s="86"/>
      <c r="G153" s="9" t="s">
        <v>113</v>
      </c>
      <c r="H153" s="9"/>
      <c r="I153" s="9" t="s">
        <v>114</v>
      </c>
      <c r="J153" s="6"/>
      <c r="K153" s="41" t="s">
        <v>473</v>
      </c>
      <c r="L153" s="11"/>
    </row>
    <row r="154" spans="1:12" ht="30" x14ac:dyDescent="0.25">
      <c r="A154" s="94">
        <v>22</v>
      </c>
      <c r="B154" s="86" t="s">
        <v>424</v>
      </c>
      <c r="C154" s="86" t="s">
        <v>77</v>
      </c>
      <c r="D154" s="86" t="s">
        <v>362</v>
      </c>
      <c r="E154" s="86" t="s">
        <v>94</v>
      </c>
      <c r="F154" s="86" t="s">
        <v>89</v>
      </c>
      <c r="G154" s="6" t="s">
        <v>12</v>
      </c>
      <c r="H154" s="69"/>
      <c r="I154" s="6" t="s">
        <v>13</v>
      </c>
      <c r="J154" s="6"/>
      <c r="K154" s="41" t="s">
        <v>473</v>
      </c>
      <c r="L154" s="11"/>
    </row>
    <row r="155" spans="1:12" x14ac:dyDescent="0.25">
      <c r="A155" s="94"/>
      <c r="B155" s="86"/>
      <c r="C155" s="86"/>
      <c r="D155" s="86"/>
      <c r="E155" s="86"/>
      <c r="F155" s="86"/>
      <c r="G155" s="6" t="s">
        <v>14</v>
      </c>
      <c r="H155" s="69"/>
      <c r="I155" s="6" t="s">
        <v>15</v>
      </c>
      <c r="J155" s="6"/>
      <c r="K155" s="41" t="s">
        <v>473</v>
      </c>
      <c r="L155" s="11"/>
    </row>
    <row r="156" spans="1:12" ht="135" x14ac:dyDescent="0.25">
      <c r="A156" s="94"/>
      <c r="B156" s="86"/>
      <c r="C156" s="86"/>
      <c r="D156" s="86"/>
      <c r="E156" s="86"/>
      <c r="F156" s="86"/>
      <c r="G156" s="6" t="s">
        <v>16</v>
      </c>
      <c r="H156" s="69"/>
      <c r="I156" s="6" t="s">
        <v>149</v>
      </c>
      <c r="J156" s="6"/>
      <c r="K156" s="41" t="s">
        <v>473</v>
      </c>
      <c r="L156" s="11"/>
    </row>
    <row r="157" spans="1:12" ht="30" x14ac:dyDescent="0.25">
      <c r="A157" s="94"/>
      <c r="B157" s="86"/>
      <c r="C157" s="86"/>
      <c r="D157" s="86"/>
      <c r="E157" s="86"/>
      <c r="F157" s="86"/>
      <c r="G157" s="6" t="s">
        <v>23</v>
      </c>
      <c r="H157" s="6"/>
      <c r="I157" s="6" t="s">
        <v>391</v>
      </c>
      <c r="J157" s="6"/>
      <c r="K157" s="41" t="s">
        <v>473</v>
      </c>
      <c r="L157" s="11"/>
    </row>
    <row r="158" spans="1:12" ht="60" x14ac:dyDescent="0.25">
      <c r="A158" s="94"/>
      <c r="B158" s="86"/>
      <c r="C158" s="86"/>
      <c r="D158" s="86"/>
      <c r="E158" s="86"/>
      <c r="F158" s="86"/>
      <c r="G158" s="6" t="s">
        <v>407</v>
      </c>
      <c r="H158" s="6"/>
      <c r="I158" s="6" t="s">
        <v>411</v>
      </c>
      <c r="J158" s="6"/>
      <c r="K158" s="41" t="s">
        <v>473</v>
      </c>
      <c r="L158" s="11"/>
    </row>
    <row r="159" spans="1:12" ht="105" x14ac:dyDescent="0.25">
      <c r="A159" s="94"/>
      <c r="B159" s="86"/>
      <c r="C159" s="86"/>
      <c r="D159" s="86"/>
      <c r="E159" s="86"/>
      <c r="F159" s="86"/>
      <c r="G159" s="6" t="s">
        <v>90</v>
      </c>
      <c r="H159" s="6"/>
      <c r="I159" s="6" t="s">
        <v>91</v>
      </c>
      <c r="J159" s="6"/>
      <c r="K159" s="41" t="s">
        <v>473</v>
      </c>
      <c r="L159" s="11"/>
    </row>
    <row r="160" spans="1:12" ht="45" x14ac:dyDescent="0.25">
      <c r="A160" s="94"/>
      <c r="B160" s="86"/>
      <c r="C160" s="86"/>
      <c r="D160" s="86"/>
      <c r="E160" s="86"/>
      <c r="F160" s="86"/>
      <c r="G160" s="9" t="s">
        <v>423</v>
      </c>
      <c r="H160" s="9"/>
      <c r="I160" s="9" t="s">
        <v>116</v>
      </c>
      <c r="J160" s="6"/>
      <c r="K160" s="41" t="s">
        <v>473</v>
      </c>
      <c r="L160" s="11"/>
    </row>
    <row r="161" spans="1:12" ht="30" x14ac:dyDescent="0.25">
      <c r="A161" s="94"/>
      <c r="B161" s="86"/>
      <c r="C161" s="86"/>
      <c r="D161" s="86"/>
      <c r="E161" s="86"/>
      <c r="F161" s="86"/>
      <c r="G161" s="9" t="s">
        <v>117</v>
      </c>
      <c r="H161" s="9"/>
      <c r="I161" s="9" t="s">
        <v>361</v>
      </c>
      <c r="J161" s="6"/>
      <c r="K161" s="41" t="s">
        <v>473</v>
      </c>
      <c r="L161" s="11"/>
    </row>
    <row r="162" spans="1:12" ht="30" x14ac:dyDescent="0.25">
      <c r="A162" s="100">
        <v>23</v>
      </c>
      <c r="B162" s="86" t="s">
        <v>426</v>
      </c>
      <c r="C162" s="86" t="s">
        <v>77</v>
      </c>
      <c r="D162" s="86" t="s">
        <v>363</v>
      </c>
      <c r="E162" s="86" t="s">
        <v>118</v>
      </c>
      <c r="F162" s="86" t="s">
        <v>89</v>
      </c>
      <c r="G162" s="6" t="s">
        <v>12</v>
      </c>
      <c r="H162" s="69"/>
      <c r="I162" s="6" t="s">
        <v>13</v>
      </c>
      <c r="J162" s="6"/>
      <c r="K162" s="41" t="s">
        <v>473</v>
      </c>
      <c r="L162" s="11"/>
    </row>
    <row r="163" spans="1:12" x14ac:dyDescent="0.25">
      <c r="A163" s="100"/>
      <c r="B163" s="86"/>
      <c r="C163" s="86"/>
      <c r="D163" s="86"/>
      <c r="E163" s="86"/>
      <c r="F163" s="86"/>
      <c r="G163" s="6" t="s">
        <v>14</v>
      </c>
      <c r="H163" s="69"/>
      <c r="I163" s="6" t="s">
        <v>15</v>
      </c>
      <c r="J163" s="6"/>
      <c r="K163" s="41" t="s">
        <v>473</v>
      </c>
      <c r="L163" s="11"/>
    </row>
    <row r="164" spans="1:12" ht="135" x14ac:dyDescent="0.25">
      <c r="A164" s="100"/>
      <c r="B164" s="86"/>
      <c r="C164" s="86"/>
      <c r="D164" s="86"/>
      <c r="E164" s="86"/>
      <c r="F164" s="86"/>
      <c r="G164" s="6" t="s">
        <v>16</v>
      </c>
      <c r="H164" s="69"/>
      <c r="I164" s="6" t="s">
        <v>149</v>
      </c>
      <c r="J164" s="6"/>
      <c r="K164" s="41" t="s">
        <v>473</v>
      </c>
      <c r="L164" s="11"/>
    </row>
    <row r="165" spans="1:12" ht="30" x14ac:dyDescent="0.25">
      <c r="A165" s="100"/>
      <c r="B165" s="86"/>
      <c r="C165" s="86"/>
      <c r="D165" s="86"/>
      <c r="E165" s="86"/>
      <c r="F165" s="86"/>
      <c r="G165" s="6" t="s">
        <v>23</v>
      </c>
      <c r="H165" s="6"/>
      <c r="I165" s="6" t="s">
        <v>391</v>
      </c>
      <c r="J165" s="6"/>
      <c r="K165" s="41" t="s">
        <v>473</v>
      </c>
      <c r="L165" s="11"/>
    </row>
    <row r="166" spans="1:12" ht="60" x14ac:dyDescent="0.25">
      <c r="A166" s="100"/>
      <c r="B166" s="86"/>
      <c r="C166" s="86"/>
      <c r="D166" s="86"/>
      <c r="E166" s="86"/>
      <c r="F166" s="86"/>
      <c r="G166" s="6" t="s">
        <v>407</v>
      </c>
      <c r="H166" s="6"/>
      <c r="I166" s="6" t="s">
        <v>411</v>
      </c>
      <c r="J166" s="6"/>
      <c r="K166" s="41" t="s">
        <v>473</v>
      </c>
      <c r="L166" s="11"/>
    </row>
    <row r="167" spans="1:12" ht="105" x14ac:dyDescent="0.25">
      <c r="A167" s="100"/>
      <c r="B167" s="86"/>
      <c r="C167" s="86"/>
      <c r="D167" s="86"/>
      <c r="E167" s="86"/>
      <c r="F167" s="86"/>
      <c r="G167" s="6" t="s">
        <v>90</v>
      </c>
      <c r="H167" s="6"/>
      <c r="I167" s="6" t="s">
        <v>91</v>
      </c>
      <c r="J167" s="6"/>
      <c r="K167" s="41" t="s">
        <v>473</v>
      </c>
      <c r="L167" s="11"/>
    </row>
    <row r="168" spans="1:12" ht="75" x14ac:dyDescent="0.25">
      <c r="A168" s="100"/>
      <c r="B168" s="86"/>
      <c r="C168" s="86"/>
      <c r="D168" s="86"/>
      <c r="E168" s="86"/>
      <c r="F168" s="86"/>
      <c r="G168" s="9" t="s">
        <v>425</v>
      </c>
      <c r="H168" s="9"/>
      <c r="I168" s="2" t="s">
        <v>120</v>
      </c>
      <c r="J168" s="6"/>
      <c r="K168" s="41" t="s">
        <v>473</v>
      </c>
      <c r="L168" s="11"/>
    </row>
    <row r="169" spans="1:12" ht="60" x14ac:dyDescent="0.25">
      <c r="A169" s="100"/>
      <c r="B169" s="86"/>
      <c r="C169" s="86"/>
      <c r="D169" s="86"/>
      <c r="E169" s="86"/>
      <c r="F169" s="86"/>
      <c r="G169" s="9" t="s">
        <v>121</v>
      </c>
      <c r="H169" s="9"/>
      <c r="I169" s="9" t="s">
        <v>353</v>
      </c>
      <c r="J169" s="6"/>
      <c r="K169" s="41" t="s">
        <v>473</v>
      </c>
      <c r="L169" s="11"/>
    </row>
    <row r="170" spans="1:12" ht="45" x14ac:dyDescent="0.25">
      <c r="A170" s="100"/>
      <c r="B170" s="86"/>
      <c r="C170" s="86"/>
      <c r="D170" s="86"/>
      <c r="E170" s="86"/>
      <c r="F170" s="86"/>
      <c r="G170" s="9" t="s">
        <v>122</v>
      </c>
      <c r="H170" s="9"/>
      <c r="I170" s="9" t="s">
        <v>138</v>
      </c>
      <c r="J170" s="6"/>
      <c r="K170" s="41" t="s">
        <v>473</v>
      </c>
      <c r="L170" s="11"/>
    </row>
    <row r="171" spans="1:12" ht="30" x14ac:dyDescent="0.25">
      <c r="A171" s="100">
        <v>24</v>
      </c>
      <c r="B171" s="86" t="s">
        <v>428</v>
      </c>
      <c r="C171" s="86" t="s">
        <v>77</v>
      </c>
      <c r="D171" s="86" t="s">
        <v>125</v>
      </c>
      <c r="E171" s="86" t="s">
        <v>118</v>
      </c>
      <c r="F171" s="86" t="s">
        <v>89</v>
      </c>
      <c r="G171" s="6" t="s">
        <v>12</v>
      </c>
      <c r="H171" s="69"/>
      <c r="I171" s="6" t="s">
        <v>13</v>
      </c>
      <c r="J171" s="6"/>
      <c r="K171" s="41" t="s">
        <v>473</v>
      </c>
      <c r="L171" s="11"/>
    </row>
    <row r="172" spans="1:12" x14ac:dyDescent="0.25">
      <c r="A172" s="100"/>
      <c r="B172" s="86"/>
      <c r="C172" s="86"/>
      <c r="D172" s="86"/>
      <c r="E172" s="86"/>
      <c r="F172" s="86"/>
      <c r="G172" s="6" t="s">
        <v>14</v>
      </c>
      <c r="H172" s="69"/>
      <c r="I172" s="6" t="s">
        <v>15</v>
      </c>
      <c r="J172" s="6"/>
      <c r="K172" s="41" t="s">
        <v>473</v>
      </c>
      <c r="L172" s="11"/>
    </row>
    <row r="173" spans="1:12" ht="165" x14ac:dyDescent="0.25">
      <c r="A173" s="100"/>
      <c r="B173" s="86"/>
      <c r="C173" s="86"/>
      <c r="D173" s="86"/>
      <c r="E173" s="86"/>
      <c r="F173" s="86"/>
      <c r="G173" s="6" t="s">
        <v>16</v>
      </c>
      <c r="H173" s="69"/>
      <c r="I173" s="6" t="s">
        <v>17</v>
      </c>
      <c r="J173" s="6"/>
      <c r="K173" s="41" t="s">
        <v>473</v>
      </c>
      <c r="L173" s="11"/>
    </row>
    <row r="174" spans="1:12" ht="60" x14ac:dyDescent="0.25">
      <c r="A174" s="100"/>
      <c r="B174" s="86"/>
      <c r="C174" s="86"/>
      <c r="D174" s="86"/>
      <c r="E174" s="86"/>
      <c r="F174" s="86"/>
      <c r="G174" s="6" t="s">
        <v>23</v>
      </c>
      <c r="H174" s="6"/>
      <c r="I174" s="6" t="s">
        <v>19</v>
      </c>
      <c r="J174" s="6"/>
      <c r="K174" s="41" t="s">
        <v>473</v>
      </c>
      <c r="L174" s="11"/>
    </row>
    <row r="175" spans="1:12" ht="75" x14ac:dyDescent="0.25">
      <c r="A175" s="100"/>
      <c r="B175" s="86"/>
      <c r="C175" s="86"/>
      <c r="D175" s="86"/>
      <c r="E175" s="86"/>
      <c r="F175" s="86"/>
      <c r="G175" s="6" t="s">
        <v>407</v>
      </c>
      <c r="H175" s="6"/>
      <c r="I175" s="6" t="s">
        <v>79</v>
      </c>
      <c r="J175" s="6"/>
      <c r="K175" s="41" t="s">
        <v>473</v>
      </c>
      <c r="L175" s="11"/>
    </row>
    <row r="176" spans="1:12" ht="105" x14ac:dyDescent="0.25">
      <c r="A176" s="100"/>
      <c r="B176" s="86"/>
      <c r="C176" s="86"/>
      <c r="D176" s="86"/>
      <c r="E176" s="86"/>
      <c r="F176" s="86"/>
      <c r="G176" s="6" t="s">
        <v>90</v>
      </c>
      <c r="H176" s="6"/>
      <c r="I176" s="6" t="s">
        <v>91</v>
      </c>
      <c r="J176" s="6"/>
      <c r="K176" s="41" t="s">
        <v>473</v>
      </c>
      <c r="L176" s="11"/>
    </row>
    <row r="177" spans="1:12" ht="90" x14ac:dyDescent="0.25">
      <c r="A177" s="100"/>
      <c r="B177" s="86"/>
      <c r="C177" s="86"/>
      <c r="D177" s="86"/>
      <c r="E177" s="86"/>
      <c r="F177" s="86"/>
      <c r="G177" s="9" t="s">
        <v>119</v>
      </c>
      <c r="H177" s="9"/>
      <c r="I177" s="2" t="s">
        <v>120</v>
      </c>
      <c r="J177" s="6"/>
      <c r="K177" s="41" t="s">
        <v>473</v>
      </c>
      <c r="L177" s="11"/>
    </row>
    <row r="178" spans="1:12" ht="60" x14ac:dyDescent="0.25">
      <c r="A178" s="100"/>
      <c r="B178" s="86"/>
      <c r="C178" s="86"/>
      <c r="D178" s="86"/>
      <c r="E178" s="86"/>
      <c r="F178" s="86"/>
      <c r="G178" s="9" t="s">
        <v>123</v>
      </c>
      <c r="H178" s="9"/>
      <c r="I178" s="9" t="s">
        <v>427</v>
      </c>
      <c r="J178" s="6"/>
      <c r="K178" s="41" t="s">
        <v>473</v>
      </c>
      <c r="L178" s="11"/>
    </row>
    <row r="179" spans="1:12" ht="45" x14ac:dyDescent="0.25">
      <c r="A179" s="100"/>
      <c r="B179" s="86"/>
      <c r="C179" s="86"/>
      <c r="D179" s="86"/>
      <c r="E179" s="86"/>
      <c r="F179" s="86"/>
      <c r="G179" s="9" t="s">
        <v>124</v>
      </c>
      <c r="H179" s="9"/>
      <c r="I179" s="9" t="s">
        <v>139</v>
      </c>
      <c r="J179" s="6"/>
      <c r="K179" s="41" t="s">
        <v>473</v>
      </c>
      <c r="L179" s="11"/>
    </row>
    <row r="180" spans="1:12" ht="30" x14ac:dyDescent="0.25">
      <c r="A180" s="100">
        <v>25</v>
      </c>
      <c r="B180" s="86" t="s">
        <v>429</v>
      </c>
      <c r="C180" s="86" t="s">
        <v>77</v>
      </c>
      <c r="D180" s="86" t="s">
        <v>130</v>
      </c>
      <c r="E180" s="86" t="s">
        <v>118</v>
      </c>
      <c r="F180" s="86" t="s">
        <v>89</v>
      </c>
      <c r="G180" s="6" t="s">
        <v>12</v>
      </c>
      <c r="H180" s="69"/>
      <c r="I180" s="6" t="s">
        <v>13</v>
      </c>
      <c r="J180" s="6"/>
      <c r="K180" s="41" t="s">
        <v>473</v>
      </c>
      <c r="L180" s="11"/>
    </row>
    <row r="181" spans="1:12" x14ac:dyDescent="0.25">
      <c r="A181" s="100"/>
      <c r="B181" s="86"/>
      <c r="C181" s="86"/>
      <c r="D181" s="86"/>
      <c r="E181" s="86"/>
      <c r="F181" s="86"/>
      <c r="G181" s="6" t="s">
        <v>14</v>
      </c>
      <c r="H181" s="69"/>
      <c r="I181" s="6" t="s">
        <v>15</v>
      </c>
      <c r="J181" s="6"/>
      <c r="K181" s="41" t="s">
        <v>473</v>
      </c>
      <c r="L181" s="11"/>
    </row>
    <row r="182" spans="1:12" ht="165" x14ac:dyDescent="0.25">
      <c r="A182" s="100"/>
      <c r="B182" s="86"/>
      <c r="C182" s="86"/>
      <c r="D182" s="86"/>
      <c r="E182" s="86"/>
      <c r="F182" s="86"/>
      <c r="G182" s="6" t="s">
        <v>16</v>
      </c>
      <c r="H182" s="69"/>
      <c r="I182" s="6" t="s">
        <v>17</v>
      </c>
      <c r="J182" s="6"/>
      <c r="K182" s="41" t="s">
        <v>473</v>
      </c>
      <c r="L182" s="11"/>
    </row>
    <row r="183" spans="1:12" ht="60" x14ac:dyDescent="0.25">
      <c r="A183" s="100"/>
      <c r="B183" s="86"/>
      <c r="C183" s="86"/>
      <c r="D183" s="86"/>
      <c r="E183" s="86"/>
      <c r="F183" s="86"/>
      <c r="G183" s="6" t="s">
        <v>23</v>
      </c>
      <c r="H183" s="6"/>
      <c r="I183" s="6" t="s">
        <v>19</v>
      </c>
      <c r="J183" s="6"/>
      <c r="K183" s="41" t="s">
        <v>473</v>
      </c>
      <c r="L183" s="11"/>
    </row>
    <row r="184" spans="1:12" ht="75" x14ac:dyDescent="0.25">
      <c r="A184" s="100"/>
      <c r="B184" s="86"/>
      <c r="C184" s="86"/>
      <c r="D184" s="86"/>
      <c r="E184" s="86"/>
      <c r="F184" s="86"/>
      <c r="G184" s="6" t="s">
        <v>407</v>
      </c>
      <c r="H184" s="6"/>
      <c r="I184" s="6" t="s">
        <v>79</v>
      </c>
      <c r="J184" s="6"/>
      <c r="K184" s="41" t="s">
        <v>473</v>
      </c>
      <c r="L184" s="11"/>
    </row>
    <row r="185" spans="1:12" ht="105" x14ac:dyDescent="0.25">
      <c r="A185" s="100"/>
      <c r="B185" s="86"/>
      <c r="C185" s="86"/>
      <c r="D185" s="86"/>
      <c r="E185" s="86"/>
      <c r="F185" s="86"/>
      <c r="G185" s="6" t="s">
        <v>90</v>
      </c>
      <c r="H185" s="6"/>
      <c r="I185" s="6" t="s">
        <v>91</v>
      </c>
      <c r="J185" s="6"/>
      <c r="K185" s="41" t="s">
        <v>473</v>
      </c>
      <c r="L185" s="11"/>
    </row>
    <row r="186" spans="1:12" ht="90" x14ac:dyDescent="0.25">
      <c r="A186" s="100"/>
      <c r="B186" s="86"/>
      <c r="C186" s="86"/>
      <c r="D186" s="86"/>
      <c r="E186" s="86"/>
      <c r="F186" s="86"/>
      <c r="G186" s="9" t="s">
        <v>126</v>
      </c>
      <c r="H186" s="9"/>
      <c r="I186" s="2" t="s">
        <v>120</v>
      </c>
      <c r="J186" s="6"/>
      <c r="K186" s="41" t="s">
        <v>473</v>
      </c>
      <c r="L186" s="11"/>
    </row>
    <row r="187" spans="1:12" x14ac:dyDescent="0.25">
      <c r="A187" s="100"/>
      <c r="B187" s="86"/>
      <c r="C187" s="86"/>
      <c r="D187" s="86"/>
      <c r="E187" s="86"/>
      <c r="F187" s="86"/>
      <c r="G187" s="9" t="s">
        <v>127</v>
      </c>
      <c r="H187" s="9"/>
      <c r="I187" s="9" t="s">
        <v>128</v>
      </c>
      <c r="J187" s="6"/>
      <c r="K187" s="41" t="s">
        <v>473</v>
      </c>
      <c r="L187" s="11"/>
    </row>
    <row r="188" spans="1:12" ht="75" x14ac:dyDescent="0.25">
      <c r="A188" s="100"/>
      <c r="B188" s="86"/>
      <c r="C188" s="86"/>
      <c r="D188" s="86"/>
      <c r="E188" s="86"/>
      <c r="F188" s="86"/>
      <c r="G188" s="9" t="s">
        <v>129</v>
      </c>
      <c r="H188" s="9"/>
      <c r="I188" s="9" t="s">
        <v>364</v>
      </c>
      <c r="J188" s="6"/>
      <c r="K188" s="41" t="s">
        <v>473</v>
      </c>
      <c r="L188" s="11"/>
    </row>
    <row r="189" spans="1:12" ht="30" x14ac:dyDescent="0.25">
      <c r="A189" s="94">
        <v>26</v>
      </c>
      <c r="B189" s="86" t="s">
        <v>430</v>
      </c>
      <c r="C189" s="86" t="s">
        <v>77</v>
      </c>
      <c r="D189" s="86" t="s">
        <v>134</v>
      </c>
      <c r="E189" s="86" t="s">
        <v>118</v>
      </c>
      <c r="F189" s="86" t="s">
        <v>89</v>
      </c>
      <c r="G189" s="6" t="s">
        <v>12</v>
      </c>
      <c r="H189" s="69"/>
      <c r="I189" s="6" t="s">
        <v>13</v>
      </c>
      <c r="J189" s="6"/>
      <c r="K189" s="41" t="s">
        <v>473</v>
      </c>
      <c r="L189" s="11"/>
    </row>
    <row r="190" spans="1:12" x14ac:dyDescent="0.25">
      <c r="A190" s="94"/>
      <c r="B190" s="86"/>
      <c r="C190" s="86"/>
      <c r="D190" s="86"/>
      <c r="E190" s="86"/>
      <c r="F190" s="86"/>
      <c r="G190" s="6" t="s">
        <v>14</v>
      </c>
      <c r="H190" s="69"/>
      <c r="I190" s="6" t="s">
        <v>15</v>
      </c>
      <c r="J190" s="6"/>
      <c r="K190" s="41" t="s">
        <v>473</v>
      </c>
      <c r="L190" s="11"/>
    </row>
    <row r="191" spans="1:12" ht="165" x14ac:dyDescent="0.25">
      <c r="A191" s="94"/>
      <c r="B191" s="86"/>
      <c r="C191" s="86"/>
      <c r="D191" s="86"/>
      <c r="E191" s="86"/>
      <c r="F191" s="86"/>
      <c r="G191" s="6" t="s">
        <v>16</v>
      </c>
      <c r="H191" s="69"/>
      <c r="I191" s="6" t="s">
        <v>17</v>
      </c>
      <c r="J191" s="6"/>
      <c r="K191" s="41" t="s">
        <v>473</v>
      </c>
      <c r="L191" s="11"/>
    </row>
    <row r="192" spans="1:12" ht="60" x14ac:dyDescent="0.25">
      <c r="A192" s="94"/>
      <c r="B192" s="86"/>
      <c r="C192" s="86"/>
      <c r="D192" s="86"/>
      <c r="E192" s="86"/>
      <c r="F192" s="86"/>
      <c r="G192" s="6" t="s">
        <v>23</v>
      </c>
      <c r="H192" s="6"/>
      <c r="I192" s="6" t="s">
        <v>19</v>
      </c>
      <c r="J192" s="6"/>
      <c r="K192" s="41" t="s">
        <v>473</v>
      </c>
      <c r="L192" s="11"/>
    </row>
    <row r="193" spans="1:12" ht="75" x14ac:dyDescent="0.25">
      <c r="A193" s="94"/>
      <c r="B193" s="86"/>
      <c r="C193" s="86"/>
      <c r="D193" s="86"/>
      <c r="E193" s="86"/>
      <c r="F193" s="86"/>
      <c r="G193" s="6" t="s">
        <v>407</v>
      </c>
      <c r="H193" s="6"/>
      <c r="I193" s="6" t="s">
        <v>79</v>
      </c>
      <c r="J193" s="6"/>
      <c r="K193" s="41" t="s">
        <v>473</v>
      </c>
      <c r="L193" s="11"/>
    </row>
    <row r="194" spans="1:12" ht="105" x14ac:dyDescent="0.25">
      <c r="A194" s="94"/>
      <c r="B194" s="86"/>
      <c r="C194" s="86"/>
      <c r="D194" s="86"/>
      <c r="E194" s="86"/>
      <c r="F194" s="86"/>
      <c r="G194" s="6" t="s">
        <v>90</v>
      </c>
      <c r="H194" s="6"/>
      <c r="I194" s="6" t="s">
        <v>91</v>
      </c>
      <c r="J194" s="6"/>
      <c r="K194" s="41" t="s">
        <v>473</v>
      </c>
      <c r="L194" s="11"/>
    </row>
    <row r="195" spans="1:12" ht="75" x14ac:dyDescent="0.25">
      <c r="A195" s="94"/>
      <c r="B195" s="86"/>
      <c r="C195" s="86"/>
      <c r="D195" s="86"/>
      <c r="E195" s="86"/>
      <c r="F195" s="86"/>
      <c r="G195" s="9" t="s">
        <v>131</v>
      </c>
      <c r="H195" s="9"/>
      <c r="I195" s="2" t="s">
        <v>132</v>
      </c>
      <c r="J195" s="6"/>
      <c r="K195" s="41" t="s">
        <v>473</v>
      </c>
      <c r="L195" s="11"/>
    </row>
    <row r="196" spans="1:12" ht="30" x14ac:dyDescent="0.25">
      <c r="A196" s="94"/>
      <c r="B196" s="86"/>
      <c r="C196" s="86"/>
      <c r="D196" s="86"/>
      <c r="E196" s="86"/>
      <c r="F196" s="86"/>
      <c r="G196" s="9" t="s">
        <v>127</v>
      </c>
      <c r="H196" s="9"/>
      <c r="I196" s="10" t="s">
        <v>133</v>
      </c>
      <c r="J196" s="6"/>
      <c r="K196" s="41" t="s">
        <v>473</v>
      </c>
      <c r="L196" s="11"/>
    </row>
    <row r="197" spans="1:12" ht="75" x14ac:dyDescent="0.25">
      <c r="A197" s="94"/>
      <c r="B197" s="86"/>
      <c r="C197" s="86"/>
      <c r="D197" s="86"/>
      <c r="E197" s="86"/>
      <c r="F197" s="86"/>
      <c r="G197" s="9" t="s">
        <v>129</v>
      </c>
      <c r="H197" s="9"/>
      <c r="I197" s="9" t="s">
        <v>364</v>
      </c>
      <c r="J197" s="6"/>
      <c r="K197" s="41" t="s">
        <v>473</v>
      </c>
      <c r="L197" s="11"/>
    </row>
    <row r="198" spans="1:12" ht="30" x14ac:dyDescent="0.25">
      <c r="A198" s="95">
        <v>27</v>
      </c>
      <c r="B198" s="86" t="s">
        <v>431</v>
      </c>
      <c r="C198" s="86" t="s">
        <v>77</v>
      </c>
      <c r="D198" s="86" t="s">
        <v>142</v>
      </c>
      <c r="E198" s="86" t="s">
        <v>118</v>
      </c>
      <c r="F198" s="86" t="s">
        <v>89</v>
      </c>
      <c r="G198" s="6" t="s">
        <v>12</v>
      </c>
      <c r="H198" s="69"/>
      <c r="I198" s="6" t="s">
        <v>13</v>
      </c>
      <c r="J198" s="6"/>
      <c r="K198" s="46" t="s">
        <v>492</v>
      </c>
      <c r="L198" s="11"/>
    </row>
    <row r="199" spans="1:12" x14ac:dyDescent="0.25">
      <c r="A199" s="95"/>
      <c r="B199" s="86"/>
      <c r="C199" s="86"/>
      <c r="D199" s="86"/>
      <c r="E199" s="86"/>
      <c r="F199" s="86"/>
      <c r="G199" s="6" t="s">
        <v>14</v>
      </c>
      <c r="H199" s="69"/>
      <c r="I199" s="6" t="s">
        <v>15</v>
      </c>
      <c r="J199" s="6"/>
      <c r="K199" s="46" t="s">
        <v>492</v>
      </c>
      <c r="L199" s="11"/>
    </row>
    <row r="200" spans="1:12" ht="165" x14ac:dyDescent="0.25">
      <c r="A200" s="95"/>
      <c r="B200" s="86"/>
      <c r="C200" s="86"/>
      <c r="D200" s="86"/>
      <c r="E200" s="86"/>
      <c r="F200" s="86"/>
      <c r="G200" s="6" t="s">
        <v>16</v>
      </c>
      <c r="H200" s="69"/>
      <c r="I200" s="6" t="s">
        <v>17</v>
      </c>
      <c r="J200" s="6"/>
      <c r="K200" s="46" t="s">
        <v>492</v>
      </c>
      <c r="L200" s="11"/>
    </row>
    <row r="201" spans="1:12" ht="60" x14ac:dyDescent="0.25">
      <c r="A201" s="95"/>
      <c r="B201" s="86"/>
      <c r="C201" s="86"/>
      <c r="D201" s="86"/>
      <c r="E201" s="86"/>
      <c r="F201" s="86"/>
      <c r="G201" s="6" t="s">
        <v>23</v>
      </c>
      <c r="H201" s="6"/>
      <c r="I201" s="6" t="s">
        <v>19</v>
      </c>
      <c r="J201" s="6"/>
      <c r="K201" s="46" t="s">
        <v>492</v>
      </c>
      <c r="L201" s="11"/>
    </row>
    <row r="202" spans="1:12" ht="75" x14ac:dyDescent="0.25">
      <c r="A202" s="95"/>
      <c r="B202" s="86"/>
      <c r="C202" s="86"/>
      <c r="D202" s="86"/>
      <c r="E202" s="86"/>
      <c r="F202" s="86"/>
      <c r="G202" s="6" t="s">
        <v>407</v>
      </c>
      <c r="H202" s="6"/>
      <c r="I202" s="6" t="s">
        <v>79</v>
      </c>
      <c r="J202" s="6"/>
      <c r="K202" s="46" t="s">
        <v>492</v>
      </c>
      <c r="L202" s="11"/>
    </row>
    <row r="203" spans="1:12" ht="45" x14ac:dyDescent="0.25">
      <c r="A203" s="95"/>
      <c r="B203" s="86"/>
      <c r="C203" s="86"/>
      <c r="D203" s="86"/>
      <c r="E203" s="86"/>
      <c r="F203" s="86"/>
      <c r="G203" s="6" t="s">
        <v>140</v>
      </c>
      <c r="H203" s="6"/>
      <c r="I203" s="2" t="s">
        <v>141</v>
      </c>
      <c r="J203" s="6"/>
      <c r="K203" s="46" t="s">
        <v>492</v>
      </c>
      <c r="L203" s="11"/>
    </row>
    <row r="204" spans="1:12" ht="30" x14ac:dyDescent="0.25">
      <c r="A204" s="100">
        <v>28</v>
      </c>
      <c r="B204" s="86" t="s">
        <v>433</v>
      </c>
      <c r="C204" s="86" t="s">
        <v>77</v>
      </c>
      <c r="D204" s="86" t="s">
        <v>146</v>
      </c>
      <c r="E204" s="86" t="s">
        <v>118</v>
      </c>
      <c r="F204" s="86" t="s">
        <v>89</v>
      </c>
      <c r="G204" s="6" t="s">
        <v>12</v>
      </c>
      <c r="H204" s="69"/>
      <c r="I204" s="6" t="s">
        <v>13</v>
      </c>
      <c r="J204" s="6"/>
      <c r="K204" s="41" t="s">
        <v>473</v>
      </c>
      <c r="L204" s="11"/>
    </row>
    <row r="205" spans="1:12" x14ac:dyDescent="0.25">
      <c r="A205" s="100"/>
      <c r="B205" s="86"/>
      <c r="C205" s="86"/>
      <c r="D205" s="86"/>
      <c r="E205" s="86"/>
      <c r="F205" s="86"/>
      <c r="G205" s="6" t="s">
        <v>14</v>
      </c>
      <c r="H205" s="69"/>
      <c r="I205" s="6" t="s">
        <v>15</v>
      </c>
      <c r="J205" s="6"/>
      <c r="K205" s="41" t="s">
        <v>473</v>
      </c>
      <c r="L205" s="11"/>
    </row>
    <row r="206" spans="1:12" ht="165" x14ac:dyDescent="0.25">
      <c r="A206" s="100"/>
      <c r="B206" s="86"/>
      <c r="C206" s="86"/>
      <c r="D206" s="86"/>
      <c r="E206" s="86"/>
      <c r="F206" s="86"/>
      <c r="G206" s="6" t="s">
        <v>16</v>
      </c>
      <c r="H206" s="69"/>
      <c r="I206" s="6" t="s">
        <v>17</v>
      </c>
      <c r="J206" s="6"/>
      <c r="K206" s="41" t="s">
        <v>473</v>
      </c>
      <c r="L206" s="11"/>
    </row>
    <row r="207" spans="1:12" ht="60" x14ac:dyDescent="0.25">
      <c r="A207" s="100"/>
      <c r="B207" s="86"/>
      <c r="C207" s="86"/>
      <c r="D207" s="86"/>
      <c r="E207" s="86"/>
      <c r="F207" s="86"/>
      <c r="G207" s="6" t="s">
        <v>23</v>
      </c>
      <c r="H207" s="6"/>
      <c r="I207" s="6" t="s">
        <v>19</v>
      </c>
      <c r="J207" s="6"/>
      <c r="K207" s="41" t="s">
        <v>473</v>
      </c>
      <c r="L207" s="11"/>
    </row>
    <row r="208" spans="1:12" ht="75" x14ac:dyDescent="0.25">
      <c r="A208" s="100"/>
      <c r="B208" s="86"/>
      <c r="C208" s="86"/>
      <c r="D208" s="86"/>
      <c r="E208" s="86"/>
      <c r="F208" s="86"/>
      <c r="G208" s="6" t="s">
        <v>407</v>
      </c>
      <c r="H208" s="6"/>
      <c r="I208" s="6" t="s">
        <v>79</v>
      </c>
      <c r="J208" s="6"/>
      <c r="K208" s="41" t="s">
        <v>473</v>
      </c>
      <c r="L208" s="11"/>
    </row>
    <row r="209" spans="1:12" ht="105" x14ac:dyDescent="0.25">
      <c r="A209" s="100"/>
      <c r="B209" s="86"/>
      <c r="C209" s="86"/>
      <c r="D209" s="86"/>
      <c r="E209" s="86"/>
      <c r="F209" s="86"/>
      <c r="G209" s="6" t="s">
        <v>90</v>
      </c>
      <c r="H209" s="6"/>
      <c r="I209" s="6" t="s">
        <v>91</v>
      </c>
      <c r="J209" s="6"/>
      <c r="K209" s="41" t="s">
        <v>473</v>
      </c>
      <c r="L209" s="11"/>
    </row>
    <row r="210" spans="1:12" ht="60" x14ac:dyDescent="0.25">
      <c r="A210" s="100"/>
      <c r="B210" s="86"/>
      <c r="C210" s="86"/>
      <c r="D210" s="86"/>
      <c r="E210" s="86"/>
      <c r="F210" s="86"/>
      <c r="G210" s="9" t="s">
        <v>432</v>
      </c>
      <c r="H210" s="9"/>
      <c r="I210" s="2" t="s">
        <v>143</v>
      </c>
      <c r="J210" s="6"/>
      <c r="K210" s="41" t="s">
        <v>473</v>
      </c>
      <c r="L210" s="11"/>
    </row>
    <row r="211" spans="1:12" ht="75" x14ac:dyDescent="0.25">
      <c r="A211" s="100"/>
      <c r="B211" s="86"/>
      <c r="C211" s="86"/>
      <c r="D211" s="86"/>
      <c r="E211" s="86"/>
      <c r="F211" s="86"/>
      <c r="G211" s="9" t="s">
        <v>144</v>
      </c>
      <c r="H211" s="9"/>
      <c r="I211" s="9" t="s">
        <v>145</v>
      </c>
      <c r="J211" s="6"/>
      <c r="K211" s="41" t="s">
        <v>473</v>
      </c>
      <c r="L211" s="11"/>
    </row>
    <row r="212" spans="1:12" ht="30" x14ac:dyDescent="0.25">
      <c r="A212" s="96">
        <v>29</v>
      </c>
      <c r="B212" s="77" t="s">
        <v>435</v>
      </c>
      <c r="C212" s="69" t="s">
        <v>77</v>
      </c>
      <c r="D212" s="69" t="s">
        <v>504</v>
      </c>
      <c r="E212" s="73" t="s">
        <v>311</v>
      </c>
      <c r="F212" s="69" t="s">
        <v>89</v>
      </c>
      <c r="G212" s="6" t="s">
        <v>12</v>
      </c>
      <c r="H212" s="69"/>
      <c r="I212" s="6" t="s">
        <v>13</v>
      </c>
      <c r="J212" s="11"/>
      <c r="K212" s="41" t="s">
        <v>473</v>
      </c>
      <c r="L212" s="91" t="s">
        <v>500</v>
      </c>
    </row>
    <row r="213" spans="1:12" x14ac:dyDescent="0.25">
      <c r="A213" s="96"/>
      <c r="B213" s="78"/>
      <c r="C213" s="69"/>
      <c r="D213" s="69"/>
      <c r="E213" s="73"/>
      <c r="F213" s="73"/>
      <c r="G213" s="6" t="s">
        <v>14</v>
      </c>
      <c r="H213" s="69"/>
      <c r="I213" s="6" t="s">
        <v>15</v>
      </c>
      <c r="J213" s="11"/>
      <c r="K213" s="41" t="s">
        <v>473</v>
      </c>
      <c r="L213" s="92"/>
    </row>
    <row r="214" spans="1:12" ht="165" x14ac:dyDescent="0.25">
      <c r="A214" s="96"/>
      <c r="B214" s="78"/>
      <c r="C214" s="69"/>
      <c r="D214" s="69"/>
      <c r="E214" s="73"/>
      <c r="F214" s="73"/>
      <c r="G214" s="6" t="s">
        <v>16</v>
      </c>
      <c r="H214" s="69"/>
      <c r="I214" s="6" t="s">
        <v>17</v>
      </c>
      <c r="J214" s="11"/>
      <c r="K214" s="41" t="s">
        <v>473</v>
      </c>
      <c r="L214" s="92"/>
    </row>
    <row r="215" spans="1:12" ht="60" x14ac:dyDescent="0.25">
      <c r="A215" s="96"/>
      <c r="B215" s="78"/>
      <c r="C215" s="69"/>
      <c r="D215" s="69"/>
      <c r="E215" s="73"/>
      <c r="F215" s="73"/>
      <c r="G215" s="6" t="s">
        <v>23</v>
      </c>
      <c r="H215" s="6"/>
      <c r="I215" s="6" t="s">
        <v>19</v>
      </c>
      <c r="J215" s="11"/>
      <c r="K215" s="41" t="s">
        <v>473</v>
      </c>
      <c r="L215" s="92"/>
    </row>
    <row r="216" spans="1:12" ht="75" x14ac:dyDescent="0.25">
      <c r="A216" s="96"/>
      <c r="B216" s="78"/>
      <c r="C216" s="69"/>
      <c r="D216" s="69"/>
      <c r="E216" s="73"/>
      <c r="F216" s="73"/>
      <c r="G216" s="6" t="s">
        <v>407</v>
      </c>
      <c r="H216" s="6"/>
      <c r="I216" s="6" t="s">
        <v>79</v>
      </c>
      <c r="J216" s="11"/>
      <c r="K216" s="41" t="s">
        <v>473</v>
      </c>
      <c r="L216" s="92"/>
    </row>
    <row r="217" spans="1:12" ht="60" x14ac:dyDescent="0.25">
      <c r="A217" s="96"/>
      <c r="B217" s="78"/>
      <c r="C217" s="69"/>
      <c r="D217" s="69"/>
      <c r="E217" s="73"/>
      <c r="F217" s="73"/>
      <c r="G217" s="6" t="s">
        <v>434</v>
      </c>
      <c r="H217" s="6"/>
      <c r="I217" s="6" t="s">
        <v>147</v>
      </c>
      <c r="J217" s="11"/>
      <c r="K217" s="41" t="s">
        <v>473</v>
      </c>
      <c r="L217" s="93"/>
    </row>
    <row r="218" spans="1:12" ht="30" x14ac:dyDescent="0.25">
      <c r="A218" s="96">
        <v>30</v>
      </c>
      <c r="B218" s="77" t="s">
        <v>436</v>
      </c>
      <c r="C218" s="71" t="s">
        <v>77</v>
      </c>
      <c r="D218" s="71" t="s">
        <v>158</v>
      </c>
      <c r="E218" s="71" t="s">
        <v>312</v>
      </c>
      <c r="F218" s="71" t="s">
        <v>89</v>
      </c>
      <c r="G218" s="6" t="s">
        <v>12</v>
      </c>
      <c r="H218" s="69"/>
      <c r="I218" s="6" t="s">
        <v>13</v>
      </c>
      <c r="J218" s="11"/>
      <c r="K218" s="41" t="s">
        <v>473</v>
      </c>
      <c r="L218" s="11"/>
    </row>
    <row r="219" spans="1:12" x14ac:dyDescent="0.25">
      <c r="A219" s="96"/>
      <c r="B219" s="78"/>
      <c r="C219" s="71"/>
      <c r="D219" s="71"/>
      <c r="E219" s="71"/>
      <c r="F219" s="71"/>
      <c r="G219" s="6" t="s">
        <v>14</v>
      </c>
      <c r="H219" s="69"/>
      <c r="I219" s="6" t="s">
        <v>15</v>
      </c>
      <c r="J219" s="11"/>
      <c r="K219" s="41" t="s">
        <v>473</v>
      </c>
      <c r="L219" s="11"/>
    </row>
    <row r="220" spans="1:12" ht="165" x14ac:dyDescent="0.25">
      <c r="A220" s="96"/>
      <c r="B220" s="78"/>
      <c r="C220" s="71"/>
      <c r="D220" s="71"/>
      <c r="E220" s="71"/>
      <c r="F220" s="71"/>
      <c r="G220" s="6" t="s">
        <v>16</v>
      </c>
      <c r="H220" s="69"/>
      <c r="I220" s="6" t="s">
        <v>17</v>
      </c>
      <c r="J220" s="11"/>
      <c r="K220" s="41" t="s">
        <v>473</v>
      </c>
      <c r="L220" s="11"/>
    </row>
    <row r="221" spans="1:12" ht="60" x14ac:dyDescent="0.25">
      <c r="A221" s="96"/>
      <c r="B221" s="78"/>
      <c r="C221" s="71"/>
      <c r="D221" s="71"/>
      <c r="E221" s="71"/>
      <c r="F221" s="71"/>
      <c r="G221" s="6" t="s">
        <v>23</v>
      </c>
      <c r="H221" s="6"/>
      <c r="I221" s="6" t="s">
        <v>19</v>
      </c>
      <c r="J221" s="11"/>
      <c r="K221" s="41" t="s">
        <v>473</v>
      </c>
      <c r="L221" s="11"/>
    </row>
    <row r="222" spans="1:12" ht="75" x14ac:dyDescent="0.25">
      <c r="A222" s="96"/>
      <c r="B222" s="78"/>
      <c r="C222" s="71"/>
      <c r="D222" s="71"/>
      <c r="E222" s="71"/>
      <c r="F222" s="71"/>
      <c r="G222" s="6" t="s">
        <v>407</v>
      </c>
      <c r="H222" s="6"/>
      <c r="I222" s="6" t="s">
        <v>79</v>
      </c>
      <c r="J222" s="11"/>
      <c r="K222" s="41" t="s">
        <v>473</v>
      </c>
      <c r="L222" s="11"/>
    </row>
    <row r="223" spans="1:12" ht="60" x14ac:dyDescent="0.25">
      <c r="A223" s="96"/>
      <c r="B223" s="78"/>
      <c r="C223" s="71"/>
      <c r="D223" s="71"/>
      <c r="E223" s="71"/>
      <c r="F223" s="71"/>
      <c r="G223" s="6" t="s">
        <v>150</v>
      </c>
      <c r="H223" s="6"/>
      <c r="I223" s="6" t="s">
        <v>151</v>
      </c>
      <c r="J223" s="11"/>
      <c r="K223" s="41" t="s">
        <v>473</v>
      </c>
      <c r="L223" s="11"/>
    </row>
    <row r="224" spans="1:12" x14ac:dyDescent="0.25">
      <c r="A224" s="96"/>
      <c r="B224" s="78"/>
      <c r="C224" s="71"/>
      <c r="D224" s="71"/>
      <c r="E224" s="71"/>
      <c r="F224" s="71"/>
      <c r="G224" s="9" t="s">
        <v>152</v>
      </c>
      <c r="H224" s="9"/>
      <c r="I224" s="9" t="s">
        <v>159</v>
      </c>
      <c r="J224" s="11"/>
      <c r="K224" s="41" t="s">
        <v>473</v>
      </c>
      <c r="L224" s="11"/>
    </row>
    <row r="225" spans="1:12" ht="75" x14ac:dyDescent="0.25">
      <c r="A225" s="96"/>
      <c r="B225" s="78"/>
      <c r="C225" s="71"/>
      <c r="D225" s="71"/>
      <c r="E225" s="71"/>
      <c r="F225" s="71"/>
      <c r="G225" s="9" t="s">
        <v>153</v>
      </c>
      <c r="H225" s="9"/>
      <c r="I225" s="9" t="s">
        <v>154</v>
      </c>
      <c r="J225" s="11"/>
      <c r="K225" s="47" t="s">
        <v>489</v>
      </c>
      <c r="L225" s="11" t="s">
        <v>493</v>
      </c>
    </row>
    <row r="226" spans="1:12" ht="30" x14ac:dyDescent="0.25">
      <c r="A226" s="96"/>
      <c r="B226" s="78"/>
      <c r="C226" s="71"/>
      <c r="D226" s="71"/>
      <c r="E226" s="71"/>
      <c r="F226" s="71"/>
      <c r="G226" s="9" t="s">
        <v>155</v>
      </c>
      <c r="H226" s="9"/>
      <c r="I226" s="9" t="s">
        <v>156</v>
      </c>
      <c r="J226" s="11"/>
      <c r="K226" s="47" t="s">
        <v>489</v>
      </c>
      <c r="L226" s="11" t="s">
        <v>493</v>
      </c>
    </row>
    <row r="227" spans="1:12" ht="30" x14ac:dyDescent="0.25">
      <c r="A227" s="96"/>
      <c r="B227" s="78"/>
      <c r="C227" s="71"/>
      <c r="D227" s="71"/>
      <c r="E227" s="71"/>
      <c r="F227" s="71"/>
      <c r="G227" s="9" t="s">
        <v>157</v>
      </c>
      <c r="H227" s="9"/>
      <c r="I227" s="9" t="s">
        <v>160</v>
      </c>
      <c r="J227" s="11"/>
      <c r="K227" s="47" t="s">
        <v>489</v>
      </c>
      <c r="L227" s="11" t="s">
        <v>493</v>
      </c>
    </row>
    <row r="228" spans="1:12" ht="30" x14ac:dyDescent="0.25">
      <c r="A228" s="96">
        <v>31</v>
      </c>
      <c r="B228" s="77"/>
      <c r="C228" s="71" t="s">
        <v>77</v>
      </c>
      <c r="D228" s="71" t="s">
        <v>161</v>
      </c>
      <c r="E228" s="71" t="s">
        <v>162</v>
      </c>
      <c r="F228" s="71" t="s">
        <v>89</v>
      </c>
      <c r="G228" s="6" t="s">
        <v>12</v>
      </c>
      <c r="H228" s="69"/>
      <c r="I228" s="6" t="s">
        <v>13</v>
      </c>
      <c r="J228" s="11"/>
      <c r="K228" s="41" t="s">
        <v>473</v>
      </c>
      <c r="L228" s="11"/>
    </row>
    <row r="229" spans="1:12" x14ac:dyDescent="0.25">
      <c r="A229" s="96"/>
      <c r="B229" s="78"/>
      <c r="C229" s="71"/>
      <c r="D229" s="71"/>
      <c r="E229" s="71"/>
      <c r="F229" s="71"/>
      <c r="G229" s="6" t="s">
        <v>14</v>
      </c>
      <c r="H229" s="69"/>
      <c r="I229" s="6" t="s">
        <v>15</v>
      </c>
      <c r="J229" s="11"/>
      <c r="K229" s="41" t="s">
        <v>473</v>
      </c>
      <c r="L229" s="11"/>
    </row>
    <row r="230" spans="1:12" ht="165" x14ac:dyDescent="0.25">
      <c r="A230" s="96"/>
      <c r="B230" s="78"/>
      <c r="C230" s="71"/>
      <c r="D230" s="71"/>
      <c r="E230" s="71"/>
      <c r="F230" s="71"/>
      <c r="G230" s="6" t="s">
        <v>16</v>
      </c>
      <c r="H230" s="69"/>
      <c r="I230" s="6" t="s">
        <v>17</v>
      </c>
      <c r="J230" s="11"/>
      <c r="K230" s="41" t="s">
        <v>473</v>
      </c>
      <c r="L230" s="11"/>
    </row>
    <row r="231" spans="1:12" ht="60" x14ac:dyDescent="0.25">
      <c r="A231" s="96"/>
      <c r="B231" s="78"/>
      <c r="C231" s="71"/>
      <c r="D231" s="71"/>
      <c r="E231" s="71"/>
      <c r="F231" s="71"/>
      <c r="G231" s="6" t="s">
        <v>23</v>
      </c>
      <c r="H231" s="6"/>
      <c r="I231" s="6" t="s">
        <v>19</v>
      </c>
      <c r="J231" s="11"/>
      <c r="K231" s="41" t="s">
        <v>473</v>
      </c>
      <c r="L231" s="11"/>
    </row>
    <row r="232" spans="1:12" ht="75" x14ac:dyDescent="0.25">
      <c r="A232" s="96"/>
      <c r="B232" s="78"/>
      <c r="C232" s="71"/>
      <c r="D232" s="71"/>
      <c r="E232" s="71"/>
      <c r="F232" s="71"/>
      <c r="G232" s="6" t="s">
        <v>407</v>
      </c>
      <c r="H232" s="6"/>
      <c r="I232" s="6" t="s">
        <v>79</v>
      </c>
      <c r="J232" s="11"/>
      <c r="K232" s="41" t="s">
        <v>473</v>
      </c>
      <c r="L232" s="11"/>
    </row>
    <row r="233" spans="1:12" ht="60" x14ac:dyDescent="0.25">
      <c r="A233" s="96"/>
      <c r="B233" s="78"/>
      <c r="C233" s="71"/>
      <c r="D233" s="71"/>
      <c r="E233" s="71"/>
      <c r="F233" s="71"/>
      <c r="G233" s="6" t="s">
        <v>150</v>
      </c>
      <c r="H233" s="6"/>
      <c r="I233" s="6" t="s">
        <v>151</v>
      </c>
      <c r="J233" s="11"/>
      <c r="K233" s="41" t="s">
        <v>473</v>
      </c>
      <c r="L233" s="11"/>
    </row>
    <row r="234" spans="1:12" x14ac:dyDescent="0.25">
      <c r="A234" s="96"/>
      <c r="B234" s="78"/>
      <c r="C234" s="71"/>
      <c r="D234" s="71"/>
      <c r="E234" s="71"/>
      <c r="F234" s="71"/>
      <c r="G234" s="9" t="s">
        <v>152</v>
      </c>
      <c r="H234" s="9"/>
      <c r="I234" s="9" t="s">
        <v>173</v>
      </c>
      <c r="J234" s="11"/>
      <c r="K234" s="41" t="s">
        <v>473</v>
      </c>
      <c r="L234" s="11"/>
    </row>
    <row r="235" spans="1:12" ht="30" x14ac:dyDescent="0.25">
      <c r="A235" s="96"/>
      <c r="B235" s="78"/>
      <c r="C235" s="71"/>
      <c r="D235" s="71"/>
      <c r="E235" s="71"/>
      <c r="F235" s="71"/>
      <c r="G235" s="6" t="s">
        <v>163</v>
      </c>
      <c r="H235" s="6"/>
      <c r="I235" s="6" t="s">
        <v>164</v>
      </c>
      <c r="J235" s="11"/>
      <c r="K235" s="41" t="s">
        <v>473</v>
      </c>
      <c r="L235" s="11"/>
    </row>
    <row r="236" spans="1:12" ht="45" x14ac:dyDescent="0.25">
      <c r="A236" s="96"/>
      <c r="B236" s="78"/>
      <c r="C236" s="71"/>
      <c r="D236" s="71"/>
      <c r="E236" s="71"/>
      <c r="F236" s="71"/>
      <c r="G236" s="9" t="s">
        <v>165</v>
      </c>
      <c r="H236" s="9"/>
      <c r="I236" s="9" t="s">
        <v>166</v>
      </c>
      <c r="J236" s="11"/>
      <c r="K236" s="41" t="s">
        <v>473</v>
      </c>
      <c r="L236" s="11"/>
    </row>
    <row r="237" spans="1:12" ht="30" x14ac:dyDescent="0.25">
      <c r="A237" s="96"/>
      <c r="B237" s="78"/>
      <c r="C237" s="71"/>
      <c r="D237" s="71"/>
      <c r="E237" s="71"/>
      <c r="F237" s="71"/>
      <c r="G237" s="9" t="s">
        <v>167</v>
      </c>
      <c r="H237" s="9"/>
      <c r="I237" s="9" t="s">
        <v>168</v>
      </c>
      <c r="J237" s="11"/>
      <c r="K237" s="41" t="s">
        <v>473</v>
      </c>
      <c r="L237" s="11"/>
    </row>
    <row r="238" spans="1:12" ht="45" x14ac:dyDescent="0.25">
      <c r="A238" s="96"/>
      <c r="B238" s="78"/>
      <c r="C238" s="71"/>
      <c r="D238" s="71"/>
      <c r="E238" s="71"/>
      <c r="F238" s="71"/>
      <c r="G238" s="9" t="s">
        <v>169</v>
      </c>
      <c r="H238" s="9"/>
      <c r="I238" s="9" t="s">
        <v>174</v>
      </c>
      <c r="J238" s="11"/>
      <c r="K238" s="41" t="s">
        <v>473</v>
      </c>
      <c r="L238" s="11"/>
    </row>
    <row r="239" spans="1:12" ht="75" x14ac:dyDescent="0.25">
      <c r="A239" s="96"/>
      <c r="B239" s="78"/>
      <c r="C239" s="71"/>
      <c r="D239" s="71"/>
      <c r="E239" s="71"/>
      <c r="F239" s="71"/>
      <c r="G239" s="9" t="s">
        <v>170</v>
      </c>
      <c r="H239" s="9"/>
      <c r="I239" s="9" t="s">
        <v>171</v>
      </c>
      <c r="J239" s="11"/>
      <c r="K239" s="41" t="s">
        <v>473</v>
      </c>
      <c r="L239" s="11"/>
    </row>
    <row r="240" spans="1:12" ht="30" x14ac:dyDescent="0.25">
      <c r="A240" s="96"/>
      <c r="B240" s="78"/>
      <c r="C240" s="71"/>
      <c r="D240" s="71"/>
      <c r="E240" s="71"/>
      <c r="F240" s="71"/>
      <c r="G240" s="9" t="s">
        <v>172</v>
      </c>
      <c r="H240" s="9"/>
      <c r="I240" s="9" t="s">
        <v>160</v>
      </c>
      <c r="J240" s="11"/>
      <c r="K240" s="41" t="s">
        <v>473</v>
      </c>
      <c r="L240" s="11"/>
    </row>
    <row r="241" spans="1:12" ht="30" x14ac:dyDescent="0.25">
      <c r="A241" s="94">
        <v>32</v>
      </c>
      <c r="B241" s="72" t="s">
        <v>437</v>
      </c>
      <c r="C241" s="69" t="s">
        <v>77</v>
      </c>
      <c r="D241" s="69" t="s">
        <v>176</v>
      </c>
      <c r="E241" s="69" t="s">
        <v>313</v>
      </c>
      <c r="F241" s="69" t="s">
        <v>11</v>
      </c>
      <c r="G241" s="6" t="s">
        <v>12</v>
      </c>
      <c r="H241" s="69"/>
      <c r="I241" s="6" t="s">
        <v>13</v>
      </c>
      <c r="J241" s="6"/>
      <c r="K241" s="41" t="s">
        <v>473</v>
      </c>
      <c r="L241" s="11"/>
    </row>
    <row r="242" spans="1:12" x14ac:dyDescent="0.25">
      <c r="A242" s="94"/>
      <c r="B242" s="72"/>
      <c r="C242" s="69"/>
      <c r="D242" s="69"/>
      <c r="E242" s="69"/>
      <c r="F242" s="69"/>
      <c r="G242" s="6" t="s">
        <v>14</v>
      </c>
      <c r="H242" s="69"/>
      <c r="I242" s="6" t="s">
        <v>15</v>
      </c>
      <c r="J242" s="6"/>
      <c r="K242" s="41" t="s">
        <v>473</v>
      </c>
      <c r="L242" s="11"/>
    </row>
    <row r="243" spans="1:12" ht="165" x14ac:dyDescent="0.25">
      <c r="A243" s="94"/>
      <c r="B243" s="72"/>
      <c r="C243" s="69"/>
      <c r="D243" s="69"/>
      <c r="E243" s="69"/>
      <c r="F243" s="69"/>
      <c r="G243" s="6" t="s">
        <v>16</v>
      </c>
      <c r="H243" s="69"/>
      <c r="I243" s="6" t="s">
        <v>17</v>
      </c>
      <c r="J243" s="6"/>
      <c r="K243" s="41" t="s">
        <v>473</v>
      </c>
      <c r="L243" s="11"/>
    </row>
    <row r="244" spans="1:12" ht="60" x14ac:dyDescent="0.25">
      <c r="A244" s="94"/>
      <c r="B244" s="72"/>
      <c r="C244" s="69"/>
      <c r="D244" s="69"/>
      <c r="E244" s="69"/>
      <c r="F244" s="69"/>
      <c r="G244" s="6" t="s">
        <v>23</v>
      </c>
      <c r="H244" s="6"/>
      <c r="I244" s="6" t="s">
        <v>19</v>
      </c>
      <c r="J244" s="6"/>
      <c r="K244" s="41" t="s">
        <v>473</v>
      </c>
      <c r="L244" s="11"/>
    </row>
    <row r="245" spans="1:12" ht="75" x14ac:dyDescent="0.25">
      <c r="A245" s="94"/>
      <c r="B245" s="72"/>
      <c r="C245" s="69"/>
      <c r="D245" s="69"/>
      <c r="E245" s="69"/>
      <c r="F245" s="69"/>
      <c r="G245" s="6" t="s">
        <v>407</v>
      </c>
      <c r="H245" s="6"/>
      <c r="I245" s="6" t="s">
        <v>79</v>
      </c>
      <c r="J245" s="6"/>
      <c r="K245" s="41" t="s">
        <v>473</v>
      </c>
      <c r="L245" s="11"/>
    </row>
    <row r="246" spans="1:12" ht="45" x14ac:dyDescent="0.25">
      <c r="A246" s="94"/>
      <c r="B246" s="72"/>
      <c r="C246" s="69"/>
      <c r="D246" s="69"/>
      <c r="E246" s="69"/>
      <c r="F246" s="69"/>
      <c r="G246" s="6" t="s">
        <v>177</v>
      </c>
      <c r="H246" s="6"/>
      <c r="I246" s="6" t="s">
        <v>178</v>
      </c>
      <c r="J246" s="6"/>
      <c r="K246" s="51" t="s">
        <v>489</v>
      </c>
      <c r="L246" s="11" t="s">
        <v>503</v>
      </c>
    </row>
    <row r="247" spans="1:12" ht="30" x14ac:dyDescent="0.25">
      <c r="A247" s="94"/>
      <c r="B247" s="72"/>
      <c r="C247" s="69"/>
      <c r="D247" s="69"/>
      <c r="E247" s="69"/>
      <c r="F247" s="69"/>
      <c r="G247" s="6" t="s">
        <v>175</v>
      </c>
      <c r="H247" s="6"/>
      <c r="I247" s="6" t="s">
        <v>160</v>
      </c>
      <c r="J247" s="6"/>
      <c r="K247" s="51" t="s">
        <v>489</v>
      </c>
      <c r="L247" s="11" t="s">
        <v>503</v>
      </c>
    </row>
    <row r="248" spans="1:12" ht="30" x14ac:dyDescent="0.25">
      <c r="A248" s="94">
        <v>33</v>
      </c>
      <c r="B248" s="69" t="s">
        <v>438</v>
      </c>
      <c r="C248" s="69" t="s">
        <v>77</v>
      </c>
      <c r="D248" s="69" t="s">
        <v>179</v>
      </c>
      <c r="E248" s="69">
        <v>1175765</v>
      </c>
      <c r="F248" s="69" t="s">
        <v>11</v>
      </c>
      <c r="G248" s="6" t="s">
        <v>12</v>
      </c>
      <c r="H248" s="69"/>
      <c r="I248" s="6" t="s">
        <v>13</v>
      </c>
      <c r="J248" s="6"/>
      <c r="K248" s="50" t="s">
        <v>473</v>
      </c>
      <c r="L248" s="11"/>
    </row>
    <row r="249" spans="1:12" x14ac:dyDescent="0.25">
      <c r="A249" s="94"/>
      <c r="B249" s="69"/>
      <c r="C249" s="69"/>
      <c r="D249" s="69"/>
      <c r="E249" s="69"/>
      <c r="F249" s="69"/>
      <c r="G249" s="6" t="s">
        <v>14</v>
      </c>
      <c r="H249" s="69"/>
      <c r="I249" s="6" t="s">
        <v>15</v>
      </c>
      <c r="J249" s="6"/>
      <c r="K249" s="50" t="s">
        <v>473</v>
      </c>
      <c r="L249" s="11"/>
    </row>
    <row r="250" spans="1:12" ht="165" x14ac:dyDescent="0.25">
      <c r="A250" s="94"/>
      <c r="B250" s="69"/>
      <c r="C250" s="69"/>
      <c r="D250" s="69"/>
      <c r="E250" s="69"/>
      <c r="F250" s="69"/>
      <c r="G250" s="6" t="s">
        <v>16</v>
      </c>
      <c r="H250" s="69"/>
      <c r="I250" s="6" t="s">
        <v>17</v>
      </c>
      <c r="J250" s="6"/>
      <c r="K250" s="50" t="s">
        <v>473</v>
      </c>
      <c r="L250" s="11"/>
    </row>
    <row r="251" spans="1:12" ht="60" x14ac:dyDescent="0.25">
      <c r="A251" s="94"/>
      <c r="B251" s="69"/>
      <c r="C251" s="69"/>
      <c r="D251" s="69"/>
      <c r="E251" s="69"/>
      <c r="F251" s="69"/>
      <c r="G251" s="6" t="s">
        <v>23</v>
      </c>
      <c r="H251" s="6"/>
      <c r="I251" s="6" t="s">
        <v>19</v>
      </c>
      <c r="J251" s="6"/>
      <c r="K251" s="50" t="s">
        <v>473</v>
      </c>
      <c r="L251" s="11"/>
    </row>
    <row r="252" spans="1:12" ht="75" x14ac:dyDescent="0.25">
      <c r="A252" s="94"/>
      <c r="B252" s="69"/>
      <c r="C252" s="69"/>
      <c r="D252" s="69"/>
      <c r="E252" s="69"/>
      <c r="F252" s="69"/>
      <c r="G252" s="6" t="s">
        <v>407</v>
      </c>
      <c r="H252" s="6"/>
      <c r="I252" s="6" t="s">
        <v>79</v>
      </c>
      <c r="J252" s="6"/>
      <c r="K252" s="50" t="s">
        <v>473</v>
      </c>
      <c r="L252" s="11"/>
    </row>
    <row r="253" spans="1:12" ht="45" x14ac:dyDescent="0.25">
      <c r="A253" s="94"/>
      <c r="B253" s="69"/>
      <c r="C253" s="69"/>
      <c r="D253" s="69"/>
      <c r="E253" s="69"/>
      <c r="F253" s="69"/>
      <c r="G253" s="6" t="s">
        <v>352</v>
      </c>
      <c r="H253" s="6"/>
      <c r="I253" s="6" t="s">
        <v>180</v>
      </c>
      <c r="J253" s="6"/>
      <c r="K253" s="50" t="s">
        <v>473</v>
      </c>
      <c r="L253" s="11"/>
    </row>
    <row r="254" spans="1:12" ht="30" x14ac:dyDescent="0.25">
      <c r="A254" s="94"/>
      <c r="B254" s="69"/>
      <c r="C254" s="69"/>
      <c r="D254" s="69"/>
      <c r="E254" s="69"/>
      <c r="F254" s="69"/>
      <c r="G254" s="6" t="s">
        <v>181</v>
      </c>
      <c r="H254" s="6"/>
      <c r="I254" s="6" t="s">
        <v>160</v>
      </c>
      <c r="J254" s="6"/>
      <c r="K254" s="50" t="s">
        <v>473</v>
      </c>
      <c r="L254" s="11"/>
    </row>
    <row r="255" spans="1:12" ht="45" x14ac:dyDescent="0.25">
      <c r="A255" s="94"/>
      <c r="B255" s="69"/>
      <c r="C255" s="69"/>
      <c r="D255" s="69"/>
      <c r="E255" s="69"/>
      <c r="F255" s="69"/>
      <c r="G255" s="6" t="s">
        <v>182</v>
      </c>
      <c r="H255" s="6"/>
      <c r="I255" s="6" t="s">
        <v>183</v>
      </c>
      <c r="J255" s="6"/>
      <c r="K255" s="50" t="s">
        <v>473</v>
      </c>
      <c r="L255" s="11"/>
    </row>
    <row r="256" spans="1:12" ht="30" x14ac:dyDescent="0.25">
      <c r="A256" s="97">
        <v>34</v>
      </c>
      <c r="B256" s="90" t="s">
        <v>439</v>
      </c>
      <c r="C256" s="88" t="s">
        <v>77</v>
      </c>
      <c r="D256" s="88" t="s">
        <v>186</v>
      </c>
      <c r="E256" s="69">
        <v>1175765</v>
      </c>
      <c r="F256" s="88" t="s">
        <v>11</v>
      </c>
      <c r="G256" s="6" t="s">
        <v>12</v>
      </c>
      <c r="H256" s="69"/>
      <c r="I256" s="6" t="s">
        <v>13</v>
      </c>
      <c r="J256" s="6"/>
      <c r="K256" s="41" t="s">
        <v>473</v>
      </c>
      <c r="L256" s="11"/>
    </row>
    <row r="257" spans="1:12" x14ac:dyDescent="0.25">
      <c r="A257" s="97"/>
      <c r="B257" s="90"/>
      <c r="C257" s="88"/>
      <c r="D257" s="88"/>
      <c r="E257" s="69"/>
      <c r="F257" s="88"/>
      <c r="G257" s="6" t="s">
        <v>14</v>
      </c>
      <c r="H257" s="69"/>
      <c r="I257" s="6" t="s">
        <v>15</v>
      </c>
      <c r="J257" s="6"/>
      <c r="K257" s="41" t="s">
        <v>473</v>
      </c>
      <c r="L257" s="11"/>
    </row>
    <row r="258" spans="1:12" ht="165" x14ac:dyDescent="0.25">
      <c r="A258" s="97"/>
      <c r="B258" s="90"/>
      <c r="C258" s="88"/>
      <c r="D258" s="88"/>
      <c r="E258" s="69"/>
      <c r="F258" s="88"/>
      <c r="G258" s="6" t="s">
        <v>16</v>
      </c>
      <c r="H258" s="69"/>
      <c r="I258" s="6" t="s">
        <v>17</v>
      </c>
      <c r="J258" s="6"/>
      <c r="K258" s="41" t="s">
        <v>473</v>
      </c>
      <c r="L258" s="11"/>
    </row>
    <row r="259" spans="1:12" ht="60" x14ac:dyDescent="0.25">
      <c r="A259" s="97"/>
      <c r="B259" s="90"/>
      <c r="C259" s="88"/>
      <c r="D259" s="88"/>
      <c r="E259" s="69"/>
      <c r="F259" s="88"/>
      <c r="G259" s="6" t="s">
        <v>23</v>
      </c>
      <c r="H259" s="6"/>
      <c r="I259" s="6" t="s">
        <v>19</v>
      </c>
      <c r="J259" s="6"/>
      <c r="K259" s="41" t="s">
        <v>473</v>
      </c>
      <c r="L259" s="11"/>
    </row>
    <row r="260" spans="1:12" ht="75" x14ac:dyDescent="0.25">
      <c r="A260" s="97"/>
      <c r="B260" s="90"/>
      <c r="C260" s="88"/>
      <c r="D260" s="88"/>
      <c r="E260" s="69"/>
      <c r="F260" s="88"/>
      <c r="G260" s="6" t="s">
        <v>407</v>
      </c>
      <c r="H260" s="6"/>
      <c r="I260" s="6" t="s">
        <v>79</v>
      </c>
      <c r="J260" s="6"/>
      <c r="K260" s="41" t="s">
        <v>473</v>
      </c>
      <c r="L260" s="11"/>
    </row>
    <row r="261" spans="1:12" ht="45" x14ac:dyDescent="0.25">
      <c r="A261" s="97"/>
      <c r="B261" s="90"/>
      <c r="C261" s="88"/>
      <c r="D261" s="88"/>
      <c r="E261" s="69"/>
      <c r="F261" s="88"/>
      <c r="G261" s="7" t="s">
        <v>440</v>
      </c>
      <c r="H261" s="7"/>
      <c r="I261" s="7" t="s">
        <v>185</v>
      </c>
      <c r="J261" s="6"/>
      <c r="K261" s="41" t="s">
        <v>473</v>
      </c>
      <c r="L261" s="11"/>
    </row>
    <row r="262" spans="1:12" ht="30" x14ac:dyDescent="0.25">
      <c r="A262" s="97">
        <v>35</v>
      </c>
      <c r="B262" s="90" t="s">
        <v>441</v>
      </c>
      <c r="C262" s="88" t="s">
        <v>77</v>
      </c>
      <c r="D262" s="88" t="s">
        <v>190</v>
      </c>
      <c r="E262" s="69">
        <v>1175765</v>
      </c>
      <c r="F262" s="88" t="s">
        <v>11</v>
      </c>
      <c r="G262" s="6" t="s">
        <v>12</v>
      </c>
      <c r="H262" s="69"/>
      <c r="I262" s="6" t="s">
        <v>13</v>
      </c>
      <c r="J262" s="6"/>
      <c r="K262" s="41" t="s">
        <v>473</v>
      </c>
      <c r="L262" s="11"/>
    </row>
    <row r="263" spans="1:12" x14ac:dyDescent="0.25">
      <c r="A263" s="97"/>
      <c r="B263" s="90"/>
      <c r="C263" s="88"/>
      <c r="D263" s="88"/>
      <c r="E263" s="69"/>
      <c r="F263" s="88"/>
      <c r="G263" s="6" t="s">
        <v>14</v>
      </c>
      <c r="H263" s="69"/>
      <c r="I263" s="6" t="s">
        <v>15</v>
      </c>
      <c r="J263" s="6"/>
      <c r="K263" s="41" t="s">
        <v>473</v>
      </c>
      <c r="L263" s="11"/>
    </row>
    <row r="264" spans="1:12" ht="165" x14ac:dyDescent="0.25">
      <c r="A264" s="97"/>
      <c r="B264" s="90"/>
      <c r="C264" s="88"/>
      <c r="D264" s="88"/>
      <c r="E264" s="69"/>
      <c r="F264" s="88"/>
      <c r="G264" s="6" t="s">
        <v>16</v>
      </c>
      <c r="H264" s="69"/>
      <c r="I264" s="6" t="s">
        <v>17</v>
      </c>
      <c r="J264" s="6"/>
      <c r="K264" s="41" t="s">
        <v>473</v>
      </c>
      <c r="L264" s="11"/>
    </row>
    <row r="265" spans="1:12" ht="60" x14ac:dyDescent="0.25">
      <c r="A265" s="97"/>
      <c r="B265" s="90"/>
      <c r="C265" s="88"/>
      <c r="D265" s="88"/>
      <c r="E265" s="69"/>
      <c r="F265" s="88"/>
      <c r="G265" s="6" t="s">
        <v>23</v>
      </c>
      <c r="H265" s="6"/>
      <c r="I265" s="6" t="s">
        <v>19</v>
      </c>
      <c r="J265" s="6"/>
      <c r="K265" s="41" t="s">
        <v>473</v>
      </c>
      <c r="L265" s="11"/>
    </row>
    <row r="266" spans="1:12" ht="75" x14ac:dyDescent="0.25">
      <c r="A266" s="97"/>
      <c r="B266" s="90"/>
      <c r="C266" s="88"/>
      <c r="D266" s="88"/>
      <c r="E266" s="69"/>
      <c r="F266" s="88"/>
      <c r="G266" s="6" t="s">
        <v>407</v>
      </c>
      <c r="H266" s="6"/>
      <c r="I266" s="6" t="s">
        <v>79</v>
      </c>
      <c r="J266" s="6"/>
      <c r="K266" s="41" t="s">
        <v>473</v>
      </c>
      <c r="L266" s="11"/>
    </row>
    <row r="267" spans="1:12" ht="105" x14ac:dyDescent="0.25">
      <c r="A267" s="97"/>
      <c r="B267" s="90"/>
      <c r="C267" s="88"/>
      <c r="D267" s="88"/>
      <c r="E267" s="69"/>
      <c r="F267" s="88"/>
      <c r="G267" s="7" t="s">
        <v>184</v>
      </c>
      <c r="H267" s="7"/>
      <c r="I267" s="7" t="s">
        <v>187</v>
      </c>
      <c r="J267" s="6"/>
      <c r="K267" s="41" t="s">
        <v>473</v>
      </c>
      <c r="L267" s="11"/>
    </row>
    <row r="268" spans="1:12" ht="30" x14ac:dyDescent="0.25">
      <c r="A268" s="97"/>
      <c r="B268" s="90"/>
      <c r="C268" s="88"/>
      <c r="D268" s="88"/>
      <c r="E268" s="69"/>
      <c r="F268" s="88"/>
      <c r="G268" s="6" t="s">
        <v>188</v>
      </c>
      <c r="H268" s="6"/>
      <c r="I268" s="6" t="s">
        <v>189</v>
      </c>
      <c r="J268" s="6"/>
      <c r="K268" s="41" t="s">
        <v>473</v>
      </c>
      <c r="L268" s="11"/>
    </row>
    <row r="269" spans="1:12" ht="30" x14ac:dyDescent="0.25">
      <c r="A269" s="98">
        <v>36</v>
      </c>
      <c r="B269" s="89" t="s">
        <v>443</v>
      </c>
      <c r="C269" s="87" t="s">
        <v>77</v>
      </c>
      <c r="D269" s="87" t="s">
        <v>192</v>
      </c>
      <c r="E269" s="71">
        <v>1175765</v>
      </c>
      <c r="F269" s="87" t="s">
        <v>11</v>
      </c>
      <c r="G269" s="6" t="s">
        <v>12</v>
      </c>
      <c r="H269" s="69"/>
      <c r="I269" s="6" t="s">
        <v>13</v>
      </c>
      <c r="J269" s="6"/>
      <c r="K269" s="41" t="s">
        <v>473</v>
      </c>
      <c r="L269" s="11"/>
    </row>
    <row r="270" spans="1:12" x14ac:dyDescent="0.25">
      <c r="A270" s="98"/>
      <c r="B270" s="89"/>
      <c r="C270" s="87"/>
      <c r="D270" s="87"/>
      <c r="E270" s="71"/>
      <c r="F270" s="87"/>
      <c r="G270" s="6" t="s">
        <v>14</v>
      </c>
      <c r="H270" s="69"/>
      <c r="I270" s="6" t="s">
        <v>15</v>
      </c>
      <c r="J270" s="6"/>
      <c r="K270" s="41" t="s">
        <v>473</v>
      </c>
      <c r="L270" s="11"/>
    </row>
    <row r="271" spans="1:12" ht="135" x14ac:dyDescent="0.25">
      <c r="A271" s="98"/>
      <c r="B271" s="89"/>
      <c r="C271" s="87"/>
      <c r="D271" s="87"/>
      <c r="E271" s="71"/>
      <c r="F271" s="87"/>
      <c r="G271" s="6" t="s">
        <v>16</v>
      </c>
      <c r="H271" s="69"/>
      <c r="I271" s="6" t="s">
        <v>149</v>
      </c>
      <c r="J271" s="6"/>
      <c r="K271" s="41" t="s">
        <v>473</v>
      </c>
      <c r="L271" s="11"/>
    </row>
    <row r="272" spans="1:12" ht="30" x14ac:dyDescent="0.25">
      <c r="A272" s="98"/>
      <c r="B272" s="89"/>
      <c r="C272" s="87"/>
      <c r="D272" s="87"/>
      <c r="E272" s="71"/>
      <c r="F272" s="87"/>
      <c r="G272" s="6" t="s">
        <v>23</v>
      </c>
      <c r="H272" s="6"/>
      <c r="I272" s="6" t="s">
        <v>391</v>
      </c>
      <c r="J272" s="6"/>
      <c r="K272" s="41" t="s">
        <v>473</v>
      </c>
      <c r="L272" s="11"/>
    </row>
    <row r="273" spans="1:12" ht="60" x14ac:dyDescent="0.25">
      <c r="A273" s="98"/>
      <c r="B273" s="89"/>
      <c r="C273" s="87"/>
      <c r="D273" s="87"/>
      <c r="E273" s="71"/>
      <c r="F273" s="87"/>
      <c r="G273" s="6" t="s">
        <v>407</v>
      </c>
      <c r="H273" s="6"/>
      <c r="I273" s="6" t="s">
        <v>411</v>
      </c>
      <c r="J273" s="6"/>
      <c r="K273" s="41" t="s">
        <v>473</v>
      </c>
      <c r="L273" s="11"/>
    </row>
    <row r="274" spans="1:12" ht="75" x14ac:dyDescent="0.25">
      <c r="A274" s="98"/>
      <c r="B274" s="89"/>
      <c r="C274" s="87"/>
      <c r="D274" s="87"/>
      <c r="E274" s="71"/>
      <c r="F274" s="87"/>
      <c r="G274" s="7" t="s">
        <v>442</v>
      </c>
      <c r="H274" s="7"/>
      <c r="I274" s="7" t="s">
        <v>193</v>
      </c>
      <c r="J274" s="6"/>
      <c r="K274" s="41" t="s">
        <v>473</v>
      </c>
      <c r="L274" s="11"/>
    </row>
    <row r="275" spans="1:12" ht="30" x14ac:dyDescent="0.25">
      <c r="A275" s="98"/>
      <c r="B275" s="89"/>
      <c r="C275" s="87"/>
      <c r="D275" s="87"/>
      <c r="E275" s="71"/>
      <c r="F275" s="87"/>
      <c r="G275" s="6" t="s">
        <v>191</v>
      </c>
      <c r="H275" s="6"/>
      <c r="I275" s="6" t="s">
        <v>194</v>
      </c>
      <c r="J275" s="6"/>
      <c r="K275" s="51" t="s">
        <v>489</v>
      </c>
      <c r="L275" s="11" t="s">
        <v>502</v>
      </c>
    </row>
    <row r="276" spans="1:12" ht="30" x14ac:dyDescent="0.25">
      <c r="A276" s="98">
        <v>37</v>
      </c>
      <c r="B276" s="87" t="s">
        <v>446</v>
      </c>
      <c r="C276" s="87" t="s">
        <v>77</v>
      </c>
      <c r="D276" s="87" t="s">
        <v>196</v>
      </c>
      <c r="E276" s="71">
        <v>1175765</v>
      </c>
      <c r="F276" s="87" t="s">
        <v>11</v>
      </c>
      <c r="G276" s="6" t="s">
        <v>12</v>
      </c>
      <c r="H276" s="69"/>
      <c r="I276" s="6" t="s">
        <v>13</v>
      </c>
      <c r="J276" s="6"/>
      <c r="K276" s="41" t="s">
        <v>473</v>
      </c>
      <c r="L276" s="11"/>
    </row>
    <row r="277" spans="1:12" x14ac:dyDescent="0.25">
      <c r="A277" s="98"/>
      <c r="B277" s="87"/>
      <c r="C277" s="87"/>
      <c r="D277" s="87"/>
      <c r="E277" s="71"/>
      <c r="F277" s="87"/>
      <c r="G277" s="6" t="s">
        <v>14</v>
      </c>
      <c r="H277" s="69"/>
      <c r="I277" s="6" t="s">
        <v>15</v>
      </c>
      <c r="J277" s="6"/>
      <c r="K277" s="41" t="s">
        <v>473</v>
      </c>
      <c r="L277" s="11"/>
    </row>
    <row r="278" spans="1:12" ht="135" x14ac:dyDescent="0.25">
      <c r="A278" s="98"/>
      <c r="B278" s="87"/>
      <c r="C278" s="87"/>
      <c r="D278" s="87"/>
      <c r="E278" s="71"/>
      <c r="F278" s="87"/>
      <c r="G278" s="6" t="s">
        <v>16</v>
      </c>
      <c r="H278" s="69"/>
      <c r="I278" s="6" t="s">
        <v>149</v>
      </c>
      <c r="J278" s="6"/>
      <c r="K278" s="41" t="s">
        <v>473</v>
      </c>
      <c r="L278" s="11"/>
    </row>
    <row r="279" spans="1:12" ht="30" x14ac:dyDescent="0.25">
      <c r="A279" s="98"/>
      <c r="B279" s="87"/>
      <c r="C279" s="87"/>
      <c r="D279" s="87"/>
      <c r="E279" s="71"/>
      <c r="F279" s="87"/>
      <c r="G279" s="6" t="s">
        <v>23</v>
      </c>
      <c r="H279" s="6"/>
      <c r="I279" s="6" t="s">
        <v>391</v>
      </c>
      <c r="J279" s="6"/>
      <c r="K279" s="41" t="s">
        <v>473</v>
      </c>
      <c r="L279" s="11"/>
    </row>
    <row r="280" spans="1:12" ht="60" x14ac:dyDescent="0.25">
      <c r="A280" s="98"/>
      <c r="B280" s="87"/>
      <c r="C280" s="87"/>
      <c r="D280" s="87"/>
      <c r="E280" s="71"/>
      <c r="F280" s="87"/>
      <c r="G280" s="6" t="s">
        <v>407</v>
      </c>
      <c r="H280" s="6"/>
      <c r="I280" s="6" t="s">
        <v>444</v>
      </c>
      <c r="J280" s="6"/>
      <c r="K280" s="41" t="s">
        <v>473</v>
      </c>
      <c r="L280" s="11"/>
    </row>
    <row r="281" spans="1:12" ht="60" x14ac:dyDescent="0.25">
      <c r="A281" s="98"/>
      <c r="B281" s="87"/>
      <c r="C281" s="87"/>
      <c r="D281" s="87"/>
      <c r="E281" s="71"/>
      <c r="F281" s="87"/>
      <c r="G281" s="7" t="s">
        <v>445</v>
      </c>
      <c r="H281" s="7"/>
      <c r="I281" s="7" t="s">
        <v>197</v>
      </c>
      <c r="J281" s="6"/>
      <c r="K281" s="41" t="s">
        <v>473</v>
      </c>
      <c r="L281" s="11"/>
    </row>
    <row r="282" spans="1:12" ht="30" x14ac:dyDescent="0.25">
      <c r="A282" s="98"/>
      <c r="B282" s="87"/>
      <c r="C282" s="87"/>
      <c r="D282" s="87"/>
      <c r="E282" s="71"/>
      <c r="F282" s="87"/>
      <c r="G282" s="6" t="s">
        <v>195</v>
      </c>
      <c r="H282" s="6"/>
      <c r="I282" s="6" t="s">
        <v>198</v>
      </c>
      <c r="J282" s="6"/>
      <c r="K282" s="53" t="s">
        <v>489</v>
      </c>
      <c r="L282" s="37" t="s">
        <v>501</v>
      </c>
    </row>
    <row r="283" spans="1:12" ht="30" x14ac:dyDescent="0.25">
      <c r="A283" s="97">
        <v>38</v>
      </c>
      <c r="B283" s="88" t="s">
        <v>447</v>
      </c>
      <c r="C283" s="88" t="s">
        <v>77</v>
      </c>
      <c r="D283" s="88" t="s">
        <v>203</v>
      </c>
      <c r="E283" s="69">
        <v>1175765</v>
      </c>
      <c r="F283" s="88" t="s">
        <v>11</v>
      </c>
      <c r="G283" s="6" t="s">
        <v>12</v>
      </c>
      <c r="H283" s="69"/>
      <c r="I283" s="6" t="s">
        <v>13</v>
      </c>
      <c r="J283" s="6"/>
      <c r="K283" s="41" t="s">
        <v>473</v>
      </c>
      <c r="L283" s="11"/>
    </row>
    <row r="284" spans="1:12" x14ac:dyDescent="0.25">
      <c r="A284" s="97"/>
      <c r="B284" s="88"/>
      <c r="C284" s="88"/>
      <c r="D284" s="88"/>
      <c r="E284" s="69"/>
      <c r="F284" s="88"/>
      <c r="G284" s="6" t="s">
        <v>14</v>
      </c>
      <c r="H284" s="69"/>
      <c r="I284" s="6" t="s">
        <v>15</v>
      </c>
      <c r="J284" s="6"/>
      <c r="K284" s="41" t="s">
        <v>473</v>
      </c>
      <c r="L284" s="11"/>
    </row>
    <row r="285" spans="1:12" ht="165" x14ac:dyDescent="0.25">
      <c r="A285" s="97"/>
      <c r="B285" s="88"/>
      <c r="C285" s="88"/>
      <c r="D285" s="88"/>
      <c r="E285" s="69"/>
      <c r="F285" s="88"/>
      <c r="G285" s="6" t="s">
        <v>16</v>
      </c>
      <c r="H285" s="69"/>
      <c r="I285" s="6" t="s">
        <v>17</v>
      </c>
      <c r="J285" s="6"/>
      <c r="K285" s="41" t="s">
        <v>473</v>
      </c>
      <c r="L285" s="11"/>
    </row>
    <row r="286" spans="1:12" ht="60" x14ac:dyDescent="0.25">
      <c r="A286" s="97"/>
      <c r="B286" s="88"/>
      <c r="C286" s="88"/>
      <c r="D286" s="88"/>
      <c r="E286" s="69"/>
      <c r="F286" s="88"/>
      <c r="G286" s="6" t="s">
        <v>23</v>
      </c>
      <c r="H286" s="6"/>
      <c r="I286" s="6" t="s">
        <v>19</v>
      </c>
      <c r="J286" s="6"/>
      <c r="K286" s="41" t="s">
        <v>473</v>
      </c>
      <c r="L286" s="11"/>
    </row>
    <row r="287" spans="1:12" ht="75" x14ac:dyDescent="0.25">
      <c r="A287" s="97"/>
      <c r="B287" s="88"/>
      <c r="C287" s="88"/>
      <c r="D287" s="88"/>
      <c r="E287" s="69"/>
      <c r="F287" s="88"/>
      <c r="G287" s="6" t="s">
        <v>407</v>
      </c>
      <c r="H287" s="6"/>
      <c r="I287" s="6" t="s">
        <v>79</v>
      </c>
      <c r="J287" s="6"/>
      <c r="K287" s="41" t="s">
        <v>473</v>
      </c>
      <c r="L287" s="11"/>
    </row>
    <row r="288" spans="1:12" ht="120" x14ac:dyDescent="0.25">
      <c r="A288" s="97"/>
      <c r="B288" s="88"/>
      <c r="C288" s="88"/>
      <c r="D288" s="88"/>
      <c r="E288" s="69"/>
      <c r="F288" s="88"/>
      <c r="G288" s="7" t="s">
        <v>199</v>
      </c>
      <c r="H288" s="7"/>
      <c r="I288" s="7" t="s">
        <v>200</v>
      </c>
      <c r="J288" s="6"/>
      <c r="K288" s="41" t="s">
        <v>473</v>
      </c>
      <c r="L288" s="11"/>
    </row>
    <row r="289" spans="1:12" ht="90" x14ac:dyDescent="0.25">
      <c r="A289" s="97"/>
      <c r="B289" s="88"/>
      <c r="C289" s="88"/>
      <c r="D289" s="88"/>
      <c r="E289" s="69"/>
      <c r="F289" s="88"/>
      <c r="G289" s="7" t="s">
        <v>201</v>
      </c>
      <c r="H289" s="6"/>
      <c r="I289" s="6" t="s">
        <v>202</v>
      </c>
      <c r="J289" s="6"/>
      <c r="K289" s="41" t="s">
        <v>473</v>
      </c>
      <c r="L289" s="11"/>
    </row>
    <row r="290" spans="1:12" ht="30" x14ac:dyDescent="0.25">
      <c r="A290" s="99">
        <v>39</v>
      </c>
      <c r="B290" s="89" t="s">
        <v>512</v>
      </c>
      <c r="C290" s="71" t="s">
        <v>77</v>
      </c>
      <c r="D290" s="71" t="s">
        <v>205</v>
      </c>
      <c r="E290" s="71">
        <v>1180499</v>
      </c>
      <c r="F290" s="71" t="s">
        <v>11</v>
      </c>
      <c r="G290" s="6" t="s">
        <v>12</v>
      </c>
      <c r="H290" s="69"/>
      <c r="I290" s="6" t="s">
        <v>13</v>
      </c>
      <c r="J290" s="6"/>
      <c r="K290" s="41" t="s">
        <v>473</v>
      </c>
      <c r="L290" s="11"/>
    </row>
    <row r="291" spans="1:12" x14ac:dyDescent="0.25">
      <c r="A291" s="99"/>
      <c r="B291" s="89"/>
      <c r="C291" s="71"/>
      <c r="D291" s="71"/>
      <c r="E291" s="71"/>
      <c r="F291" s="71"/>
      <c r="G291" s="6" t="s">
        <v>14</v>
      </c>
      <c r="H291" s="69"/>
      <c r="I291" s="6" t="s">
        <v>15</v>
      </c>
      <c r="J291" s="6"/>
      <c r="K291" s="41" t="s">
        <v>473</v>
      </c>
      <c r="L291" s="11"/>
    </row>
    <row r="292" spans="1:12" ht="165" x14ac:dyDescent="0.25">
      <c r="A292" s="99"/>
      <c r="B292" s="89"/>
      <c r="C292" s="71"/>
      <c r="D292" s="71"/>
      <c r="E292" s="71"/>
      <c r="F292" s="71"/>
      <c r="G292" s="6" t="s">
        <v>16</v>
      </c>
      <c r="H292" s="69"/>
      <c r="I292" s="6" t="s">
        <v>17</v>
      </c>
      <c r="J292" s="6"/>
      <c r="K292" s="41" t="s">
        <v>473</v>
      </c>
      <c r="L292" s="11"/>
    </row>
    <row r="293" spans="1:12" ht="60" x14ac:dyDescent="0.25">
      <c r="A293" s="99"/>
      <c r="B293" s="89"/>
      <c r="C293" s="71"/>
      <c r="D293" s="71"/>
      <c r="E293" s="71"/>
      <c r="F293" s="71"/>
      <c r="G293" s="6" t="s">
        <v>23</v>
      </c>
      <c r="H293" s="6"/>
      <c r="I293" s="6" t="s">
        <v>19</v>
      </c>
      <c r="J293" s="6"/>
      <c r="K293" s="41" t="s">
        <v>473</v>
      </c>
      <c r="L293" s="11"/>
    </row>
    <row r="294" spans="1:12" ht="75" x14ac:dyDescent="0.25">
      <c r="A294" s="99"/>
      <c r="B294" s="89"/>
      <c r="C294" s="71"/>
      <c r="D294" s="71"/>
      <c r="E294" s="71"/>
      <c r="F294" s="71"/>
      <c r="G294" s="6" t="s">
        <v>407</v>
      </c>
      <c r="H294" s="6"/>
      <c r="I294" s="6" t="s">
        <v>79</v>
      </c>
      <c r="J294" s="6"/>
      <c r="K294" s="41" t="s">
        <v>473</v>
      </c>
      <c r="L294" s="11"/>
    </row>
    <row r="295" spans="1:12" ht="45" x14ac:dyDescent="0.25">
      <c r="A295" s="99"/>
      <c r="B295" s="89"/>
      <c r="C295" s="71"/>
      <c r="D295" s="71"/>
      <c r="E295" s="71"/>
      <c r="F295" s="71"/>
      <c r="G295" s="6" t="s">
        <v>204</v>
      </c>
      <c r="H295" s="11"/>
      <c r="I295" s="6" t="s">
        <v>206</v>
      </c>
      <c r="J295" s="6"/>
      <c r="K295" s="41" t="s">
        <v>473</v>
      </c>
      <c r="L295" s="11"/>
    </row>
    <row r="296" spans="1:12" ht="30" x14ac:dyDescent="0.25">
      <c r="A296" s="78">
        <v>40</v>
      </c>
      <c r="B296" s="78">
        <v>40</v>
      </c>
      <c r="C296" s="69" t="s">
        <v>77</v>
      </c>
      <c r="D296" s="71" t="s">
        <v>212</v>
      </c>
      <c r="E296" s="101" t="s">
        <v>162</v>
      </c>
      <c r="F296" s="69" t="s">
        <v>11</v>
      </c>
      <c r="G296" s="6" t="s">
        <v>12</v>
      </c>
      <c r="H296" s="69"/>
      <c r="I296" s="6" t="s">
        <v>13</v>
      </c>
      <c r="J296" s="6"/>
      <c r="K296" s="46" t="s">
        <v>492</v>
      </c>
      <c r="L296" s="11"/>
    </row>
    <row r="297" spans="1:12" x14ac:dyDescent="0.25">
      <c r="A297" s="78"/>
      <c r="B297" s="78"/>
      <c r="C297" s="69"/>
      <c r="D297" s="71"/>
      <c r="E297" s="101"/>
      <c r="F297" s="73"/>
      <c r="G297" s="6" t="s">
        <v>14</v>
      </c>
      <c r="H297" s="69"/>
      <c r="I297" s="6" t="s">
        <v>15</v>
      </c>
      <c r="J297" s="6"/>
      <c r="K297" s="46" t="s">
        <v>492</v>
      </c>
      <c r="L297" s="11"/>
    </row>
    <row r="298" spans="1:12" ht="165" x14ac:dyDescent="0.25">
      <c r="A298" s="78"/>
      <c r="B298" s="78"/>
      <c r="C298" s="69"/>
      <c r="D298" s="71"/>
      <c r="E298" s="101"/>
      <c r="F298" s="73"/>
      <c r="G298" s="6" t="s">
        <v>16</v>
      </c>
      <c r="H298" s="69"/>
      <c r="I298" s="6" t="s">
        <v>17</v>
      </c>
      <c r="J298" s="6"/>
      <c r="K298" s="46" t="s">
        <v>492</v>
      </c>
      <c r="L298" s="11"/>
    </row>
    <row r="299" spans="1:12" ht="60" x14ac:dyDescent="0.25">
      <c r="A299" s="78"/>
      <c r="B299" s="78"/>
      <c r="C299" s="69"/>
      <c r="D299" s="71"/>
      <c r="E299" s="101"/>
      <c r="F299" s="73"/>
      <c r="G299" s="6" t="s">
        <v>23</v>
      </c>
      <c r="H299" s="6"/>
      <c r="I299" s="6" t="s">
        <v>19</v>
      </c>
      <c r="J299" s="6"/>
      <c r="K299" s="46" t="s">
        <v>492</v>
      </c>
      <c r="L299" s="11"/>
    </row>
    <row r="300" spans="1:12" ht="75" x14ac:dyDescent="0.25">
      <c r="A300" s="78"/>
      <c r="B300" s="78"/>
      <c r="C300" s="69"/>
      <c r="D300" s="71"/>
      <c r="E300" s="101"/>
      <c r="F300" s="73"/>
      <c r="G300" s="6" t="s">
        <v>407</v>
      </c>
      <c r="H300" s="6"/>
      <c r="I300" s="6" t="s">
        <v>79</v>
      </c>
      <c r="J300" s="6"/>
      <c r="K300" s="46" t="s">
        <v>492</v>
      </c>
      <c r="L300" s="11"/>
    </row>
    <row r="301" spans="1:12" ht="30" x14ac:dyDescent="0.25">
      <c r="A301" s="78"/>
      <c r="B301" s="78"/>
      <c r="C301" s="69"/>
      <c r="D301" s="71"/>
      <c r="E301" s="101"/>
      <c r="F301" s="73"/>
      <c r="G301" s="7" t="s">
        <v>207</v>
      </c>
      <c r="H301" s="6"/>
      <c r="I301" s="6" t="s">
        <v>208</v>
      </c>
      <c r="J301" s="6"/>
      <c r="K301" s="46" t="s">
        <v>492</v>
      </c>
      <c r="L301" s="11"/>
    </row>
    <row r="302" spans="1:12" ht="30" x14ac:dyDescent="0.25">
      <c r="A302" s="78"/>
      <c r="B302" s="78"/>
      <c r="C302" s="69"/>
      <c r="D302" s="71"/>
      <c r="E302" s="101"/>
      <c r="F302" s="73"/>
      <c r="G302" s="4" t="s">
        <v>209</v>
      </c>
      <c r="H302" s="11"/>
      <c r="I302" s="4" t="s">
        <v>210</v>
      </c>
      <c r="J302" s="6"/>
      <c r="K302" s="46" t="s">
        <v>492</v>
      </c>
      <c r="L302" s="11"/>
    </row>
    <row r="303" spans="1:12" ht="30" x14ac:dyDescent="0.25">
      <c r="A303" s="78"/>
      <c r="B303" s="78"/>
      <c r="C303" s="69"/>
      <c r="D303" s="71"/>
      <c r="E303" s="101"/>
      <c r="F303" s="73"/>
      <c r="G303" s="9" t="s">
        <v>211</v>
      </c>
      <c r="H303" s="9"/>
      <c r="I303" s="9" t="s">
        <v>213</v>
      </c>
      <c r="J303" s="6"/>
      <c r="K303" s="46" t="s">
        <v>492</v>
      </c>
      <c r="L303" s="11"/>
    </row>
    <row r="304" spans="1:12" ht="30" x14ac:dyDescent="0.25">
      <c r="A304" s="102">
        <v>41</v>
      </c>
      <c r="B304" s="77" t="s">
        <v>513</v>
      </c>
      <c r="C304" s="71" t="s">
        <v>77</v>
      </c>
      <c r="D304" s="71" t="s">
        <v>216</v>
      </c>
      <c r="E304" s="71" t="s">
        <v>507</v>
      </c>
      <c r="F304" s="71" t="s">
        <v>11</v>
      </c>
      <c r="G304" s="6" t="s">
        <v>12</v>
      </c>
      <c r="H304" s="69"/>
      <c r="I304" s="6" t="s">
        <v>13</v>
      </c>
      <c r="J304" s="6"/>
      <c r="K304" s="41" t="s">
        <v>473</v>
      </c>
      <c r="L304" s="11"/>
    </row>
    <row r="305" spans="1:12" x14ac:dyDescent="0.25">
      <c r="A305" s="102"/>
      <c r="B305" s="77"/>
      <c r="C305" s="71"/>
      <c r="D305" s="71"/>
      <c r="E305" s="71"/>
      <c r="F305" s="71"/>
      <c r="G305" s="6" t="s">
        <v>14</v>
      </c>
      <c r="H305" s="69"/>
      <c r="I305" s="6" t="s">
        <v>15</v>
      </c>
      <c r="J305" s="6"/>
      <c r="K305" s="41" t="s">
        <v>473</v>
      </c>
      <c r="L305" s="11"/>
    </row>
    <row r="306" spans="1:12" ht="165" x14ac:dyDescent="0.25">
      <c r="A306" s="102"/>
      <c r="B306" s="77"/>
      <c r="C306" s="71"/>
      <c r="D306" s="71"/>
      <c r="E306" s="71"/>
      <c r="F306" s="71"/>
      <c r="G306" s="6" t="s">
        <v>16</v>
      </c>
      <c r="H306" s="69"/>
      <c r="I306" s="6" t="s">
        <v>17</v>
      </c>
      <c r="J306" s="6"/>
      <c r="K306" s="41" t="s">
        <v>473</v>
      </c>
      <c r="L306" s="11"/>
    </row>
    <row r="307" spans="1:12" ht="60" x14ac:dyDescent="0.25">
      <c r="A307" s="102"/>
      <c r="B307" s="77"/>
      <c r="C307" s="71"/>
      <c r="D307" s="71"/>
      <c r="E307" s="71"/>
      <c r="F307" s="71"/>
      <c r="G307" s="6" t="s">
        <v>23</v>
      </c>
      <c r="H307" s="6"/>
      <c r="I307" s="6" t="s">
        <v>19</v>
      </c>
      <c r="J307" s="6"/>
      <c r="K307" s="41" t="s">
        <v>473</v>
      </c>
      <c r="L307" s="11"/>
    </row>
    <row r="308" spans="1:12" ht="75" x14ac:dyDescent="0.25">
      <c r="A308" s="102"/>
      <c r="B308" s="77"/>
      <c r="C308" s="71"/>
      <c r="D308" s="71"/>
      <c r="E308" s="71"/>
      <c r="F308" s="71"/>
      <c r="G308" s="6" t="s">
        <v>407</v>
      </c>
      <c r="H308" s="6"/>
      <c r="I308" s="6" t="s">
        <v>79</v>
      </c>
      <c r="J308" s="6"/>
      <c r="K308" s="41" t="s">
        <v>473</v>
      </c>
      <c r="L308" s="11"/>
    </row>
    <row r="309" spans="1:12" ht="30" x14ac:dyDescent="0.25">
      <c r="A309" s="102"/>
      <c r="B309" s="77"/>
      <c r="C309" s="71"/>
      <c r="D309" s="71"/>
      <c r="E309" s="71"/>
      <c r="F309" s="71"/>
      <c r="G309" s="6" t="s">
        <v>214</v>
      </c>
      <c r="H309" s="8"/>
      <c r="I309" s="6" t="s">
        <v>215</v>
      </c>
      <c r="J309" s="6"/>
      <c r="K309" s="41" t="s">
        <v>473</v>
      </c>
      <c r="L309" s="11"/>
    </row>
    <row r="310" spans="1:12" ht="30" x14ac:dyDescent="0.25">
      <c r="A310" s="102">
        <v>42</v>
      </c>
      <c r="B310" s="77" t="s">
        <v>514</v>
      </c>
      <c r="C310" s="71" t="s">
        <v>77</v>
      </c>
      <c r="D310" s="71" t="s">
        <v>219</v>
      </c>
      <c r="E310" s="71">
        <v>1180500</v>
      </c>
      <c r="F310" s="71" t="s">
        <v>11</v>
      </c>
      <c r="G310" s="6" t="s">
        <v>12</v>
      </c>
      <c r="H310" s="69"/>
      <c r="I310" s="6" t="s">
        <v>13</v>
      </c>
      <c r="J310" s="6"/>
      <c r="K310" s="41" t="s">
        <v>473</v>
      </c>
      <c r="L310" s="11"/>
    </row>
    <row r="311" spans="1:12" x14ac:dyDescent="0.25">
      <c r="A311" s="102"/>
      <c r="B311" s="77"/>
      <c r="C311" s="71"/>
      <c r="D311" s="71"/>
      <c r="E311" s="71"/>
      <c r="F311" s="71"/>
      <c r="G311" s="6" t="s">
        <v>14</v>
      </c>
      <c r="H311" s="69"/>
      <c r="I311" s="6" t="s">
        <v>15</v>
      </c>
      <c r="J311" s="6"/>
      <c r="K311" s="41" t="s">
        <v>473</v>
      </c>
      <c r="L311" s="11"/>
    </row>
    <row r="312" spans="1:12" ht="165" x14ac:dyDescent="0.25">
      <c r="A312" s="102"/>
      <c r="B312" s="77"/>
      <c r="C312" s="71"/>
      <c r="D312" s="71"/>
      <c r="E312" s="71"/>
      <c r="F312" s="71"/>
      <c r="G312" s="6" t="s">
        <v>16</v>
      </c>
      <c r="H312" s="69"/>
      <c r="I312" s="6" t="s">
        <v>17</v>
      </c>
      <c r="J312" s="6"/>
      <c r="K312" s="41" t="s">
        <v>473</v>
      </c>
      <c r="L312" s="11"/>
    </row>
    <row r="313" spans="1:12" ht="60" x14ac:dyDescent="0.25">
      <c r="A313" s="102"/>
      <c r="B313" s="77"/>
      <c r="C313" s="71"/>
      <c r="D313" s="71"/>
      <c r="E313" s="71"/>
      <c r="F313" s="71"/>
      <c r="G313" s="6" t="s">
        <v>23</v>
      </c>
      <c r="H313" s="6"/>
      <c r="I313" s="6" t="s">
        <v>19</v>
      </c>
      <c r="J313" s="6"/>
      <c r="K313" s="41" t="s">
        <v>473</v>
      </c>
      <c r="L313" s="11"/>
    </row>
    <row r="314" spans="1:12" ht="75" x14ac:dyDescent="0.25">
      <c r="A314" s="102"/>
      <c r="B314" s="77"/>
      <c r="C314" s="71"/>
      <c r="D314" s="71"/>
      <c r="E314" s="71"/>
      <c r="F314" s="71"/>
      <c r="G314" s="6" t="s">
        <v>407</v>
      </c>
      <c r="H314" s="6"/>
      <c r="I314" s="6" t="s">
        <v>79</v>
      </c>
      <c r="J314" s="6"/>
      <c r="K314" s="41" t="s">
        <v>473</v>
      </c>
      <c r="L314" s="11"/>
    </row>
    <row r="315" spans="1:12" ht="45" x14ac:dyDescent="0.25">
      <c r="A315" s="102"/>
      <c r="B315" s="77"/>
      <c r="C315" s="71"/>
      <c r="D315" s="71"/>
      <c r="E315" s="71"/>
      <c r="F315" s="71"/>
      <c r="G315" s="6" t="s">
        <v>495</v>
      </c>
      <c r="H315" s="6"/>
      <c r="I315" s="6" t="s">
        <v>496</v>
      </c>
      <c r="J315" s="6"/>
      <c r="K315" s="41" t="s">
        <v>473</v>
      </c>
      <c r="L315" s="11"/>
    </row>
    <row r="316" spans="1:12" ht="75" x14ac:dyDescent="0.25">
      <c r="A316" s="102"/>
      <c r="B316" s="77"/>
      <c r="C316" s="71"/>
      <c r="D316" s="71"/>
      <c r="E316" s="71"/>
      <c r="F316" s="71"/>
      <c r="G316" s="6" t="s">
        <v>217</v>
      </c>
      <c r="H316" s="6"/>
      <c r="I316" s="6" t="s">
        <v>494</v>
      </c>
      <c r="J316" s="6"/>
      <c r="K316" s="41" t="s">
        <v>473</v>
      </c>
      <c r="L316" s="11"/>
    </row>
    <row r="317" spans="1:12" x14ac:dyDescent="0.25">
      <c r="A317" s="102"/>
      <c r="B317" s="77"/>
      <c r="C317" s="71"/>
      <c r="D317" s="71"/>
      <c r="E317" s="71"/>
      <c r="F317" s="71"/>
      <c r="G317" s="6" t="s">
        <v>220</v>
      </c>
      <c r="H317" s="6"/>
      <c r="I317" s="6" t="s">
        <v>221</v>
      </c>
      <c r="J317" s="6"/>
      <c r="K317" s="41" t="s">
        <v>473</v>
      </c>
      <c r="L317" s="11"/>
    </row>
    <row r="318" spans="1:12" s="5" customFormat="1" ht="15" customHeight="1" x14ac:dyDescent="0.25">
      <c r="A318" s="103">
        <v>43</v>
      </c>
      <c r="B318" s="74" t="s">
        <v>516</v>
      </c>
      <c r="C318" s="66" t="s">
        <v>77</v>
      </c>
      <c r="D318" s="71" t="s">
        <v>499</v>
      </c>
      <c r="E318" s="71" t="s">
        <v>509</v>
      </c>
      <c r="F318" s="71" t="s">
        <v>11</v>
      </c>
      <c r="G318" s="15" t="s">
        <v>12</v>
      </c>
      <c r="H318" s="69"/>
      <c r="I318" s="15" t="s">
        <v>13</v>
      </c>
      <c r="J318" s="15"/>
      <c r="K318" s="41" t="s">
        <v>473</v>
      </c>
      <c r="L318" s="11"/>
    </row>
    <row r="319" spans="1:12" s="5" customFormat="1" x14ac:dyDescent="0.25">
      <c r="A319" s="104"/>
      <c r="B319" s="75"/>
      <c r="C319" s="67"/>
      <c r="D319" s="71"/>
      <c r="E319" s="71"/>
      <c r="F319" s="71"/>
      <c r="G319" s="15" t="s">
        <v>14</v>
      </c>
      <c r="H319" s="69"/>
      <c r="I319" s="15" t="s">
        <v>15</v>
      </c>
      <c r="J319" s="15"/>
      <c r="K319" s="41" t="s">
        <v>473</v>
      </c>
      <c r="L319" s="11"/>
    </row>
    <row r="320" spans="1:12" s="5" customFormat="1" ht="165" x14ac:dyDescent="0.25">
      <c r="A320" s="104"/>
      <c r="B320" s="75"/>
      <c r="C320" s="67"/>
      <c r="D320" s="71"/>
      <c r="E320" s="71"/>
      <c r="F320" s="71"/>
      <c r="G320" s="15" t="s">
        <v>16</v>
      </c>
      <c r="H320" s="69"/>
      <c r="I320" s="15" t="s">
        <v>17</v>
      </c>
      <c r="J320" s="15"/>
      <c r="K320" s="41" t="s">
        <v>473</v>
      </c>
      <c r="L320" s="11"/>
    </row>
    <row r="321" spans="1:12" s="5" customFormat="1" ht="60" x14ac:dyDescent="0.25">
      <c r="A321" s="104"/>
      <c r="B321" s="75"/>
      <c r="C321" s="67"/>
      <c r="D321" s="71"/>
      <c r="E321" s="71"/>
      <c r="F321" s="71"/>
      <c r="G321" s="15" t="s">
        <v>23</v>
      </c>
      <c r="H321" s="15"/>
      <c r="I321" s="15" t="s">
        <v>19</v>
      </c>
      <c r="J321" s="15"/>
      <c r="K321" s="41" t="s">
        <v>473</v>
      </c>
      <c r="L321" s="11"/>
    </row>
    <row r="322" spans="1:12" s="5" customFormat="1" ht="75" x14ac:dyDescent="0.25">
      <c r="A322" s="104"/>
      <c r="B322" s="75"/>
      <c r="C322" s="67"/>
      <c r="D322" s="71"/>
      <c r="E322" s="71"/>
      <c r="F322" s="71"/>
      <c r="G322" s="15" t="s">
        <v>407</v>
      </c>
      <c r="H322" s="15"/>
      <c r="I322" s="15" t="s">
        <v>79</v>
      </c>
      <c r="J322" s="15"/>
      <c r="K322" s="41" t="s">
        <v>473</v>
      </c>
      <c r="L322" s="11"/>
    </row>
    <row r="323" spans="1:12" s="5" customFormat="1" ht="102" customHeight="1" x14ac:dyDescent="0.25">
      <c r="A323" s="104"/>
      <c r="B323" s="75"/>
      <c r="C323" s="67"/>
      <c r="D323" s="71"/>
      <c r="E323" s="71"/>
      <c r="F323" s="71"/>
      <c r="G323" s="15" t="s">
        <v>337</v>
      </c>
      <c r="H323" s="8"/>
      <c r="I323" s="15" t="s">
        <v>515</v>
      </c>
      <c r="J323" s="15"/>
      <c r="K323" s="41" t="s">
        <v>473</v>
      </c>
      <c r="L323" s="11"/>
    </row>
    <row r="324" spans="1:12" s="5" customFormat="1" ht="90" x14ac:dyDescent="0.25">
      <c r="A324" s="104"/>
      <c r="B324" s="75"/>
      <c r="C324" s="67"/>
      <c r="D324" s="71"/>
      <c r="E324" s="71"/>
      <c r="F324" s="71"/>
      <c r="G324" s="15" t="s">
        <v>341</v>
      </c>
      <c r="H324" s="8"/>
      <c r="I324" s="15" t="s">
        <v>339</v>
      </c>
      <c r="J324" s="15"/>
      <c r="K324" s="41" t="s">
        <v>473</v>
      </c>
      <c r="L324" s="11"/>
    </row>
    <row r="325" spans="1:12" s="5" customFormat="1" ht="75" x14ac:dyDescent="0.25">
      <c r="A325" s="104"/>
      <c r="B325" s="75"/>
      <c r="C325" s="67"/>
      <c r="D325" s="71"/>
      <c r="E325" s="71"/>
      <c r="F325" s="71"/>
      <c r="G325" s="15" t="s">
        <v>338</v>
      </c>
      <c r="H325" s="8"/>
      <c r="I325" s="15" t="s">
        <v>340</v>
      </c>
      <c r="J325" s="38"/>
      <c r="K325" s="41" t="s">
        <v>473</v>
      </c>
      <c r="L325" s="11"/>
    </row>
    <row r="326" spans="1:12" s="5" customFormat="1" ht="90" x14ac:dyDescent="0.25">
      <c r="A326" s="105"/>
      <c r="B326" s="76"/>
      <c r="C326" s="68"/>
      <c r="D326" s="71"/>
      <c r="E326" s="71"/>
      <c r="F326" s="71"/>
      <c r="G326" s="15" t="s">
        <v>497</v>
      </c>
      <c r="H326" s="17"/>
      <c r="I326" s="15" t="s">
        <v>498</v>
      </c>
      <c r="J326" s="38"/>
      <c r="K326" s="41" t="s">
        <v>473</v>
      </c>
      <c r="L326" s="11"/>
    </row>
    <row r="327" spans="1:12" s="5" customFormat="1" ht="15" customHeight="1" x14ac:dyDescent="0.25">
      <c r="A327" s="96">
        <v>44</v>
      </c>
      <c r="B327" s="77" t="s">
        <v>517</v>
      </c>
      <c r="C327" s="71" t="s">
        <v>77</v>
      </c>
      <c r="D327" s="71" t="s">
        <v>342</v>
      </c>
      <c r="E327" s="71" t="s">
        <v>510</v>
      </c>
      <c r="F327" s="71" t="s">
        <v>11</v>
      </c>
      <c r="G327" s="15" t="s">
        <v>12</v>
      </c>
      <c r="H327" s="69"/>
      <c r="I327" s="15" t="s">
        <v>13</v>
      </c>
      <c r="J327" s="11"/>
      <c r="K327" s="50" t="s">
        <v>473</v>
      </c>
      <c r="L327" s="11"/>
    </row>
    <row r="328" spans="1:12" s="5" customFormat="1" x14ac:dyDescent="0.25">
      <c r="A328" s="96"/>
      <c r="B328" s="78"/>
      <c r="C328" s="71"/>
      <c r="D328" s="71"/>
      <c r="E328" s="71"/>
      <c r="F328" s="71"/>
      <c r="G328" s="15" t="s">
        <v>14</v>
      </c>
      <c r="H328" s="69"/>
      <c r="I328" s="15" t="s">
        <v>15</v>
      </c>
      <c r="J328" s="11"/>
      <c r="K328" s="50" t="s">
        <v>473</v>
      </c>
      <c r="L328" s="11"/>
    </row>
    <row r="329" spans="1:12" s="5" customFormat="1" ht="165" x14ac:dyDescent="0.25">
      <c r="A329" s="96"/>
      <c r="B329" s="78"/>
      <c r="C329" s="71"/>
      <c r="D329" s="71"/>
      <c r="E329" s="71"/>
      <c r="F329" s="71"/>
      <c r="G329" s="15" t="s">
        <v>16</v>
      </c>
      <c r="H329" s="69"/>
      <c r="I329" s="15" t="s">
        <v>17</v>
      </c>
      <c r="J329" s="11"/>
      <c r="K329" s="50" t="s">
        <v>473</v>
      </c>
      <c r="L329" s="11"/>
    </row>
    <row r="330" spans="1:12" s="5" customFormat="1" ht="60" x14ac:dyDescent="0.25">
      <c r="A330" s="96"/>
      <c r="B330" s="78"/>
      <c r="C330" s="71"/>
      <c r="D330" s="71"/>
      <c r="E330" s="71"/>
      <c r="F330" s="71"/>
      <c r="G330" s="15" t="s">
        <v>23</v>
      </c>
      <c r="H330" s="15"/>
      <c r="I330" s="15" t="s">
        <v>19</v>
      </c>
      <c r="J330" s="11"/>
      <c r="K330" s="50" t="s">
        <v>473</v>
      </c>
      <c r="L330" s="11"/>
    </row>
    <row r="331" spans="1:12" s="5" customFormat="1" ht="75" x14ac:dyDescent="0.25">
      <c r="A331" s="96"/>
      <c r="B331" s="78"/>
      <c r="C331" s="71"/>
      <c r="D331" s="71"/>
      <c r="E331" s="71"/>
      <c r="F331" s="71"/>
      <c r="G331" s="15" t="s">
        <v>407</v>
      </c>
      <c r="H331" s="15"/>
      <c r="I331" s="15" t="s">
        <v>79</v>
      </c>
      <c r="J331" s="11"/>
      <c r="K331" s="50" t="s">
        <v>473</v>
      </c>
      <c r="L331" s="11"/>
    </row>
    <row r="332" spans="1:12" s="5" customFormat="1" ht="45" x14ac:dyDescent="0.25">
      <c r="A332" s="96"/>
      <c r="B332" s="78"/>
      <c r="C332" s="71"/>
      <c r="D332" s="71"/>
      <c r="E332" s="71"/>
      <c r="F332" s="71"/>
      <c r="G332" s="15" t="s">
        <v>343</v>
      </c>
      <c r="H332" s="15"/>
      <c r="I332" s="15" t="s">
        <v>344</v>
      </c>
      <c r="J332" s="11"/>
      <c r="K332" s="50" t="s">
        <v>473</v>
      </c>
      <c r="L332" s="11"/>
    </row>
    <row r="333" spans="1:12" s="5" customFormat="1" ht="30" x14ac:dyDescent="0.25">
      <c r="A333" s="96"/>
      <c r="B333" s="78"/>
      <c r="C333" s="71"/>
      <c r="D333" s="71"/>
      <c r="E333" s="71"/>
      <c r="F333" s="71"/>
      <c r="G333" s="15" t="s">
        <v>345</v>
      </c>
      <c r="H333" s="15"/>
      <c r="I333" s="15" t="s">
        <v>346</v>
      </c>
      <c r="J333" s="11"/>
      <c r="K333" s="50" t="s">
        <v>473</v>
      </c>
      <c r="L333" s="11"/>
    </row>
    <row r="334" spans="1:12" s="5" customFormat="1" ht="90" x14ac:dyDescent="0.25">
      <c r="A334" s="96"/>
      <c r="B334" s="78"/>
      <c r="C334" s="71"/>
      <c r="D334" s="71"/>
      <c r="E334" s="71"/>
      <c r="F334" s="71"/>
      <c r="G334" s="16" t="s">
        <v>347</v>
      </c>
      <c r="H334" s="16"/>
      <c r="I334" s="16" t="s">
        <v>348</v>
      </c>
      <c r="J334" s="11"/>
      <c r="K334" s="50" t="s">
        <v>473</v>
      </c>
      <c r="L334" s="11"/>
    </row>
    <row r="335" spans="1:12" s="5" customFormat="1" ht="30" x14ac:dyDescent="0.25">
      <c r="A335" s="96"/>
      <c r="B335" s="78"/>
      <c r="C335" s="71"/>
      <c r="D335" s="71"/>
      <c r="E335" s="71"/>
      <c r="F335" s="71"/>
      <c r="G335" s="16" t="s">
        <v>350</v>
      </c>
      <c r="H335" s="16"/>
      <c r="I335" s="16" t="s">
        <v>349</v>
      </c>
      <c r="J335" s="11"/>
      <c r="K335" s="50" t="s">
        <v>473</v>
      </c>
      <c r="L335" s="11"/>
    </row>
    <row r="336" spans="1:12" x14ac:dyDescent="0.25">
      <c r="A336" s="79"/>
      <c r="B336" s="79"/>
      <c r="C336" s="79"/>
      <c r="D336" s="79"/>
      <c r="E336" s="79"/>
      <c r="F336" s="79"/>
      <c r="G336" s="79"/>
      <c r="H336" s="79"/>
      <c r="I336" s="79"/>
      <c r="J336" s="6"/>
      <c r="K336" s="6"/>
      <c r="L336" s="6"/>
    </row>
    <row r="337" spans="1:12" s="5" customFormat="1" x14ac:dyDescent="0.25">
      <c r="A337" s="80" t="s">
        <v>272</v>
      </c>
      <c r="B337" s="81"/>
      <c r="C337" s="81"/>
      <c r="D337" s="81"/>
      <c r="E337" s="81"/>
      <c r="F337" s="81"/>
      <c r="G337" s="81"/>
      <c r="H337" s="81"/>
      <c r="I337" s="82"/>
      <c r="J337" s="6"/>
      <c r="K337" s="6"/>
      <c r="L337" s="6"/>
    </row>
    <row r="338" spans="1:12" s="5" customFormat="1" x14ac:dyDescent="0.25">
      <c r="A338" s="83"/>
      <c r="B338" s="84"/>
      <c r="C338" s="84"/>
      <c r="D338" s="84"/>
      <c r="E338" s="84"/>
      <c r="F338" s="84"/>
      <c r="G338" s="84"/>
      <c r="H338" s="84"/>
      <c r="I338" s="85"/>
      <c r="J338" s="6"/>
      <c r="K338" s="6"/>
      <c r="L338" s="6"/>
    </row>
    <row r="339" spans="1:12" ht="30" customHeight="1" x14ac:dyDescent="0.25">
      <c r="A339" s="102">
        <v>45</v>
      </c>
      <c r="B339" s="71" t="s">
        <v>449</v>
      </c>
      <c r="C339" s="71" t="s">
        <v>77</v>
      </c>
      <c r="D339" s="71" t="s">
        <v>229</v>
      </c>
      <c r="E339" s="71" t="s">
        <v>508</v>
      </c>
      <c r="F339" s="71" t="s">
        <v>11</v>
      </c>
      <c r="G339" s="6" t="s">
        <v>12</v>
      </c>
      <c r="H339" s="69"/>
      <c r="I339" s="6" t="s">
        <v>13</v>
      </c>
      <c r="J339" s="6"/>
      <c r="K339" s="41" t="s">
        <v>473</v>
      </c>
      <c r="L339" s="66" t="s">
        <v>500</v>
      </c>
    </row>
    <row r="340" spans="1:12" x14ac:dyDescent="0.25">
      <c r="A340" s="102"/>
      <c r="B340" s="71"/>
      <c r="C340" s="71"/>
      <c r="D340" s="71"/>
      <c r="E340" s="71"/>
      <c r="F340" s="71"/>
      <c r="G340" s="6" t="s">
        <v>14</v>
      </c>
      <c r="H340" s="69"/>
      <c r="I340" s="6" t="s">
        <v>15</v>
      </c>
      <c r="J340" s="6"/>
      <c r="K340" s="41" t="s">
        <v>473</v>
      </c>
      <c r="L340" s="67"/>
    </row>
    <row r="341" spans="1:12" ht="135" x14ac:dyDescent="0.25">
      <c r="A341" s="102"/>
      <c r="B341" s="71"/>
      <c r="C341" s="71"/>
      <c r="D341" s="71"/>
      <c r="E341" s="71"/>
      <c r="F341" s="71"/>
      <c r="G341" s="6" t="s">
        <v>16</v>
      </c>
      <c r="H341" s="69"/>
      <c r="I341" s="6" t="s">
        <v>149</v>
      </c>
      <c r="J341" s="6"/>
      <c r="K341" s="41" t="s">
        <v>473</v>
      </c>
      <c r="L341" s="67"/>
    </row>
    <row r="342" spans="1:12" ht="30" x14ac:dyDescent="0.25">
      <c r="A342" s="102"/>
      <c r="B342" s="71"/>
      <c r="C342" s="71"/>
      <c r="D342" s="71"/>
      <c r="E342" s="71"/>
      <c r="F342" s="71"/>
      <c r="G342" s="6" t="s">
        <v>23</v>
      </c>
      <c r="H342" s="6"/>
      <c r="I342" s="6" t="s">
        <v>391</v>
      </c>
      <c r="J342" s="6"/>
      <c r="K342" s="41" t="s">
        <v>473</v>
      </c>
      <c r="L342" s="67"/>
    </row>
    <row r="343" spans="1:12" ht="60" x14ac:dyDescent="0.25">
      <c r="A343" s="102"/>
      <c r="B343" s="71"/>
      <c r="C343" s="71"/>
      <c r="D343" s="71"/>
      <c r="E343" s="71"/>
      <c r="F343" s="71"/>
      <c r="G343" s="6" t="s">
        <v>407</v>
      </c>
      <c r="H343" s="6"/>
      <c r="I343" s="6" t="s">
        <v>411</v>
      </c>
      <c r="J343" s="6"/>
      <c r="K343" s="41" t="s">
        <v>473</v>
      </c>
      <c r="L343" s="67"/>
    </row>
    <row r="344" spans="1:12" ht="45" x14ac:dyDescent="0.25">
      <c r="A344" s="102"/>
      <c r="B344" s="71"/>
      <c r="C344" s="71"/>
      <c r="D344" s="71"/>
      <c r="E344" s="71"/>
      <c r="F344" s="71"/>
      <c r="G344" s="6" t="s">
        <v>230</v>
      </c>
      <c r="H344" s="6"/>
      <c r="I344" s="6" t="s">
        <v>248</v>
      </c>
      <c r="J344" s="6"/>
      <c r="K344" s="41" t="s">
        <v>473</v>
      </c>
      <c r="L344" s="67"/>
    </row>
    <row r="345" spans="1:12" x14ac:dyDescent="0.25">
      <c r="A345" s="102"/>
      <c r="B345" s="71"/>
      <c r="C345" s="71"/>
      <c r="D345" s="71"/>
      <c r="E345" s="71"/>
      <c r="F345" s="71"/>
      <c r="G345" s="6" t="s">
        <v>231</v>
      </c>
      <c r="H345" s="6"/>
      <c r="I345" s="6" t="s">
        <v>232</v>
      </c>
      <c r="J345" s="6"/>
      <c r="K345" s="41" t="s">
        <v>473</v>
      </c>
      <c r="L345" s="67"/>
    </row>
    <row r="346" spans="1:12" ht="75" x14ac:dyDescent="0.25">
      <c r="A346" s="102"/>
      <c r="B346" s="71"/>
      <c r="C346" s="71"/>
      <c r="D346" s="71"/>
      <c r="E346" s="71"/>
      <c r="F346" s="71"/>
      <c r="G346" s="6" t="s">
        <v>233</v>
      </c>
      <c r="H346" s="6"/>
      <c r="I346" s="6" t="s">
        <v>234</v>
      </c>
      <c r="J346" s="6"/>
      <c r="K346" s="41" t="s">
        <v>473</v>
      </c>
      <c r="L346" s="67"/>
    </row>
    <row r="347" spans="1:12" ht="30" x14ac:dyDescent="0.25">
      <c r="A347" s="102"/>
      <c r="B347" s="71"/>
      <c r="C347" s="71"/>
      <c r="D347" s="71"/>
      <c r="E347" s="71"/>
      <c r="F347" s="71"/>
      <c r="G347" s="6" t="s">
        <v>235</v>
      </c>
      <c r="H347" s="6"/>
      <c r="I347" s="6" t="s">
        <v>448</v>
      </c>
      <c r="J347" s="6"/>
      <c r="K347" s="41" t="s">
        <v>473</v>
      </c>
      <c r="L347" s="68"/>
    </row>
    <row r="348" spans="1:12" ht="30" customHeight="1" x14ac:dyDescent="0.25">
      <c r="A348" s="102">
        <v>46</v>
      </c>
      <c r="B348" s="71" t="s">
        <v>450</v>
      </c>
      <c r="C348" s="71" t="s">
        <v>77</v>
      </c>
      <c r="D348" s="71" t="s">
        <v>236</v>
      </c>
      <c r="E348" s="71" t="s">
        <v>314</v>
      </c>
      <c r="F348" s="71" t="s">
        <v>11</v>
      </c>
      <c r="G348" s="6" t="s">
        <v>12</v>
      </c>
      <c r="H348" s="69"/>
      <c r="I348" s="6" t="s">
        <v>13</v>
      </c>
      <c r="J348" s="6"/>
      <c r="K348" s="41" t="s">
        <v>473</v>
      </c>
      <c r="L348" s="66" t="s">
        <v>500</v>
      </c>
    </row>
    <row r="349" spans="1:12" x14ac:dyDescent="0.25">
      <c r="A349" s="102"/>
      <c r="B349" s="71"/>
      <c r="C349" s="71"/>
      <c r="D349" s="71"/>
      <c r="E349" s="71"/>
      <c r="F349" s="71"/>
      <c r="G349" s="6" t="s">
        <v>14</v>
      </c>
      <c r="H349" s="69"/>
      <c r="I349" s="6" t="s">
        <v>15</v>
      </c>
      <c r="J349" s="6"/>
      <c r="K349" s="41" t="s">
        <v>473</v>
      </c>
      <c r="L349" s="67"/>
    </row>
    <row r="350" spans="1:12" ht="135" x14ac:dyDescent="0.25">
      <c r="A350" s="102"/>
      <c r="B350" s="71"/>
      <c r="C350" s="71"/>
      <c r="D350" s="71"/>
      <c r="E350" s="71"/>
      <c r="F350" s="71"/>
      <c r="G350" s="6" t="s">
        <v>16</v>
      </c>
      <c r="H350" s="69"/>
      <c r="I350" s="6" t="s">
        <v>149</v>
      </c>
      <c r="J350" s="6"/>
      <c r="K350" s="41" t="s">
        <v>473</v>
      </c>
      <c r="L350" s="67"/>
    </row>
    <row r="351" spans="1:12" ht="30" x14ac:dyDescent="0.25">
      <c r="A351" s="102"/>
      <c r="B351" s="71"/>
      <c r="C351" s="71"/>
      <c r="D351" s="71"/>
      <c r="E351" s="71"/>
      <c r="F351" s="71"/>
      <c r="G351" s="6" t="s">
        <v>23</v>
      </c>
      <c r="H351" s="6"/>
      <c r="I351" s="6" t="s">
        <v>391</v>
      </c>
      <c r="J351" s="6"/>
      <c r="K351" s="41" t="s">
        <v>473</v>
      </c>
      <c r="L351" s="67"/>
    </row>
    <row r="352" spans="1:12" ht="60" x14ac:dyDescent="0.25">
      <c r="A352" s="102"/>
      <c r="B352" s="71"/>
      <c r="C352" s="71"/>
      <c r="D352" s="71"/>
      <c r="E352" s="71"/>
      <c r="F352" s="71"/>
      <c r="G352" s="6" t="s">
        <v>407</v>
      </c>
      <c r="H352" s="6"/>
      <c r="I352" s="6" t="s">
        <v>411</v>
      </c>
      <c r="J352" s="6"/>
      <c r="K352" s="41" t="s">
        <v>473</v>
      </c>
      <c r="L352" s="67"/>
    </row>
    <row r="353" spans="1:12" ht="45" x14ac:dyDescent="0.25">
      <c r="A353" s="102"/>
      <c r="B353" s="71"/>
      <c r="C353" s="71"/>
      <c r="D353" s="71"/>
      <c r="E353" s="71"/>
      <c r="F353" s="71"/>
      <c r="G353" s="6" t="s">
        <v>230</v>
      </c>
      <c r="H353" s="6"/>
      <c r="I353" s="6" t="s">
        <v>248</v>
      </c>
      <c r="J353" s="6"/>
      <c r="K353" s="41" t="s">
        <v>473</v>
      </c>
      <c r="L353" s="67"/>
    </row>
    <row r="354" spans="1:12" x14ac:dyDescent="0.25">
      <c r="A354" s="102"/>
      <c r="B354" s="71"/>
      <c r="C354" s="71"/>
      <c r="D354" s="71"/>
      <c r="E354" s="71"/>
      <c r="F354" s="71"/>
      <c r="G354" s="6" t="s">
        <v>237</v>
      </c>
      <c r="H354" s="6"/>
      <c r="I354" s="6" t="s">
        <v>232</v>
      </c>
      <c r="J354" s="6"/>
      <c r="K354" s="41" t="s">
        <v>473</v>
      </c>
      <c r="L354" s="67"/>
    </row>
    <row r="355" spans="1:12" ht="45" x14ac:dyDescent="0.25">
      <c r="A355" s="102"/>
      <c r="B355" s="71"/>
      <c r="C355" s="71"/>
      <c r="D355" s="71"/>
      <c r="E355" s="71"/>
      <c r="F355" s="71"/>
      <c r="G355" s="6" t="s">
        <v>233</v>
      </c>
      <c r="H355" s="6"/>
      <c r="I355" s="6" t="s">
        <v>238</v>
      </c>
      <c r="J355" s="6"/>
      <c r="K355" s="41" t="s">
        <v>473</v>
      </c>
      <c r="L355" s="67"/>
    </row>
    <row r="356" spans="1:12" ht="45" x14ac:dyDescent="0.25">
      <c r="A356" s="102"/>
      <c r="B356" s="71"/>
      <c r="C356" s="71"/>
      <c r="D356" s="71"/>
      <c r="E356" s="71"/>
      <c r="F356" s="71"/>
      <c r="G356" s="6" t="s">
        <v>239</v>
      </c>
      <c r="H356" s="6"/>
      <c r="I356" s="6" t="s">
        <v>240</v>
      </c>
      <c r="J356" s="6"/>
      <c r="K356" s="41" t="s">
        <v>473</v>
      </c>
      <c r="L356" s="67"/>
    </row>
    <row r="357" spans="1:12" ht="30" x14ac:dyDescent="0.25">
      <c r="A357" s="102"/>
      <c r="B357" s="71"/>
      <c r="C357" s="71"/>
      <c r="D357" s="71"/>
      <c r="E357" s="71"/>
      <c r="F357" s="71"/>
      <c r="G357" s="6" t="s">
        <v>241</v>
      </c>
      <c r="H357" s="6"/>
      <c r="I357" s="6" t="s">
        <v>242</v>
      </c>
      <c r="J357" s="6"/>
      <c r="K357" s="41" t="s">
        <v>473</v>
      </c>
      <c r="L357" s="67"/>
    </row>
    <row r="358" spans="1:12" ht="30" x14ac:dyDescent="0.25">
      <c r="A358" s="102"/>
      <c r="B358" s="71"/>
      <c r="C358" s="71"/>
      <c r="D358" s="71"/>
      <c r="E358" s="71"/>
      <c r="F358" s="71"/>
      <c r="G358" s="6" t="s">
        <v>252</v>
      </c>
      <c r="H358" s="6"/>
      <c r="I358" s="6" t="s">
        <v>327</v>
      </c>
      <c r="J358" s="6"/>
      <c r="K358" s="41" t="s">
        <v>473</v>
      </c>
      <c r="L358" s="68"/>
    </row>
    <row r="359" spans="1:12" ht="30" x14ac:dyDescent="0.25">
      <c r="A359" s="102">
        <v>47</v>
      </c>
      <c r="B359" s="71" t="s">
        <v>451</v>
      </c>
      <c r="C359" s="71" t="s">
        <v>77</v>
      </c>
      <c r="D359" s="71" t="s">
        <v>243</v>
      </c>
      <c r="E359" s="71">
        <v>1175792</v>
      </c>
      <c r="F359" s="71" t="s">
        <v>11</v>
      </c>
      <c r="G359" s="6" t="s">
        <v>12</v>
      </c>
      <c r="H359" s="71"/>
      <c r="I359" s="6" t="s">
        <v>13</v>
      </c>
      <c r="J359" s="6"/>
      <c r="K359" s="46" t="s">
        <v>492</v>
      </c>
      <c r="L359" s="6"/>
    </row>
    <row r="360" spans="1:12" x14ac:dyDescent="0.25">
      <c r="A360" s="102"/>
      <c r="B360" s="71"/>
      <c r="C360" s="71"/>
      <c r="D360" s="71"/>
      <c r="E360" s="71"/>
      <c r="F360" s="71"/>
      <c r="G360" s="6" t="s">
        <v>148</v>
      </c>
      <c r="H360" s="71"/>
      <c r="I360" s="6" t="s">
        <v>15</v>
      </c>
      <c r="J360" s="6"/>
      <c r="K360" s="46" t="s">
        <v>492</v>
      </c>
      <c r="L360" s="6"/>
    </row>
    <row r="361" spans="1:12" ht="135" x14ac:dyDescent="0.25">
      <c r="A361" s="102"/>
      <c r="B361" s="71"/>
      <c r="C361" s="71"/>
      <c r="D361" s="71"/>
      <c r="E361" s="71"/>
      <c r="F361" s="71"/>
      <c r="G361" s="6" t="s">
        <v>16</v>
      </c>
      <c r="H361" s="71"/>
      <c r="I361" s="6" t="s">
        <v>149</v>
      </c>
      <c r="J361" s="6"/>
      <c r="K361" s="46" t="s">
        <v>492</v>
      </c>
      <c r="L361" s="6"/>
    </row>
    <row r="362" spans="1:12" ht="30" x14ac:dyDescent="0.25">
      <c r="A362" s="102"/>
      <c r="B362" s="71"/>
      <c r="C362" s="71"/>
      <c r="D362" s="71"/>
      <c r="E362" s="71"/>
      <c r="F362" s="71"/>
      <c r="G362" s="6" t="s">
        <v>249</v>
      </c>
      <c r="H362" s="71"/>
      <c r="I362" s="6" t="s">
        <v>250</v>
      </c>
      <c r="J362" s="6"/>
      <c r="K362" s="46" t="s">
        <v>492</v>
      </c>
      <c r="L362" s="6"/>
    </row>
    <row r="363" spans="1:12" ht="60" x14ac:dyDescent="0.25">
      <c r="A363" s="102"/>
      <c r="B363" s="71"/>
      <c r="C363" s="71"/>
      <c r="D363" s="71"/>
      <c r="E363" s="71"/>
      <c r="F363" s="71"/>
      <c r="G363" s="6" t="s">
        <v>390</v>
      </c>
      <c r="H363" s="71"/>
      <c r="I363" s="6" t="s">
        <v>251</v>
      </c>
      <c r="J363" s="6"/>
      <c r="K363" s="46" t="s">
        <v>492</v>
      </c>
      <c r="L363" s="6"/>
    </row>
    <row r="364" spans="1:12" ht="45" x14ac:dyDescent="0.25">
      <c r="A364" s="102"/>
      <c r="B364" s="71"/>
      <c r="C364" s="71"/>
      <c r="D364" s="71"/>
      <c r="E364" s="71"/>
      <c r="F364" s="71"/>
      <c r="G364" s="6" t="s">
        <v>230</v>
      </c>
      <c r="H364" s="6"/>
      <c r="I364" s="6" t="s">
        <v>248</v>
      </c>
      <c r="J364" s="6"/>
      <c r="K364" s="46" t="s">
        <v>492</v>
      </c>
      <c r="L364" s="6"/>
    </row>
    <row r="365" spans="1:12" ht="45" x14ac:dyDescent="0.25">
      <c r="A365" s="102"/>
      <c r="B365" s="71"/>
      <c r="C365" s="71"/>
      <c r="D365" s="71"/>
      <c r="E365" s="71"/>
      <c r="F365" s="71"/>
      <c r="G365" s="6" t="s">
        <v>244</v>
      </c>
      <c r="H365" s="6"/>
      <c r="I365" s="6" t="s">
        <v>238</v>
      </c>
      <c r="J365" s="6"/>
      <c r="K365" s="46" t="s">
        <v>492</v>
      </c>
      <c r="L365" s="6"/>
    </row>
    <row r="366" spans="1:12" x14ac:dyDescent="0.25">
      <c r="A366" s="102"/>
      <c r="B366" s="71"/>
      <c r="C366" s="71"/>
      <c r="D366" s="71"/>
      <c r="E366" s="71"/>
      <c r="F366" s="71"/>
      <c r="G366" s="6" t="s">
        <v>245</v>
      </c>
      <c r="H366" s="6"/>
      <c r="I366" s="6" t="s">
        <v>246</v>
      </c>
      <c r="J366" s="6"/>
      <c r="K366" s="46" t="s">
        <v>492</v>
      </c>
      <c r="L366" s="6"/>
    </row>
    <row r="367" spans="1:12" s="5" customFormat="1" ht="30" x14ac:dyDescent="0.25">
      <c r="A367" s="71">
        <v>48</v>
      </c>
      <c r="B367" s="71"/>
      <c r="C367" s="71" t="s">
        <v>77</v>
      </c>
      <c r="D367" s="71" t="s">
        <v>366</v>
      </c>
      <c r="E367" s="106" t="s">
        <v>162</v>
      </c>
      <c r="F367" s="71" t="s">
        <v>11</v>
      </c>
      <c r="G367" s="15" t="s">
        <v>12</v>
      </c>
      <c r="H367" s="71"/>
      <c r="I367" s="15" t="s">
        <v>13</v>
      </c>
      <c r="J367" s="15"/>
      <c r="K367" s="46" t="s">
        <v>492</v>
      </c>
      <c r="L367" s="15"/>
    </row>
    <row r="368" spans="1:12" s="5" customFormat="1" x14ac:dyDescent="0.25">
      <c r="A368" s="71"/>
      <c r="B368" s="71"/>
      <c r="C368" s="71"/>
      <c r="D368" s="71"/>
      <c r="E368" s="106"/>
      <c r="F368" s="71"/>
      <c r="G368" s="15" t="s">
        <v>148</v>
      </c>
      <c r="H368" s="71"/>
      <c r="I368" s="15" t="s">
        <v>15</v>
      </c>
      <c r="J368" s="15"/>
      <c r="K368" s="46" t="s">
        <v>492</v>
      </c>
      <c r="L368" s="15"/>
    </row>
    <row r="369" spans="1:12" s="5" customFormat="1" ht="135" x14ac:dyDescent="0.25">
      <c r="A369" s="71"/>
      <c r="B369" s="71"/>
      <c r="C369" s="71"/>
      <c r="D369" s="71"/>
      <c r="E369" s="106"/>
      <c r="F369" s="71"/>
      <c r="G369" s="15" t="s">
        <v>16</v>
      </c>
      <c r="H369" s="71"/>
      <c r="I369" s="15" t="s">
        <v>149</v>
      </c>
      <c r="J369" s="15"/>
      <c r="K369" s="46" t="s">
        <v>492</v>
      </c>
      <c r="L369" s="15"/>
    </row>
    <row r="370" spans="1:12" s="5" customFormat="1" ht="30" x14ac:dyDescent="0.25">
      <c r="A370" s="71"/>
      <c r="B370" s="71"/>
      <c r="C370" s="71"/>
      <c r="D370" s="71"/>
      <c r="E370" s="106"/>
      <c r="F370" s="71"/>
      <c r="G370" s="15" t="s">
        <v>249</v>
      </c>
      <c r="H370" s="71"/>
      <c r="I370" s="15" t="s">
        <v>250</v>
      </c>
      <c r="J370" s="15"/>
      <c r="K370" s="46" t="s">
        <v>492</v>
      </c>
      <c r="L370" s="15"/>
    </row>
    <row r="371" spans="1:12" s="5" customFormat="1" ht="60" x14ac:dyDescent="0.25">
      <c r="A371" s="71"/>
      <c r="B371" s="71"/>
      <c r="C371" s="71"/>
      <c r="D371" s="71"/>
      <c r="E371" s="106"/>
      <c r="F371" s="71"/>
      <c r="G371" s="15" t="s">
        <v>390</v>
      </c>
      <c r="H371" s="71"/>
      <c r="I371" s="15" t="s">
        <v>251</v>
      </c>
      <c r="J371" s="15"/>
      <c r="K371" s="46" t="s">
        <v>492</v>
      </c>
      <c r="L371" s="15"/>
    </row>
    <row r="372" spans="1:12" s="5" customFormat="1" ht="45" x14ac:dyDescent="0.25">
      <c r="A372" s="71"/>
      <c r="B372" s="71"/>
      <c r="C372" s="71"/>
      <c r="D372" s="71"/>
      <c r="E372" s="106"/>
      <c r="F372" s="71"/>
      <c r="G372" s="15" t="s">
        <v>367</v>
      </c>
      <c r="H372" s="15"/>
      <c r="I372" s="15" t="s">
        <v>368</v>
      </c>
      <c r="J372" s="15"/>
      <c r="K372" s="46" t="s">
        <v>492</v>
      </c>
      <c r="L372" s="15"/>
    </row>
    <row r="373" spans="1:12" s="5" customFormat="1" ht="30" customHeight="1" x14ac:dyDescent="0.25">
      <c r="A373" s="73">
        <v>49</v>
      </c>
      <c r="B373" s="73"/>
      <c r="C373" s="69" t="s">
        <v>77</v>
      </c>
      <c r="D373" s="69" t="s">
        <v>333</v>
      </c>
      <c r="E373" s="107" t="s">
        <v>162</v>
      </c>
      <c r="F373" s="69" t="s">
        <v>40</v>
      </c>
      <c r="G373" s="6" t="s">
        <v>12</v>
      </c>
      <c r="H373" s="69"/>
      <c r="I373" s="6" t="s">
        <v>13</v>
      </c>
      <c r="J373" s="11"/>
      <c r="K373" s="41" t="s">
        <v>473</v>
      </c>
      <c r="L373" s="66" t="s">
        <v>500</v>
      </c>
    </row>
    <row r="374" spans="1:12" s="5" customFormat="1" x14ac:dyDescent="0.25">
      <c r="A374" s="73"/>
      <c r="B374" s="73"/>
      <c r="C374" s="69"/>
      <c r="D374" s="69"/>
      <c r="E374" s="107"/>
      <c r="F374" s="69"/>
      <c r="G374" s="6" t="s">
        <v>14</v>
      </c>
      <c r="H374" s="69"/>
      <c r="I374" s="6" t="s">
        <v>15</v>
      </c>
      <c r="J374" s="11"/>
      <c r="K374" s="41" t="s">
        <v>473</v>
      </c>
      <c r="L374" s="67"/>
    </row>
    <row r="375" spans="1:12" s="5" customFormat="1" ht="165" x14ac:dyDescent="0.25">
      <c r="A375" s="73"/>
      <c r="B375" s="73"/>
      <c r="C375" s="69"/>
      <c r="D375" s="69"/>
      <c r="E375" s="107"/>
      <c r="F375" s="69"/>
      <c r="G375" s="6" t="s">
        <v>16</v>
      </c>
      <c r="H375" s="69"/>
      <c r="I375" s="6" t="s">
        <v>17</v>
      </c>
      <c r="J375" s="11"/>
      <c r="K375" s="41" t="s">
        <v>473</v>
      </c>
      <c r="L375" s="67"/>
    </row>
    <row r="376" spans="1:12" s="5" customFormat="1" ht="60" x14ac:dyDescent="0.25">
      <c r="A376" s="73"/>
      <c r="B376" s="73"/>
      <c r="C376" s="69"/>
      <c r="D376" s="69"/>
      <c r="E376" s="107"/>
      <c r="F376" s="69"/>
      <c r="G376" s="6" t="s">
        <v>23</v>
      </c>
      <c r="H376" s="6"/>
      <c r="I376" s="6" t="s">
        <v>73</v>
      </c>
      <c r="J376" s="11"/>
      <c r="K376" s="41" t="s">
        <v>473</v>
      </c>
      <c r="L376" s="67"/>
    </row>
    <row r="377" spans="1:12" s="5" customFormat="1" ht="75" x14ac:dyDescent="0.25">
      <c r="A377" s="73"/>
      <c r="B377" s="73"/>
      <c r="C377" s="69"/>
      <c r="D377" s="69"/>
      <c r="E377" s="107"/>
      <c r="F377" s="69"/>
      <c r="G377" s="6" t="s">
        <v>390</v>
      </c>
      <c r="H377" s="6"/>
      <c r="I377" s="6" t="s">
        <v>74</v>
      </c>
      <c r="J377" s="11"/>
      <c r="K377" s="41" t="s">
        <v>473</v>
      </c>
      <c r="L377" s="67"/>
    </row>
    <row r="378" spans="1:12" s="5" customFormat="1" ht="75" x14ac:dyDescent="0.25">
      <c r="A378" s="73"/>
      <c r="B378" s="73"/>
      <c r="C378" s="69"/>
      <c r="D378" s="69"/>
      <c r="E378" s="107"/>
      <c r="F378" s="69"/>
      <c r="G378" s="7" t="s">
        <v>71</v>
      </c>
      <c r="H378" s="7"/>
      <c r="I378" s="7" t="s">
        <v>395</v>
      </c>
      <c r="J378" s="11"/>
      <c r="K378" s="41" t="s">
        <v>473</v>
      </c>
      <c r="L378" s="67"/>
    </row>
    <row r="379" spans="1:12" s="5" customFormat="1" ht="30" x14ac:dyDescent="0.25">
      <c r="A379" s="73"/>
      <c r="B379" s="73"/>
      <c r="C379" s="69"/>
      <c r="D379" s="69"/>
      <c r="E379" s="107"/>
      <c r="F379" s="69"/>
      <c r="G379" s="9" t="s">
        <v>331</v>
      </c>
      <c r="H379" s="7"/>
      <c r="I379" s="9" t="s">
        <v>332</v>
      </c>
      <c r="J379" s="11"/>
      <c r="K379" s="41" t="s">
        <v>473</v>
      </c>
      <c r="L379" s="68"/>
    </row>
    <row r="380" spans="1:12" s="5" customFormat="1" ht="30" customHeight="1" x14ac:dyDescent="0.25">
      <c r="A380" s="73">
        <v>50</v>
      </c>
      <c r="B380" s="73"/>
      <c r="C380" s="69" t="s">
        <v>77</v>
      </c>
      <c r="D380" s="69" t="s">
        <v>334</v>
      </c>
      <c r="E380" s="107" t="s">
        <v>162</v>
      </c>
      <c r="F380" s="69" t="s">
        <v>40</v>
      </c>
      <c r="G380" s="6" t="s">
        <v>12</v>
      </c>
      <c r="H380" s="69"/>
      <c r="I380" s="6" t="s">
        <v>13</v>
      </c>
      <c r="J380" s="11"/>
      <c r="K380" s="41" t="s">
        <v>473</v>
      </c>
      <c r="L380" s="66" t="s">
        <v>500</v>
      </c>
    </row>
    <row r="381" spans="1:12" s="5" customFormat="1" x14ac:dyDescent="0.25">
      <c r="A381" s="73"/>
      <c r="B381" s="73"/>
      <c r="C381" s="69"/>
      <c r="D381" s="69"/>
      <c r="E381" s="107"/>
      <c r="F381" s="69"/>
      <c r="G381" s="6" t="s">
        <v>14</v>
      </c>
      <c r="H381" s="69"/>
      <c r="I381" s="6" t="s">
        <v>15</v>
      </c>
      <c r="J381" s="11"/>
      <c r="K381" s="41" t="s">
        <v>473</v>
      </c>
      <c r="L381" s="67"/>
    </row>
    <row r="382" spans="1:12" s="5" customFormat="1" ht="165" x14ac:dyDescent="0.25">
      <c r="A382" s="73"/>
      <c r="B382" s="73"/>
      <c r="C382" s="69"/>
      <c r="D382" s="69"/>
      <c r="E382" s="107"/>
      <c r="F382" s="69"/>
      <c r="G382" s="6" t="s">
        <v>16</v>
      </c>
      <c r="H382" s="69"/>
      <c r="I382" s="6" t="s">
        <v>17</v>
      </c>
      <c r="J382" s="11"/>
      <c r="K382" s="41" t="s">
        <v>473</v>
      </c>
      <c r="L382" s="67"/>
    </row>
    <row r="383" spans="1:12" s="5" customFormat="1" ht="60" x14ac:dyDescent="0.25">
      <c r="A383" s="73"/>
      <c r="B383" s="73"/>
      <c r="C383" s="69"/>
      <c r="D383" s="69"/>
      <c r="E383" s="107"/>
      <c r="F383" s="69"/>
      <c r="G383" s="6" t="s">
        <v>23</v>
      </c>
      <c r="H383" s="6"/>
      <c r="I383" s="6" t="s">
        <v>73</v>
      </c>
      <c r="J383" s="11"/>
      <c r="K383" s="41" t="s">
        <v>473</v>
      </c>
      <c r="L383" s="67"/>
    </row>
    <row r="384" spans="1:12" s="5" customFormat="1" ht="75" x14ac:dyDescent="0.25">
      <c r="A384" s="73"/>
      <c r="B384" s="73"/>
      <c r="C384" s="69"/>
      <c r="D384" s="69"/>
      <c r="E384" s="107"/>
      <c r="F384" s="69"/>
      <c r="G384" s="6" t="s">
        <v>390</v>
      </c>
      <c r="H384" s="6"/>
      <c r="I384" s="6" t="s">
        <v>74</v>
      </c>
      <c r="J384" s="11"/>
      <c r="K384" s="41" t="s">
        <v>473</v>
      </c>
      <c r="L384" s="67"/>
    </row>
    <row r="385" spans="1:12" s="5" customFormat="1" ht="75" x14ac:dyDescent="0.25">
      <c r="A385" s="73"/>
      <c r="B385" s="73"/>
      <c r="C385" s="69"/>
      <c r="D385" s="69"/>
      <c r="E385" s="107"/>
      <c r="F385" s="69"/>
      <c r="G385" s="7" t="s">
        <v>71</v>
      </c>
      <c r="H385" s="7"/>
      <c r="I385" s="7" t="s">
        <v>395</v>
      </c>
      <c r="J385" s="11"/>
      <c r="K385" s="41" t="s">
        <v>473</v>
      </c>
      <c r="L385" s="67"/>
    </row>
    <row r="386" spans="1:12" s="5" customFormat="1" ht="30" x14ac:dyDescent="0.25">
      <c r="A386" s="73"/>
      <c r="B386" s="73"/>
      <c r="C386" s="69"/>
      <c r="D386" s="69"/>
      <c r="E386" s="107"/>
      <c r="F386" s="69"/>
      <c r="G386" s="9" t="s">
        <v>335</v>
      </c>
      <c r="H386" s="7"/>
      <c r="I386" s="9" t="s">
        <v>336</v>
      </c>
      <c r="J386" s="11"/>
      <c r="K386" s="41" t="s">
        <v>473</v>
      </c>
      <c r="L386" s="68"/>
    </row>
    <row r="387" spans="1:12" s="5" customFormat="1" ht="30" x14ac:dyDescent="0.25">
      <c r="A387" s="102">
        <v>51</v>
      </c>
      <c r="B387" s="71" t="s">
        <v>524</v>
      </c>
      <c r="C387" s="71" t="s">
        <v>77</v>
      </c>
      <c r="D387" s="71" t="s">
        <v>518</v>
      </c>
      <c r="E387" s="71" t="s">
        <v>519</v>
      </c>
      <c r="F387" s="71" t="s">
        <v>11</v>
      </c>
      <c r="G387" s="56" t="s">
        <v>12</v>
      </c>
      <c r="H387" s="69"/>
      <c r="I387" s="56" t="s">
        <v>13</v>
      </c>
      <c r="J387" s="56"/>
      <c r="K387" s="50" t="s">
        <v>473</v>
      </c>
      <c r="L387" s="66" t="s">
        <v>500</v>
      </c>
    </row>
    <row r="388" spans="1:12" s="5" customFormat="1" x14ac:dyDescent="0.25">
      <c r="A388" s="102"/>
      <c r="B388" s="71"/>
      <c r="C388" s="71"/>
      <c r="D388" s="71"/>
      <c r="E388" s="71"/>
      <c r="F388" s="71"/>
      <c r="G388" s="56" t="s">
        <v>14</v>
      </c>
      <c r="H388" s="69"/>
      <c r="I388" s="56" t="s">
        <v>15</v>
      </c>
      <c r="J388" s="56"/>
      <c r="K388" s="50" t="s">
        <v>473</v>
      </c>
      <c r="L388" s="67"/>
    </row>
    <row r="389" spans="1:12" s="5" customFormat="1" ht="135" x14ac:dyDescent="0.25">
      <c r="A389" s="102"/>
      <c r="B389" s="71"/>
      <c r="C389" s="71"/>
      <c r="D389" s="71"/>
      <c r="E389" s="71"/>
      <c r="F389" s="71"/>
      <c r="G389" s="56" t="s">
        <v>16</v>
      </c>
      <c r="H389" s="69"/>
      <c r="I389" s="56" t="s">
        <v>149</v>
      </c>
      <c r="J389" s="56"/>
      <c r="K389" s="50" t="s">
        <v>473</v>
      </c>
      <c r="L389" s="67"/>
    </row>
    <row r="390" spans="1:12" s="5" customFormat="1" ht="30" x14ac:dyDescent="0.25">
      <c r="A390" s="102"/>
      <c r="B390" s="71"/>
      <c r="C390" s="71"/>
      <c r="D390" s="71"/>
      <c r="E390" s="71"/>
      <c r="F390" s="71"/>
      <c r="G390" s="56" t="s">
        <v>23</v>
      </c>
      <c r="H390" s="56"/>
      <c r="I390" s="56" t="s">
        <v>391</v>
      </c>
      <c r="J390" s="56"/>
      <c r="K390" s="50" t="s">
        <v>473</v>
      </c>
      <c r="L390" s="67"/>
    </row>
    <row r="391" spans="1:12" s="5" customFormat="1" ht="60" x14ac:dyDescent="0.25">
      <c r="A391" s="102"/>
      <c r="B391" s="71"/>
      <c r="C391" s="71"/>
      <c r="D391" s="71"/>
      <c r="E391" s="71"/>
      <c r="F391" s="71"/>
      <c r="G391" s="56" t="s">
        <v>407</v>
      </c>
      <c r="H391" s="56"/>
      <c r="I391" s="56" t="s">
        <v>411</v>
      </c>
      <c r="J391" s="56"/>
      <c r="K391" s="50" t="s">
        <v>473</v>
      </c>
      <c r="L391" s="67"/>
    </row>
    <row r="392" spans="1:12" s="5" customFormat="1" ht="45" x14ac:dyDescent="0.25">
      <c r="A392" s="102"/>
      <c r="B392" s="71"/>
      <c r="C392" s="71"/>
      <c r="D392" s="71"/>
      <c r="E392" s="71"/>
      <c r="F392" s="71"/>
      <c r="G392" s="56" t="s">
        <v>521</v>
      </c>
      <c r="H392" s="56"/>
      <c r="I392" s="56" t="s">
        <v>520</v>
      </c>
      <c r="J392" s="56"/>
      <c r="K392" s="50" t="s">
        <v>473</v>
      </c>
      <c r="L392" s="67"/>
    </row>
    <row r="393" spans="1:12" s="5" customFormat="1" ht="30" x14ac:dyDescent="0.25">
      <c r="A393" s="102"/>
      <c r="B393" s="71"/>
      <c r="C393" s="71"/>
      <c r="D393" s="71"/>
      <c r="E393" s="71"/>
      <c r="F393" s="71"/>
      <c r="G393" s="56" t="s">
        <v>522</v>
      </c>
      <c r="H393" s="56"/>
      <c r="I393" s="56" t="s">
        <v>523</v>
      </c>
      <c r="J393" s="56"/>
      <c r="K393" s="50" t="s">
        <v>473</v>
      </c>
      <c r="L393" s="67"/>
    </row>
    <row r="394" spans="1:12" s="5" customFormat="1" x14ac:dyDescent="0.25">
      <c r="A394" s="58"/>
      <c r="B394" s="58"/>
      <c r="C394" s="56"/>
      <c r="D394" s="56"/>
      <c r="E394" s="58"/>
      <c r="F394" s="56"/>
      <c r="G394" s="57"/>
      <c r="H394" s="59"/>
      <c r="I394" s="57"/>
      <c r="J394" s="11"/>
      <c r="K394" s="50"/>
      <c r="L394" s="55"/>
    </row>
    <row r="395" spans="1:12" x14ac:dyDescent="0.25">
      <c r="A395" s="39" t="s">
        <v>273</v>
      </c>
      <c r="B395" s="39"/>
      <c r="C395" s="40"/>
      <c r="D395" s="40"/>
      <c r="E395" s="40"/>
      <c r="F395" s="40"/>
      <c r="G395" s="40"/>
      <c r="H395" s="40"/>
      <c r="I395" s="40"/>
      <c r="J395" s="40"/>
      <c r="K395" s="40"/>
      <c r="L395" s="40"/>
    </row>
    <row r="396" spans="1:12" x14ac:dyDescent="0.25">
      <c r="A396" s="40"/>
      <c r="B396" s="40"/>
      <c r="C396" s="40"/>
      <c r="D396" s="40"/>
      <c r="E396" s="40"/>
      <c r="F396" s="40"/>
      <c r="G396" s="40"/>
      <c r="H396" s="40"/>
      <c r="I396" s="40"/>
      <c r="J396" s="40"/>
      <c r="K396" s="40"/>
      <c r="L396" s="40"/>
    </row>
    <row r="397" spans="1:12" ht="30" x14ac:dyDescent="0.25">
      <c r="A397" s="102">
        <v>52</v>
      </c>
      <c r="B397" s="71" t="s">
        <v>452</v>
      </c>
      <c r="C397" s="71" t="s">
        <v>274</v>
      </c>
      <c r="D397" s="71" t="s">
        <v>396</v>
      </c>
      <c r="E397" s="71" t="s">
        <v>315</v>
      </c>
      <c r="F397" s="71" t="s">
        <v>11</v>
      </c>
      <c r="G397" s="6" t="s">
        <v>12</v>
      </c>
      <c r="H397" s="8"/>
      <c r="I397" s="6" t="s">
        <v>13</v>
      </c>
      <c r="J397" s="11"/>
      <c r="K397" s="41" t="s">
        <v>473</v>
      </c>
      <c r="L397" s="11"/>
    </row>
    <row r="398" spans="1:12" x14ac:dyDescent="0.25">
      <c r="A398" s="102"/>
      <c r="B398" s="71"/>
      <c r="C398" s="71"/>
      <c r="D398" s="71"/>
      <c r="E398" s="71"/>
      <c r="F398" s="71"/>
      <c r="G398" s="6" t="s">
        <v>14</v>
      </c>
      <c r="H398" s="8"/>
      <c r="I398" s="6" t="s">
        <v>15</v>
      </c>
      <c r="J398" s="11"/>
      <c r="K398" s="41" t="s">
        <v>473</v>
      </c>
      <c r="L398" s="11"/>
    </row>
    <row r="399" spans="1:12" ht="45" x14ac:dyDescent="0.25">
      <c r="A399" s="102"/>
      <c r="B399" s="71"/>
      <c r="C399" s="71"/>
      <c r="D399" s="71"/>
      <c r="E399" s="71"/>
      <c r="F399" s="71"/>
      <c r="G399" s="6" t="s">
        <v>283</v>
      </c>
      <c r="H399" s="6"/>
      <c r="I399" s="6" t="s">
        <v>284</v>
      </c>
      <c r="J399" s="11"/>
      <c r="K399" s="41" t="s">
        <v>473</v>
      </c>
      <c r="L399" s="11"/>
    </row>
    <row r="400" spans="1:12" x14ac:dyDescent="0.25">
      <c r="A400" s="102"/>
      <c r="B400" s="71"/>
      <c r="C400" s="71"/>
      <c r="D400" s="71"/>
      <c r="E400" s="71"/>
      <c r="F400" s="71"/>
      <c r="G400" s="6" t="s">
        <v>316</v>
      </c>
      <c r="H400" s="6"/>
      <c r="I400" s="6" t="s">
        <v>397</v>
      </c>
      <c r="J400" s="11"/>
      <c r="K400" s="41" t="s">
        <v>473</v>
      </c>
      <c r="L400" s="11"/>
    </row>
    <row r="401" spans="1:12" ht="75" x14ac:dyDescent="0.25">
      <c r="A401" s="102"/>
      <c r="B401" s="71"/>
      <c r="C401" s="71"/>
      <c r="D401" s="71"/>
      <c r="E401" s="71"/>
      <c r="F401" s="71"/>
      <c r="G401" s="6" t="s">
        <v>275</v>
      </c>
      <c r="H401" s="6"/>
      <c r="I401" s="6" t="s">
        <v>276</v>
      </c>
      <c r="J401" s="11"/>
      <c r="K401" s="41" t="s">
        <v>473</v>
      </c>
      <c r="L401" s="11"/>
    </row>
    <row r="402" spans="1:12" ht="30" x14ac:dyDescent="0.25">
      <c r="A402" s="102"/>
      <c r="B402" s="71"/>
      <c r="C402" s="71"/>
      <c r="D402" s="71"/>
      <c r="E402" s="71"/>
      <c r="F402" s="71"/>
      <c r="G402" s="6" t="s">
        <v>277</v>
      </c>
      <c r="H402" s="6"/>
      <c r="I402" s="6" t="s">
        <v>278</v>
      </c>
      <c r="J402" s="11"/>
      <c r="K402" s="41" t="s">
        <v>473</v>
      </c>
      <c r="L402" s="11"/>
    </row>
    <row r="403" spans="1:12" ht="30" x14ac:dyDescent="0.25">
      <c r="A403" s="102"/>
      <c r="B403" s="71"/>
      <c r="C403" s="71"/>
      <c r="D403" s="71"/>
      <c r="E403" s="71"/>
      <c r="F403" s="71"/>
      <c r="G403" s="6" t="s">
        <v>279</v>
      </c>
      <c r="H403" s="6"/>
      <c r="I403" s="6" t="s">
        <v>280</v>
      </c>
      <c r="J403" s="11"/>
      <c r="K403" s="41" t="s">
        <v>473</v>
      </c>
      <c r="L403" s="11"/>
    </row>
    <row r="404" spans="1:12" ht="30" x14ac:dyDescent="0.25">
      <c r="A404" s="102"/>
      <c r="B404" s="71"/>
      <c r="C404" s="71"/>
      <c r="D404" s="71"/>
      <c r="E404" s="71"/>
      <c r="F404" s="71"/>
      <c r="G404" s="6" t="s">
        <v>281</v>
      </c>
      <c r="H404" s="6"/>
      <c r="I404" s="6" t="s">
        <v>282</v>
      </c>
      <c r="J404" s="11"/>
      <c r="K404" s="41" t="s">
        <v>473</v>
      </c>
      <c r="L404" s="11"/>
    </row>
    <row r="405" spans="1:12" ht="30" x14ac:dyDescent="0.25">
      <c r="A405" s="95">
        <v>53</v>
      </c>
      <c r="B405" s="69" t="s">
        <v>454</v>
      </c>
      <c r="C405" s="69" t="s">
        <v>274</v>
      </c>
      <c r="D405" s="69" t="s">
        <v>398</v>
      </c>
      <c r="E405" s="69" t="s">
        <v>315</v>
      </c>
      <c r="F405" s="69" t="s">
        <v>11</v>
      </c>
      <c r="G405" s="6" t="s">
        <v>12</v>
      </c>
      <c r="H405" s="8"/>
      <c r="I405" s="6" t="s">
        <v>13</v>
      </c>
      <c r="J405" s="11"/>
      <c r="K405" s="46" t="s">
        <v>492</v>
      </c>
      <c r="L405" s="11"/>
    </row>
    <row r="406" spans="1:12" x14ac:dyDescent="0.25">
      <c r="A406" s="95"/>
      <c r="B406" s="69"/>
      <c r="C406" s="69"/>
      <c r="D406" s="69"/>
      <c r="E406" s="69"/>
      <c r="F406" s="69"/>
      <c r="G406" s="6" t="s">
        <v>14</v>
      </c>
      <c r="H406" s="8"/>
      <c r="I406" s="6" t="s">
        <v>15</v>
      </c>
      <c r="J406" s="11"/>
      <c r="K406" s="46" t="s">
        <v>492</v>
      </c>
      <c r="L406" s="11"/>
    </row>
    <row r="407" spans="1:12" ht="45" x14ac:dyDescent="0.25">
      <c r="A407" s="95"/>
      <c r="B407" s="69"/>
      <c r="C407" s="69"/>
      <c r="D407" s="69"/>
      <c r="E407" s="69"/>
      <c r="F407" s="69"/>
      <c r="G407" s="6" t="s">
        <v>283</v>
      </c>
      <c r="H407" s="6"/>
      <c r="I407" s="6" t="s">
        <v>284</v>
      </c>
      <c r="J407" s="11"/>
      <c r="K407" s="46" t="s">
        <v>492</v>
      </c>
      <c r="L407" s="11"/>
    </row>
    <row r="408" spans="1:12" ht="30" x14ac:dyDescent="0.25">
      <c r="A408" s="95"/>
      <c r="B408" s="69"/>
      <c r="C408" s="69"/>
      <c r="D408" s="69"/>
      <c r="E408" s="69"/>
      <c r="F408" s="69"/>
      <c r="G408" s="6" t="s">
        <v>285</v>
      </c>
      <c r="H408" s="6"/>
      <c r="I408" s="6" t="s">
        <v>397</v>
      </c>
      <c r="J408" s="11"/>
      <c r="K408" s="46" t="s">
        <v>492</v>
      </c>
      <c r="L408" s="11"/>
    </row>
    <row r="409" spans="1:12" ht="45" x14ac:dyDescent="0.25">
      <c r="A409" s="95"/>
      <c r="B409" s="69"/>
      <c r="C409" s="69"/>
      <c r="D409" s="69"/>
      <c r="E409" s="69"/>
      <c r="F409" s="69"/>
      <c r="G409" s="6" t="s">
        <v>286</v>
      </c>
      <c r="H409" s="6"/>
      <c r="I409" s="6" t="s">
        <v>287</v>
      </c>
      <c r="J409" s="11"/>
      <c r="K409" s="46" t="s">
        <v>492</v>
      </c>
      <c r="L409" s="11"/>
    </row>
    <row r="410" spans="1:12" ht="30" x14ac:dyDescent="0.25">
      <c r="A410" s="95"/>
      <c r="B410" s="69"/>
      <c r="C410" s="69"/>
      <c r="D410" s="69"/>
      <c r="E410" s="69"/>
      <c r="F410" s="69"/>
      <c r="G410" s="6" t="s">
        <v>277</v>
      </c>
      <c r="H410" s="6"/>
      <c r="I410" s="6" t="s">
        <v>278</v>
      </c>
      <c r="J410" s="11"/>
      <c r="K410" s="46" t="s">
        <v>492</v>
      </c>
      <c r="L410" s="11"/>
    </row>
    <row r="411" spans="1:12" ht="30" x14ac:dyDescent="0.25">
      <c r="A411" s="95"/>
      <c r="B411" s="69"/>
      <c r="C411" s="69"/>
      <c r="D411" s="69"/>
      <c r="E411" s="69"/>
      <c r="F411" s="69"/>
      <c r="G411" s="6" t="s">
        <v>279</v>
      </c>
      <c r="H411" s="6"/>
      <c r="I411" s="6" t="s">
        <v>280</v>
      </c>
      <c r="J411" s="11"/>
      <c r="K411" s="46" t="s">
        <v>492</v>
      </c>
      <c r="L411" s="11"/>
    </row>
    <row r="412" spans="1:12" ht="30" x14ac:dyDescent="0.25">
      <c r="A412" s="95"/>
      <c r="B412" s="69"/>
      <c r="C412" s="69"/>
      <c r="D412" s="69"/>
      <c r="E412" s="69"/>
      <c r="F412" s="69"/>
      <c r="G412" s="6" t="s">
        <v>281</v>
      </c>
      <c r="H412" s="6"/>
      <c r="I412" s="6" t="s">
        <v>282</v>
      </c>
      <c r="J412" s="11"/>
      <c r="K412" s="46" t="s">
        <v>492</v>
      </c>
      <c r="L412" s="11"/>
    </row>
    <row r="413" spans="1:12" ht="30" x14ac:dyDescent="0.25">
      <c r="A413" s="94">
        <v>54</v>
      </c>
      <c r="B413" s="69" t="s">
        <v>455</v>
      </c>
      <c r="C413" s="69" t="s">
        <v>274</v>
      </c>
      <c r="D413" s="69" t="s">
        <v>399</v>
      </c>
      <c r="E413" s="69" t="s">
        <v>315</v>
      </c>
      <c r="F413" s="69" t="s">
        <v>11</v>
      </c>
      <c r="G413" s="6" t="s">
        <v>12</v>
      </c>
      <c r="H413" s="8"/>
      <c r="I413" s="6" t="s">
        <v>13</v>
      </c>
      <c r="J413" s="11"/>
      <c r="K413" s="48" t="s">
        <v>473</v>
      </c>
      <c r="L413" s="11"/>
    </row>
    <row r="414" spans="1:12" x14ac:dyDescent="0.25">
      <c r="A414" s="94"/>
      <c r="B414" s="69"/>
      <c r="C414" s="69"/>
      <c r="D414" s="69"/>
      <c r="E414" s="69"/>
      <c r="F414" s="69"/>
      <c r="G414" s="6" t="s">
        <v>14</v>
      </c>
      <c r="H414" s="8"/>
      <c r="I414" s="6" t="s">
        <v>15</v>
      </c>
      <c r="J414" s="11"/>
      <c r="K414" s="48" t="s">
        <v>473</v>
      </c>
      <c r="L414" s="11"/>
    </row>
    <row r="415" spans="1:12" ht="45" x14ac:dyDescent="0.25">
      <c r="A415" s="94"/>
      <c r="B415" s="69"/>
      <c r="C415" s="69"/>
      <c r="D415" s="69"/>
      <c r="E415" s="69"/>
      <c r="F415" s="69"/>
      <c r="G415" s="6" t="s">
        <v>283</v>
      </c>
      <c r="H415" s="6"/>
      <c r="I415" s="6" t="s">
        <v>284</v>
      </c>
      <c r="J415" s="11"/>
      <c r="K415" s="48" t="s">
        <v>473</v>
      </c>
      <c r="L415" s="11"/>
    </row>
    <row r="416" spans="1:12" ht="30" x14ac:dyDescent="0.25">
      <c r="A416" s="94"/>
      <c r="B416" s="69"/>
      <c r="C416" s="69"/>
      <c r="D416" s="69"/>
      <c r="E416" s="69"/>
      <c r="F416" s="69"/>
      <c r="G416" s="6" t="s">
        <v>288</v>
      </c>
      <c r="H416" s="6"/>
      <c r="I416" s="6" t="s">
        <v>397</v>
      </c>
      <c r="J416" s="11"/>
      <c r="K416" s="48" t="s">
        <v>473</v>
      </c>
      <c r="L416" s="11"/>
    </row>
    <row r="417" spans="1:12" ht="105" x14ac:dyDescent="0.25">
      <c r="A417" s="94"/>
      <c r="B417" s="69"/>
      <c r="C417" s="69"/>
      <c r="D417" s="69"/>
      <c r="E417" s="69"/>
      <c r="F417" s="69"/>
      <c r="G417" s="6" t="s">
        <v>222</v>
      </c>
      <c r="H417" s="6"/>
      <c r="I417" s="6" t="s">
        <v>223</v>
      </c>
      <c r="J417" s="11"/>
      <c r="K417" s="48" t="s">
        <v>473</v>
      </c>
      <c r="L417" s="11"/>
    </row>
    <row r="418" spans="1:12" ht="45" x14ac:dyDescent="0.25">
      <c r="A418" s="94"/>
      <c r="B418" s="69"/>
      <c r="C418" s="69"/>
      <c r="D418" s="69"/>
      <c r="E418" s="69"/>
      <c r="F418" s="69"/>
      <c r="G418" s="6" t="s">
        <v>224</v>
      </c>
      <c r="H418" s="6"/>
      <c r="I418" s="9" t="s">
        <v>353</v>
      </c>
      <c r="J418" s="11"/>
      <c r="K418" s="48" t="s">
        <v>473</v>
      </c>
      <c r="L418" s="11"/>
    </row>
    <row r="419" spans="1:12" ht="45" x14ac:dyDescent="0.25">
      <c r="A419" s="94"/>
      <c r="B419" s="69"/>
      <c r="C419" s="69"/>
      <c r="D419" s="69"/>
      <c r="E419" s="69"/>
      <c r="F419" s="69"/>
      <c r="G419" s="6" t="s">
        <v>292</v>
      </c>
      <c r="H419" s="6"/>
      <c r="I419" s="6" t="s">
        <v>289</v>
      </c>
      <c r="J419" s="11"/>
      <c r="K419" s="48" t="s">
        <v>473</v>
      </c>
      <c r="L419" s="11"/>
    </row>
    <row r="420" spans="1:12" ht="30" x14ac:dyDescent="0.25">
      <c r="A420" s="94"/>
      <c r="B420" s="69"/>
      <c r="C420" s="69"/>
      <c r="D420" s="69"/>
      <c r="E420" s="69"/>
      <c r="F420" s="69"/>
      <c r="G420" s="6" t="s">
        <v>279</v>
      </c>
      <c r="H420" s="6"/>
      <c r="I420" s="6" t="s">
        <v>280</v>
      </c>
      <c r="J420" s="11"/>
      <c r="K420" s="48" t="s">
        <v>473</v>
      </c>
      <c r="L420" s="11"/>
    </row>
    <row r="421" spans="1:12" ht="30" x14ac:dyDescent="0.25">
      <c r="A421" s="94"/>
      <c r="B421" s="69"/>
      <c r="C421" s="69"/>
      <c r="D421" s="69"/>
      <c r="E421" s="69"/>
      <c r="F421" s="69"/>
      <c r="G421" s="6" t="s">
        <v>281</v>
      </c>
      <c r="H421" s="6"/>
      <c r="I421" s="6" t="s">
        <v>282</v>
      </c>
      <c r="J421" s="11"/>
      <c r="K421" s="48" t="s">
        <v>473</v>
      </c>
      <c r="L421" s="11"/>
    </row>
    <row r="422" spans="1:12" ht="30" x14ac:dyDescent="0.25">
      <c r="A422" s="96">
        <v>55</v>
      </c>
      <c r="B422" s="77" t="s">
        <v>456</v>
      </c>
      <c r="C422" s="71" t="s">
        <v>293</v>
      </c>
      <c r="D422" s="71" t="s">
        <v>294</v>
      </c>
      <c r="E422" s="71" t="s">
        <v>315</v>
      </c>
      <c r="F422" s="71" t="s">
        <v>89</v>
      </c>
      <c r="G422" s="6" t="s">
        <v>12</v>
      </c>
      <c r="H422" s="8"/>
      <c r="I422" s="6" t="s">
        <v>13</v>
      </c>
      <c r="J422" s="11"/>
      <c r="K422" s="48" t="s">
        <v>473</v>
      </c>
      <c r="L422" s="66" t="s">
        <v>500</v>
      </c>
    </row>
    <row r="423" spans="1:12" x14ac:dyDescent="0.25">
      <c r="A423" s="96"/>
      <c r="B423" s="78"/>
      <c r="C423" s="71"/>
      <c r="D423" s="71"/>
      <c r="E423" s="71"/>
      <c r="F423" s="71"/>
      <c r="G423" s="6" t="s">
        <v>14</v>
      </c>
      <c r="H423" s="8"/>
      <c r="I423" s="6" t="s">
        <v>15</v>
      </c>
      <c r="J423" s="11"/>
      <c r="K423" s="48" t="s">
        <v>473</v>
      </c>
      <c r="L423" s="67"/>
    </row>
    <row r="424" spans="1:12" ht="45" x14ac:dyDescent="0.25">
      <c r="A424" s="96"/>
      <c r="B424" s="78"/>
      <c r="C424" s="71"/>
      <c r="D424" s="71"/>
      <c r="E424" s="71"/>
      <c r="F424" s="71"/>
      <c r="G424" s="6" t="s">
        <v>283</v>
      </c>
      <c r="H424" s="6"/>
      <c r="I424" s="6" t="s">
        <v>284</v>
      </c>
      <c r="J424" s="11"/>
      <c r="K424" s="48" t="s">
        <v>473</v>
      </c>
      <c r="L424" s="67"/>
    </row>
    <row r="425" spans="1:12" ht="30" x14ac:dyDescent="0.25">
      <c r="A425" s="96"/>
      <c r="B425" s="78"/>
      <c r="C425" s="71"/>
      <c r="D425" s="71"/>
      <c r="E425" s="71"/>
      <c r="F425" s="71"/>
      <c r="G425" s="6" t="s">
        <v>295</v>
      </c>
      <c r="H425" s="6"/>
      <c r="I425" s="6" t="s">
        <v>397</v>
      </c>
      <c r="J425" s="11"/>
      <c r="K425" s="48" t="s">
        <v>473</v>
      </c>
      <c r="L425" s="67"/>
    </row>
    <row r="426" spans="1:12" ht="45" x14ac:dyDescent="0.25">
      <c r="A426" s="96"/>
      <c r="B426" s="78"/>
      <c r="C426" s="71"/>
      <c r="D426" s="71"/>
      <c r="E426" s="71"/>
      <c r="F426" s="71"/>
      <c r="G426" s="6" t="s">
        <v>296</v>
      </c>
      <c r="H426" s="6"/>
      <c r="I426" s="6" t="s">
        <v>297</v>
      </c>
      <c r="J426" s="11"/>
      <c r="K426" s="48" t="s">
        <v>473</v>
      </c>
      <c r="L426" s="67"/>
    </row>
    <row r="427" spans="1:12" ht="30" x14ac:dyDescent="0.25">
      <c r="A427" s="96"/>
      <c r="B427" s="78"/>
      <c r="C427" s="71"/>
      <c r="D427" s="71"/>
      <c r="E427" s="71"/>
      <c r="F427" s="71"/>
      <c r="G427" s="6" t="s">
        <v>298</v>
      </c>
      <c r="H427" s="6"/>
      <c r="I427" s="6" t="s">
        <v>299</v>
      </c>
      <c r="J427" s="11"/>
      <c r="K427" s="48" t="s">
        <v>473</v>
      </c>
      <c r="L427" s="67"/>
    </row>
    <row r="428" spans="1:12" ht="30" x14ac:dyDescent="0.25">
      <c r="A428" s="96"/>
      <c r="B428" s="78"/>
      <c r="C428" s="71"/>
      <c r="D428" s="71"/>
      <c r="E428" s="71"/>
      <c r="F428" s="71"/>
      <c r="G428" s="6" t="s">
        <v>279</v>
      </c>
      <c r="H428" s="6"/>
      <c r="I428" s="6" t="s">
        <v>280</v>
      </c>
      <c r="J428" s="11"/>
      <c r="K428" s="48" t="s">
        <v>473</v>
      </c>
      <c r="L428" s="67"/>
    </row>
    <row r="429" spans="1:12" ht="30" x14ac:dyDescent="0.25">
      <c r="A429" s="96"/>
      <c r="B429" s="78"/>
      <c r="C429" s="71"/>
      <c r="D429" s="71"/>
      <c r="E429" s="71"/>
      <c r="F429" s="71"/>
      <c r="G429" s="6" t="s">
        <v>281</v>
      </c>
      <c r="H429" s="6"/>
      <c r="I429" s="6" t="s">
        <v>282</v>
      </c>
      <c r="J429" s="11"/>
      <c r="K429" s="48" t="s">
        <v>473</v>
      </c>
      <c r="L429" s="68"/>
    </row>
    <row r="430" spans="1:12" ht="30" x14ac:dyDescent="0.25">
      <c r="A430" s="96">
        <v>56</v>
      </c>
      <c r="B430" s="77" t="s">
        <v>457</v>
      </c>
      <c r="C430" s="71" t="s">
        <v>293</v>
      </c>
      <c r="D430" s="71" t="s">
        <v>400</v>
      </c>
      <c r="E430" s="71" t="s">
        <v>315</v>
      </c>
      <c r="F430" s="71" t="s">
        <v>89</v>
      </c>
      <c r="G430" s="6" t="s">
        <v>12</v>
      </c>
      <c r="H430" s="8"/>
      <c r="I430" s="6" t="s">
        <v>13</v>
      </c>
      <c r="J430" s="11"/>
      <c r="K430" s="48" t="s">
        <v>473</v>
      </c>
      <c r="L430" s="11"/>
    </row>
    <row r="431" spans="1:12" x14ac:dyDescent="0.25">
      <c r="A431" s="96"/>
      <c r="B431" s="78"/>
      <c r="C431" s="71"/>
      <c r="D431" s="71"/>
      <c r="E431" s="71"/>
      <c r="F431" s="71"/>
      <c r="G431" s="6" t="s">
        <v>14</v>
      </c>
      <c r="H431" s="8"/>
      <c r="I431" s="6" t="s">
        <v>15</v>
      </c>
      <c r="J431" s="11"/>
      <c r="K431" s="50" t="s">
        <v>473</v>
      </c>
      <c r="L431" s="11"/>
    </row>
    <row r="432" spans="1:12" ht="45" x14ac:dyDescent="0.25">
      <c r="A432" s="96"/>
      <c r="B432" s="78"/>
      <c r="C432" s="71"/>
      <c r="D432" s="71"/>
      <c r="E432" s="71"/>
      <c r="F432" s="71"/>
      <c r="G432" s="6" t="s">
        <v>283</v>
      </c>
      <c r="H432" s="6"/>
      <c r="I432" s="6" t="s">
        <v>284</v>
      </c>
      <c r="J432" s="11"/>
      <c r="K432" s="50" t="s">
        <v>473</v>
      </c>
      <c r="L432" s="11"/>
    </row>
    <row r="433" spans="1:12" x14ac:dyDescent="0.25">
      <c r="A433" s="96"/>
      <c r="B433" s="78"/>
      <c r="C433" s="71"/>
      <c r="D433" s="71"/>
      <c r="E433" s="71"/>
      <c r="F433" s="71"/>
      <c r="G433" s="6" t="s">
        <v>300</v>
      </c>
      <c r="H433" s="6"/>
      <c r="I433" s="6" t="s">
        <v>397</v>
      </c>
      <c r="J433" s="11"/>
      <c r="K433" s="50" t="s">
        <v>473</v>
      </c>
      <c r="L433" s="11"/>
    </row>
    <row r="434" spans="1:12" ht="75" x14ac:dyDescent="0.25">
      <c r="A434" s="96"/>
      <c r="B434" s="78"/>
      <c r="C434" s="71"/>
      <c r="D434" s="71"/>
      <c r="E434" s="71"/>
      <c r="F434" s="71"/>
      <c r="G434" s="9" t="s">
        <v>225</v>
      </c>
      <c r="H434" s="9"/>
      <c r="I434" s="9" t="s">
        <v>154</v>
      </c>
      <c r="J434" s="11"/>
      <c r="K434" s="50" t="s">
        <v>473</v>
      </c>
      <c r="L434" s="11"/>
    </row>
    <row r="435" spans="1:12" ht="30" x14ac:dyDescent="0.25">
      <c r="A435" s="96"/>
      <c r="B435" s="78"/>
      <c r="C435" s="71"/>
      <c r="D435" s="71"/>
      <c r="E435" s="71"/>
      <c r="F435" s="71"/>
      <c r="G435" s="9" t="s">
        <v>226</v>
      </c>
      <c r="H435" s="9"/>
      <c r="I435" s="9" t="s">
        <v>156</v>
      </c>
      <c r="J435" s="11"/>
      <c r="K435" s="50" t="s">
        <v>473</v>
      </c>
      <c r="L435" s="11"/>
    </row>
    <row r="436" spans="1:12" x14ac:dyDescent="0.25">
      <c r="A436" s="96"/>
      <c r="B436" s="78"/>
      <c r="C436" s="71"/>
      <c r="D436" s="71"/>
      <c r="E436" s="71"/>
      <c r="F436" s="71"/>
      <c r="G436" s="9" t="s">
        <v>227</v>
      </c>
      <c r="H436" s="9"/>
      <c r="I436" s="9" t="s">
        <v>278</v>
      </c>
      <c r="J436" s="11"/>
      <c r="K436" s="50" t="s">
        <v>473</v>
      </c>
      <c r="L436" s="11"/>
    </row>
    <row r="437" spans="1:12" ht="30" x14ac:dyDescent="0.25">
      <c r="A437" s="96"/>
      <c r="B437" s="78"/>
      <c r="C437" s="71"/>
      <c r="D437" s="71"/>
      <c r="E437" s="71"/>
      <c r="F437" s="71"/>
      <c r="G437" s="6" t="s">
        <v>290</v>
      </c>
      <c r="H437" s="6"/>
      <c r="I437" s="6" t="s">
        <v>280</v>
      </c>
      <c r="J437" s="11"/>
      <c r="K437" s="50" t="s">
        <v>473</v>
      </c>
      <c r="L437" s="11"/>
    </row>
    <row r="438" spans="1:12" ht="30" x14ac:dyDescent="0.25">
      <c r="A438" s="96"/>
      <c r="B438" s="78"/>
      <c r="C438" s="71"/>
      <c r="D438" s="71"/>
      <c r="E438" s="71"/>
      <c r="F438" s="71"/>
      <c r="G438" s="6" t="s">
        <v>291</v>
      </c>
      <c r="H438" s="6"/>
      <c r="I438" s="6" t="s">
        <v>282</v>
      </c>
      <c r="J438" s="11"/>
      <c r="K438" s="50" t="s">
        <v>473</v>
      </c>
      <c r="L438" s="11"/>
    </row>
    <row r="439" spans="1:12" ht="30" x14ac:dyDescent="0.25">
      <c r="A439" s="97">
        <v>57</v>
      </c>
      <c r="B439" s="88" t="s">
        <v>459</v>
      </c>
      <c r="C439" s="88" t="s">
        <v>301</v>
      </c>
      <c r="D439" s="88" t="s">
        <v>302</v>
      </c>
      <c r="E439" s="69">
        <v>1175765</v>
      </c>
      <c r="F439" s="88" t="s">
        <v>11</v>
      </c>
      <c r="G439" s="6" t="s">
        <v>12</v>
      </c>
      <c r="H439" s="8"/>
      <c r="I439" s="6" t="s">
        <v>13</v>
      </c>
      <c r="J439" s="11"/>
      <c r="K439" s="50" t="s">
        <v>473</v>
      </c>
      <c r="L439" s="11"/>
    </row>
    <row r="440" spans="1:12" x14ac:dyDescent="0.25">
      <c r="A440" s="97"/>
      <c r="B440" s="88"/>
      <c r="C440" s="88"/>
      <c r="D440" s="88"/>
      <c r="E440" s="69"/>
      <c r="F440" s="88"/>
      <c r="G440" s="6" t="s">
        <v>14</v>
      </c>
      <c r="H440" s="8"/>
      <c r="I440" s="6" t="s">
        <v>15</v>
      </c>
      <c r="J440" s="11"/>
      <c r="K440" s="50" t="s">
        <v>473</v>
      </c>
      <c r="L440" s="11"/>
    </row>
    <row r="441" spans="1:12" ht="45" x14ac:dyDescent="0.25">
      <c r="A441" s="97"/>
      <c r="B441" s="88"/>
      <c r="C441" s="88"/>
      <c r="D441" s="88"/>
      <c r="E441" s="69"/>
      <c r="F441" s="88"/>
      <c r="G441" s="6" t="s">
        <v>283</v>
      </c>
      <c r="H441" s="6"/>
      <c r="I441" s="6" t="s">
        <v>284</v>
      </c>
      <c r="J441" s="11"/>
      <c r="K441" s="50" t="s">
        <v>473</v>
      </c>
      <c r="L441" s="11"/>
    </row>
    <row r="442" spans="1:12" ht="30" x14ac:dyDescent="0.25">
      <c r="A442" s="97"/>
      <c r="B442" s="88"/>
      <c r="C442" s="88"/>
      <c r="D442" s="88"/>
      <c r="E442" s="69"/>
      <c r="F442" s="88"/>
      <c r="G442" s="6" t="s">
        <v>453</v>
      </c>
      <c r="H442" s="6"/>
      <c r="I442" s="6" t="s">
        <v>397</v>
      </c>
      <c r="J442" s="11"/>
      <c r="K442" s="50" t="s">
        <v>473</v>
      </c>
      <c r="L442" s="11"/>
    </row>
    <row r="443" spans="1:12" ht="60" x14ac:dyDescent="0.25">
      <c r="A443" s="97"/>
      <c r="B443" s="88"/>
      <c r="C443" s="88"/>
      <c r="D443" s="88"/>
      <c r="E443" s="69"/>
      <c r="F443" s="88"/>
      <c r="G443" s="7" t="s">
        <v>458</v>
      </c>
      <c r="H443" s="12"/>
      <c r="I443" s="7" t="s">
        <v>185</v>
      </c>
      <c r="J443" s="11"/>
      <c r="K443" s="50" t="s">
        <v>473</v>
      </c>
      <c r="L443" s="11"/>
    </row>
    <row r="444" spans="1:12" ht="30" x14ac:dyDescent="0.25">
      <c r="A444" s="97">
        <v>58</v>
      </c>
      <c r="B444" s="88" t="s">
        <v>461</v>
      </c>
      <c r="C444" s="88" t="s">
        <v>301</v>
      </c>
      <c r="D444" s="88" t="s">
        <v>306</v>
      </c>
      <c r="E444" s="69">
        <v>1175765</v>
      </c>
      <c r="F444" s="88" t="s">
        <v>11</v>
      </c>
      <c r="G444" s="6" t="s">
        <v>12</v>
      </c>
      <c r="H444" s="69"/>
      <c r="I444" s="6" t="s">
        <v>13</v>
      </c>
      <c r="J444" s="11"/>
      <c r="K444" s="50" t="s">
        <v>473</v>
      </c>
      <c r="L444" s="11"/>
    </row>
    <row r="445" spans="1:12" x14ac:dyDescent="0.25">
      <c r="A445" s="97"/>
      <c r="B445" s="88"/>
      <c r="C445" s="88"/>
      <c r="D445" s="88"/>
      <c r="E445" s="69"/>
      <c r="F445" s="88"/>
      <c r="G445" s="6" t="s">
        <v>14</v>
      </c>
      <c r="H445" s="69"/>
      <c r="I445" s="6" t="s">
        <v>15</v>
      </c>
      <c r="J445" s="11"/>
      <c r="K445" s="50" t="s">
        <v>473</v>
      </c>
      <c r="L445" s="11"/>
    </row>
    <row r="446" spans="1:12" ht="45" x14ac:dyDescent="0.25">
      <c r="A446" s="97"/>
      <c r="B446" s="88"/>
      <c r="C446" s="88"/>
      <c r="D446" s="88"/>
      <c r="E446" s="69"/>
      <c r="F446" s="88"/>
      <c r="G446" s="6" t="s">
        <v>303</v>
      </c>
      <c r="H446" s="6"/>
      <c r="I446" s="6" t="s">
        <v>284</v>
      </c>
      <c r="J446" s="11"/>
      <c r="K446" s="50" t="s">
        <v>473</v>
      </c>
      <c r="L446" s="11"/>
    </row>
    <row r="447" spans="1:12" ht="30" x14ac:dyDescent="0.25">
      <c r="A447" s="97"/>
      <c r="B447" s="88"/>
      <c r="C447" s="88"/>
      <c r="D447" s="88"/>
      <c r="E447" s="69"/>
      <c r="F447" s="88"/>
      <c r="G447" s="6" t="s">
        <v>304</v>
      </c>
      <c r="H447" s="6"/>
      <c r="I447" s="6" t="s">
        <v>397</v>
      </c>
      <c r="J447" s="11"/>
      <c r="K447" s="50" t="s">
        <v>473</v>
      </c>
      <c r="L447" s="11"/>
    </row>
    <row r="448" spans="1:12" ht="90" x14ac:dyDescent="0.25">
      <c r="A448" s="97"/>
      <c r="B448" s="88"/>
      <c r="C448" s="88"/>
      <c r="D448" s="88"/>
      <c r="E448" s="69"/>
      <c r="F448" s="88"/>
      <c r="G448" s="7" t="s">
        <v>305</v>
      </c>
      <c r="H448" s="12"/>
      <c r="I448" s="7" t="s">
        <v>185</v>
      </c>
      <c r="J448" s="11"/>
      <c r="K448" s="50" t="s">
        <v>473</v>
      </c>
      <c r="L448" s="11"/>
    </row>
    <row r="449" spans="1:12" ht="30" x14ac:dyDescent="0.25">
      <c r="A449" s="97"/>
      <c r="B449" s="88"/>
      <c r="C449" s="88"/>
      <c r="D449" s="88"/>
      <c r="E449" s="69"/>
      <c r="F449" s="88"/>
      <c r="G449" s="6" t="s">
        <v>460</v>
      </c>
      <c r="H449" s="6"/>
      <c r="I449" s="6" t="s">
        <v>228</v>
      </c>
      <c r="J449" s="11"/>
      <c r="K449" s="50" t="s">
        <v>473</v>
      </c>
      <c r="L449" s="11"/>
    </row>
    <row r="450" spans="1:12" ht="30" x14ac:dyDescent="0.25">
      <c r="A450" s="98">
        <v>59</v>
      </c>
      <c r="B450" s="87" t="s">
        <v>464</v>
      </c>
      <c r="C450" s="87" t="s">
        <v>301</v>
      </c>
      <c r="D450" s="87" t="s">
        <v>307</v>
      </c>
      <c r="E450" s="71">
        <v>1175765</v>
      </c>
      <c r="F450" s="87" t="s">
        <v>11</v>
      </c>
      <c r="G450" s="6" t="s">
        <v>12</v>
      </c>
      <c r="H450" s="69"/>
      <c r="I450" s="6" t="s">
        <v>13</v>
      </c>
      <c r="J450" s="11"/>
      <c r="K450" s="50" t="s">
        <v>473</v>
      </c>
      <c r="L450" s="11"/>
    </row>
    <row r="451" spans="1:12" x14ac:dyDescent="0.25">
      <c r="A451" s="98"/>
      <c r="B451" s="87"/>
      <c r="C451" s="87"/>
      <c r="D451" s="87"/>
      <c r="E451" s="71"/>
      <c r="F451" s="87"/>
      <c r="G451" s="6" t="s">
        <v>14</v>
      </c>
      <c r="H451" s="69"/>
      <c r="I451" s="6" t="s">
        <v>15</v>
      </c>
      <c r="J451" s="11"/>
      <c r="K451" s="50" t="s">
        <v>473</v>
      </c>
      <c r="L451" s="11"/>
    </row>
    <row r="452" spans="1:12" x14ac:dyDescent="0.25">
      <c r="A452" s="98"/>
      <c r="B452" s="87"/>
      <c r="C452" s="87"/>
      <c r="D452" s="87"/>
      <c r="E452" s="71"/>
      <c r="F452" s="87"/>
      <c r="G452" s="6" t="s">
        <v>303</v>
      </c>
      <c r="H452" s="6"/>
      <c r="I452" s="6" t="s">
        <v>463</v>
      </c>
      <c r="J452" s="11"/>
      <c r="K452" s="50" t="s">
        <v>473</v>
      </c>
      <c r="L452" s="11"/>
    </row>
    <row r="453" spans="1:12" ht="30" x14ac:dyDescent="0.25">
      <c r="A453" s="98"/>
      <c r="B453" s="87"/>
      <c r="C453" s="87"/>
      <c r="D453" s="87"/>
      <c r="E453" s="71"/>
      <c r="F453" s="87"/>
      <c r="G453" s="6" t="s">
        <v>304</v>
      </c>
      <c r="H453" s="6"/>
      <c r="I453" s="6" t="s">
        <v>397</v>
      </c>
      <c r="J453" s="11"/>
      <c r="K453" s="50" t="s">
        <v>473</v>
      </c>
      <c r="L453" s="11"/>
    </row>
    <row r="454" spans="1:12" ht="75" x14ac:dyDescent="0.25">
      <c r="A454" s="98"/>
      <c r="B454" s="87"/>
      <c r="C454" s="87"/>
      <c r="D454" s="87"/>
      <c r="E454" s="71"/>
      <c r="F454" s="87"/>
      <c r="G454" s="7" t="s">
        <v>462</v>
      </c>
      <c r="H454" s="7"/>
      <c r="I454" s="7" t="s">
        <v>308</v>
      </c>
      <c r="J454" s="11"/>
      <c r="K454" s="50" t="s">
        <v>473</v>
      </c>
      <c r="L454" s="11"/>
    </row>
    <row r="455" spans="1:12" ht="30" x14ac:dyDescent="0.25">
      <c r="A455" s="98"/>
      <c r="B455" s="87"/>
      <c r="C455" s="87"/>
      <c r="D455" s="87"/>
      <c r="E455" s="71"/>
      <c r="F455" s="87"/>
      <c r="G455" s="6" t="s">
        <v>191</v>
      </c>
      <c r="H455" s="6"/>
      <c r="I455" s="6" t="s">
        <v>309</v>
      </c>
      <c r="J455" s="11"/>
      <c r="K455" s="50" t="s">
        <v>473</v>
      </c>
      <c r="L455" s="11"/>
    </row>
    <row r="456" spans="1:12" ht="30" x14ac:dyDescent="0.25">
      <c r="A456" s="72">
        <v>60</v>
      </c>
      <c r="B456" s="72">
        <v>60</v>
      </c>
      <c r="C456" s="69" t="s">
        <v>247</v>
      </c>
      <c r="D456" s="69" t="s">
        <v>267</v>
      </c>
      <c r="E456" s="108" t="s">
        <v>162</v>
      </c>
      <c r="F456" s="69" t="s">
        <v>11</v>
      </c>
      <c r="G456" s="6" t="s">
        <v>12</v>
      </c>
      <c r="H456" s="69"/>
      <c r="I456" s="6" t="s">
        <v>13</v>
      </c>
      <c r="J456" s="11"/>
      <c r="K456" s="50" t="s">
        <v>473</v>
      </c>
      <c r="L456" s="11"/>
    </row>
    <row r="457" spans="1:12" x14ac:dyDescent="0.25">
      <c r="A457" s="72"/>
      <c r="B457" s="72"/>
      <c r="C457" s="69"/>
      <c r="D457" s="69"/>
      <c r="E457" s="108"/>
      <c r="F457" s="69"/>
      <c r="G457" s="6" t="s">
        <v>148</v>
      </c>
      <c r="H457" s="69"/>
      <c r="I457" s="6" t="s">
        <v>15</v>
      </c>
      <c r="J457" s="11"/>
      <c r="K457" s="50" t="s">
        <v>473</v>
      </c>
      <c r="L457" s="11"/>
    </row>
    <row r="458" spans="1:12" ht="30" x14ac:dyDescent="0.25">
      <c r="A458" s="72"/>
      <c r="B458" s="72"/>
      <c r="C458" s="69"/>
      <c r="D458" s="69"/>
      <c r="E458" s="108"/>
      <c r="F458" s="69"/>
      <c r="G458" s="6" t="s">
        <v>256</v>
      </c>
      <c r="H458" s="69"/>
      <c r="I458" s="6" t="s">
        <v>257</v>
      </c>
      <c r="J458" s="11"/>
      <c r="K458" s="50" t="s">
        <v>473</v>
      </c>
      <c r="L458" s="11"/>
    </row>
    <row r="459" spans="1:12" ht="75" x14ac:dyDescent="0.25">
      <c r="A459" s="72"/>
      <c r="B459" s="72"/>
      <c r="C459" s="69"/>
      <c r="D459" s="69"/>
      <c r="E459" s="108"/>
      <c r="F459" s="69"/>
      <c r="G459" s="6" t="s">
        <v>254</v>
      </c>
      <c r="H459" s="6"/>
      <c r="I459" s="6" t="s">
        <v>218</v>
      </c>
      <c r="J459" s="11"/>
      <c r="K459" s="50" t="s">
        <v>473</v>
      </c>
      <c r="L459" s="11"/>
    </row>
    <row r="460" spans="1:12" x14ac:dyDescent="0.25">
      <c r="A460" s="72"/>
      <c r="B460" s="72"/>
      <c r="C460" s="69"/>
      <c r="D460" s="69"/>
      <c r="E460" s="108"/>
      <c r="F460" s="69"/>
      <c r="G460" s="6" t="s">
        <v>268</v>
      </c>
      <c r="H460" s="6"/>
      <c r="I460" s="6" t="s">
        <v>258</v>
      </c>
      <c r="J460" s="11"/>
      <c r="K460" s="50" t="s">
        <v>473</v>
      </c>
      <c r="L460" s="11"/>
    </row>
    <row r="461" spans="1:12" ht="30" x14ac:dyDescent="0.25">
      <c r="A461" s="72"/>
      <c r="B461" s="72"/>
      <c r="C461" s="69"/>
      <c r="D461" s="69"/>
      <c r="E461" s="108"/>
      <c r="F461" s="69"/>
      <c r="G461" s="6" t="s">
        <v>269</v>
      </c>
      <c r="H461" s="6"/>
      <c r="I461" s="6" t="s">
        <v>265</v>
      </c>
      <c r="J461" s="11"/>
      <c r="K461" s="50" t="s">
        <v>473</v>
      </c>
      <c r="L461" s="11"/>
    </row>
    <row r="462" spans="1:12" ht="30" x14ac:dyDescent="0.25">
      <c r="A462" s="72"/>
      <c r="B462" s="72"/>
      <c r="C462" s="69"/>
      <c r="D462" s="69"/>
      <c r="E462" s="108"/>
      <c r="F462" s="69"/>
      <c r="G462" s="6" t="s">
        <v>270</v>
      </c>
      <c r="H462" s="6"/>
      <c r="I462" s="6" t="s">
        <v>266</v>
      </c>
      <c r="J462" s="11"/>
      <c r="K462" s="50" t="s">
        <v>473</v>
      </c>
      <c r="L462" s="11"/>
    </row>
    <row r="463" spans="1:12" ht="30" customHeight="1" x14ac:dyDescent="0.25">
      <c r="A463" s="102">
        <v>61</v>
      </c>
      <c r="B463" s="77" t="s">
        <v>465</v>
      </c>
      <c r="C463" s="71" t="s">
        <v>247</v>
      </c>
      <c r="D463" s="71" t="s">
        <v>401</v>
      </c>
      <c r="E463" s="71" t="s">
        <v>315</v>
      </c>
      <c r="F463" s="71" t="s">
        <v>11</v>
      </c>
      <c r="G463" s="6" t="s">
        <v>12</v>
      </c>
      <c r="H463" s="69"/>
      <c r="I463" s="6" t="s">
        <v>13</v>
      </c>
      <c r="J463" s="11"/>
      <c r="K463" s="50" t="s">
        <v>473</v>
      </c>
      <c r="L463" s="66" t="s">
        <v>500</v>
      </c>
    </row>
    <row r="464" spans="1:12" x14ac:dyDescent="0.25">
      <c r="A464" s="102"/>
      <c r="B464" s="77"/>
      <c r="C464" s="71"/>
      <c r="D464" s="71"/>
      <c r="E464" s="71"/>
      <c r="F464" s="71"/>
      <c r="G464" s="6" t="s">
        <v>148</v>
      </c>
      <c r="H464" s="69"/>
      <c r="I464" s="6" t="s">
        <v>15</v>
      </c>
      <c r="J464" s="11"/>
      <c r="K464" s="50" t="s">
        <v>473</v>
      </c>
      <c r="L464" s="67"/>
    </row>
    <row r="465" spans="1:12" ht="30" x14ac:dyDescent="0.25">
      <c r="A465" s="102"/>
      <c r="B465" s="77"/>
      <c r="C465" s="71"/>
      <c r="D465" s="71"/>
      <c r="E465" s="71"/>
      <c r="F465" s="71"/>
      <c r="G465" s="6" t="s">
        <v>256</v>
      </c>
      <c r="H465" s="69"/>
      <c r="I465" s="6" t="s">
        <v>257</v>
      </c>
      <c r="J465" s="11"/>
      <c r="K465" s="50" t="s">
        <v>473</v>
      </c>
      <c r="L465" s="67"/>
    </row>
    <row r="466" spans="1:12" ht="45" x14ac:dyDescent="0.25">
      <c r="A466" s="102"/>
      <c r="B466" s="77"/>
      <c r="C466" s="71"/>
      <c r="D466" s="71"/>
      <c r="E466" s="71"/>
      <c r="F466" s="71"/>
      <c r="G466" s="6" t="s">
        <v>259</v>
      </c>
      <c r="H466" s="6"/>
      <c r="I466" s="6" t="s">
        <v>260</v>
      </c>
      <c r="J466" s="11"/>
      <c r="K466" s="50" t="s">
        <v>473</v>
      </c>
      <c r="L466" s="67"/>
    </row>
    <row r="467" spans="1:12" ht="30" x14ac:dyDescent="0.25">
      <c r="A467" s="102"/>
      <c r="B467" s="77"/>
      <c r="C467" s="71"/>
      <c r="D467" s="71"/>
      <c r="E467" s="71"/>
      <c r="F467" s="71"/>
      <c r="G467" s="6" t="s">
        <v>261</v>
      </c>
      <c r="H467" s="6"/>
      <c r="I467" s="6" t="s">
        <v>255</v>
      </c>
      <c r="J467" s="11"/>
      <c r="K467" s="50" t="s">
        <v>473</v>
      </c>
      <c r="L467" s="67"/>
    </row>
    <row r="468" spans="1:12" ht="30" x14ac:dyDescent="0.25">
      <c r="A468" s="102"/>
      <c r="B468" s="77"/>
      <c r="C468" s="71"/>
      <c r="D468" s="71"/>
      <c r="E468" s="71"/>
      <c r="F468" s="71"/>
      <c r="G468" s="6" t="s">
        <v>269</v>
      </c>
      <c r="H468" s="6"/>
      <c r="I468" s="6" t="s">
        <v>265</v>
      </c>
      <c r="J468" s="11"/>
      <c r="K468" s="50" t="s">
        <v>473</v>
      </c>
      <c r="L468" s="67"/>
    </row>
    <row r="469" spans="1:12" ht="30" x14ac:dyDescent="0.25">
      <c r="A469" s="102"/>
      <c r="B469" s="77"/>
      <c r="C469" s="71"/>
      <c r="D469" s="71"/>
      <c r="E469" s="71"/>
      <c r="F469" s="71"/>
      <c r="G469" s="6" t="s">
        <v>270</v>
      </c>
      <c r="H469" s="6"/>
      <c r="I469" s="6" t="s">
        <v>266</v>
      </c>
      <c r="J469" s="11"/>
      <c r="K469" s="50" t="s">
        <v>473</v>
      </c>
      <c r="L469" s="68"/>
    </row>
    <row r="470" spans="1:12" ht="30" x14ac:dyDescent="0.25">
      <c r="A470" s="102">
        <v>62</v>
      </c>
      <c r="B470" s="77" t="s">
        <v>466</v>
      </c>
      <c r="C470" s="71" t="s">
        <v>247</v>
      </c>
      <c r="D470" s="71" t="s">
        <v>402</v>
      </c>
      <c r="E470" s="71" t="s">
        <v>315</v>
      </c>
      <c r="F470" s="71" t="s">
        <v>11</v>
      </c>
      <c r="G470" s="6" t="s">
        <v>12</v>
      </c>
      <c r="H470" s="69"/>
      <c r="I470" s="6" t="s">
        <v>13</v>
      </c>
      <c r="J470" s="11"/>
      <c r="K470" s="46" t="s">
        <v>492</v>
      </c>
      <c r="L470" s="49"/>
    </row>
    <row r="471" spans="1:12" x14ac:dyDescent="0.25">
      <c r="A471" s="102"/>
      <c r="B471" s="77"/>
      <c r="C471" s="71"/>
      <c r="D471" s="71"/>
      <c r="E471" s="71"/>
      <c r="F471" s="71"/>
      <c r="G471" s="6" t="s">
        <v>148</v>
      </c>
      <c r="H471" s="69"/>
      <c r="I471" s="6" t="s">
        <v>15</v>
      </c>
      <c r="J471" s="11"/>
      <c r="K471" s="46" t="s">
        <v>492</v>
      </c>
      <c r="L471" s="11"/>
    </row>
    <row r="472" spans="1:12" ht="30" x14ac:dyDescent="0.25">
      <c r="A472" s="102"/>
      <c r="B472" s="77"/>
      <c r="C472" s="71"/>
      <c r="D472" s="71"/>
      <c r="E472" s="71"/>
      <c r="F472" s="71"/>
      <c r="G472" s="6" t="s">
        <v>262</v>
      </c>
      <c r="H472" s="69"/>
      <c r="I472" s="6" t="s">
        <v>257</v>
      </c>
      <c r="J472" s="11"/>
      <c r="K472" s="46" t="s">
        <v>492</v>
      </c>
      <c r="L472" s="11"/>
    </row>
    <row r="473" spans="1:12" ht="45" x14ac:dyDescent="0.25">
      <c r="A473" s="102"/>
      <c r="B473" s="77"/>
      <c r="C473" s="71"/>
      <c r="D473" s="71"/>
      <c r="E473" s="71"/>
      <c r="F473" s="71"/>
      <c r="G473" s="6" t="s">
        <v>259</v>
      </c>
      <c r="H473" s="6"/>
      <c r="I473" s="6" t="s">
        <v>263</v>
      </c>
      <c r="J473" s="11"/>
      <c r="K473" s="46" t="s">
        <v>492</v>
      </c>
      <c r="L473" s="11"/>
    </row>
    <row r="474" spans="1:12" ht="30" x14ac:dyDescent="0.25">
      <c r="A474" s="102"/>
      <c r="B474" s="77"/>
      <c r="C474" s="71"/>
      <c r="D474" s="71"/>
      <c r="E474" s="71"/>
      <c r="F474" s="71"/>
      <c r="G474" s="6" t="s">
        <v>264</v>
      </c>
      <c r="H474" s="6"/>
      <c r="I474" s="6" t="s">
        <v>255</v>
      </c>
      <c r="J474" s="11"/>
      <c r="K474" s="46" t="s">
        <v>492</v>
      </c>
      <c r="L474" s="11"/>
    </row>
    <row r="475" spans="1:12" ht="30" x14ac:dyDescent="0.25">
      <c r="A475" s="102"/>
      <c r="B475" s="77"/>
      <c r="C475" s="71"/>
      <c r="D475" s="71"/>
      <c r="E475" s="71"/>
      <c r="F475" s="71"/>
      <c r="G475" s="6" t="s">
        <v>269</v>
      </c>
      <c r="H475" s="6"/>
      <c r="I475" s="6" t="s">
        <v>265</v>
      </c>
      <c r="J475" s="11"/>
      <c r="K475" s="46" t="s">
        <v>492</v>
      </c>
      <c r="L475" s="11"/>
    </row>
    <row r="476" spans="1:12" ht="30" x14ac:dyDescent="0.25">
      <c r="A476" s="102"/>
      <c r="B476" s="77"/>
      <c r="C476" s="71"/>
      <c r="D476" s="71"/>
      <c r="E476" s="71"/>
      <c r="F476" s="71"/>
      <c r="G476" s="6" t="s">
        <v>270</v>
      </c>
      <c r="H476" s="6"/>
      <c r="I476" s="6" t="s">
        <v>266</v>
      </c>
      <c r="J476" s="11"/>
      <c r="K476" s="46" t="s">
        <v>492</v>
      </c>
      <c r="L476" s="11"/>
    </row>
    <row r="477" spans="1:12" x14ac:dyDescent="0.25">
      <c r="A477" s="11"/>
      <c r="B477" s="11"/>
      <c r="C477" s="11"/>
      <c r="D477" s="11"/>
      <c r="E477" s="11"/>
      <c r="F477" s="11"/>
      <c r="G477" s="11"/>
      <c r="H477" s="11"/>
      <c r="I477" s="11"/>
      <c r="J477" s="11"/>
      <c r="K477" s="11"/>
      <c r="L477" s="11"/>
    </row>
    <row r="478" spans="1:12" s="5" customFormat="1" x14ac:dyDescent="0.25">
      <c r="A478" s="39" t="s">
        <v>310</v>
      </c>
      <c r="B478" s="39"/>
      <c r="C478" s="40"/>
      <c r="D478" s="40"/>
      <c r="E478" s="40"/>
      <c r="F478" s="40"/>
      <c r="G478" s="40"/>
      <c r="H478" s="40"/>
      <c r="I478" s="40"/>
      <c r="J478" s="40"/>
      <c r="K478" s="40"/>
      <c r="L478" s="40"/>
    </row>
    <row r="479" spans="1:12" x14ac:dyDescent="0.25">
      <c r="A479" s="11"/>
      <c r="B479" s="11"/>
      <c r="C479" s="11"/>
      <c r="D479" s="11"/>
      <c r="E479" s="11"/>
      <c r="F479" s="11"/>
      <c r="G479" s="11"/>
      <c r="H479" s="11"/>
      <c r="I479" s="11"/>
      <c r="J479" s="11"/>
      <c r="K479" s="11"/>
      <c r="L479" s="11"/>
    </row>
    <row r="480" spans="1:12" ht="15" customHeight="1" x14ac:dyDescent="0.25">
      <c r="A480" s="102">
        <v>63</v>
      </c>
      <c r="B480" s="70" t="s">
        <v>468</v>
      </c>
      <c r="C480" s="71" t="s">
        <v>253</v>
      </c>
      <c r="D480" s="71" t="s">
        <v>76</v>
      </c>
      <c r="E480" s="71" t="s">
        <v>506</v>
      </c>
      <c r="F480" s="71" t="s">
        <v>40</v>
      </c>
      <c r="G480" s="6" t="s">
        <v>12</v>
      </c>
      <c r="H480" s="8"/>
      <c r="I480" s="6" t="s">
        <v>13</v>
      </c>
      <c r="J480" s="6"/>
      <c r="K480" s="50" t="s">
        <v>473</v>
      </c>
      <c r="L480" s="6"/>
    </row>
    <row r="481" spans="1:13" x14ac:dyDescent="0.25">
      <c r="A481" s="102"/>
      <c r="B481" s="70"/>
      <c r="C481" s="71"/>
      <c r="D481" s="71"/>
      <c r="E481" s="71"/>
      <c r="F481" s="71"/>
      <c r="G481" s="6" t="s">
        <v>14</v>
      </c>
      <c r="H481" s="8"/>
      <c r="I481" s="6" t="s">
        <v>15</v>
      </c>
      <c r="J481" s="6"/>
      <c r="K481" s="50" t="s">
        <v>473</v>
      </c>
      <c r="L481" s="6"/>
    </row>
    <row r="482" spans="1:13" ht="45" x14ac:dyDescent="0.25">
      <c r="A482" s="102"/>
      <c r="B482" s="70"/>
      <c r="C482" s="71"/>
      <c r="D482" s="71"/>
      <c r="E482" s="71"/>
      <c r="F482" s="71"/>
      <c r="G482" s="6" t="s">
        <v>317</v>
      </c>
      <c r="H482" s="6"/>
      <c r="I482" s="6" t="s">
        <v>318</v>
      </c>
      <c r="J482" s="6"/>
      <c r="K482" s="50" t="s">
        <v>473</v>
      </c>
      <c r="L482" s="6"/>
    </row>
    <row r="483" spans="1:13" ht="30" x14ac:dyDescent="0.25">
      <c r="A483" s="102"/>
      <c r="B483" s="70"/>
      <c r="C483" s="71"/>
      <c r="D483" s="71"/>
      <c r="E483" s="71"/>
      <c r="F483" s="71"/>
      <c r="G483" s="3" t="s">
        <v>319</v>
      </c>
      <c r="H483" s="6"/>
      <c r="I483" s="7" t="s">
        <v>467</v>
      </c>
      <c r="J483" s="6"/>
      <c r="K483" s="50" t="s">
        <v>473</v>
      </c>
      <c r="L483" s="6"/>
    </row>
    <row r="484" spans="1:13" x14ac:dyDescent="0.25">
      <c r="A484" s="102"/>
      <c r="B484" s="70"/>
      <c r="C484" s="71"/>
      <c r="D484" s="71"/>
      <c r="E484" s="71"/>
      <c r="F484" s="71"/>
      <c r="G484" s="6" t="s">
        <v>320</v>
      </c>
      <c r="H484" s="6"/>
      <c r="I484" s="6" t="s">
        <v>69</v>
      </c>
      <c r="J484" s="6"/>
      <c r="K484" s="50" t="s">
        <v>473</v>
      </c>
      <c r="L484" s="6"/>
    </row>
    <row r="485" spans="1:13" ht="33" x14ac:dyDescent="0.25">
      <c r="A485" s="102"/>
      <c r="B485" s="70"/>
      <c r="C485" s="71"/>
      <c r="D485" s="71"/>
      <c r="E485" s="71"/>
      <c r="F485" s="71"/>
      <c r="G485" s="6" t="s">
        <v>321</v>
      </c>
      <c r="H485" s="6"/>
      <c r="I485" s="13" t="s">
        <v>70</v>
      </c>
      <c r="J485" s="6"/>
      <c r="K485" s="50" t="s">
        <v>473</v>
      </c>
      <c r="L485" s="6"/>
    </row>
    <row r="486" spans="1:13" ht="30" x14ac:dyDescent="0.25">
      <c r="A486" s="102"/>
      <c r="B486" s="70"/>
      <c r="C486" s="71"/>
      <c r="D486" s="71"/>
      <c r="E486" s="71"/>
      <c r="F486" s="71"/>
      <c r="G486" s="7" t="s">
        <v>322</v>
      </c>
      <c r="H486" s="6"/>
      <c r="I486" s="6" t="s">
        <v>75</v>
      </c>
      <c r="J486" s="6"/>
      <c r="K486" s="50" t="s">
        <v>473</v>
      </c>
      <c r="L486" s="6"/>
    </row>
    <row r="487" spans="1:13" s="5" customFormat="1" ht="30" x14ac:dyDescent="0.25">
      <c r="A487" s="102"/>
      <c r="B487" s="70"/>
      <c r="C487" s="71"/>
      <c r="D487" s="71"/>
      <c r="E487" s="71"/>
      <c r="F487" s="71"/>
      <c r="G487" s="6" t="s">
        <v>323</v>
      </c>
      <c r="H487" s="6"/>
      <c r="I487" s="6" t="s">
        <v>324</v>
      </c>
      <c r="J487" s="6"/>
      <c r="K487" s="50" t="s">
        <v>473</v>
      </c>
      <c r="L487" s="6"/>
    </row>
    <row r="488" spans="1:13" ht="15" customHeight="1" x14ac:dyDescent="0.25">
      <c r="A488" s="102">
        <v>64</v>
      </c>
      <c r="B488" s="70" t="s">
        <v>472</v>
      </c>
      <c r="C488" s="71" t="s">
        <v>253</v>
      </c>
      <c r="D488" s="71" t="s">
        <v>72</v>
      </c>
      <c r="E488" s="71" t="s">
        <v>506</v>
      </c>
      <c r="F488" s="71" t="s">
        <v>40</v>
      </c>
      <c r="G488" s="6" t="s">
        <v>12</v>
      </c>
      <c r="H488" s="69"/>
      <c r="I488" s="6" t="s">
        <v>13</v>
      </c>
      <c r="J488" s="6"/>
      <c r="K488" s="50" t="s">
        <v>473</v>
      </c>
      <c r="L488" s="6"/>
    </row>
    <row r="489" spans="1:13" x14ac:dyDescent="0.25">
      <c r="A489" s="102"/>
      <c r="B489" s="70"/>
      <c r="C489" s="71"/>
      <c r="D489" s="71"/>
      <c r="E489" s="71"/>
      <c r="F489" s="71"/>
      <c r="G489" s="6" t="s">
        <v>14</v>
      </c>
      <c r="H489" s="69"/>
      <c r="I489" s="6" t="s">
        <v>15</v>
      </c>
      <c r="J489" s="6"/>
      <c r="K489" s="50" t="s">
        <v>473</v>
      </c>
      <c r="L489" s="6"/>
    </row>
    <row r="490" spans="1:13" ht="135" x14ac:dyDescent="0.25">
      <c r="A490" s="102"/>
      <c r="B490" s="70"/>
      <c r="C490" s="71"/>
      <c r="D490" s="71"/>
      <c r="E490" s="71"/>
      <c r="F490" s="71"/>
      <c r="G490" s="6" t="s">
        <v>16</v>
      </c>
      <c r="H490" s="69"/>
      <c r="I490" s="6" t="s">
        <v>149</v>
      </c>
      <c r="J490" s="6"/>
      <c r="K490" s="50" t="s">
        <v>473</v>
      </c>
      <c r="L490" s="6"/>
    </row>
    <row r="491" spans="1:13" ht="30" x14ac:dyDescent="0.25">
      <c r="A491" s="102"/>
      <c r="B491" s="70"/>
      <c r="C491" s="71"/>
      <c r="D491" s="71"/>
      <c r="E491" s="71"/>
      <c r="F491" s="71"/>
      <c r="G491" s="6" t="s">
        <v>23</v>
      </c>
      <c r="H491" s="6"/>
      <c r="I491" s="6" t="s">
        <v>469</v>
      </c>
      <c r="J491" s="6"/>
      <c r="K491" s="50" t="s">
        <v>473</v>
      </c>
      <c r="L491" s="6"/>
    </row>
    <row r="492" spans="1:13" ht="60" x14ac:dyDescent="0.25">
      <c r="A492" s="102"/>
      <c r="B492" s="70"/>
      <c r="C492" s="71"/>
      <c r="D492" s="71"/>
      <c r="E492" s="71"/>
      <c r="F492" s="71"/>
      <c r="G492" s="6" t="s">
        <v>390</v>
      </c>
      <c r="H492" s="6"/>
      <c r="I492" s="6" t="s">
        <v>470</v>
      </c>
      <c r="J492" s="6"/>
      <c r="K492" s="50" t="s">
        <v>473</v>
      </c>
      <c r="L492" s="6"/>
    </row>
    <row r="493" spans="1:13" ht="45" x14ac:dyDescent="0.25">
      <c r="A493" s="102"/>
      <c r="B493" s="70"/>
      <c r="C493" s="71"/>
      <c r="D493" s="71"/>
      <c r="E493" s="71"/>
      <c r="F493" s="71"/>
      <c r="G493" s="7" t="s">
        <v>471</v>
      </c>
      <c r="H493" s="7"/>
      <c r="I493" s="7" t="s">
        <v>395</v>
      </c>
      <c r="J493" s="6"/>
      <c r="K493" s="50" t="s">
        <v>473</v>
      </c>
      <c r="L493" s="6"/>
    </row>
    <row r="494" spans="1:13" x14ac:dyDescent="0.25">
      <c r="A494" s="102"/>
      <c r="B494" s="70"/>
      <c r="C494" s="71"/>
      <c r="D494" s="71"/>
      <c r="E494" s="71"/>
      <c r="F494" s="71"/>
      <c r="G494" s="7" t="s">
        <v>325</v>
      </c>
      <c r="H494" s="12"/>
      <c r="I494" s="7" t="s">
        <v>467</v>
      </c>
      <c r="J494" s="6"/>
      <c r="K494" s="50" t="s">
        <v>473</v>
      </c>
      <c r="L494" s="6"/>
    </row>
    <row r="495" spans="1:13" x14ac:dyDescent="0.25">
      <c r="A495" s="102"/>
      <c r="B495" s="70"/>
      <c r="C495" s="71"/>
      <c r="D495" s="71"/>
      <c r="E495" s="71"/>
      <c r="F495" s="71"/>
      <c r="G495" s="6" t="s">
        <v>326</v>
      </c>
      <c r="H495" s="6"/>
      <c r="I495" s="6" t="s">
        <v>324</v>
      </c>
      <c r="J495" s="11"/>
      <c r="K495" s="50" t="s">
        <v>473</v>
      </c>
      <c r="L495" s="11"/>
    </row>
    <row r="496" spans="1:13" ht="30" x14ac:dyDescent="0.25">
      <c r="A496" s="73">
        <v>65</v>
      </c>
      <c r="B496" s="73">
        <v>65</v>
      </c>
      <c r="C496" s="69" t="s">
        <v>253</v>
      </c>
      <c r="D496" s="71" t="s">
        <v>328</v>
      </c>
      <c r="E496" s="107" t="s">
        <v>162</v>
      </c>
      <c r="F496" s="69" t="s">
        <v>40</v>
      </c>
      <c r="G496" s="6" t="s">
        <v>12</v>
      </c>
      <c r="H496" s="69"/>
      <c r="I496" s="6" t="s">
        <v>13</v>
      </c>
      <c r="J496" s="11"/>
      <c r="K496" s="50" t="s">
        <v>473</v>
      </c>
      <c r="L496" s="11"/>
      <c r="M496" s="5"/>
    </row>
    <row r="497" spans="1:13" x14ac:dyDescent="0.25">
      <c r="A497" s="73"/>
      <c r="B497" s="73"/>
      <c r="C497" s="69"/>
      <c r="D497" s="71"/>
      <c r="E497" s="107"/>
      <c r="F497" s="73"/>
      <c r="G497" s="6" t="s">
        <v>14</v>
      </c>
      <c r="H497" s="69"/>
      <c r="I497" s="6" t="s">
        <v>15</v>
      </c>
      <c r="J497" s="11"/>
      <c r="K497" s="50" t="s">
        <v>473</v>
      </c>
      <c r="L497" s="11"/>
      <c r="M497" s="5"/>
    </row>
    <row r="498" spans="1:13" ht="165" x14ac:dyDescent="0.25">
      <c r="A498" s="73"/>
      <c r="B498" s="73"/>
      <c r="C498" s="69"/>
      <c r="D498" s="71"/>
      <c r="E498" s="107"/>
      <c r="F498" s="73"/>
      <c r="G498" s="6" t="s">
        <v>16</v>
      </c>
      <c r="H498" s="69"/>
      <c r="I498" s="6" t="s">
        <v>17</v>
      </c>
      <c r="J498" s="11"/>
      <c r="K498" s="50" t="s">
        <v>473</v>
      </c>
      <c r="L498" s="11"/>
      <c r="M498" s="5"/>
    </row>
    <row r="499" spans="1:13" ht="60" x14ac:dyDescent="0.25">
      <c r="A499" s="73"/>
      <c r="B499" s="73"/>
      <c r="C499" s="69"/>
      <c r="D499" s="71"/>
      <c r="E499" s="107"/>
      <c r="F499" s="73"/>
      <c r="G499" s="6" t="s">
        <v>23</v>
      </c>
      <c r="H499" s="6"/>
      <c r="I499" s="6" t="s">
        <v>73</v>
      </c>
      <c r="J499" s="11"/>
      <c r="K499" s="50" t="s">
        <v>473</v>
      </c>
      <c r="L499" s="11"/>
      <c r="M499" s="5"/>
    </row>
    <row r="500" spans="1:13" ht="75" x14ac:dyDescent="0.25">
      <c r="A500" s="73"/>
      <c r="B500" s="73"/>
      <c r="C500" s="69"/>
      <c r="D500" s="71"/>
      <c r="E500" s="107"/>
      <c r="F500" s="73"/>
      <c r="G500" s="6" t="s">
        <v>390</v>
      </c>
      <c r="H500" s="6"/>
      <c r="I500" s="6" t="s">
        <v>74</v>
      </c>
      <c r="J500" s="11"/>
      <c r="K500" s="50" t="s">
        <v>473</v>
      </c>
      <c r="L500" s="11"/>
      <c r="M500" s="5"/>
    </row>
    <row r="501" spans="1:13" ht="75" x14ac:dyDescent="0.25">
      <c r="A501" s="73"/>
      <c r="B501" s="73"/>
      <c r="C501" s="69"/>
      <c r="D501" s="71"/>
      <c r="E501" s="107"/>
      <c r="F501" s="73"/>
      <c r="G501" s="7" t="s">
        <v>71</v>
      </c>
      <c r="H501" s="7"/>
      <c r="I501" s="7" t="s">
        <v>395</v>
      </c>
      <c r="J501" s="11"/>
      <c r="K501" s="50" t="s">
        <v>473</v>
      </c>
      <c r="L501" s="11"/>
      <c r="M501" s="5"/>
    </row>
    <row r="502" spans="1:13" ht="60" x14ac:dyDescent="0.25">
      <c r="A502" s="73"/>
      <c r="B502" s="73"/>
      <c r="C502" s="69"/>
      <c r="D502" s="71"/>
      <c r="E502" s="107"/>
      <c r="F502" s="73"/>
      <c r="G502" s="6" t="s">
        <v>329</v>
      </c>
      <c r="H502" s="14"/>
      <c r="I502" s="6" t="s">
        <v>330</v>
      </c>
      <c r="J502" s="11"/>
      <c r="K502" s="50" t="s">
        <v>473</v>
      </c>
      <c r="L502" s="11"/>
      <c r="M502" s="5"/>
    </row>
  </sheetData>
  <autoFilter ref="A1:L70" xr:uid="{00000000-0009-0000-0000-000001000000}"/>
  <mergeCells count="460">
    <mergeCell ref="L387:L393"/>
    <mergeCell ref="L212:L217"/>
    <mergeCell ref="A218:A227"/>
    <mergeCell ref="C218:C227"/>
    <mergeCell ref="D218:D227"/>
    <mergeCell ref="E218:E227"/>
    <mergeCell ref="F218:F227"/>
    <mergeCell ref="H218:H220"/>
    <mergeCell ref="H228:H230"/>
    <mergeCell ref="A241:A247"/>
    <mergeCell ref="C241:C247"/>
    <mergeCell ref="D241:D247"/>
    <mergeCell ref="E241:E247"/>
    <mergeCell ref="F241:F247"/>
    <mergeCell ref="H241:H243"/>
    <mergeCell ref="A228:A240"/>
    <mergeCell ref="C228:C240"/>
    <mergeCell ref="D228:D240"/>
    <mergeCell ref="E228:E240"/>
    <mergeCell ref="F228:F240"/>
    <mergeCell ref="B218:B227"/>
    <mergeCell ref="B228:B240"/>
    <mergeCell ref="B241:B247"/>
    <mergeCell ref="H248:H250"/>
    <mergeCell ref="A73:C73"/>
    <mergeCell ref="A318:A326"/>
    <mergeCell ref="C318:C326"/>
    <mergeCell ref="D318:D326"/>
    <mergeCell ref="E318:E326"/>
    <mergeCell ref="F318:F326"/>
    <mergeCell ref="H318:H320"/>
    <mergeCell ref="A327:A335"/>
    <mergeCell ref="C327:C335"/>
    <mergeCell ref="D327:D335"/>
    <mergeCell ref="E327:E335"/>
    <mergeCell ref="F327:F335"/>
    <mergeCell ref="H327:H329"/>
    <mergeCell ref="H86:H88"/>
    <mergeCell ref="A95:A102"/>
    <mergeCell ref="C95:C102"/>
    <mergeCell ref="D95:D102"/>
    <mergeCell ref="E95:E102"/>
    <mergeCell ref="F95:F102"/>
    <mergeCell ref="H95:H97"/>
    <mergeCell ref="A86:A94"/>
    <mergeCell ref="C86:C94"/>
    <mergeCell ref="D86:D94"/>
    <mergeCell ref="F86:F94"/>
    <mergeCell ref="H496:H498"/>
    <mergeCell ref="A373:A379"/>
    <mergeCell ref="C373:C379"/>
    <mergeCell ref="D373:D379"/>
    <mergeCell ref="E373:E379"/>
    <mergeCell ref="F373:F379"/>
    <mergeCell ref="H373:H375"/>
    <mergeCell ref="A380:A386"/>
    <mergeCell ref="C380:C386"/>
    <mergeCell ref="D380:D386"/>
    <mergeCell ref="E380:E386"/>
    <mergeCell ref="F380:F386"/>
    <mergeCell ref="H380:H382"/>
    <mergeCell ref="A397:A404"/>
    <mergeCell ref="C397:C404"/>
    <mergeCell ref="D397:D404"/>
    <mergeCell ref="E397:E404"/>
    <mergeCell ref="F397:F404"/>
    <mergeCell ref="A422:A429"/>
    <mergeCell ref="B413:B421"/>
    <mergeCell ref="B422:B429"/>
    <mergeCell ref="A439:A443"/>
    <mergeCell ref="C439:C443"/>
    <mergeCell ref="D439:D443"/>
    <mergeCell ref="H65:H67"/>
    <mergeCell ref="A59:A64"/>
    <mergeCell ref="C59:C64"/>
    <mergeCell ref="D59:D64"/>
    <mergeCell ref="E59:E64"/>
    <mergeCell ref="F59:F64"/>
    <mergeCell ref="H59:H61"/>
    <mergeCell ref="A65:A70"/>
    <mergeCell ref="C65:C70"/>
    <mergeCell ref="D65:D70"/>
    <mergeCell ref="E65:E70"/>
    <mergeCell ref="F65:F70"/>
    <mergeCell ref="B59:B64"/>
    <mergeCell ref="B65:B70"/>
    <mergeCell ref="H53:H55"/>
    <mergeCell ref="A45:A52"/>
    <mergeCell ref="C45:C52"/>
    <mergeCell ref="D45:D52"/>
    <mergeCell ref="E45:E52"/>
    <mergeCell ref="F45:F52"/>
    <mergeCell ref="H45:H47"/>
    <mergeCell ref="A53:A58"/>
    <mergeCell ref="C53:C58"/>
    <mergeCell ref="D53:D58"/>
    <mergeCell ref="E53:E58"/>
    <mergeCell ref="F53:F58"/>
    <mergeCell ref="H40:H42"/>
    <mergeCell ref="A33:A39"/>
    <mergeCell ref="C33:C39"/>
    <mergeCell ref="D33:D39"/>
    <mergeCell ref="E33:E39"/>
    <mergeCell ref="F33:F39"/>
    <mergeCell ref="H33:H35"/>
    <mergeCell ref="A40:A44"/>
    <mergeCell ref="C40:C44"/>
    <mergeCell ref="D40:D44"/>
    <mergeCell ref="E40:E44"/>
    <mergeCell ref="F40:F44"/>
    <mergeCell ref="F7:F11"/>
    <mergeCell ref="H7:H9"/>
    <mergeCell ref="A12:A19"/>
    <mergeCell ref="C12:C19"/>
    <mergeCell ref="D12:D19"/>
    <mergeCell ref="E12:E19"/>
    <mergeCell ref="F12:F19"/>
    <mergeCell ref="H27:H29"/>
    <mergeCell ref="A20:A26"/>
    <mergeCell ref="C20:C26"/>
    <mergeCell ref="D20:D26"/>
    <mergeCell ref="E20:E26"/>
    <mergeCell ref="F20:F26"/>
    <mergeCell ref="H20:H22"/>
    <mergeCell ref="A27:A32"/>
    <mergeCell ref="C27:C32"/>
    <mergeCell ref="D27:D32"/>
    <mergeCell ref="E27:E32"/>
    <mergeCell ref="F27:F32"/>
    <mergeCell ref="F103:F111"/>
    <mergeCell ref="A2:A6"/>
    <mergeCell ref="C2:C6"/>
    <mergeCell ref="D2:D6"/>
    <mergeCell ref="E2:E6"/>
    <mergeCell ref="F2:F6"/>
    <mergeCell ref="H2:H4"/>
    <mergeCell ref="H75:H77"/>
    <mergeCell ref="A80:A85"/>
    <mergeCell ref="C80:C85"/>
    <mergeCell ref="D80:D85"/>
    <mergeCell ref="E80:E85"/>
    <mergeCell ref="F80:F85"/>
    <mergeCell ref="H80:H82"/>
    <mergeCell ref="A75:A79"/>
    <mergeCell ref="C75:C79"/>
    <mergeCell ref="D75:D79"/>
    <mergeCell ref="E75:E79"/>
    <mergeCell ref="F75:F79"/>
    <mergeCell ref="H12:H14"/>
    <mergeCell ref="A7:A11"/>
    <mergeCell ref="C7:C11"/>
    <mergeCell ref="D7:D11"/>
    <mergeCell ref="E7:E11"/>
    <mergeCell ref="E86:E94"/>
    <mergeCell ref="H122:H124"/>
    <mergeCell ref="A130:A137"/>
    <mergeCell ref="C130:C137"/>
    <mergeCell ref="D130:D137"/>
    <mergeCell ref="E130:E137"/>
    <mergeCell ref="F130:F137"/>
    <mergeCell ref="H130:H132"/>
    <mergeCell ref="A122:A129"/>
    <mergeCell ref="C122:C129"/>
    <mergeCell ref="D122:D129"/>
    <mergeCell ref="E122:E129"/>
    <mergeCell ref="F122:F129"/>
    <mergeCell ref="H103:H105"/>
    <mergeCell ref="A112:A121"/>
    <mergeCell ref="C112:C121"/>
    <mergeCell ref="D112:D121"/>
    <mergeCell ref="E112:E121"/>
    <mergeCell ref="F112:F121"/>
    <mergeCell ref="H112:H114"/>
    <mergeCell ref="A103:A111"/>
    <mergeCell ref="C103:C111"/>
    <mergeCell ref="D103:D111"/>
    <mergeCell ref="E103:E111"/>
    <mergeCell ref="H138:H140"/>
    <mergeCell ref="A146:A153"/>
    <mergeCell ref="C146:C153"/>
    <mergeCell ref="D146:D153"/>
    <mergeCell ref="E146:E153"/>
    <mergeCell ref="F146:F153"/>
    <mergeCell ref="H146:H148"/>
    <mergeCell ref="A138:A145"/>
    <mergeCell ref="C138:C145"/>
    <mergeCell ref="D138:D145"/>
    <mergeCell ref="E138:E145"/>
    <mergeCell ref="F138:F145"/>
    <mergeCell ref="B146:B153"/>
    <mergeCell ref="A154:A161"/>
    <mergeCell ref="C154:C161"/>
    <mergeCell ref="D154:D161"/>
    <mergeCell ref="E154:E161"/>
    <mergeCell ref="F154:F161"/>
    <mergeCell ref="H154:H156"/>
    <mergeCell ref="H162:H164"/>
    <mergeCell ref="A171:A179"/>
    <mergeCell ref="C171:C179"/>
    <mergeCell ref="D171:D179"/>
    <mergeCell ref="E171:E179"/>
    <mergeCell ref="F171:F179"/>
    <mergeCell ref="H171:H173"/>
    <mergeCell ref="A162:A170"/>
    <mergeCell ref="C162:C170"/>
    <mergeCell ref="D162:D170"/>
    <mergeCell ref="E162:E170"/>
    <mergeCell ref="F162:F170"/>
    <mergeCell ref="B154:B161"/>
    <mergeCell ref="B162:B170"/>
    <mergeCell ref="B171:B179"/>
    <mergeCell ref="H180:H182"/>
    <mergeCell ref="A189:A197"/>
    <mergeCell ref="C189:C197"/>
    <mergeCell ref="D189:D197"/>
    <mergeCell ref="E189:E197"/>
    <mergeCell ref="F189:F197"/>
    <mergeCell ref="H189:H191"/>
    <mergeCell ref="A180:A188"/>
    <mergeCell ref="C180:C188"/>
    <mergeCell ref="D180:D188"/>
    <mergeCell ref="E180:E188"/>
    <mergeCell ref="F180:F188"/>
    <mergeCell ref="B180:B188"/>
    <mergeCell ref="B189:B197"/>
    <mergeCell ref="A198:A203"/>
    <mergeCell ref="C198:C203"/>
    <mergeCell ref="D198:D203"/>
    <mergeCell ref="E198:E203"/>
    <mergeCell ref="F198:F203"/>
    <mergeCell ref="H198:H200"/>
    <mergeCell ref="H204:H206"/>
    <mergeCell ref="A212:A217"/>
    <mergeCell ref="C212:C217"/>
    <mergeCell ref="D212:D217"/>
    <mergeCell ref="E212:E217"/>
    <mergeCell ref="F212:F217"/>
    <mergeCell ref="H212:H214"/>
    <mergeCell ref="A204:A211"/>
    <mergeCell ref="C204:C211"/>
    <mergeCell ref="D204:D211"/>
    <mergeCell ref="E204:E211"/>
    <mergeCell ref="F204:F211"/>
    <mergeCell ref="B198:B203"/>
    <mergeCell ref="B204:B211"/>
    <mergeCell ref="B212:B217"/>
    <mergeCell ref="A256:A261"/>
    <mergeCell ref="C256:C261"/>
    <mergeCell ref="D256:D261"/>
    <mergeCell ref="E256:E261"/>
    <mergeCell ref="F256:F261"/>
    <mergeCell ref="H256:H258"/>
    <mergeCell ref="A248:A255"/>
    <mergeCell ref="C248:C255"/>
    <mergeCell ref="D248:D255"/>
    <mergeCell ref="E248:E255"/>
    <mergeCell ref="F248:F255"/>
    <mergeCell ref="B248:B255"/>
    <mergeCell ref="B256:B261"/>
    <mergeCell ref="H262:H264"/>
    <mergeCell ref="A269:A275"/>
    <mergeCell ref="C269:C275"/>
    <mergeCell ref="D269:D275"/>
    <mergeCell ref="E269:E275"/>
    <mergeCell ref="F269:F275"/>
    <mergeCell ref="H269:H271"/>
    <mergeCell ref="A262:A268"/>
    <mergeCell ref="C262:C268"/>
    <mergeCell ref="D262:D268"/>
    <mergeCell ref="E262:E268"/>
    <mergeCell ref="F262:F268"/>
    <mergeCell ref="B262:B268"/>
    <mergeCell ref="B269:B275"/>
    <mergeCell ref="H276:H278"/>
    <mergeCell ref="A283:A289"/>
    <mergeCell ref="C283:C289"/>
    <mergeCell ref="D283:D289"/>
    <mergeCell ref="E283:E289"/>
    <mergeCell ref="F283:F289"/>
    <mergeCell ref="H283:H285"/>
    <mergeCell ref="A276:A282"/>
    <mergeCell ref="C276:C282"/>
    <mergeCell ref="D276:D282"/>
    <mergeCell ref="E276:E282"/>
    <mergeCell ref="F276:F282"/>
    <mergeCell ref="B276:B282"/>
    <mergeCell ref="B283:B289"/>
    <mergeCell ref="H290:H292"/>
    <mergeCell ref="A296:A303"/>
    <mergeCell ref="C296:C303"/>
    <mergeCell ref="D296:D303"/>
    <mergeCell ref="E296:E303"/>
    <mergeCell ref="F296:F303"/>
    <mergeCell ref="H296:H298"/>
    <mergeCell ref="A290:A295"/>
    <mergeCell ref="C290:C295"/>
    <mergeCell ref="D290:D295"/>
    <mergeCell ref="E290:E295"/>
    <mergeCell ref="F290:F295"/>
    <mergeCell ref="B290:B295"/>
    <mergeCell ref="B296:B303"/>
    <mergeCell ref="H304:H306"/>
    <mergeCell ref="A310:A317"/>
    <mergeCell ref="C310:C317"/>
    <mergeCell ref="D310:D317"/>
    <mergeCell ref="E310:E317"/>
    <mergeCell ref="F310:F317"/>
    <mergeCell ref="H310:H312"/>
    <mergeCell ref="A304:A309"/>
    <mergeCell ref="C304:C309"/>
    <mergeCell ref="D304:D309"/>
    <mergeCell ref="E304:E309"/>
    <mergeCell ref="F304:F309"/>
    <mergeCell ref="B304:B309"/>
    <mergeCell ref="B310:B317"/>
    <mergeCell ref="H348:H350"/>
    <mergeCell ref="A348:A358"/>
    <mergeCell ref="C348:C358"/>
    <mergeCell ref="D348:D358"/>
    <mergeCell ref="E348:E358"/>
    <mergeCell ref="F348:F358"/>
    <mergeCell ref="A359:A366"/>
    <mergeCell ref="C359:C366"/>
    <mergeCell ref="D359:D366"/>
    <mergeCell ref="E359:E366"/>
    <mergeCell ref="F359:F366"/>
    <mergeCell ref="H359:H363"/>
    <mergeCell ref="A367:A372"/>
    <mergeCell ref="C367:C372"/>
    <mergeCell ref="D367:D372"/>
    <mergeCell ref="E367:E372"/>
    <mergeCell ref="F367:F372"/>
    <mergeCell ref="H367:H371"/>
    <mergeCell ref="A405:A412"/>
    <mergeCell ref="C405:C412"/>
    <mergeCell ref="D405:D412"/>
    <mergeCell ref="E405:E412"/>
    <mergeCell ref="F405:F412"/>
    <mergeCell ref="B405:B412"/>
    <mergeCell ref="A387:A393"/>
    <mergeCell ref="B387:B393"/>
    <mergeCell ref="C387:C393"/>
    <mergeCell ref="D387:D393"/>
    <mergeCell ref="E387:E393"/>
    <mergeCell ref="F387:F393"/>
    <mergeCell ref="H387:H389"/>
    <mergeCell ref="E439:E443"/>
    <mergeCell ref="F439:F443"/>
    <mergeCell ref="A430:A438"/>
    <mergeCell ref="C430:C438"/>
    <mergeCell ref="D430:D438"/>
    <mergeCell ref="E430:E438"/>
    <mergeCell ref="F430:F438"/>
    <mergeCell ref="B430:B438"/>
    <mergeCell ref="B439:B443"/>
    <mergeCell ref="C422:C429"/>
    <mergeCell ref="D422:D429"/>
    <mergeCell ref="E422:E429"/>
    <mergeCell ref="F422:F429"/>
    <mergeCell ref="A413:A421"/>
    <mergeCell ref="C413:C421"/>
    <mergeCell ref="D413:D421"/>
    <mergeCell ref="E413:E421"/>
    <mergeCell ref="F413:F421"/>
    <mergeCell ref="H444:H445"/>
    <mergeCell ref="A450:A455"/>
    <mergeCell ref="C450:C455"/>
    <mergeCell ref="D450:D455"/>
    <mergeCell ref="E450:E455"/>
    <mergeCell ref="F450:F455"/>
    <mergeCell ref="H450:H451"/>
    <mergeCell ref="A444:A449"/>
    <mergeCell ref="C444:C449"/>
    <mergeCell ref="D444:D449"/>
    <mergeCell ref="E444:E449"/>
    <mergeCell ref="F444:F449"/>
    <mergeCell ref="B444:B449"/>
    <mergeCell ref="B450:B455"/>
    <mergeCell ref="H456:H458"/>
    <mergeCell ref="H463:H465"/>
    <mergeCell ref="A470:A476"/>
    <mergeCell ref="C470:C476"/>
    <mergeCell ref="D470:D476"/>
    <mergeCell ref="E470:E476"/>
    <mergeCell ref="F470:F476"/>
    <mergeCell ref="H470:H472"/>
    <mergeCell ref="A463:A469"/>
    <mergeCell ref="C463:C469"/>
    <mergeCell ref="D463:D469"/>
    <mergeCell ref="E463:E469"/>
    <mergeCell ref="F463:F469"/>
    <mergeCell ref="B456:B462"/>
    <mergeCell ref="B463:B469"/>
    <mergeCell ref="B470:B476"/>
    <mergeCell ref="B2:B6"/>
    <mergeCell ref="B7:B11"/>
    <mergeCell ref="B12:B19"/>
    <mergeCell ref="B20:B26"/>
    <mergeCell ref="B27:B32"/>
    <mergeCell ref="B33:B39"/>
    <mergeCell ref="B40:B44"/>
    <mergeCell ref="B45:B52"/>
    <mergeCell ref="B53:B58"/>
    <mergeCell ref="B75:B79"/>
    <mergeCell ref="B80:B85"/>
    <mergeCell ref="B86:B94"/>
    <mergeCell ref="B95:B102"/>
    <mergeCell ref="B103:B111"/>
    <mergeCell ref="B112:B121"/>
    <mergeCell ref="B122:B129"/>
    <mergeCell ref="B130:B137"/>
    <mergeCell ref="B138:B145"/>
    <mergeCell ref="B496:B502"/>
    <mergeCell ref="B318:B326"/>
    <mergeCell ref="B327:B335"/>
    <mergeCell ref="B339:B347"/>
    <mergeCell ref="B348:B358"/>
    <mergeCell ref="B359:B366"/>
    <mergeCell ref="B367:B372"/>
    <mergeCell ref="B373:B379"/>
    <mergeCell ref="B380:B386"/>
    <mergeCell ref="B397:B404"/>
    <mergeCell ref="A336:I336"/>
    <mergeCell ref="A339:A347"/>
    <mergeCell ref="C339:C347"/>
    <mergeCell ref="D339:D347"/>
    <mergeCell ref="E339:E347"/>
    <mergeCell ref="F339:F347"/>
    <mergeCell ref="H339:H341"/>
    <mergeCell ref="A337:I337"/>
    <mergeCell ref="A338:I338"/>
    <mergeCell ref="A496:A502"/>
    <mergeCell ref="C496:C502"/>
    <mergeCell ref="D496:D502"/>
    <mergeCell ref="E496:E502"/>
    <mergeCell ref="F496:F502"/>
    <mergeCell ref="L463:L469"/>
    <mergeCell ref="L339:L347"/>
    <mergeCell ref="L348:L358"/>
    <mergeCell ref="L373:L379"/>
    <mergeCell ref="L380:L386"/>
    <mergeCell ref="L422:L429"/>
    <mergeCell ref="H488:H490"/>
    <mergeCell ref="A480:A487"/>
    <mergeCell ref="C480:C487"/>
    <mergeCell ref="D480:D487"/>
    <mergeCell ref="E480:E487"/>
    <mergeCell ref="F480:F487"/>
    <mergeCell ref="A488:A495"/>
    <mergeCell ref="C488:C495"/>
    <mergeCell ref="D488:D495"/>
    <mergeCell ref="E488:E495"/>
    <mergeCell ref="F488:F495"/>
    <mergeCell ref="B480:B487"/>
    <mergeCell ref="B488:B495"/>
    <mergeCell ref="A456:A462"/>
    <mergeCell ref="C456:C462"/>
    <mergeCell ref="D456:D462"/>
    <mergeCell ref="E456:E462"/>
    <mergeCell ref="F456:F462"/>
  </mergeCells>
  <dataValidations count="1">
    <dataValidation type="list" allowBlank="1" showInputMessage="1" showErrorMessage="1" sqref="K1:K502" xr:uid="{00000000-0002-0000-0100-000000000000}">
      <formula1>"Pass,Fail,Blocked,NA"</formula1>
    </dataValidation>
  </dataValidation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L5"/>
  <sheetViews>
    <sheetView zoomScale="90" zoomScaleNormal="90" workbookViewId="0">
      <selection activeCell="C13" sqref="C13"/>
    </sheetView>
  </sheetViews>
  <sheetFormatPr defaultRowHeight="15" x14ac:dyDescent="0.25"/>
  <cols>
    <col min="1" max="1" width="13.42578125" style="42" customWidth="1"/>
    <col min="2" max="2" width="12.42578125" style="42" customWidth="1"/>
    <col min="3" max="3" width="11.85546875" style="42" customWidth="1"/>
    <col min="4" max="4" width="17.28515625" style="42" customWidth="1"/>
    <col min="5" max="5" width="12.5703125" style="42" customWidth="1"/>
    <col min="6" max="6" width="13.42578125" style="42" customWidth="1"/>
    <col min="7" max="7" width="19.5703125" style="42" customWidth="1"/>
    <col min="8" max="8" width="25" style="42" customWidth="1"/>
    <col min="9" max="9" width="20.42578125" style="42" customWidth="1"/>
    <col min="10" max="11" width="13.140625" style="42" customWidth="1"/>
    <col min="12" max="16384" width="9.140625" style="42"/>
  </cols>
  <sheetData>
    <row r="2" spans="1:12" ht="30" x14ac:dyDescent="0.25">
      <c r="A2" s="42" t="s">
        <v>475</v>
      </c>
      <c r="B2" s="42" t="s">
        <v>476</v>
      </c>
      <c r="C2" s="43" t="s">
        <v>477</v>
      </c>
      <c r="D2" s="43" t="s">
        <v>478</v>
      </c>
      <c r="E2" s="43" t="s">
        <v>479</v>
      </c>
      <c r="F2" s="43" t="s">
        <v>480</v>
      </c>
      <c r="G2" s="43" t="s">
        <v>481</v>
      </c>
      <c r="H2" s="43" t="s">
        <v>482</v>
      </c>
      <c r="I2" s="43" t="s">
        <v>483</v>
      </c>
      <c r="J2" s="43" t="s">
        <v>484</v>
      </c>
      <c r="K2" s="43" t="s">
        <v>485</v>
      </c>
      <c r="L2" s="43" t="s">
        <v>486</v>
      </c>
    </row>
    <row r="3" spans="1:12" x14ac:dyDescent="0.25">
      <c r="A3" s="44">
        <v>-5</v>
      </c>
      <c r="B3" s="44">
        <v>50</v>
      </c>
      <c r="C3" s="44">
        <v>0</v>
      </c>
      <c r="D3" s="44">
        <v>-5</v>
      </c>
      <c r="E3" s="44" t="s">
        <v>487</v>
      </c>
      <c r="F3" s="44">
        <v>0</v>
      </c>
      <c r="G3" s="44">
        <v>255</v>
      </c>
      <c r="H3" s="44">
        <f>(A3-C3)/D3</f>
        <v>1</v>
      </c>
      <c r="I3" s="44">
        <f>(B3-C3)/D3</f>
        <v>-10</v>
      </c>
      <c r="J3" s="42" t="b">
        <f>F3&lt;=H3</f>
        <v>1</v>
      </c>
      <c r="K3" s="42" t="b">
        <f>I3&lt;G3</f>
        <v>1</v>
      </c>
      <c r="L3" s="42" t="b">
        <f>AND(J3,K3)</f>
        <v>1</v>
      </c>
    </row>
    <row r="4" spans="1:12" x14ac:dyDescent="0.25">
      <c r="A4" s="44">
        <v>0</v>
      </c>
      <c r="B4" s="44">
        <v>100</v>
      </c>
      <c r="C4" s="44">
        <v>0</v>
      </c>
      <c r="D4" s="44">
        <v>0.5</v>
      </c>
      <c r="E4" s="44" t="s">
        <v>487</v>
      </c>
      <c r="F4" s="44">
        <v>0</v>
      </c>
      <c r="G4" s="44">
        <v>255</v>
      </c>
      <c r="H4" s="44">
        <f>(A4-C4)/D4</f>
        <v>0</v>
      </c>
      <c r="I4" s="44">
        <f>(B4-C4)/D4</f>
        <v>200</v>
      </c>
      <c r="J4" s="42" t="b">
        <f>F4&lt;=H4</f>
        <v>1</v>
      </c>
      <c r="K4" s="42" t="b">
        <f>I4&lt;=G4</f>
        <v>1</v>
      </c>
      <c r="L4" s="42" t="b">
        <f t="shared" ref="L4:L5" si="0">AND(J4,K4)</f>
        <v>1</v>
      </c>
    </row>
    <row r="5" spans="1:12" x14ac:dyDescent="0.25">
      <c r="A5" s="44">
        <v>-130</v>
      </c>
      <c r="B5" s="44">
        <v>200</v>
      </c>
      <c r="C5" s="44">
        <v>-2</v>
      </c>
      <c r="D5" s="44">
        <v>1.591</v>
      </c>
      <c r="E5" s="44" t="s">
        <v>488</v>
      </c>
      <c r="F5" s="42">
        <v>-128</v>
      </c>
      <c r="G5" s="42">
        <v>127</v>
      </c>
      <c r="H5" s="44">
        <f>(A5-C5)/D5</f>
        <v>-80.452545568824647</v>
      </c>
      <c r="I5" s="44">
        <f>(B5-C5)/D5</f>
        <v>126.96417347580139</v>
      </c>
      <c r="J5" s="42" t="b">
        <f>F5&lt;=H5</f>
        <v>1</v>
      </c>
      <c r="K5" s="42" t="b">
        <f>I5&lt;=G5</f>
        <v>1</v>
      </c>
      <c r="L5" s="42" t="b">
        <f t="shared" si="0"/>
        <v>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Breakpoint</vt:lpstr>
      <vt:lpstr>Fixed Point Formula</vt:lpstr>
    </vt:vector>
  </TitlesOfParts>
  <Company>KPIT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Swapnali Jadhav</dc:creator>
  <cp:lastModifiedBy>Rohit Bhosale</cp:lastModifiedBy>
  <dcterms:created xsi:type="dcterms:W3CDTF">2019-02-14T05:57:20Z</dcterms:created>
  <dcterms:modified xsi:type="dcterms:W3CDTF">2019-10-23T13:25:53Z</dcterms:modified>
</cp:coreProperties>
</file>