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wapnalij1\Desktop\Drop 3\Execution Report\"/>
    </mc:Choice>
  </mc:AlternateContent>
  <bookViews>
    <workbookView xWindow="0" yWindow="0" windowWidth="20490" windowHeight="7755" activeTab="2"/>
  </bookViews>
  <sheets>
    <sheet name="Summary" sheetId="1" r:id="rId1"/>
    <sheet name="Cal-2D Surface" sheetId="4" r:id="rId2"/>
    <sheet name="Cal2D-Table" sheetId="2" r:id="rId3"/>
    <sheet name="Fixed Point Formula" sheetId="3" r:id="rId4"/>
  </sheets>
  <definedNames>
    <definedName name="_xlnm._FilterDatabase" localSheetId="1" hidden="1">'Cal-2D Surface'!$K$1:$K$482</definedName>
    <definedName name="_xlnm._FilterDatabase" localSheetId="2" hidden="1">'Cal2D-Table'!$K$1:$K$456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3" l="1"/>
  <c r="K5" i="3" s="1"/>
  <c r="H5" i="3"/>
  <c r="J5" i="3" s="1"/>
  <c r="I4" i="3"/>
  <c r="K4" i="3" s="1"/>
  <c r="H4" i="3"/>
  <c r="J4" i="3" s="1"/>
  <c r="L4" i="3" s="1"/>
  <c r="I3" i="3"/>
  <c r="K3" i="3" s="1"/>
  <c r="H3" i="3"/>
  <c r="J3" i="3" s="1"/>
  <c r="L3" i="3" l="1"/>
  <c r="L5" i="3"/>
</calcChain>
</file>

<file path=xl/sharedStrings.xml><?xml version="1.0" encoding="utf-8"?>
<sst xmlns="http://schemas.openxmlformats.org/spreadsheetml/2006/main" count="3275" uniqueCount="752">
  <si>
    <t>Test Environment</t>
  </si>
  <si>
    <t>Test Target</t>
  </si>
  <si>
    <t>QA Server</t>
  </si>
  <si>
    <t>Server Application Version</t>
  </si>
  <si>
    <t>1.7.X</t>
  </si>
  <si>
    <t>UDD Client Version</t>
  </si>
  <si>
    <t>1.5.7.6</t>
  </si>
  <si>
    <t>Web Browser Verion</t>
  </si>
  <si>
    <t>Chrome</t>
  </si>
  <si>
    <t>OS Version</t>
  </si>
  <si>
    <t>Windows 10</t>
  </si>
  <si>
    <t>Test Summary
Cal 2D Table(Legacy)</t>
  </si>
  <si>
    <t>Test Date</t>
  </si>
  <si>
    <t>Build ID from RTC</t>
  </si>
  <si>
    <t>#Total Number of Test cases</t>
  </si>
  <si>
    <t># of Test Cases Executed</t>
  </si>
  <si>
    <t># of Passed Test Cases</t>
  </si>
  <si>
    <t># of Failed Test Cases</t>
  </si>
  <si>
    <t># of Blocked Test Cases</t>
  </si>
  <si>
    <t># Not applicable for  current release</t>
  </si>
  <si>
    <t># Not run</t>
  </si>
  <si>
    <t>TC_ID</t>
  </si>
  <si>
    <t>RQM_ID</t>
  </si>
  <si>
    <t>TEST_Scenario</t>
  </si>
  <si>
    <t>TEST_OBJECTIVE</t>
  </si>
  <si>
    <t>REQ_COVERAGE</t>
  </si>
  <si>
    <t>PRE-REQUISITES</t>
  </si>
  <si>
    <t>TEST_PROCEDURE</t>
  </si>
  <si>
    <t>INPUT_DATA</t>
  </si>
  <si>
    <t>EXPECTED</t>
  </si>
  <si>
    <t>ACTUAL</t>
  </si>
  <si>
    <t>STATUS</t>
  </si>
  <si>
    <t>COMMENTS</t>
  </si>
  <si>
    <t>Private Data - Cal 2D-Table(Legacy) UI</t>
  </si>
  <si>
    <t>To verify  the attributes for Calibration of type Cal 2D-Table(Legacy) on UI.</t>
  </si>
  <si>
    <t>1.Login to UDD
2. Activate Work Space.
3. Select SWC from GR menu.</t>
  </si>
  <si>
    <t>1. Edit any SWC from GR pane by right click on the same and select "Edit".</t>
  </si>
  <si>
    <t>SWC form opens on UI</t>
  </si>
  <si>
    <t>Pass</t>
  </si>
  <si>
    <t>2. Select  Private Data Tab</t>
  </si>
  <si>
    <t xml:space="preserve">Private Data tab opens on UI </t>
  </si>
  <si>
    <t>3. Select Data implementation Property  drop down list</t>
  </si>
  <si>
    <t>Data implementation property Drop down list will open listing the following category :
-Inter-runnable Variable.(IRV)
-Local Variable.
-Cal-Scalar.
-Cal 1D Breakpoint
-Cal 1D Lookup
Cal 2D-Table(Legacy)
-Cal 2D Surface</t>
  </si>
  <si>
    <t>3. Select Cal 2D-Table(Legacy) from drop down list.</t>
  </si>
  <si>
    <t>UDD shall display all the existing Cal 2D-Table(Legacy) upon selecting Cal 2D-Table(Legacy) as Data Implementation Property.</t>
  </si>
  <si>
    <t>4. Select any existing Cal 2D-Table(Legacy) and verify the attributes on UI.</t>
  </si>
  <si>
    <t>UDD shall show implementation details of Cal 2D-Table(Legacy) as below :
Short Name.
Description.
UDD shall show Data type details of Cal 2D-Table(Legacy) as below:
Data type.
Data type short name.
Unit
UDD shall show range details of Cal 2D-Table(Legacy) as below :
Physical Range Min.
Physical Range Max
Resolution (for fixed point implementation).
Offset (for fixed point implementation).
Size.
Base data type.
ASAP Display Format.
Interpolation type
Number of Breakpoints
Default values
UDD shall show Power Cal details of Cal 2D-Table(Legacy) as below :
Section Name.
Feature Name.
Sub feature Name.</t>
  </si>
  <si>
    <t>To verify that the existing Cal 2D-Table(Legacy)  present in  SWC are sorted alphabetically.</t>
  </si>
  <si>
    <t>4. Expand the existing Cal 2D-Table(Legacy)  by clicking on "+" button.</t>
  </si>
  <si>
    <t>All the Cal 2D-Table(Legacy) are listed under the same category</t>
  </si>
  <si>
    <t>5.Verify the sorting order of all existing Cal 2D-Table(Legacy)s</t>
  </si>
  <si>
    <t>All the Cal 2D-Table(Legacy) should be sorted alphabetically</t>
  </si>
  <si>
    <t>To verify that the Cal 2D-Table(Legacy) should appear in alphabetical order if user create  new Cal 2D-Table(Legacy) and save the same.</t>
  </si>
  <si>
    <t>5.Verify the sorting order of all existing Cal 2D-Table(Legacy)</t>
  </si>
  <si>
    <t>All the Cal 2D-Table(Legacy)s should be sorted alphabetically</t>
  </si>
  <si>
    <t>6. Select Cal 2D-Table(Legacy)  from drop down list and Click on "Add" to create new Private Data of Type Cal 2D-Table(Legacy)</t>
  </si>
  <si>
    <t>Cal 2D-Table(Legacy) Private Data form opens on UI</t>
  </si>
  <si>
    <t>7. Fill all required fields and click on "Save".</t>
  </si>
  <si>
    <t>New Cal 2D-Table(Legacy) gets created successfully and listed in the same category on left hand side.</t>
  </si>
  <si>
    <t>8. Expand Cal 2D-Table(Legacy)  category and verify the sorting order of the same.</t>
  </si>
  <si>
    <t>All Cal 2D-Table(Legacy) should be sorted in alphabetical order.
- New created Cal 2D-Table(Legacy) should not change the sorting order.</t>
  </si>
  <si>
    <t>To verify that the Cal 2D-Table(Legacy)s should appear in alphabetical order if user delete existing Cal 2D-Table(Legacy) and save the same.</t>
  </si>
  <si>
    <t>4. Expand the existing Cal 2D-Table(Legacy)s  by clicking on "+" button.</t>
  </si>
  <si>
    <t>All the Cal 2D-Table(Legacy)s are listed under the same category</t>
  </si>
  <si>
    <t>6. Delete the existing Cal 2D-Table(Legacy) by Hovering the mouse over any  Cal 2D-Table(Legacy) and Click on "Delete" icon</t>
  </si>
  <si>
    <t>Cal 2D-Table(Legacy) gets deleted successfully and get removed from Cal 2D-Table(Legacy) category</t>
  </si>
  <si>
    <t>7. Expand Cal 2D-Table(Legacy) category and verify the sorting order of the same.</t>
  </si>
  <si>
    <t>All Cal 2D-Table(Legacy) should be sorted in alphabetical order.
- Deleting Cal 2D-Table(Legacy)  should not change the sorting order.</t>
  </si>
  <si>
    <t>To verify that UDD should not allow user to exceeds Maximum Character length of 64 in short name field while creating new  Cal 2D-Table(Legacy)</t>
  </si>
  <si>
    <t>1. Login to UDD
2. Activate existing Work Space
3. Select SWC from GR Menu.</t>
  </si>
  <si>
    <t>4. Select Cal 2D-Table(Legacy) from drop down list.</t>
  </si>
  <si>
    <t xml:space="preserve">UDD shall display all the existing Cal 2D-Table(Legacy)s upon selecting Cal 2D-Table(Legacy) as Data Implementation Property.
</t>
  </si>
  <si>
    <t>5. Click on "Add" to create new Cal 2D-Table(Legacy)</t>
  </si>
  <si>
    <t>Cal 2D-Table(Legacy) form opens on UI .</t>
  </si>
  <si>
    <t>6.Enter  Short name with character length greater than 64 
-Fill all required fields on UI
-Try to save theCal 2D-Table(Legacy)</t>
  </si>
  <si>
    <t>Error message shall be shown on UI below the Short Name field as follows "Exceeds maximum character limit".
-UDD shall block the save button.</t>
  </si>
  <si>
    <t>To verify that UDD should not allow user to exceeds Maximum Character length of 64 in short name field while creating new  Cal 2D-Table(Legacy) , remaining character length should be shown on UI</t>
  </si>
  <si>
    <t>6.Enter  Short name for Cal 2D-Table(Legacy)</t>
  </si>
  <si>
    <t>As soon as user starts entering Short Name of the Cal 2D-Table(Legacy) , UDD should intimate the user for remaining number of characters can be entered by displaying the remaining and total allowed character on UI</t>
  </si>
  <si>
    <t>7.Enter  Short name with character length greater than 64 
-Fill all required fields on UI
-Try to save the Cal 2D-Table(Legacy)</t>
  </si>
  <si>
    <t xml:space="preserve">To verify that  delete option is displayed when user hover mouse over any existing Cal 2D-Table(Legacy)
</t>
  </si>
  <si>
    <t>1.Login to UDD
2. Activate Work Space.
3. Select SWC from GR Menu.</t>
  </si>
  <si>
    <t>5. Hover mouse over any Cal 2D-Table(Legacy)</t>
  </si>
  <si>
    <t>UDD shall display "Delete" option as soon as user hover the mouse over any Cal 2D-Table(Legacy)</t>
  </si>
  <si>
    <t>To verify that  warning message is prompted if user create Cal 2D-Table(Legacy) and try to open another Cal 2D-Table(Legacy) without saving the same.</t>
  </si>
  <si>
    <t>6. Fill all required fields like Short Name , Description , data type ,  etc.</t>
  </si>
  <si>
    <t>All required fields are specified by User.</t>
  </si>
  <si>
    <t>7. Expand the Cal 2D-Table(Legacy)  by clicking on "+" button.</t>
  </si>
  <si>
    <t>All the Cal 2D-Table(Legacy) are listed under Cal 2D-Table(Legacy) Section</t>
  </si>
  <si>
    <t>8. Try to open any other Cal 2D-Table(Legacy) from the list by clicking on same</t>
  </si>
  <si>
    <t>A warning message is displayed on UI for unsaved data as
-"Are you sure you want to close tab? Unsaved data will be lost.
-User can choose to save or reject the same by selecting Yes/No options on UI.</t>
  </si>
  <si>
    <t>To verify that warning message is prompted if user edit existing Cal 2D-Table(Legacy) and try to open another  Cal 2D-Table(Legacy) without saving the same.</t>
  </si>
  <si>
    <t xml:space="preserve">1.Login to UDD
2. Activate Work Space.
3. Select SWC from GR Menu.
</t>
  </si>
  <si>
    <t xml:space="preserve">5. Edit any Cal 2D-Table(Legacy) and make required changes like:
-Change description
-Data type
</t>
  </si>
  <si>
    <t>User has updated the fields successfully.</t>
  </si>
  <si>
    <t>6.Without saving theCal 2D-Table(Legacy)  try to open any existing Cal 2D-Table(Legacy) from the list by clicking on same</t>
  </si>
  <si>
    <t>To verify that warning message pop-up  ( Yes/No) is displayed on UI if user has unsaved Cal 2D-Table(Legacy)</t>
  </si>
  <si>
    <t>UDD shall display all the existing Cal 2D-Table(Legacy)s upon selecting Cal 2D-Table(Legacy) as Data Implementation Property.</t>
  </si>
  <si>
    <t>5. Edit any Cal 2D-Table(Legacy) and make required changes like:
-Change description
-Data type</t>
  </si>
  <si>
    <t>A warning message is displayed on UI for unsaved data as
-"Are you sure you want to close tab? Unsaved data will be lost.
If user Chooses "Yes"
- Current form retains on UI with changes.
If User chooses "No"
- UDD shall not save current changes and open the selected Cal 2D-Table(Legacy)</t>
  </si>
  <si>
    <t>To verify that following attributes are shown on tool tip for existing  Cal 2D-Table(Legacy)
1.Short name 
2.Description</t>
  </si>
  <si>
    <t>All the Cal 2D-Table(Legacy) are listed underCal 2D-Table(Legacy) Section</t>
  </si>
  <si>
    <t>6.Hover mouse over any existing Cal 2D-Table(Legacy)</t>
  </si>
  <si>
    <t>Udd shall display following attributes on tooltip for Cal 2D-Table(Legacy) :
1.Short name 
2.Description</t>
  </si>
  <si>
    <t>Create</t>
  </si>
  <si>
    <t>To verify that the UDD shall allow user to provide ShortName , description  while creating new Cal 2D-Table(Legacy)</t>
  </si>
  <si>
    <t>UDD shall display all the existing Cal 2D-Table(Legacy)  upon selecting Cal 2D-Table(Legacy) as Data Implementation Property.</t>
  </si>
  <si>
    <t>5 Click on "Add" to create new Cal 2D-Table(Legacy)</t>
  </si>
  <si>
    <t xml:space="preserve">UDD shall allow user to create Cal 2D-Table(Legacy) :
UDD shall allow user to enter following field as per Autosar Convention :
Short Name.
Description. </t>
  </si>
  <si>
    <t>6. Enter all required fields like Short name, Data Type, Map Data Type, Interpolation Type, etc.
- Click on "Save" button</t>
  </si>
  <si>
    <t>Cal 2D Table(Legacy shall be saved successfully
-Newly created calibration shall be listed in GR pane and in Unresolved Changes</t>
  </si>
  <si>
    <t xml:space="preserve">13
</t>
  </si>
  <si>
    <t>Private Data - Cal 2D-Table(Legacy) Create</t>
  </si>
  <si>
    <t>To verify that the UDD shall allow user to select Unit , Physical Min and Max , IDT , Size , Offset and resolution while creating new Cal 2D-Table(Legacy)  with data type ADT.</t>
  </si>
  <si>
    <t>Data implementation property Drop down list will open listing the following category :
-Inter-runnable Variable.(IRV)
-Local Variable.
-Cal-Scalar.
-Cal 1D Breakpoint
-Cal 1D Lookup
-Cal 2D-Table(Legacy)
-Cal 2D Surface</t>
  </si>
  <si>
    <t>UDD shall allow user to create Cal 2D-Table(Legacy) :
UDD shall allow user to enter following field as per Autosar Convention :
Short Name.
Description.</t>
  </si>
  <si>
    <t>6. Select Data type as ADT from drop down List under data type section.
- Verify the field on UI for data type as ADT.</t>
  </si>
  <si>
    <t>UDD shall provide following field while creating  data type as ADT :
-Unit 
-Physical Min and Max Range
-Base IDT
-ShortName for ADT
-Size</t>
  </si>
  <si>
    <t xml:space="preserve">14
</t>
  </si>
  <si>
    <t>To verify  the UDD filter the GR in association mode as per the user selection of Unit /Base IDT while mapping the same in Cal 2D-Table(Legacy)  data type.</t>
  </si>
  <si>
    <t>5. Select Data type as ADT from drop down List under data type section.
- Verify the field on UI for data type as ADT.</t>
  </si>
  <si>
    <t>6. Select Unit by clicking on Arrow button to Map the Unit.</t>
  </si>
  <si>
    <t>UDD shall configure workspace in Cal 2D-Table(Legacy) Unit association mode, when user starts the association workflow
-UDD shall filter the Global Resource and allow user to access Units when user is in the association mode
-UDD shall allow user to explicitly exit from an associate mode after mapping</t>
  </si>
  <si>
    <t>7. Select IDT by clicking on Arrow button to Map the IDT.</t>
  </si>
  <si>
    <t>UDD shall configure workspace in Cal 2D-Table(Legacy)- IDT association mode, when user starts the association workflow
-UDD shall filter the Global Resource and allow user to access IDT when user is in the association mode
-UDD shall allow user to explicitly exit from an associate mode after mapping</t>
  </si>
  <si>
    <t xml:space="preserve">To verify that UDD shall provide search  for data type option to create new (ADTA)  while creating new Cal 2D-Table(Legacy)
</t>
  </si>
  <si>
    <t>UDD shall provide following field while creating  data type as ADT :
-Unit 
-Physical Min and Max Range
-Base IDT
-ShortName for ADT
-Size
- Offset and resolution</t>
  </si>
  <si>
    <t>7. Enter all the mandatory field like Unit  ,Physical Min and Max Range ,Base IDT  ,Size.
- Click on Search Data Type</t>
  </si>
  <si>
    <t>UDD shall list out ADTA in table format and allow user select any one .
- UDD will create new Data Type Implicitly  if the entered data does not match as per user selection.</t>
  </si>
  <si>
    <t>8. Map the new Data type 
- Click on Save  Button.</t>
  </si>
  <si>
    <t>New data type successfully mapped with Cal 2D-Table(Legacy)
-New Cal 2D-Table(Legacy) gets successfully created and shall be listed  in GR pane and Unresolved Changes</t>
  </si>
  <si>
    <t xml:space="preserve">To verify that UDD shall implicitly create new ADTA while creating new Cal 2D-Table(Legacy) , if requested data type is not found in DB as per the user requirement
</t>
  </si>
  <si>
    <t xml:space="preserve">UDD shall allow user to create Cal 2D-Table(Legacy) :
UDD shall allow user to enter following field as per Autosar Convention :
Short Name.
Description.
</t>
  </si>
  <si>
    <t xml:space="preserve">7. Enter data like Min/Max/Size/Offset and resolution and map IDT and unit having combination which is not present for existing ADTA
- Click on Search Data Type
</t>
  </si>
  <si>
    <t>UDD shall list out ADTA in table format and allow user to select any one .
- UDD will create new Data Type Implicitly  if the entered data does not match as per user selection.</t>
  </si>
  <si>
    <t>8. Verify the Implicitly created ADT data type in GR pane.</t>
  </si>
  <si>
    <t>UDD shall list out implicit ADTA in the GR list in the right side pane.</t>
  </si>
  <si>
    <t>9. Map the new Data type 
- Click on Save Button.</t>
  </si>
  <si>
    <t xml:space="preserve">New data type successfully mapped with Cal 2D-Table(Legacy)
-New Cal 2D-Table(Legacy) gets successfully created and shall be listed  in GR pane and Unresolved Changes
</t>
  </si>
  <si>
    <t>To verify that UDD brings ADTA which has exact value of min and max range specified by User instead of searching with in the Range  while creating new Cal 2D-Table(Legacy)</t>
  </si>
  <si>
    <t xml:space="preserve">UDD shall display all the existing Cal 2D-Table(Legacy)  upon selecting Cal 2D-Table(Legacy) as Data Implementation Property.
</t>
  </si>
  <si>
    <t>7. Enter all the mandatory field like Unit  ,Physical Min and Max Range ,Base IDT  ,Size etc.
- Click on Search Data Type</t>
  </si>
  <si>
    <t>8. Again search for ADT with min and max value specified in between the range of ADT created in Step 7.</t>
  </si>
  <si>
    <t>UDD will create New Data type or brings already present Data type to the user.
- For each min and max range UDD creates its own data type.</t>
  </si>
  <si>
    <t>9. Again search for ADT with min and max value specified exactly in step 7.</t>
  </si>
  <si>
    <t>UDD brings the ADTA created in Step 7.</t>
  </si>
  <si>
    <t>10. Map the new Data type 
- Click on Save Button.</t>
  </si>
  <si>
    <t xml:space="preserve">New data type successfully mapped with Cal 2D-Table(Legacy).
-New Cal 2D-Table(Legacy) gets successfully created and shall be listed  in GR pane and Unresolved Changes
</t>
  </si>
  <si>
    <t xml:space="preserve">To verify that the Min range value should not be greater than Max value when searching for ADT data type  while creating new Cal 2D-Table(Legacy)
</t>
  </si>
  <si>
    <t>UDD shall display all the existing Cal 2D-Table(Legacy)s upon selecting Cal 2D-Table(Legacy) as Data Implementation Property</t>
  </si>
  <si>
    <t>7. Enter all the mandatory field like Unit  ,Physical Min and Max Range ,Base IDT  ,Size etc.
- Specify Min Range greater than the Max Range
-Specify Size of variable
-Click on Search for Data type</t>
  </si>
  <si>
    <t>Data type will not get created as Min value cannot be greater than Max value
- UDD shall throw an error message to the user.</t>
  </si>
  <si>
    <t>Data type does not get created and not present in GR pane.</t>
  </si>
  <si>
    <t xml:space="preserve">To verify the behavior if invalid value is given when searching for New Data type while creating new Cal 2D-Table(Legacy)
</t>
  </si>
  <si>
    <t>7. Enter all the mandatory field like Unit  ,Physical Min and Max Range ,Base IDT  ,Size etc.
- Specify Min or Max value as 4.5.6. or any string like "Test".
- Click on search for Data type</t>
  </si>
  <si>
    <t>Data type will not get created and proper error message should be  thrown to the user to specify valid inputs.</t>
  </si>
  <si>
    <t>8. Specify all valid inputs but size.
- Specify invalid size like -2,0,"Test" etc.
-Click on search for Data type.</t>
  </si>
  <si>
    <t xml:space="preserve">To verify that the new ADTA gets created each time by changing the size of the variable while creating new Cal 2D-Table(Legacy)
</t>
  </si>
  <si>
    <t>7. Enter all the mandatory field like Unit  ,Physical Min and Max Range ,Base IDT  ,Size etc.
- Specify Min or Max value .
- Specify size &gt; 1
- Click on search for Data type</t>
  </si>
  <si>
    <t>UDD brings ADTA with exact match of min and max range or implicitly creates the data type if not present in UDD</t>
  </si>
  <si>
    <t>8. With all value same , 
change the size to different values like 2,3,4 and so on.</t>
  </si>
  <si>
    <t>ADTA data type will get created each time when user specifies new Size each time.
-ADTS will be created only once.</t>
  </si>
  <si>
    <t>To verify that the new ADTS gets created along with ADTA if the specified size is greater than 1 while creating new Cal 2D-Table(Legacy)</t>
  </si>
  <si>
    <t>8. Verify the ADTS also get created along with ADTA on right side GR pane.</t>
  </si>
  <si>
    <t xml:space="preserve">ADTA/ADTS created successfully and visible under GR pane.
</t>
  </si>
  <si>
    <t xml:space="preserve">To verify that the new ADTA  should not  get created  if the user has not specified the required field like Physical Min-Max range , Size or mapped the UNIT and IDT , while creating new Cal 2D-Table(Legacy)
</t>
  </si>
  <si>
    <t>7. Do not specify required fields like Physical Min-Max range or Size or Mapped Unit/IDT.
- Click on "Search for Data type".</t>
  </si>
  <si>
    <t>UDD will not search or create new ADT if the mandatory field are not specified.
- UDD will throw an error to the user if any of the data type is not mapped to ADT</t>
  </si>
  <si>
    <t>8. Map the Unit and IDT , specify required fields and again click on search for Data type.</t>
  </si>
  <si>
    <t xml:space="preserve">To verify user can create a ADTA by specifying fixed points attributes if the range specified out of the range of derived IDT mapped in IDTS , while creating new Cal 2D-Table(Legacy)
</t>
  </si>
  <si>
    <t>7.Specify all required fields like Physical Min-Max range or Size or Mapped Unit/IDT.
- Specify Lower and upper limit of ADT which is not in the range of derived IDTS.
- Click on "Search for Data type".</t>
  </si>
  <si>
    <t xml:space="preserve">
- ADT limit specified with in the range of derived IDTS</t>
  </si>
  <si>
    <t>8.Specify  Offset and resolution values for ADT considering the range of IDTS by the formula given in "Fixed Point" sheet.
Y=mx+c
Click on "Search for data type"</t>
  </si>
  <si>
    <t>9. Map the new Data type and click on Save</t>
  </si>
  <si>
    <t>To verify that the udd throws an error message if incorrect offset and resolution set by user while creating new ADT , while creating new Cal 2D-Table(Legacy)</t>
  </si>
  <si>
    <t xml:space="preserve">7.Specify all required fields like Physical Min-Max range or Size or Mapped Unit/IDT.
- Specify Lower and upper limit of ADT which is not in the range of derived IDTS.
- Click on "Search for Data type".
</t>
  </si>
  <si>
    <t>8.Specify incorrect Offset and resolution values for ADT considering the range of IDTS by the formula given in "Fixed Point" sheet.
Click on "Search for data type"</t>
  </si>
  <si>
    <t>UDD shall throw an error message if specified offset and resolution values are incorrect.
- User needs to adjust offset and resolution to fit in the formula as specified in the sheet.</t>
  </si>
  <si>
    <t>9. Specify Correct Offset and Resolution values and Create new ADT.
-Map the new Data type and click on Save</t>
  </si>
  <si>
    <t>New data type successfully mapped with Cal 2D-Table(Legacy).
-New Cal 2D-Table(Legacy) gets successfully created and shall be listed  in GR pane and Unresolved Changes</t>
  </si>
  <si>
    <t xml:space="preserve">To verify that the Fixed points attributes ( Offset and resolution ) are not mandatory fields and set to a default values i.e. 0 and 1 , while creating new ADT , while creating new Cal 2D-Table(Legacy)
</t>
  </si>
  <si>
    <t xml:space="preserve">7.Specify all required fields like Physical Min-Max range or Size or Mapped Unit/IDT.
- Specify Lower and upper limit of ADT  with in the range of derived IDTS.
- Click on "Search for Data type".
</t>
  </si>
  <si>
    <t>8. Verify that offset and resolution field.</t>
  </si>
  <si>
    <t>Offset and resolution are set to 0 and 1 by default and non-mandatory fields.</t>
  </si>
  <si>
    <t>9. Click on "Search for data type"</t>
  </si>
  <si>
    <t xml:space="preserve">UDD shall list out ADTA in table format and allow user select any one .
- UDD will create new Data Type Implicitly  if the entered data does not match as per user selection.
</t>
  </si>
  <si>
    <t xml:space="preserve">To verify that the fixed point attributes are disabled and read only if base IDT are selected as Float32 and Boolean for new ADT creation, while creating new Cal 2D-Table(Legacy)
</t>
  </si>
  <si>
    <t xml:space="preserve">7.Specify all required fields like Physical Min-Max range or Size or Mapped Unit/IDT.
- Select IDT as Float32 or Boolean.
- Click on "Search for Data type".
</t>
  </si>
  <si>
    <t xml:space="preserve">Base IDT successfully mapped </t>
  </si>
  <si>
    <t>The fixed point attributes are disabled if base type is float or boolean
- fixed points are blank or "0" , "1" as default.</t>
  </si>
  <si>
    <t xml:space="preserve">27
</t>
  </si>
  <si>
    <t>To verify that the udd throws an error message if  either of the field   ( offset and resolution ) is not specified by user while creating new ADT in Cal 2D-Table(Legacy)</t>
  </si>
  <si>
    <t>7.Specify all required fields like Physical Min-Max range or Size or Mapped Unit/IDT.
- Specify Lower and upper limit which is not in the range of derived IDTS.</t>
  </si>
  <si>
    <t xml:space="preserve">
- ADT limit specified out of  the range of derived IDTS</t>
  </si>
  <si>
    <t>8.Specify either of the field (  Offset and resolution ) values for ADT considering the range of IDTS by the formula given in "Fixed Point" sheet.
Click on "Search for data type"</t>
  </si>
  <si>
    <t xml:space="preserve">UDD will throw an error message if either of the field i.e. offset and resolution values is not specified by user.
</t>
  </si>
  <si>
    <t xml:space="preserve">28 
</t>
  </si>
  <si>
    <t>To verify the ASAP Display Format when Data Type is selected as ADT while creating new Cal 2D-Table(Legacy)</t>
  </si>
  <si>
    <t xml:space="preserve">6. Select Data type as ADT  from drop down List under data type section.
- Verify the field on UI for data type 
-Verify ASAP display format. </t>
  </si>
  <si>
    <t>UDD shall provide different fields along with ASAP display format while mapping  data type
-ASAP display format is mandatory and should be default as Digit to 12 and Decimal to 5 when selected data type is ADT</t>
  </si>
  <si>
    <t>To verify that UDD allows user to select Power Cal details from dropdown list while creating Cal 2D-Table(Legacy)</t>
  </si>
  <si>
    <t>6. Select Data type  from drop down List under data type section.
Enter all the mandatory field like Unit  ,Physical Min and Max Range ,Base IDT  ,Size etc.
- Click on Search Data Type</t>
  </si>
  <si>
    <t>UDD shall list out data type in table format and allow user select any one .
- UDD will create new Data Type Implicitly  if the entered data does not match as per user selection.</t>
  </si>
  <si>
    <t>7. Map the searched data type</t>
  </si>
  <si>
    <t>Searched data type successfully mapped to  Cal 2D-Table(Legacy)</t>
  </si>
  <si>
    <t xml:space="preserve">7. Select Section Name from drop down list under Power Cal configuration
-Verify the Feature dropdown list and select any feature from the list
</t>
  </si>
  <si>
    <t xml:space="preserve">Section Name Drop down list will open listing the Power Cal Section.
-UDD shall update the Feature Name list based upon Section Set selected by user.
</t>
  </si>
  <si>
    <t>8. Verify the Sub Feature dropdown list and select any Sub-Feature from the list</t>
  </si>
  <si>
    <t>UDD shall update the Sub-Feature Name list based upon Feature Name selected by user.</t>
  </si>
  <si>
    <t>9.  Click on Save.</t>
  </si>
  <si>
    <t>New Cal 2D-Table(Legacy) gets successfully created and shall be listed  in GR pane and Unresolved Changes</t>
  </si>
  <si>
    <t>To verify that Feature name and Sub-Feature name is disabled by default and will be enabled when user selects Section Set</t>
  </si>
  <si>
    <t>Searched data type successfully mapped to Cal 2D-Table(Legacy)</t>
  </si>
  <si>
    <t>7. Verify the Feature and Sub feature dropdown</t>
  </si>
  <si>
    <t>Feature and sub feature dropdown shall be disabled by default and will be enabled when user selects Section Name</t>
  </si>
  <si>
    <t xml:space="preserve">7. Select Section Name from drop down list under Power Cal configuration
</t>
  </si>
  <si>
    <t>Section Name Drop down list will open listing the Power Cal Section.
-UDD shall enable the Feature Name when user selects Section Set from the drop down.</t>
  </si>
  <si>
    <t>8. Verify the Feature dropdown list and select any feature from the list</t>
  </si>
  <si>
    <t>UDD shall enable the Sub-Feature Name when user selects Feature from the drop down.</t>
  </si>
  <si>
    <t>9. Verify the Sub Feature dropdown list and select any Sub-Feature from the list.</t>
  </si>
  <si>
    <t>UDD shall update the Sub-Feature Name list based upon Feature Name selected by user.
Cal 2D-Table(Legacy) shall be successfully created and listed under the same category.</t>
  </si>
  <si>
    <t>To verify  that the Cal 2D-Table(Legacy) cannot be created if any of the mandatory field is not specified by User.</t>
  </si>
  <si>
    <t>5. Do not specify the Mandatory field on UI like Data type  ,section name etc. and try to save the Variable.</t>
  </si>
  <si>
    <t>UDD shall not allow user to create Cal 2D-Table(Legacy) until the all mandatory field on UI are specified by User.
-UDD should throw an error message or highlight the field .</t>
  </si>
  <si>
    <t>6. Now , specify all mandatory fields.
- Click on "Save".</t>
  </si>
  <si>
    <t>To verify  that the UDD should not be allow user to create Cal 2D-Table(Legacy) with duplicate Short Name ,Cal 2D-Table(Legacy) shall be unique within the scope of the SWC</t>
  </si>
  <si>
    <t>6. Specify Short Name , description  etc. 
Select  data type ADT from drop down list and click on arrow button to map the Data type.</t>
  </si>
  <si>
    <t>User has specified the short Name and mapped the data type to Cal 2D-Table(Legacy) Successfully.</t>
  </si>
  <si>
    <t>7. Click on "Save".</t>
  </si>
  <si>
    <t>8. Again , Create new Cal 2D-Table(Legacy) with same short Name as specified earlier.
- Click on Save button.</t>
  </si>
  <si>
    <t>UDD shall not allow user to create more than one Cal 2D-Table(Legacy) having duplicate Short Name , an error message should be thrown to the user.
- Cal 2D-Table(Legacy) shall be unique within the scope of the SWC</t>
  </si>
  <si>
    <t>UBT-226
(Low Priority)</t>
  </si>
  <si>
    <t>To verify that new abbreviation link gets created on UI for Invalid Abbreviation in Short Name of Cal 2D-Table(Legacy) and user has to submit the same for approval</t>
  </si>
  <si>
    <t>6. Enter all required fields like Short Name, LongName,Description, etc.
- Enter Invalid abbreviation in Short Name like TestIcal1 , Testcal2 etc.</t>
  </si>
  <si>
    <t>Abbreviation links gets generated on UI for Invalid Abbreviations used in Short Name field.
- User can submit those abbreviations for approval</t>
  </si>
  <si>
    <t>To verify that the "Save" button is disabled on UI until all Invalid Abbreviations used in Short Name are submitted for approval while creating new Cal 2D-Table(Legacy)</t>
  </si>
  <si>
    <t xml:space="preserve">6. Enter all required fields like Short Name, LongName,Description, etc.
- Enter Invalid abbreviation in Short Name like TestIrv1 , TestIrv2 etc.
</t>
  </si>
  <si>
    <t xml:space="preserve">Abbreviation links gets generated on UI for Invalid Abbreviations used in Short Name field.
</t>
  </si>
  <si>
    <t>7. Do not Submit the Abbreviations and Verify the "Save" button.</t>
  </si>
  <si>
    <t>"Save button is disabled until all invalid abbreviations are submitted for approval.</t>
  </si>
  <si>
    <t>To verify that the UDD shall implicitly create Long Name for approved Abbreviations in Cal 2D-Table(Legacy) whenever user moves tab out of focus from Short Name field</t>
  </si>
  <si>
    <t>6. Enter all required fields like Short Name, LongName,Description,  etc.
- Enter Valid abbreviation in Short Name which are already approved.</t>
  </si>
  <si>
    <t xml:space="preserve">User has entered valid abbreviations in short Name field for Cal 2D-Table(Legacy)
</t>
  </si>
  <si>
    <t>7. Moves focus out of the Short Name field by clicking on outer area or press Tab button.</t>
  </si>
  <si>
    <t>As soon as User moves focus out of the short Name field , Long Name will get implicitly created for Cal 2D-Table(Legacy) for approved abbreviations used in Short Name.</t>
  </si>
  <si>
    <t xml:space="preserve">To verify that the UDD shall implicitly create Short Name for approved Abbreviations in Cal 2D-Table(Legacy) whenever user moves tab out of focus from Long Name field </t>
  </si>
  <si>
    <t>UDD shall allow user to create Cal 2D-Table(Legacy) :
UDD shall allow user to enter following field as per Autosar Convention :
Short Name.
Description</t>
  </si>
  <si>
    <t>6. Enter all required fields like Short Name, LongName,Description,  etc.
- Enter Valid abbreviation in Long Name which are already approved.</t>
  </si>
  <si>
    <t xml:space="preserve">User has entered valid abbreviations in long Name field forCal 2D-Table(Legacy).
</t>
  </si>
  <si>
    <t>7. Moves focus out of the Long Name field by clicking on outer area or press Tab button.</t>
  </si>
  <si>
    <t>As soon as User moves focus out of the Long Name field , Short Name will get implicitly created for Cal 2D-Table(Legacy) for approved abbreviations used in Long Name.</t>
  </si>
  <si>
    <t>To verify that the Abbreviations used in short name ofCal 2D-Table(Legacy) should not start with Number but can contain numbers in between.</t>
  </si>
  <si>
    <t xml:space="preserve">6. Enter all required fields like Short Name, LongName,Description etc.
- Enter Invalid abbreviation in Short Name like 1TestIrv , 6TestIrv etc.
</t>
  </si>
  <si>
    <t>UDD shall throw a error message to the user as the Abbreviations in short name should not start with number.
- Abbreviations submission link will not get generated for approval.</t>
  </si>
  <si>
    <t xml:space="preserve">7. Now Enter valid abbreviation in Short Name like TestIrv1 , Testirv8 etc.
</t>
  </si>
  <si>
    <t>Abbreviations link gets generated on UI successfully for approval.</t>
  </si>
  <si>
    <t>To verify that  UDD shall show   Implementation Name same as Short Name on UI and it should be READ only while creating Cal 2D-Table(Legacy)</t>
  </si>
  <si>
    <t>6. Enter required fields like Short Name , Long Name , Description etc.
- Verify the  "Implemenration Name" field on UI.</t>
  </si>
  <si>
    <t xml:space="preserve">User has entered the Short Name of Cal 2D-Table(Legacy).
- UDD shall implicitly create  implementation name same as Cal 2D-Table(Legacy) short name and it should be READ only </t>
  </si>
  <si>
    <t>To verify that the extended visibility and outside visibility chech box are checked by default while creating Cal 2D-Table(Legacy)</t>
  </si>
  <si>
    <t>6. Verify the Extended Visibility and Outside Visibility Check Box.</t>
  </si>
  <si>
    <t>Extended Visibility and Outside Visibility check box shall be checked by default
-Exclude from Trans check box shall be unchecked by default</t>
  </si>
  <si>
    <t>To verify that UDD shall allow user to Provide Interpolation type  while creating Cal 2D-Table(Legacy)</t>
  </si>
  <si>
    <t>6. Select Data type as ADT from drop down List under data type section.
Enter all other required fields on UI</t>
  </si>
  <si>
    <t>ASAP Display Format field shall be default as Digit to 12 and Decimal to 5 when the Data Type is selected as ADT</t>
  </si>
  <si>
    <t>7. Select Interpolation type drop down and verify the options in list.</t>
  </si>
  <si>
    <t>Interpolation type drop down shall contain following options:
1. Step
2. Signed
3. Unsigned
UDD shall allow user to select any one option from the list</t>
  </si>
  <si>
    <t>8. Click on 'Save' button.</t>
  </si>
  <si>
    <t>Cal 2D-Table(Legacy) shall be saved successfully</t>
  </si>
  <si>
    <t>To verify that the X-Input Category drop down list shall contain following  components  while creating Cal 2D-Table(Legacy):
1. Ports
2.IRV
3.Local variable</t>
  </si>
  <si>
    <t>6. Enter all required fields like Short name, Data Type, Interpolation Type, etc.
-Select X-Input Category dropdown list  and verify the list</t>
  </si>
  <si>
    <t>X-Input Category drop down list shall contain following components:
1. Ports
2.IRV
3.Local variable
-UDD allow user to select any one component from the List</t>
  </si>
  <si>
    <t>7. Select Local Variable from the X-input category  dropdown list 
-Click on X-Input Name dropdown, verify the list,Select any Local variable 
-Click on Save button</t>
  </si>
  <si>
    <t>User has selected the Local Variable category  from X-input category.
-X-Input Name drop down list shall contain all the Private Local Variables present in the SWC.
-UDD allow user to select any Local Variable from the List
-Cal 2D-Table(Legacy) shall be saved successfully.</t>
  </si>
  <si>
    <t>Fail</t>
  </si>
  <si>
    <t>UBT-220
(Low Priority)</t>
  </si>
  <si>
    <t>8. Select IRV from the  X-input category   dropdown list 
-Click on X-Input Name dropdown and verify the list
-Click on Save button</t>
  </si>
  <si>
    <t>User has selected the IRV category  from X-input category.
-X-Input Name drop down list shall contain all the IRV's present in the SWC.
-UDD allow user to select any IRV from the List
-Cal 2D-Table(Legacy) shall be saved successfully.</t>
  </si>
  <si>
    <t>8. Select  Port from the  X-input category   dropdown list 
-Click on X-Input Name dropdown and verify the list
-Click on Save button</t>
  </si>
  <si>
    <t>User has selected the SWc Ports category  from X-input category.
-X-Input Name drop down list shall contain only the application ports  having data elemets interface
-UDD allow user to select any port from the List
Cal 2D-Table(Legacy) shall be saved successfully.</t>
  </si>
  <si>
    <t>To verify that X-input Name dropdown  is disabled by default and will be enabled when user selects  X-input Category.</t>
  </si>
  <si>
    <t xml:space="preserve">6. Enter all required fields like Short name, Data Type, Interpolation Type, etc.
</t>
  </si>
  <si>
    <t>User has entered the fields successfully.</t>
  </si>
  <si>
    <t>7. Verify the X-input Name dropdown list</t>
  </si>
  <si>
    <t>X-input dropdown shall be disabled by default and will be enabled when user selects X-input Category</t>
  </si>
  <si>
    <t xml:space="preserve">8. Select X-input Category from drop down list under Power Cal configuration
</t>
  </si>
  <si>
    <t>X-input Category Drop down list will open listing the following components:
1.SWC Ports
2.IRV
3.Local variable
-UDD shall enable the X-input Name dropdown when user selects X-input Category from the drop down.</t>
  </si>
  <si>
    <t>9. Verify the X-input Name dropdown list</t>
  </si>
  <si>
    <t>X-input dropdown shall be enabled and allow user to select variable from dropdown list.</t>
  </si>
  <si>
    <t>To verify that UDD shall allow only Positive whole numbers in ASAP Display Format field when data Type is selected as ADT, while creating Cal 2D-Table(Legacy)</t>
  </si>
  <si>
    <t>Once the validation frame work is done, need to reverify this TC</t>
  </si>
  <si>
    <t>3. Select Data implementation Property drop down list</t>
  </si>
  <si>
    <t>6. Select Data type as ADT from drop down List under data type section.
-  Verify the ASAP Display Format field.</t>
  </si>
  <si>
    <t>7. Enter any Decimal number (eg 2.5, 8.3) or negative number in ASAP Display Format field and try to Save</t>
  </si>
  <si>
    <t>UDD shall not allow user to save the Calibration if ASAP Display Format field is entered with Decimal Number or Negative Number
-UDD shall allow Positive Whole numbers in ASAP Display Format Field</t>
  </si>
  <si>
    <t>To verify that Default values should be only within the range of Physical Min Max</t>
  </si>
  <si>
    <t>6. Select Data type as ADT/IDT from drop down List under data type section.
Enter all other required fields on UI and map Data Type</t>
  </si>
  <si>
    <t>User shall be able to successfully map Data Type to Cal 2D-Table(Legacy)</t>
  </si>
  <si>
    <t>7. Enter a positive whole number (Say 2) in 'Size' field</t>
  </si>
  <si>
    <t>UDD shall allow user to enter only positive whole numnbers in 'Size' field</t>
  </si>
  <si>
    <t>8. Click on 'Enter Default value' Button.</t>
  </si>
  <si>
    <t>Upon clicking enter default value button, UDD shall open default value entering pop-up
-Pop-up shall allow user to enter the default values
-UDD shall allow adding Default values based upon Size entered by user while adding Cal 2D-Table(Legacy) details.</t>
  </si>
  <si>
    <t>9. Enter Default value which is not in the range of Physical Min Max.</t>
  </si>
  <si>
    <t xml:space="preserve"> Error message shall be shown below the respective Default value stating "Enter default value within Physical Min Max range"</t>
  </si>
  <si>
    <t>To verify that Default values entered should be Monotonically increasing</t>
  </si>
  <si>
    <t>7. Enter a positive whole number in 'Size' field</t>
  </si>
  <si>
    <t>Upon clicking enter default value button, UDD shall open default value entering pop-up
-Pop-up shall allow user to enter the default values</t>
  </si>
  <si>
    <t>9. Enter Monotonically decreasing or constant  Default values in the pop-up.
(i.e. [8,6,4,2] or [1,2,2,5,5,8])</t>
  </si>
  <si>
    <t>User shall not be allowed to enter constant or decreasing values in default value pop-up
-Proper error message shall be shown on pop-up to enter Default Values.</t>
  </si>
  <si>
    <t>10. Enter Monotonically increasing values in Default value pop-up
(i.e. [2,5,8,10])</t>
  </si>
  <si>
    <t>UDD shall allow only monotonically increasing values in Default values.</t>
  </si>
  <si>
    <t>11. Click on 'Save' button.</t>
  </si>
  <si>
    <t>Cal 2D Table  shall be saved successfully
Newly created Cal 2D-Table(Legacy)  shall be listed  in GR pane and Unresolved Changes</t>
  </si>
  <si>
    <t xml:space="preserve">To verify user can only View Cal 2D-Table(Legacy)  from GR pane </t>
  </si>
  <si>
    <t>MOM</t>
  </si>
  <si>
    <t xml:space="preserve">UDD shall display all the existing Cal 2D-Table(Legacy)'s upon selecting Cal 2D-Table(Legacy) as Data Implementation Property.
</t>
  </si>
  <si>
    <t>5. Click on "Add" to create new private data of type Cal 2D-Table(Legacy)</t>
  </si>
  <si>
    <t xml:space="preserve">6. Enter all required fields like Short Name, LongName,Description etc.
- Save.
</t>
  </si>
  <si>
    <t>New Private Data of type Cal 2D-Table(Legacy) is created successfully and listed under Cal 2D-Table(Legacy) on left hand side.</t>
  </si>
  <si>
    <t>7. Right click on created Cal 2D-Table(Legacy) in GR pane and select View.</t>
  </si>
  <si>
    <t>The same Cal 2D-Table(Legacy) opens on UI.
-User can only View Cal 2D-Table(Legacy) from GR pane</t>
  </si>
  <si>
    <t>To verify user can View Cal 2D-Table(Legacy) from unresolved state.</t>
  </si>
  <si>
    <t>7. Right click on created Cal 2D-Table(Legacy) in unresolved state and select View.</t>
  </si>
  <si>
    <t>The same Cal 2D-Table(Legacy) opens on UI.
-User can only View Cal 2D-Table(Legacy) from unresolved state</t>
  </si>
  <si>
    <t>To verify that No. of Breakpoints &amp; Size are in sync with each other</t>
  </si>
  <si>
    <t>6. Enter a No. of Breakpoints with positive whole number</t>
  </si>
  <si>
    <t xml:space="preserve">UDD shall allow user to enter only positive whole numbers in  No. of Breakpoints field
</t>
  </si>
  <si>
    <t>7.Verify the Size field</t>
  </si>
  <si>
    <t>UDD shall autopopulate Size  field as soon as user enters  No of Breakpoints  and vice-versa.</t>
  </si>
  <si>
    <t>Update Cal 2D-Table(Legacy)</t>
  </si>
  <si>
    <t>Private Data - Cal 2D-Table(Legacy) Update</t>
  </si>
  <si>
    <t>To verify that the UDD shall allow user to update ShortName , description  for existing Cal 2D-Table(Legacy) Private Data.</t>
  </si>
  <si>
    <t xml:space="preserve">3.Expand Cal 2D-Table(Legacy) category by clicking on '+' icon </t>
  </si>
  <si>
    <t xml:space="preserve">UDD shall display all the existing Cal 2D-Table(Legacy)'s
</t>
  </si>
  <si>
    <t xml:space="preserve">4 Select any Cal 2D-Table(Legacy) from the list </t>
  </si>
  <si>
    <t xml:space="preserve">Private Data Cal 2D-Table(Legacy) opens on UI </t>
  </si>
  <si>
    <t>5. Update the selected Cal 2D-Table(Legacy) and made required changes like Short Name , Description etc</t>
  </si>
  <si>
    <t xml:space="preserve">UDD shall allow user to Update Cal 2D-Table(Legacy) :
UDD shall allow user to enter following field as per Autosar Convention :
Short Name.
Description.
</t>
  </si>
  <si>
    <t>6. Click on "Save button" to save the changes done by the user in Cal 2D-Table(Legacy)</t>
  </si>
  <si>
    <t>Cal 2D-Table(Legacy) successfully updated and moved under the same category</t>
  </si>
  <si>
    <t>7. Open the same Cal 2D-Table(Legacy) from unresolved state and verify the changes made by user</t>
  </si>
  <si>
    <t>All the updated changes shall be visible in the Cal 2D-Table(Legacy) when the same is viewed from Unresolved Changes.</t>
  </si>
  <si>
    <t>8. Open the same Cal 2D-Table(Legacy) from GR pane and verify the changes made by user</t>
  </si>
  <si>
    <t>All the updated changes shall be visible in the Cal 2D-Table(Legacy) when the same is viewed from GR pane.</t>
  </si>
  <si>
    <t>To verify that the UDD shall allow user to update existing data type ADT for  Cal 2D-Table(Legacy) Private Data.</t>
  </si>
  <si>
    <t>4. Select any Cal 2D-Table(Legacy) from the list having data type as ADT.</t>
  </si>
  <si>
    <t>5. Update any of the following fields below : 
Physical Range Min.
Physical Range Max.
Resolution (for fixed point implementation)
Offset (for fixed point implementation)
Size
Base data type.</t>
  </si>
  <si>
    <t>Short Name for ADT gets clears when user updates any fields for ADT data type.
- User has updated the attributes for ADT data type.</t>
  </si>
  <si>
    <t xml:space="preserve">7. Click on "Search for Data type" .
</t>
  </si>
  <si>
    <t>6.Map the ADT to Cal 2D-Table(Legacy). 
-Click on "Save button" to save the changes done by the user in Cal 2D-Table(Legacy)</t>
  </si>
  <si>
    <t>ADT successfully mapped to Cal 2D-Table(Legacy)
-Cal 2D-Table(Legacy) successfully updated and moved under the same category</t>
  </si>
  <si>
    <t>Private Data - Cal 2D-Table(Legacy)-Update</t>
  </si>
  <si>
    <t>To verify that the UDD shall allow user to update ASAP Display Format of existing Cal 2D-Table(Legacy) only with positive Whole Number.</t>
  </si>
  <si>
    <t>4. Select any Cal 2D-Table(Legacy) from the list having Data type ADT</t>
  </si>
  <si>
    <t>5. Update ASAP Display Format with any number other than Positive whole number(eg. 1.5,20/18, -65).
-Save Cal 2D-Table(Legacy)</t>
  </si>
  <si>
    <t>UDD shall throw appropriate error message on UI and not allow user to save Cal 2D-Table(Legacy) with Negative, Decimal or fractional values in ASAP Display Format</t>
  </si>
  <si>
    <t>6. Now, Enter Positive Whole number in ASAP Display Format.
-Save Cal 2D-Table(Legacy)</t>
  </si>
  <si>
    <t>Cal 2D-Table(Legacy) shall be saved successfully.</t>
  </si>
  <si>
    <t>To verify that UDD allows user to select Power Cal details from dropdown list while updating existing  Private Data of typeCal 2D-Table(Legacy)</t>
  </si>
  <si>
    <t>4. Select any Cal 2D-Table(Legacy) from the list</t>
  </si>
  <si>
    <t xml:space="preserve">5. Select Section Name from drop down list under Power Cal configuration
-Verify the Feature dropdown list and select any feature from the list
</t>
  </si>
  <si>
    <t>6. Verify the Sub Feature dropdown list and select any Sub-Feature from the list</t>
  </si>
  <si>
    <t>7.  Click on Save button.</t>
  </si>
  <si>
    <t>8. Open the same Cal 2D-Table(Legacy) from unresolved state and verify the changes made by user</t>
  </si>
  <si>
    <t>9. Open the same Cal 2D-Table(Legacy) from GR pane and verify the changes made by user</t>
  </si>
  <si>
    <t>Private Data - Cal 2D-Table(Legacy)-Naming Compliance</t>
  </si>
  <si>
    <t>To verify that new abbreviation link gets created on UI for Invalid Abbreviation in Short Name of Cal 2D-Table(Legacy) and user has to submit the same for approval for Updated Short Name in Cal 2D-Table(Legacy)</t>
  </si>
  <si>
    <t>4. Select any Cal 2D-Table(Legacy) from the list by clicking on the same.</t>
  </si>
  <si>
    <t>5. User can update the existing Cal 2D-Table(Legacy) by updating fields like  Short Name, LongName,Description, Data type etc
- Update the Short Name of Cal 2D-Table(Legacy) and  Enter Invalid abbreviation in Short Name like TestCal1 , TestCal2 etc.</t>
  </si>
  <si>
    <t>To verify that the "Save button" button is disabled on UI until all Invalid Abbreviations used in Short Name are submitted for approval while Updating existing Cal 2D-Table(Legacy)</t>
  </si>
  <si>
    <t xml:space="preserve">4.Expand Cal 2D-Table(Legacy) category by clicking on '+' icon </t>
  </si>
  <si>
    <t>5. Select any Cal 2D-Table(Legacy) from the list by clicking on the same.</t>
  </si>
  <si>
    <t xml:space="preserve">6. User can update the existing Cal 2D-Table(Legacy) by updating fields like  Short Name, LongName,Description, Data type etc
- Update the Short Name of Cal 2D-Table(Legacy) and  Enter Invalid abbreviation in Short Name like TestCal1 , TestCal2 etc.
</t>
  </si>
  <si>
    <t>7. Do not Submit the Abbreviations and Verify the "Save button".</t>
  </si>
  <si>
    <t>"Save button" button is disabled until all invalid abbreviations are submitted for approval.</t>
  </si>
  <si>
    <t>To verify that the UDD shall implicitly create Long Name for approved Abbreviations while updating  Cal 2D-Table(Legacy) Short Name whenever user moves tab out of focus from Short Name field</t>
  </si>
  <si>
    <t>UDD shall display all the existing Cal 2D-Table(Legacy)'s</t>
  </si>
  <si>
    <t>6.  User can update the existing Cal 2D-Table(Legacy) by updating fields like  Short Name, LongName,Description, Data type etc
- Update  Short Name with valid abbreviations which are already approved.</t>
  </si>
  <si>
    <t xml:space="preserve">User has entered valid abbreviations in short Name field for Cal 2D-Table(Legacy).
</t>
  </si>
  <si>
    <t>To verify that the UDD shall allow user to update the Interpolation type and save the Cal 2D-Table(Legacy) successfully</t>
  </si>
  <si>
    <t>2. Select Private Data Tab</t>
  </si>
  <si>
    <t>3. Expand Cal 2D-Table(Legacy) category by clicking on '+' icon and select any Cal 2D-Table(Legacy) with data type as ADT from the list.</t>
  </si>
  <si>
    <t xml:space="preserve">Selected Private Cal 2D-Table(Legacy) opens on UI </t>
  </si>
  <si>
    <t>4. Select the Interpolation type Drop down and select any other option.</t>
  </si>
  <si>
    <t>Interpolation type drop down shall contain following options:
1. Stepwise
2. Signed
3. Unsigned
UDD shall allow user to select any one option from the list</t>
  </si>
  <si>
    <t>5. Save Cal 2D-Table(Legacy)</t>
  </si>
  <si>
    <t>6. Open the same Cal 2D-Table(Legacy) from unresolved state and verify the changes made by user</t>
  </si>
  <si>
    <t>7. Open the same Cal 2D-Table(Legacy) from GR pane and verify the changes made by user</t>
  </si>
  <si>
    <t>To verify that the UDD shall allow user to update the Default Value for data type ADT in existing  Cal 2D-Table(Legacy) Private Data.</t>
  </si>
  <si>
    <t>4. Update the Default value.
-Click on "Save" Button to save the changes done by the user in Cal 2D-Table(Legacy)</t>
  </si>
  <si>
    <t>Default Value gets updated by user.
-Cal 2D-Table(Legacy) successfully updated and moved under the same category</t>
  </si>
  <si>
    <t>5. Select the updated Cal 2D-Table(Legacy) again by clicking on the same.
-Verify the updated changes on UI.</t>
  </si>
  <si>
    <t>All the changes shall be saved and reflected properly on UI.</t>
  </si>
  <si>
    <t>Delete Cal 2D-Table(Legacy)</t>
  </si>
  <si>
    <t>Cal 2D-Table(Legacy)-Delete</t>
  </si>
  <si>
    <t>To verify that UDD should allow user to Delete existing Cal 2D-Table(Legacy)  in SWC</t>
  </si>
  <si>
    <t>4. Hover mouse over any existing Cal 2D-Table(Legacy) &amp; click on delete icon to delete the Cal 2D-Table(Legacy).</t>
  </si>
  <si>
    <t>Cal 2D-Table(Legacy) should get successfully deleted from the list.</t>
  </si>
  <si>
    <t>5. Close the SWC form by clicking on "x" button.</t>
  </si>
  <si>
    <t xml:space="preserve">Changes in SWC gets successfully saved </t>
  </si>
  <si>
    <t>6. Edit the same SWC again by right click on the same and select edit</t>
  </si>
  <si>
    <t xml:space="preserve">SWC form opens on UI
</t>
  </si>
  <si>
    <t>7. Go to Private Data Tab
- Verify the Deleted Cal 2D-Table(Legacy).</t>
  </si>
  <si>
    <t>Deleted Cal 2D-Table(Legacy) will not appear on UI
UDD shall save User changes  successfully.</t>
  </si>
  <si>
    <t>8. Verify the deleted  Cal 2D-Table(Legacy)  in GR pane and Unresolved changes.</t>
  </si>
  <si>
    <t>Deleted Cal 2D-Table(Legacy) shall not be visible in GR pane as well as in Unresolved Changes</t>
  </si>
  <si>
    <t>To verify that UDD should allow user to delete the created Cal 2D-Table(Legacy) and save the changes successfully.</t>
  </si>
  <si>
    <t>UDD shall display all the existing Cal 2D-Table(Legacy)'s upon selecting Cal 2D-Table(Legacy) as Data Implementation Property.</t>
  </si>
  <si>
    <t>6. Enter all required fields like Short Name, LongName,Description etc.
- Save.</t>
  </si>
  <si>
    <t>7. Delete the newly created Cal 2D-Table(Legacy) from the list .</t>
  </si>
  <si>
    <t>8. Verify the deleted Cal 2D-Table(Legacy) in GR pane and Unresolved changes</t>
  </si>
  <si>
    <t>Pysical min</t>
  </si>
  <si>
    <t>Physical Max</t>
  </si>
  <si>
    <t xml:space="preserve">Offset </t>
  </si>
  <si>
    <t>Resolution</t>
  </si>
  <si>
    <t>Base IDT</t>
  </si>
  <si>
    <t>Mapped IDT min</t>
  </si>
  <si>
    <t>Mapped IDT max</t>
  </si>
  <si>
    <t>Calculated internal from physcial min</t>
  </si>
  <si>
    <t xml:space="preserve">Calculated internal from physcial max </t>
  </si>
  <si>
    <t>Min Validation</t>
  </si>
  <si>
    <t>Max Validation</t>
  </si>
  <si>
    <t>Result</t>
  </si>
  <si>
    <t>U8</t>
  </si>
  <si>
    <t>U8 Derived</t>
  </si>
  <si>
    <t>RQM ID</t>
  </si>
  <si>
    <t>NFR</t>
  </si>
  <si>
    <t>Private Data - Cal-2D Surface UI</t>
  </si>
  <si>
    <t>To verify the attributes for Calibration of type Cal-2D Surface on UI.</t>
  </si>
  <si>
    <t>1175854/1175855/1175856/1175857/1175858</t>
  </si>
  <si>
    <t>Data implementation property Drop down list will open listing the following category :
-Inter-runnable Variable.(IRV)
-Local Variable.
-Cal-Scalar.
-Cal 1D Breakpoint
-Cal 1D Lookup
-Cal 2D Table
 -Cal 2D Surface</t>
  </si>
  <si>
    <t>4. Select Cal-2D Surface from drop down list.</t>
  </si>
  <si>
    <t>UDD shall display all the existing Cal-2D Surface upon selecting Cal-2D Surface as Data Implementation Property.</t>
  </si>
  <si>
    <t>5. Select any existing Cal-2D Surface from list and verify the attributes on UI.</t>
  </si>
  <si>
    <t>UDD shall show implementation details of Private Cal-2D Surface as below :
Short Name.
Long Name.
Description.
UDD shall show Data type details of Private Cal-2D Surface as below:
Data type.
Data type short name.
Unit.
UDD shall show range details of Private Cal-2D Surface as below :
Physical Range Min.
Physical Range Max.
Size
Base data type.
Resolution (for fixed point implementation).
Offset (for fixed point implementation).
ASAP Display Format.
Implementation Name
Interpolation Type
No. of Breakpoints X-Input
X-Input Name
No. of Breakpoints Y-Input
Y-Input Name
Default Values
UDD shall show Breakpoint details for Private Cal-2D Surface as below:
Breakpoint Name
Data Type
Unit
Min
Max
UDD shall show Power Cal details for Private Cal-2D Surface as below:
Section Name
Feature Name
Sub-Feature Name</t>
  </si>
  <si>
    <t>To verify that the existing Cal-2D Surface Private Data present in SWC are sorted alphabetically.</t>
  </si>
  <si>
    <t>Data implementation property Drop down list will open listing the following category :
-Inter-runnable Variable.(IRV)
-Local Variable.
-Cal-Scalar.
-Cal 1D Breakpoint
-Cal 1D Lookup
-Cal 2D Table 
-Cal 2D Surface</t>
  </si>
  <si>
    <t>4. Expand the existing Cal-2D Surface Private Data by clicking on "+" button.</t>
  </si>
  <si>
    <t>All the Cal-2D Surface Private Data are listed under the same category.</t>
  </si>
  <si>
    <t>5.Verify the sorting order of all existing Cal-2D Surface Private Data</t>
  </si>
  <si>
    <t>All the Cal-2D Surface Private Data should be sorted alphabetically</t>
  </si>
  <si>
    <t>To verify that the Cal-2D Surface Private Data should appear in alphabetical order if user create new Cal-2D Surface variable and save the same.</t>
  </si>
  <si>
    <t>6. Select "Cal-2D Surface" from drop down list and Click on "Add" to create new Private Data of Type Cal-2D Surface</t>
  </si>
  <si>
    <t>Cal-2D Surface Private Data form opens on UI</t>
  </si>
  <si>
    <t>New Cal-2D Surface Private Data gets created successfully and listed in the same category on left hand side.
Newly created calibration shall be listed in GR pane and Unresolved Changes</t>
  </si>
  <si>
    <t>8. Expand Cal-2D Surface category again and verify the sorting order of the same.</t>
  </si>
  <si>
    <t>All Cal-2D Surface should be sorted in alphabetical order.
- Newly created Cal-2D Surface should not change the sorting order.</t>
  </si>
  <si>
    <t>To verify that the Cal-2D Surface Private Data should appear in alphabetical order if user delete existing Cal-2D Surface variable and save the same.</t>
  </si>
  <si>
    <t>6. Delete the existing Cal-2D Surface variable by Hovering the mouse over any Cal-2D Surface and Click on "Delete" icon</t>
  </si>
  <si>
    <t>Cal-2D Surface variable gets deleted successfully and get removed from Cal-2D Surface Private Data category</t>
  </si>
  <si>
    <t>7. Expand Cal-2D Surface category again and verify the sorting order of the same.</t>
  </si>
  <si>
    <t>All Cal-2D Surface should be sorted in alphabetical order.
- Deleting existing Cal-2D Surface should not change the sorting order.</t>
  </si>
  <si>
    <t>To verify that UDD should not allow user to exceed Maximum Character length of 64 in short name field while creating new Cal-2D Surface Private Data</t>
  </si>
  <si>
    <t xml:space="preserve">UDD shall display all the existing Cal-2D Surface's upon selecting Cal-2D Surface as Data Implementation Property.
</t>
  </si>
  <si>
    <t>5. Click on "Add" to create new private data of type Cal-2D Surface</t>
  </si>
  <si>
    <t>Cal-2D Surface Private Data form opens on UI .</t>
  </si>
  <si>
    <t>6.Enter Short name with character length greater than 64 
-Fill all required fields on UI
-Try to Save the Cal-2D Surface.</t>
  </si>
  <si>
    <t>Error message shall be shown on UI below the Short Name field as follows "Exceeds maximum character limit".
-UDD shall block the Save button.</t>
  </si>
  <si>
    <t>To verify that UDD should not allow user to exceed Maximum Character length of 64 in short name field while creating new Cal-2D Surface Private Data , remaining character length should be shown on UI</t>
  </si>
  <si>
    <t>UDD shall display all the existing Cal-2D Surface's upon selecting Cal-2D Surface as Data Implementation Property.</t>
  </si>
  <si>
    <t>6.Enter Short name for Cal-2D Surface Private Data</t>
  </si>
  <si>
    <t>As soon as user starts entering Short Name of the Cal-2D Surface, UDD should intimate the user for remaining number of characters can be entered by displaying the remaining and total allowed character on UI</t>
  </si>
  <si>
    <t>7.Enter Short name with character length greater than 64 
-Fill all required fields on UI
-Try to save the Cal-2D Surface</t>
  </si>
  <si>
    <t xml:space="preserve">To verify that delete option is displayed when user hover mouse over any existing Cal-2D Surface Private Data
</t>
  </si>
  <si>
    <t>5. Hover mouse over any existing Cal-2D Surface</t>
  </si>
  <si>
    <t>UDD shall display "Delete" icon as soon as user hover the mouse over any Cal-2D Surface</t>
  </si>
  <si>
    <t>To verify that warning message is prompted if user create Cal-2D Surface Private Data and try to open another Cal-2D Surface without saving the same.</t>
  </si>
  <si>
    <t>6. Fill all required fields like Short Name , Description , data type , Communication Type etc.</t>
  </si>
  <si>
    <t>7. Expand the Cal-2D Surface by clicking on "+" button.</t>
  </si>
  <si>
    <t>All the Cal-2D Surface variable are listed under Cal-2D Surface Section</t>
  </si>
  <si>
    <t>8. Try to open any other Cal-2D Surface Variable from the list by clicking on same</t>
  </si>
  <si>
    <t>To verify that warning message is prompted if user edit existing Cal-2D Surface and try to open another Cal-2D Surface without saving the same.</t>
  </si>
  <si>
    <t>5. Edit any Cal-2D Surface variable and make required changes like:
-Change description
-Data type
-Physical Min &amp; Max, etc.</t>
  </si>
  <si>
    <t>6.Without saving the Cal-2D Surface, try to open any existing Cal-2D Surface from the list by clicking on same</t>
  </si>
  <si>
    <t>To verify that warning message pop-up ( Yes/No) is displayed on UI if user has unsaved Cal-2D Surface Variable</t>
  </si>
  <si>
    <t>5. Edit any Cal-2D Surface variable and make required changes like:
-Change description
-Data type
-Init Value etc.</t>
  </si>
  <si>
    <t>A warning message is displayed on UI for unsaved data as
-"Are you sure you want to close tab? Unsaved data will be lost.
If user Chooses "Yes"
- Current form retains on UI with changes.
If User chooses "No"
- UDD shall not save current changes and open the selected Cal-2D Surface.</t>
  </si>
  <si>
    <t xml:space="preserve">To verify that following attributes are shown on tool tip for existing Cal-2D Surface:
1.Short name 
2. Description
</t>
  </si>
  <si>
    <t>5. Expand the Cal-2D Surface by clicking on "+" button.</t>
  </si>
  <si>
    <t>6.Hover mouse over any existing Cal-2D Surface Variable.</t>
  </si>
  <si>
    <t>Udd shall display following attributes on tooltip for Cal-2D Surface :
1.Short name 
2. Description</t>
  </si>
  <si>
    <t>Create - Private Data Cal-2D Surface</t>
  </si>
  <si>
    <t>Private Data - Cal-2D Surface Create</t>
  </si>
  <si>
    <t>To verify that UDD shall allow user to provide ShortName and Description while creating new Cal-2D Surface Private Data.</t>
  </si>
  <si>
    <t>1175854/1175860/1175863</t>
  </si>
  <si>
    <t>UBT-199</t>
  </si>
  <si>
    <t>UDD shall allow user to create Cal-2D Surface :
UDD shall allow user to enter following field as per Autosar Convention :
Short Name.
Description.</t>
  </si>
  <si>
    <t>Cal-2D Surface shall be saved successfully
-Newly created calibration shall be listed in GR pane and in Unresolved Changes</t>
  </si>
  <si>
    <t>To verify that the UDD shall allow user to select Unit, Physical Min and Max, Base Data Type, Size, Offset and Resolution, interpolation type while creating newCal-2D Surface with data type ADT.</t>
  </si>
  <si>
    <t>1175855/1175856</t>
  </si>
  <si>
    <t>UDD shall allow user to create Cal-2D Surface:
UDD shall allow user to enter following field as per Autosar Convention :
Short Name.
Description.</t>
  </si>
  <si>
    <t>UDD shall provide following field while creating data type as ADT :
-ShortName for ADT
-Unit
-Physical Range Min.
-Physical Range Max.
-Resolution (for fixed point implementation).
-Offset (for fixed point implementation).
-Size.
-Base data type.
-ASAP Display Format.</t>
  </si>
  <si>
    <t>To verify the UDD filter the GR in association mode as per the user selection of Unit /Base IDT while mapping the same in Cal-2D Surface data type.</t>
  </si>
  <si>
    <t>1175864/1175866/1171047/1171048/1171049/1171050/1171057/1171058/1171059</t>
  </si>
  <si>
    <t>7. Select Unit by clicking on Arrow button to Map the Unit.</t>
  </si>
  <si>
    <t>UDD shall configure workspace in Cal-2D Surface Unit association mode, when user starts the association workflow
-UDD shall filter the Global Resource and allow user to select Units when user is in association mode
-UDD shall implicitly exit from an associate mode after selecting unit</t>
  </si>
  <si>
    <t>8. Select IDT by clicking on Arrow button to Map the IDT.</t>
  </si>
  <si>
    <t>UDD shall configure workspace in Cal-2D Surface IDT association mode, when user starts the association workflow
-UDD shall filter the Global Resource and allow user to select IDT when user is in the association mode
-UDD shall implicitly exit from an associate mode after selecting IDT</t>
  </si>
  <si>
    <t>To verify that UDD shall provide search for data type option to add ADTA in Cal-2D Surface while creating new Private Data of type Cal-2D Surface.</t>
  </si>
  <si>
    <t>1171061/1171062/1171063/1171064/1171065/1171066</t>
  </si>
  <si>
    <t>7. Enter data like Min/Max/Size/Offset and resolution and map IDT and Unit combination which is present for existing ADTA 
- Click on Search Data Type</t>
  </si>
  <si>
    <t>UDD shall list out ADTA in table format and allow user select any one.</t>
  </si>
  <si>
    <t>8. Map any Data type from list and specify other required details.
-Click on Save Button.</t>
  </si>
  <si>
    <t>Data type successfully mapped with Cal-2D Surface.
-New Private Data of type Cal-2D Surface is created successfully and listed under Cal-2D Surface on left hand side.
-Newly created calibration shall be listed in GR pane and Unresolved Changes</t>
  </si>
  <si>
    <t xml:space="preserve">To verify that UDD shall implicitly create new ADTA while creating new Private Data of type Cal-2D Surface, if requested data type is not found in DB as per the user requirement
</t>
  </si>
  <si>
    <t>7. Enter data like Min/Max/Size/Offset and resolution and map IDT and unit having combination which is not present for existing ADTA
- Click on Search Data Type</t>
  </si>
  <si>
    <t>UDD will create new Data Type Implicitly if the entered data does not match as per user selection.</t>
  </si>
  <si>
    <t>9. Map newly created Data type and specify other required details.
-Click on Save Button.</t>
  </si>
  <si>
    <t>New data type successfully mapped with Cal-2D Surface.
-New Private Data of type Cal-2D Surface is created successfully and listed under Cal-2D Surface on left hand side.
Newly created calibration shall be listed in GR pane and Unresolved Changes</t>
  </si>
  <si>
    <t xml:space="preserve">To verify that UDD brings ADTA which has exact value of min and max range specified by User instead of searching with in the Range while creating new Private Data of type Cal-2D Surface.
</t>
  </si>
  <si>
    <t>7. Enter all the mandatory field like Unit ,Physical Min and Max Range ,Base IDT ,Size etc.
- Click on Search Data Type</t>
  </si>
  <si>
    <t>UDD shall list out ADTA in table format and allow user select any one .
- UDD will create new Data Type Implicitly if the entered data does not match as per user selection.</t>
  </si>
  <si>
    <t>8. Again search for ADT with min and max value specified in between the range of ADT created in above step.</t>
  </si>
  <si>
    <t>9. Again search for ADT with min and max value specified exactly in above steps.</t>
  </si>
  <si>
    <t>UDD brings the ADTA created in above steps.</t>
  </si>
  <si>
    <t>10. Map newly created Data type and specify other required details.
-Click on Save Button.</t>
  </si>
  <si>
    <t>New data type successfully mapped with Cal-2D Surface.
- New Private Data of type Cal-2D Surface is created successfully and listed under Cal-2D Surface on left hand side.
Newly created calibration shall be listed in GR pane and Unresolved Changes</t>
  </si>
  <si>
    <t xml:space="preserve">To verify that the Min range value should not be greater than Max value when searching for ADT data type while creating new Private Data of type Cal-2D Surface.
</t>
  </si>
  <si>
    <t xml:space="preserve">7. Enter all the mandatory field like Unit ,Physical Min and Max Range ,Base IDT ,Size etc.
- Specify Min Range greater than the Max Range
-Specify Size by selecting Breakpoints from X &amp; Y input name
-Click on Search for Data type
</t>
  </si>
  <si>
    <t>Data type will not get created as Min value cannot be greater than Max value
-UDD shall throw an error message to the user.</t>
  </si>
  <si>
    <t xml:space="preserve">To verify the behavior if invalid value is given in Min or Max field when searching for New Data type while creating new Private Data of type Cal-2D Surface.
</t>
  </si>
  <si>
    <t>7. Enter all the mandatory field like Unit ,Physical Min and Max Range ,Base IDT ,Size etc.
- Specify Min or Max value as 4.5.6. or any string like "Test".
- Click on search for Data type</t>
  </si>
  <si>
    <t>Data type will not get created and proper error message should be thrown to the user to specify valid inputs.</t>
  </si>
  <si>
    <t xml:space="preserve">To verify that new ADTA gets created each time by changing the selected breakpoint of the variable while creating new Private Data of type Cal-2D Surface.
</t>
  </si>
  <si>
    <t>7. Enter all the mandatory field like Unit ,Physical Min and Max Range ,Base IDT ,Size etc.
- Specify Min and Max value .
- Select X &amp; Y Input name
- Click on search for Data type</t>
  </si>
  <si>
    <t>8. With all value same,  select any other breakpoint from the X or Y input name drop down.</t>
  </si>
  <si>
    <t>ADTA data type will get created each time when user specifies new Size (i. e. change the breakpoints)
-ADTS will be created only once.</t>
  </si>
  <si>
    <t xml:space="preserve">To verify that the new ADTS gets created along with ADTA if the specified Size is greater than 1 while creating new Private Data of type Cal-2D Surface.
</t>
  </si>
  <si>
    <t>7. Enter all the mandatory field like Unit, Physical Min and Max Range, Base IDT, Size etc.
- Specify Min or Max value .
- Specify Size by selecting any breakpoint from the X &amp; Y input name Drop Down
- Click on search for Data type</t>
  </si>
  <si>
    <t>8. Verify that ADTS also get created along with ADTA on right side GR pane.</t>
  </si>
  <si>
    <t>ADTS shall get created successfully along with ADTA and shall be visible under GR pane.</t>
  </si>
  <si>
    <t xml:space="preserve">To verify that the ADTA should not get created if the user has not specified the required fields like Physical Min-Max, Size or mapped the UNIT and IDT, while creating new Private Data of type Cal-2D Surface.
</t>
  </si>
  <si>
    <t>8. Map the Unit and IDT, specify required fields and again click on search for Data type.</t>
  </si>
  <si>
    <t xml:space="preserve">To verify user can create a ADTA by specifying fixed points attributes if the Physical Min Max range specified is not in range of derived IDT mapped in IDTS, while creating new Private Data of type Cal-2D Surface.
</t>
  </si>
  <si>
    <t>UDD shall not search data type as the Physical min-max values are not in the range of Base IDT
ADT limit should be specified with in the range of derived IDTS</t>
  </si>
  <si>
    <t>8.Specify Offset and resolution values for ADT considering the range of IDTS by the formula given in "Fixed Point" sheet.
Y=mx+c
Click on "Search for data type"</t>
  </si>
  <si>
    <t>New data type successfully mapped with Cal-2D Surface.
-New Cal-2D Surface variable gets created successfully and listed under the same category on left hand side.
Newly created calibration shall be listed in GR pane and Unresolved Changes</t>
  </si>
  <si>
    <t xml:space="preserve">To verify that the UDD throws an error message if incorrect offset and resolution set by user, while creating new Private Data of type Cal-2D Surface.
</t>
  </si>
  <si>
    <t>1171052/1171053/1171054/1171055/1171061</t>
  </si>
  <si>
    <t>UDD will throw an error message if specified offset and resolution values are incorrect.
- User needs to adjust offset and resolution to fit in the formula as specified in the sheet.</t>
  </si>
  <si>
    <t>New data type successfully mapped with Cal-2D Surface.
- New Cal-2D Surface variable gets created successfully and listed under the same category on left hand side.
Newly created calibration shall be listed in GR pane and Unresolved Changes</t>
  </si>
  <si>
    <t xml:space="preserve">To verify that the Fixed points attributes (Offset and Resolution ) are not mandatory fields and set to a default values i.e. 0 and 1, while creating new Private Data of type Cal-2D Surface.
</t>
  </si>
  <si>
    <t>7.Specify all required fields like Physical Min-Max range or Size or Mapped Unit/IDT.
- Specify Lower and upper limit of ADT with in the range of derived IDTS.
-Verify offset and resolution field.</t>
  </si>
  <si>
    <t>UDD shall allow user to specify all the fields mentioned
-Offset and resolution shall be set to 0 and 1 respectively by default and are non-mandatory fields.</t>
  </si>
  <si>
    <t>8. Click on "Search for data type"</t>
  </si>
  <si>
    <t xml:space="preserve">To verify that the fixed point attributes are disabled and read only if base IDT are selected as Float32 and Boolean for new ADT creation, while creating new Private Data of type Cal-2D Surface.
</t>
  </si>
  <si>
    <t>7.Specify all required fields like Physical Min-Max range, Size and Mapped Unit/IDT.
- Select IDT as Float32 or Boolean.</t>
  </si>
  <si>
    <t>Base IDT of type Float32 or Boolean shall be successfully mapped.</t>
  </si>
  <si>
    <t>8. Verify offset and resolution field.</t>
  </si>
  <si>
    <t>The fixed point attributes are disabled if base type is float32 or boolean
- Offset and resolution are blank or set to default as 0 and 1 respectively.</t>
  </si>
  <si>
    <t xml:space="preserve">To verify that the UDD throws an error message if either of the fixed points field (offset and resolution) is not specified by user while creating new ADT in Private Data of type Cal-2D Surface.
</t>
  </si>
  <si>
    <t>7. Specify Lower and upper limit of ADT which is not in the range of derived IDTS.
Keep any of the fixed point field i.e. Offset or resolution empty.
Click on "Search for data type"</t>
  </si>
  <si>
    <t xml:space="preserve">UDD will throw an error message if either of the field i.e. offset or resolution values is not specified by user.
</t>
  </si>
  <si>
    <t>To verify that the UDD throws an error message if either of the X-Input or Y-Input name field is not specified by user while creating new ADT in Private Data of type Cal-2D Surface.</t>
  </si>
  <si>
    <t>7. Specify Lower and upper limit of ADT which is not in the range of derived IDTS.
Keep any of the X-Input or Y-Input Name field empty.
Click on "Search for data type"</t>
  </si>
  <si>
    <t xml:space="preserve">UDD shall throw an error message if either of the field X-Input or Y-Input Name is not specified by user.
</t>
  </si>
  <si>
    <t>To verify default ASAP Display Format value when Data Type is selected as ADT while creating new Cal-2D Surface</t>
  </si>
  <si>
    <t>6. Select Data type as ADT from drop down List under data type section.
- Uncheck Extended Visibility &amp; Verify the ASAP Display Format field.</t>
  </si>
  <si>
    <t>To verify that UDD shall allow only Positive whole numbers in ASAP Display Format field when data Type is selected as ADT, while creating Cal-2D Surface</t>
  </si>
  <si>
    <t>To verify that UDD shall allow user to Provide Interpolation type of 2D Surface while creating Cal-2D Surface</t>
  </si>
  <si>
    <t>6. Select Data type as ADT/IDT from drop down List under data type section.
Enter all other required fields on UI</t>
  </si>
  <si>
    <t>ASAP Display Format field shall be default as Digit to 12 and Decimal to 5 when the Data Type is selected as ADT/IDT</t>
  </si>
  <si>
    <t>8. Click on 'Save Calibration' button.</t>
  </si>
  <si>
    <t>Calibration shall be saved successfully
Newly created calibration shall be listed in GR pane and Unresolved Changes</t>
  </si>
  <si>
    <t>To verify that the added breakpoints in Breakpoint section are read only while creating Cal-2D Surface</t>
  </si>
  <si>
    <t>6. Select Data type from drop down List under data type section.
Enter all other required fields on UI and map Data Type</t>
  </si>
  <si>
    <t>User shall be able to successfully map Data Type to Cal-2D Surface</t>
  </si>
  <si>
    <t>7. Click on drop down of Breakpoint field and select any breakpoint.</t>
  </si>
  <si>
    <t>User shall be able to select breakpoint from the list.
-Number of breakpoints and data type size fields will be automatically populated depending upon number of breakpoints of selected Breakpoint</t>
  </si>
  <si>
    <t>8. Verify if the added Breakpoint can be edited.</t>
  </si>
  <si>
    <t>UDD shall not allow user to edit the Breakpoints added and shall be read only.</t>
  </si>
  <si>
    <t>To verify that UDD shall show  Implementation Name same as Short Name on UI and it should be READ only while creating new Cal-2D Surface.</t>
  </si>
  <si>
    <t>6. Enter required fields like Short Name , Long Name , Description etc.
- Verify the "Implemenration Name" field on UI.</t>
  </si>
  <si>
    <t xml:space="preserve">User has entered the Short Name of Cal-2D Surface.
- UDD shall implicitly create implementation name same as Cal-2D Surface short name and it should be READ only </t>
  </si>
  <si>
    <t>To verify that UDD shall display 'X-Input name' of the selected breakpoint in X-Input and Y-Input headers of Default Value popup while creating Cal-2D Surface.</t>
  </si>
  <si>
    <t>6. Select Data type as ADT from drop down List under data type section.
Enter all other required fields on UI and map Data Type</t>
  </si>
  <si>
    <t>7. Select X Input name and Y Input Name from the drop down.</t>
  </si>
  <si>
    <t>UDD shall allow user to select breakpoints from the X &amp; Y input name Drop Down.</t>
  </si>
  <si>
    <t xml:space="preserve">8. Click on 'Enter Default Value' Button.
-Verify the X-Input and Y-Input headers </t>
  </si>
  <si>
    <t>Upon clicking enter default value button, UDD shall open default value entering pop-up
-UDD shall display 'X-Input name' of the selected breakpoint in X-Input and Y-Input headers of Default Value popup.</t>
  </si>
  <si>
    <t>To verify that UDD shall display 'Default Values' of the selected breakpoints in Default Value popup while creating Cal-2D Surface.</t>
  </si>
  <si>
    <t>1241769/1241894</t>
  </si>
  <si>
    <t>8. Click on 'Enter Default Value' Button.
-Verify the Default values of the selected breakpoint are present.</t>
  </si>
  <si>
    <t>Upon clicking enter default value button, UDD shall open default value entering pop-up
-UDD shall display 'Default Values' of the selected breakpoint in Default Value popup.</t>
  </si>
  <si>
    <t>1175880/1175785/1175787</t>
  </si>
  <si>
    <t>8. Click on 'Enter Default Value' Button.</t>
  </si>
  <si>
    <t>Upon clicking enter default value button, UDD shall open default value entering pop-up
-Pop-up shall allow user to enter the default values
-UDD shall allow adding Default values based upon Size.</t>
  </si>
  <si>
    <t>Error message shall be shown below the respective Default value stating "Enter default value within Physical Min Max range"</t>
  </si>
  <si>
    <t>1175786/1175788</t>
  </si>
  <si>
    <t>UDD shall allow user to select breakpoints from the X &amp; Y input name drop down.</t>
  </si>
  <si>
    <t>Upon clicking enter default value button, UDD shall open default value entering pop-up
-Pop-up shall allow user to enter the default values
-UDD shall allow adding Default values based upon No. of breakpoints.</t>
  </si>
  <si>
    <t>9. Enter Monotonically decreasing or constant Default values in the pop-up.
(i.e. [8,6,4,2] or [1,2,2,5,5,8])</t>
  </si>
  <si>
    <t>11. Click on 'Save Calibration' button.</t>
  </si>
  <si>
    <t>To verify that the Breakpoint cannot be added to the same Calibration again while creating new Cal-2D Surface.</t>
  </si>
  <si>
    <t>7. Select X-Input Name from the drop down.</t>
  </si>
  <si>
    <t>UDD shall allow user to select breakpoint from the X- input name drop down.</t>
  </si>
  <si>
    <t>8. Click on Y-Input Name Drop down and select same breakpoint selected in X-Input name</t>
  </si>
  <si>
    <t>UDD shall not allow user to add the same breakpoint again in the Calibration.
-Breakpoint shall be blocked for adding in the same Calibration again.</t>
  </si>
  <si>
    <t>To verify that UDD allows user to select Power Cal details from dropdown list while creating Private Data of type Cal-2D Surface</t>
  </si>
  <si>
    <t>7. Select Section Name from drop down list under Power Cal configuration
-Verify the Feature dropdown list and select any feature from the list</t>
  </si>
  <si>
    <t>Section Name Drop down list will open listing the Power Cal Section.
-UDD shall update the Feature Name list based upon Section Set selected by user.</t>
  </si>
  <si>
    <t>8. Verify the Sub Feature dropdown list and select any Sub-Feature from the list
-Click on Save.</t>
  </si>
  <si>
    <t>UDD shall update the Sub-Feature Name list based upon Feature Name selected by user.
-Cal-2D Surface shall be successfully created and listed under the same category.
-Newly created calibration shall be listed in GR pane and in Unresolved Changes</t>
  </si>
  <si>
    <t>1174629/1174630/1174631/1174632/1174633</t>
  </si>
  <si>
    <t>7. Verify the Feature and Sub feature fields</t>
  </si>
  <si>
    <t>Feature and sub feature shall be disabled by default and will be enabled when user selects Section Name</t>
  </si>
  <si>
    <t>8. Select Section Name from drop down list under Power Cal configuration</t>
  </si>
  <si>
    <t>Section Name Drop down list will open listing the Power Cal Section.</t>
  </si>
  <si>
    <t>9. Verify the Feature dropdown list and select any feature from the list</t>
  </si>
  <si>
    <t>UDD shall enable the Feature Name when user selects Section Set from the drop down.</t>
  </si>
  <si>
    <t>10. Verify the Sub Feature dropdown list and select any Sub-Feature from the list
-Click on Save.</t>
  </si>
  <si>
    <t>UDD shall update the Sub-Feature Name list based upon Feature Name selected by user.
Cal-2D Surface shall be successfully created and listed under the same category.
-Newly created calibration shall be listed in GR pane and in Unresolved Changes</t>
  </si>
  <si>
    <t>To verify that the Private Data of Type Cal-2D Surface cannot be created if any of the mandatory field is not specified by User.</t>
  </si>
  <si>
    <t>6. Verify the mandatory field on UI with (*) asterik mark.</t>
  </si>
  <si>
    <t>7. Try to Save without specifying any of the mandatory field on UI.</t>
  </si>
  <si>
    <t>Save button shall be disabled</t>
  </si>
  <si>
    <t>To verify that the UDD should not allow user to create Cal-2D Surface with duplicate Short Name, Cal-2D Surface shall be unique within the scope of the SWC</t>
  </si>
  <si>
    <t>6. Select data type ADT from drop down list and click on arrow button to map the Data type.
Enter all other required fields on UI and map Data Type</t>
  </si>
  <si>
    <t>7. Click on "Save" button.</t>
  </si>
  <si>
    <t>New Private Data of type Cal-2D Surface gets successfully created and listed under the respective type on left hand side.
-Newly created calibration shall be listed in GR pane and in Unresolved Changes</t>
  </si>
  <si>
    <t>8. Again , Create new Cal-2D Surface private data with same Short Name as specified earlier.
- Click on Save button.</t>
  </si>
  <si>
    <t>UDD shall not allow user to create more than one Cal 2D Surface having duplicate Short Name, an error message should be thrown to the user.
- Cal-2D Surface shall be unique within the scope of the SWC</t>
  </si>
  <si>
    <t>To verify that new abbreviation link gets created on UI for Invalid Abbreviation in Short Name of Cal-2D Surface and user has to submit the same for approval</t>
  </si>
  <si>
    <t>6. Enter Invalid abbreviation in Short Name like TestCal1 , TestCal2 etc.</t>
  </si>
  <si>
    <t>To verify that the "Save" button is disabled on UI until all Invalid Abbreviations used in Short Name are submitted for approval while creating new Cal-2D Surface</t>
  </si>
  <si>
    <t>6. Enter Invalid abbreviation in Short Name like TestCal1 , TestCal2 etc.
-Enter all required fields like Description, Data type, default values, Power cal configuration, Interpolation Type, etc.</t>
  </si>
  <si>
    <t>Abbreviation links gets generated on UI for Invalid Abbreviations used in Short Name field.</t>
  </si>
  <si>
    <t>To verify that the UDD shall implicitly create Long Name for approved Abbreviations in Cal-2D Surface whenever user moves tab out of focus from Short Name field</t>
  </si>
  <si>
    <t>6. Enter all required fields like Short Name, LongName,Description, data Type, Default Values, Power cal, Interpolation Type etc.
- Enter Valid abbreviation in Short Name which are already submitted.</t>
  </si>
  <si>
    <t xml:space="preserve">User has entered valid abbreviations in short Name field for Cal-2D Surface.
</t>
  </si>
  <si>
    <t>As soon as User moves focus out of the short Name field, Long Name will get implicitly created for Cal-2D Surface for approved abbreviations used in Short Name.</t>
  </si>
  <si>
    <t>To verify that the UDD shall implicitly create Short Name for approved Abbreviations in Cal-2D Surface whenever user moves tab out of focus from Long Name field</t>
  </si>
  <si>
    <t>6. Enter all required fields like Short Name, LongName,Description, data Type, Default Values, Power cal, Interpolation Type etc.
- Enter Valid abbreviation in Long Name which are already submitted.</t>
  </si>
  <si>
    <t xml:space="preserve">User has entered valid abbreviations in Long Name field for Cal-2D Surface.
</t>
  </si>
  <si>
    <t>As soon as User moves focus out of the Long Name field, Short Name will get implicitly created for Cal-2D Surface for approved abbreviations used in Long Name.</t>
  </si>
  <si>
    <t>To verify that the Abbreviations used in Short name of Cal-2D Surface should not start with Number but can contain numbers in between.</t>
  </si>
  <si>
    <t>6. Enter all required fields like Short Name, LongName,Description, Communication Type etc.
- Enter Invalid abbreviation in Short Name starting with numbers like 1TestCal, 6TestCal etc.</t>
  </si>
  <si>
    <t>7. Now Enter valid abbreviation in Short Name like TestCal1 , TestCal8 etc.</t>
  </si>
  <si>
    <t>To verify that the extended visibility and outside visibility chech box are checked by default while creating Cal-2D Surface</t>
  </si>
  <si>
    <t>1180080/1180081/1180082</t>
  </si>
  <si>
    <t>To verify that the Interpolation Type shall be selected based on X-Input Name selected while creating Cal 2D Surface</t>
  </si>
  <si>
    <t>1175873/1175875</t>
  </si>
  <si>
    <t>6. Enter all required fields like Short name, Data Type, X-Input Name, Y-Input Name etc.
-Verify the Interpolation Type field</t>
  </si>
  <si>
    <t>Interpolation Type shall be selected based on X-Input Name selected while creating Cal 2D Surface</t>
  </si>
  <si>
    <t>To verify that the Y-Input Name drop down shall contain list of all Breakpoints while creating Cal-2D Surface</t>
  </si>
  <si>
    <t>1175873/1175877</t>
  </si>
  <si>
    <t>6. Enter all required fields like Short name, Data Type, Interpolation Type, etc.
-Click on Y-Input Name and verify the list</t>
  </si>
  <si>
    <t>Y-Input Name drop down shall list all the Breakpoints present in that particular SWC
-UDD allows user to select any 1D Breakpoint from the List</t>
  </si>
  <si>
    <t xml:space="preserve">7. Select any 1D Breakpoint from the list </t>
  </si>
  <si>
    <t>As soon as user selects Breakpoint from the list, Size and No. of breakpoints field shall be auto populated with 'No. of Breakpoints' of the selected breakpoint from the drop down list.
-Details of the associated breakpoint shall be displayed in form of table and shall be read only.</t>
  </si>
  <si>
    <t>8. Click on "Save" button</t>
  </si>
  <si>
    <t>Calibration shall be saved successfully.
Newly created calibration shall be listed in GR pane and Unresolved Changes</t>
  </si>
  <si>
    <t xml:space="preserve">To verify user can only View Cal-2D Surface variable from GR pane </t>
  </si>
  <si>
    <t>Needs to be tested again, after validation framework is ready</t>
  </si>
  <si>
    <t>6. Enter all required fields like Short name, Data Type, Interpolation Type, etc.
-Click on Save button</t>
  </si>
  <si>
    <t>7. Right click on created Cal-2D Surface in GR pane and select View.</t>
  </si>
  <si>
    <t>The same Cal-2D Surface opens on UI.
-User can only View Cal-2D Surface from GR pane</t>
  </si>
  <si>
    <t>To verify user can only View Cal-2D Surface from unresolved state.</t>
  </si>
  <si>
    <t>7. Right click on created Cal-2D Surface from unresolved state and select View.</t>
  </si>
  <si>
    <t>The same Cal-2D Surface opens on UI.
-User can only View Cal-2D Surface from unresolved state</t>
  </si>
  <si>
    <t>To verify that Cal-2D Surface can be created by using newly created Power cal. (i.e. Section Set, Feature, Sub Feature)</t>
  </si>
  <si>
    <t>1. Expand Power Cal in Settings and select Section Set.</t>
  </si>
  <si>
    <t>List of all Section Set shall open in new tab on UI.</t>
  </si>
  <si>
    <t>2. Click on '+' icon to create new Section Set.</t>
  </si>
  <si>
    <t>Pop up to add new section set opens on UI.</t>
  </si>
  <si>
    <t xml:space="preserve">3. Enter Section Set name and Save </t>
  </si>
  <si>
    <t>Section Set shall get saved successfully and reflected in the list.</t>
  </si>
  <si>
    <t>4. Similarly create new Feature and Sub feature in newly created section set</t>
  </si>
  <si>
    <t>Newly created Feature and Sub feature shall be visible in the respective list.</t>
  </si>
  <si>
    <t>UBT-204</t>
  </si>
  <si>
    <t>5. Edit any SWC from GR pane by right click on the same and select "Edit".</t>
  </si>
  <si>
    <t>6. Select Private Data Tab</t>
  </si>
  <si>
    <t>7. Select Data implementation Property drop down list</t>
  </si>
  <si>
    <t>8. Select Cal-2D Surface from drop down list.</t>
  </si>
  <si>
    <t>9. Click on "Add" to create new private data of type Cal-2D Surface</t>
  </si>
  <si>
    <t>10. Enter all required fields like Short name, Data Type, Interpolation Type, etc.
Select newly created Section Name, Feature name &amp; Sub Feature name</t>
  </si>
  <si>
    <t>User shall be able to select newly created Power cal details succesfully.</t>
  </si>
  <si>
    <t>Cal-2D Surface shall be successfully created and listed under the same category.
-Newly created calibration shall be listed in GR pane and in Unresolved Changes</t>
  </si>
  <si>
    <t>Private Cal-2D Surface - Update</t>
  </si>
  <si>
    <t>Private Data - Cal-2D Surface Update</t>
  </si>
  <si>
    <t>To verify that the UDD shall allow user to update ShortName &amp; description for existing Cal-2D Surface Private Data.</t>
  </si>
  <si>
    <t>1175884/1175885</t>
  </si>
  <si>
    <t>3. Expand Cal-2D Surface category by clicking on '+' icon and select any Cal-2D Surface variable from the list.</t>
  </si>
  <si>
    <t xml:space="preserve">Selected Private Cal-2D Surface opens on UI </t>
  </si>
  <si>
    <t>4. Update the selected Cal-2D Surface and make required changes like Short Name, Long Name, Description</t>
  </si>
  <si>
    <t>UDD shall allow user to Update Cal-2D Surface :
UDD shall allow user to enter following field as per Autosar Convention :
Short Name.
Description.</t>
  </si>
  <si>
    <t>5. Click on "Save" to save the changes done by the user in Cal-2D Surface</t>
  </si>
  <si>
    <t>Cal-2D Surface variable successfully updated and moved under the same category</t>
  </si>
  <si>
    <t>6. Select the updated Cal-2D Surface again by clicking on the same.
-Verify the updated changes on UI.</t>
  </si>
  <si>
    <t>7. Open the same calibration from unresolved state and verify the changes made by user</t>
  </si>
  <si>
    <t>All the updated changes shall be visible in the Calibration when the same is viewed from Unresolved Changes.</t>
  </si>
  <si>
    <t>8. Open the same calibration from GR pane and verify the changes made by user</t>
  </si>
  <si>
    <t>All the updated changes shall be visible in the Calibration when the same is viewed from GR pane.</t>
  </si>
  <si>
    <t>To verify that the UDD shall allow user to update existing data type ADT for Cal-2D Surface Private Data.</t>
  </si>
  <si>
    <t>2. Select Private Data Tab.</t>
  </si>
  <si>
    <t>3. Expand Cal-2D Surface category by clicking on '+' icon and select any Cal-2D Surface variable with data type as ADT from the list.</t>
  </si>
  <si>
    <t>4.Update any of the following fields below : 
Physical Range Min.
Physical Range Max.
Resolution (for fixed point implementation)
Offset (for fixed point implementation)
Size
Base data type.</t>
  </si>
  <si>
    <t>5. Click on "Search for Data type".</t>
  </si>
  <si>
    <t>6.Map the ADT to Cal-2D Surface variable. 
-Click on "Save" to save the changes done by the user in Cal-2D Surface</t>
  </si>
  <si>
    <t>ADT successfully mapped to Cal-2D Surface
-Cal-2D Surface variable successfully updated and moved under the same category</t>
  </si>
  <si>
    <t>7. Select the updated Cal-2D Surface again by clicking on the same.
-Verify the updated changes on UI.</t>
  </si>
  <si>
    <t>UBT203</t>
  </si>
  <si>
    <t>8. Open the same calibration from unresolved state and verify the changes made by user</t>
  </si>
  <si>
    <t>9. Open the same calibration from GR pane and verify the changes made by user</t>
  </si>
  <si>
    <t>To verify that new abbreviation link gets created on UI for Invalid Abbreviation in Short Name of Cal-2D Surface and user has to submit the same for approval for Updated Short Name in Cal-2D Surface</t>
  </si>
  <si>
    <t>3. Expand Cal-2D Surface category by clicking on '+' icon.</t>
  </si>
  <si>
    <t>4. Update the Short Name of Cal-2D Surface and Enter Invalid abbreviation in Short Name like TestICal1 , TestCal2 etc.</t>
  </si>
  <si>
    <t>To verify that "Save" button is disabled until all invalid Abbreviation in Short Name field are submitted for approval while Updating existing Cal-2D Surface</t>
  </si>
  <si>
    <t>5. Do not Submit the Abbreviations for approval and Verify the "Save" button.</t>
  </si>
  <si>
    <t>"Save" button shall be disabled until all invalid abbreviations are submitted for approval.</t>
  </si>
  <si>
    <t>To verify that the UDD shall implicitly create Long Name for approved Abbreviations while updating Cal-2D Surface Short Name whenever user moves tab out of focus from Short Name field</t>
  </si>
  <si>
    <t>4. Update the Short Name of Cal-2D Surface and Enter Valid abbreviation which are already submitted/approved</t>
  </si>
  <si>
    <t>User shall be able to enter valid abbreviations in short Name field for Cal-2D Surface.</t>
  </si>
  <si>
    <t>5. Moves focus out of the Short Name field by clicking on outer area or press Tab button.</t>
  </si>
  <si>
    <t>As soon as User moves focus out of the short Name field , Long Name will get implicitly created for Cal-2D Surface for approved abbreviations used in Short Name.</t>
  </si>
  <si>
    <t>To verify that the UDD shall allow user to update ASAP Display Format of existing Cal-2D Surface only with positive Whole Number.</t>
  </si>
  <si>
    <t>4. Update ASAP Display Format with any number other than Positive whole number(eg. 1.5,20/18, -65).
-Save Calibration</t>
  </si>
  <si>
    <t>UDD shall throw appropriate error message on UI and not allow user to save Calibration with Negative, Decimal or fractional values in ASAP Display Format</t>
  </si>
  <si>
    <t>5. Now, Enter Positive Whole number in ASAP Display Format.
-Save calibration</t>
  </si>
  <si>
    <t>Cal-2D Surface shall be saved successfully.</t>
  </si>
  <si>
    <t>6. Open the same calibration from unresolved state and verify the changes made by user</t>
  </si>
  <si>
    <t>7. Open the same calibration from GR pane and verify the changes made by user</t>
  </si>
  <si>
    <t>To verify that the UDD shall allow user to update the Interpolation type and save the calibration successfully</t>
  </si>
  <si>
    <t>1175872/1175884/1175885</t>
  </si>
  <si>
    <t>5. Save calibration.</t>
  </si>
  <si>
    <t>To verify that the UDD shall allow user to update the Default Value for data type ADT in existing Cal-2D Surface Private Data.</t>
  </si>
  <si>
    <t>4. Update the Default value.
-Click on "Save" Button to save the changes done by the user in Cal-2D Surface</t>
  </si>
  <si>
    <t>Default Value gets updated by user.
-Cal-2D Surface variable successfully updated and moved under the same category</t>
  </si>
  <si>
    <t>5. Select the updated Cal-2D Surfaceagain by clicking on the same.
-Verify the updated changes on UI.</t>
  </si>
  <si>
    <t>To verify that UDD allows user to update Power Cal details from dropdown list while updating existing Private Data of type Cal-2D Surface</t>
  </si>
  <si>
    <t>4. Select Section Name from drop down list under Power Cal configuration
-Verify the Feature dropdown list and select any feature from the list</t>
  </si>
  <si>
    <t>5. Verify the Sub Feature dropdown list and select any Sub-Feature from the list</t>
  </si>
  <si>
    <t>6. Click on "Save" Button to save the changes done by the user in Cal-2D Surface</t>
  </si>
  <si>
    <t>Cal-2D Surface successfully updated and moved under the same category</t>
  </si>
  <si>
    <t>Delete - Cal-2D Surface</t>
  </si>
  <si>
    <t>Private Data - Cal-2D Surface Delete</t>
  </si>
  <si>
    <t>To verify that UDD should allow user to Delete existing Cal-2D Surface in SWC</t>
  </si>
  <si>
    <t>4. Hover mouse over any existing Cal-2D Surface &amp; click on delete icon to delete the Calibration.</t>
  </si>
  <si>
    <t>Cal-2D Surface should get successfully deleted from the list.</t>
  </si>
  <si>
    <t>7. Go to Private Data Tab
- Verify the Deleted Cal-2D Surface.</t>
  </si>
  <si>
    <t>Deleted Cal-2D Surface will not appear on UI
UDD shall delete the Calibration successfully.</t>
  </si>
  <si>
    <t>8. Verify the deleted Calibration in GR pane and Unresolved changes.</t>
  </si>
  <si>
    <t>Deleted Cal-2D Surface shall not be visible in GR pane as well as in Unresolved Changes</t>
  </si>
  <si>
    <t>To verify that UDD should allow user to delete the created Cal-2D Surface and save the changes successfully.</t>
  </si>
  <si>
    <t>6. Enter all required fields like Short Name, LongName,Description, Map data type, Enter Default Values etc.
- Click on Save Button.</t>
  </si>
  <si>
    <t>New Private Data of type Cal-2D Surface is created successfully and listed under Cal-2D Surface on left hand side.</t>
  </si>
  <si>
    <t>7. Hover mouse over the created Cal-2D Surface and delete the same Cal-2D Surface from the list .</t>
  </si>
  <si>
    <t>8. Verify the deleted Calibration in GR pane and Unresolved changes</t>
  </si>
  <si>
    <t>Test Summary
Cal 2D Surface</t>
  </si>
  <si>
    <t>Test Summary
Cal 2D Surface + Cal 2D Table</t>
  </si>
  <si>
    <t>03/20/2019 14.30</t>
  </si>
  <si>
    <t>03/14/2019 08.00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</si>
</sst>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4"/>
      <color theme="1"/>
      <name val="Calibri"/>
      <family val="2"/>
      <scheme val="minor"/>
    </font>
    <font>
      <b/>
      <sz val="14"/>
      <color rgb="FF000000"/>
      <name val="Calibri"/>
      <family val="2"/>
    </font>
    <font>
      <sz val="11"/>
      <color rgb="FF000000"/>
      <name val="Calibri"/>
      <family val="2"/>
    </font>
    <font>
      <b/>
      <sz val="11"/>
      <color rgb="FFFFFFFF"/>
      <name val="Calibri"/>
      <family val="2"/>
    </font>
    <font>
      <sz val="10"/>
      <color rgb="FF000000"/>
      <name val="Segoe UI"/>
      <family val="2"/>
    </font>
    <font>
      <sz val="11"/>
      <color rgb="FF000000"/>
      <name val="Calibri"/>
      <family val="2"/>
      <scheme val="minor"/>
    </font>
    <font>
      <sz val="11"/>
      <name val="Calibri"/>
      <family val="2"/>
      <scheme val="minor"/>
    </font>
    <font>
      <sz val="11"/>
      <color rgb="FF000000"/>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6" tint="0.79998168889431442"/>
        <bgColor indexed="64"/>
      </patternFill>
    </fill>
    <fill>
      <patternFill patternType="solid">
        <fgColor rgb="FF8EA9DB"/>
        <bgColor indexed="64"/>
      </patternFill>
    </fill>
    <fill>
      <patternFill patternType="solid">
        <fgColor rgb="FFEDEDED"/>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s>
  <borders count="32">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31">
    <xf numFmtId="0" fontId="0" fillId="0" borderId="0" xfId="0"/>
    <xf numFmtId="0" fontId="0" fillId="3" borderId="2" xfId="0" applyFill="1" applyBorder="1"/>
    <xf numFmtId="0" fontId="0" fillId="0" borderId="3" xfId="0" applyBorder="1" applyAlignment="1">
      <alignment horizontal="left"/>
    </xf>
    <xf numFmtId="0" fontId="0" fillId="3" borderId="5" xfId="0" applyFill="1" applyBorder="1"/>
    <xf numFmtId="0" fontId="0" fillId="0" borderId="6" xfId="0" applyBorder="1" applyAlignment="1">
      <alignment horizontal="left"/>
    </xf>
    <xf numFmtId="0" fontId="0" fillId="3" borderId="8" xfId="0" applyFill="1" applyBorder="1"/>
    <xf numFmtId="0" fontId="0" fillId="0" borderId="9" xfId="0" applyBorder="1" applyAlignment="1">
      <alignment horizontal="left"/>
    </xf>
    <xf numFmtId="0" fontId="0" fillId="0" borderId="10" xfId="0" applyBorder="1"/>
    <xf numFmtId="0" fontId="2" fillId="0" borderId="11" xfId="0" applyFont="1" applyFill="1" applyBorder="1" applyAlignment="1">
      <alignment horizontal="center" vertical="center"/>
    </xf>
    <xf numFmtId="0" fontId="0" fillId="0" borderId="11" xfId="0" applyFill="1" applyBorder="1"/>
    <xf numFmtId="0" fontId="0" fillId="0" borderId="11" xfId="0" applyFill="1" applyBorder="1" applyAlignment="1">
      <alignment horizontal="left"/>
    </xf>
    <xf numFmtId="0" fontId="4" fillId="5" borderId="13" xfId="0" applyFont="1" applyFill="1" applyBorder="1" applyAlignment="1">
      <alignment vertical="center"/>
    </xf>
    <xf numFmtId="14" fontId="4" fillId="0" borderId="14" xfId="0" applyNumberFormat="1" applyFont="1" applyBorder="1" applyAlignment="1">
      <alignment horizontal="left" vertical="top"/>
    </xf>
    <xf numFmtId="0" fontId="4" fillId="5" borderId="16" xfId="0" applyFont="1" applyFill="1" applyBorder="1" applyAlignment="1">
      <alignment vertical="center"/>
    </xf>
    <xf numFmtId="0" fontId="4" fillId="0" borderId="17" xfId="0" applyFont="1" applyBorder="1" applyAlignment="1">
      <alignment horizontal="left" vertical="top" wrapText="1"/>
    </xf>
    <xf numFmtId="0" fontId="4" fillId="0" borderId="17" xfId="0" applyFont="1" applyBorder="1" applyAlignment="1">
      <alignment horizontal="left" vertical="center"/>
    </xf>
    <xf numFmtId="0" fontId="5" fillId="6" borderId="17" xfId="0" applyFont="1" applyFill="1" applyBorder="1" applyAlignment="1">
      <alignment horizontal="left" vertical="center"/>
    </xf>
    <xf numFmtId="0" fontId="5" fillId="7" borderId="17" xfId="0" applyFont="1" applyFill="1" applyBorder="1" applyAlignment="1">
      <alignment horizontal="left" vertical="center"/>
    </xf>
    <xf numFmtId="0" fontId="4" fillId="8" borderId="17" xfId="0" applyFont="1" applyFill="1" applyBorder="1" applyAlignment="1">
      <alignment horizontal="left" vertical="center"/>
    </xf>
    <xf numFmtId="0" fontId="4" fillId="5" borderId="19" xfId="0" applyFont="1" applyFill="1" applyBorder="1" applyAlignment="1">
      <alignment vertical="center"/>
    </xf>
    <xf numFmtId="0" fontId="4" fillId="0" borderId="20" xfId="0" applyFont="1" applyBorder="1" applyAlignment="1">
      <alignment horizontal="left" vertical="center"/>
    </xf>
    <xf numFmtId="0" fontId="1" fillId="9" borderId="16" xfId="0" applyFont="1" applyFill="1" applyBorder="1" applyAlignment="1">
      <alignment horizontal="left" vertical="top" wrapText="1"/>
    </xf>
    <xf numFmtId="0" fontId="1" fillId="9" borderId="21" xfId="0" applyFont="1" applyFill="1" applyBorder="1" applyAlignment="1">
      <alignment horizontal="left" vertical="top" wrapText="1"/>
    </xf>
    <xf numFmtId="0" fontId="0" fillId="0" borderId="16" xfId="0" applyBorder="1" applyAlignment="1">
      <alignment horizontal="left" vertical="top" wrapText="1"/>
    </xf>
    <xf numFmtId="0" fontId="0" fillId="0" borderId="21" xfId="0" applyBorder="1" applyAlignment="1">
      <alignment horizontal="left" vertical="top" wrapText="1"/>
    </xf>
    <xf numFmtId="0" fontId="0" fillId="11" borderId="16" xfId="0" applyFill="1" applyBorder="1"/>
    <xf numFmtId="0" fontId="0" fillId="0" borderId="16" xfId="0" applyBorder="1"/>
    <xf numFmtId="0" fontId="0" fillId="11" borderId="16" xfId="0" applyFill="1" applyBorder="1" applyAlignment="1">
      <alignment horizontal="left" vertical="top"/>
    </xf>
    <xf numFmtId="0" fontId="0" fillId="0" borderId="1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21" xfId="0" applyBorder="1"/>
    <xf numFmtId="0" fontId="0" fillId="10" borderId="16" xfId="0" applyFill="1" applyBorder="1"/>
    <xf numFmtId="0" fontId="0" fillId="0" borderId="0" xfId="0" applyAlignment="1">
      <alignment horizontal="left" vertical="top" wrapText="1"/>
    </xf>
    <xf numFmtId="0" fontId="0" fillId="0" borderId="16" xfId="0" applyBorder="1" applyAlignment="1">
      <alignment vertical="top" wrapText="1"/>
    </xf>
    <xf numFmtId="0" fontId="6" fillId="0" borderId="16" xfId="0" applyFont="1" applyBorder="1" applyAlignment="1">
      <alignment horizontal="left" vertical="top" wrapText="1"/>
    </xf>
    <xf numFmtId="0" fontId="7" fillId="0" borderId="16" xfId="0" applyFont="1" applyBorder="1" applyAlignment="1">
      <alignment horizontal="left" vertical="top" wrapText="1"/>
    </xf>
    <xf numFmtId="0" fontId="0" fillId="7" borderId="16" xfId="0" applyFill="1" applyBorder="1" applyAlignment="1">
      <alignment horizontal="left" vertical="top"/>
    </xf>
    <xf numFmtId="0" fontId="8" fillId="7" borderId="16" xfId="0" applyFont="1" applyFill="1" applyBorder="1" applyAlignment="1">
      <alignment horizontal="left" vertical="top"/>
    </xf>
    <xf numFmtId="0" fontId="0" fillId="0" borderId="0" xfId="0" applyBorder="1" applyAlignment="1">
      <alignment vertical="top" wrapText="1"/>
    </xf>
    <xf numFmtId="0" fontId="0" fillId="10" borderId="16" xfId="0" applyFill="1" applyBorder="1" applyAlignment="1">
      <alignment horizontal="left" vertical="top"/>
    </xf>
    <xf numFmtId="0" fontId="0" fillId="10" borderId="16" xfId="0" applyFill="1" applyBorder="1" applyAlignment="1">
      <alignment horizontal="left" vertical="top" wrapText="1"/>
    </xf>
    <xf numFmtId="0" fontId="0" fillId="0" borderId="16" xfId="0" applyBorder="1" applyAlignment="1">
      <alignment horizontal="left" vertical="top"/>
    </xf>
    <xf numFmtId="0" fontId="1" fillId="10" borderId="16" xfId="0" applyFont="1" applyFill="1" applyBorder="1" applyAlignment="1">
      <alignment vertical="top"/>
    </xf>
    <xf numFmtId="0" fontId="0" fillId="10" borderId="16" xfId="0" applyFill="1" applyBorder="1" applyAlignment="1">
      <alignment vertical="top"/>
    </xf>
    <xf numFmtId="0" fontId="0" fillId="0" borderId="16" xfId="0" applyBorder="1" applyAlignment="1">
      <alignment vertical="top"/>
    </xf>
    <xf numFmtId="0" fontId="1" fillId="0" borderId="16" xfId="0" applyFont="1" applyFill="1" applyBorder="1" applyAlignment="1">
      <alignment horizontal="left" vertical="top" wrapText="1"/>
    </xf>
    <xf numFmtId="0" fontId="0" fillId="10" borderId="16" xfId="0" applyFont="1" applyFill="1" applyBorder="1" applyAlignment="1">
      <alignment horizontal="left" vertical="top" wrapText="1"/>
    </xf>
    <xf numFmtId="0" fontId="9" fillId="0" borderId="16" xfId="0" applyFont="1" applyBorder="1" applyAlignment="1">
      <alignment horizontal="left" vertical="top" wrapText="1"/>
    </xf>
    <xf numFmtId="0" fontId="0" fillId="10" borderId="0" xfId="0" applyFill="1"/>
    <xf numFmtId="0" fontId="1" fillId="0" borderId="0" xfId="0" applyFont="1" applyAlignment="1">
      <alignment horizontal="left" vertical="top" wrapText="1"/>
    </xf>
    <xf numFmtId="2" fontId="0" fillId="0" borderId="0" xfId="0" applyNumberFormat="1" applyAlignment="1">
      <alignment horizontal="left" vertical="top" wrapText="1"/>
    </xf>
    <xf numFmtId="0" fontId="0" fillId="11" borderId="16" xfId="0" applyFill="1"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wrapText="1"/>
    </xf>
    <xf numFmtId="0" fontId="0" fillId="0" borderId="10" xfId="0" applyBorder="1" applyAlignment="1">
      <alignment vertical="top" wrapText="1"/>
    </xf>
    <xf numFmtId="0" fontId="0" fillId="7" borderId="16" xfId="0" applyFill="1" applyBorder="1" applyAlignment="1">
      <alignment horizontal="left" vertical="top" wrapText="1"/>
    </xf>
    <xf numFmtId="0" fontId="0" fillId="0" borderId="11" xfId="0" applyFill="1" applyBorder="1" applyAlignment="1">
      <alignment horizontal="left" vertical="top" wrapText="1"/>
    </xf>
    <xf numFmtId="0" fontId="0" fillId="0" borderId="16" xfId="0" applyBorder="1" applyAlignment="1">
      <alignment horizontal="center" vertical="top" wrapText="1"/>
    </xf>
    <xf numFmtId="0" fontId="0" fillId="10" borderId="11" xfId="0" applyFill="1" applyBorder="1" applyAlignment="1">
      <alignment horizontal="center" vertical="top" wrapText="1"/>
    </xf>
    <xf numFmtId="0" fontId="0" fillId="10" borderId="24" xfId="0" applyFill="1" applyBorder="1" applyAlignment="1">
      <alignment horizontal="center" vertical="top" wrapText="1"/>
    </xf>
    <xf numFmtId="0" fontId="0" fillId="10" borderId="10" xfId="0" applyFill="1" applyBorder="1" applyAlignment="1">
      <alignment horizontal="center" vertical="top" wrapText="1"/>
    </xf>
    <xf numFmtId="0" fontId="0" fillId="0" borderId="11" xfId="0" applyFont="1" applyFill="1" applyBorder="1" applyAlignment="1">
      <alignment horizontal="left" vertical="top" wrapText="1"/>
    </xf>
    <xf numFmtId="0" fontId="0" fillId="0" borderId="11" xfId="0" applyBorder="1" applyAlignment="1">
      <alignment vertical="top" wrapText="1"/>
    </xf>
    <xf numFmtId="0" fontId="0" fillId="0" borderId="24" xfId="0" applyBorder="1" applyAlignment="1">
      <alignment vertical="top" wrapText="1"/>
    </xf>
    <xf numFmtId="0" fontId="0" fillId="10" borderId="24" xfId="0" applyFill="1" applyBorder="1" applyAlignment="1">
      <alignment vertical="top" wrapText="1"/>
    </xf>
    <xf numFmtId="0" fontId="0" fillId="7" borderId="16" xfId="0" applyFill="1" applyBorder="1" applyAlignment="1">
      <alignment vertical="top"/>
    </xf>
    <xf numFmtId="0" fontId="1" fillId="0" borderId="11" xfId="0" applyFont="1" applyFill="1" applyBorder="1" applyAlignment="1">
      <alignment horizontal="left" vertical="top" wrapText="1"/>
    </xf>
    <xf numFmtId="0" fontId="0" fillId="0" borderId="24" xfId="0" applyBorder="1"/>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0" fillId="0" borderId="16" xfId="0" applyBorder="1" applyAlignment="1">
      <alignment horizontal="center"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1" fillId="0" borderId="25" xfId="0" applyFont="1" applyBorder="1" applyAlignment="1">
      <alignment horizontal="center" vertical="top" wrapText="1"/>
    </xf>
    <xf numFmtId="0" fontId="1" fillId="0" borderId="29" xfId="0" applyFont="1" applyBorder="1" applyAlignment="1">
      <alignment horizontal="center" vertical="top" wrapText="1"/>
    </xf>
    <xf numFmtId="0" fontId="1" fillId="0" borderId="26"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1" fillId="0" borderId="28" xfId="0" applyFont="1" applyBorder="1" applyAlignment="1">
      <alignment horizontal="center" vertical="top" wrapText="1"/>
    </xf>
    <xf numFmtId="0" fontId="0" fillId="0" borderId="11" xfId="0" applyFill="1" applyBorder="1" applyAlignment="1">
      <alignment horizontal="left" vertical="top" wrapText="1"/>
    </xf>
    <xf numFmtId="0" fontId="0" fillId="0" borderId="24" xfId="0" applyFill="1" applyBorder="1" applyAlignment="1">
      <alignment horizontal="left" vertical="top" wrapText="1"/>
    </xf>
    <xf numFmtId="0" fontId="0" fillId="0" borderId="11" xfId="0" applyBorder="1" applyAlignment="1">
      <alignment horizontal="left" vertical="top" wrapText="1"/>
    </xf>
    <xf numFmtId="0" fontId="0" fillId="0" borderId="24" xfId="0" applyBorder="1" applyAlignment="1">
      <alignment horizontal="left" vertical="top" wrapText="1"/>
    </xf>
    <xf numFmtId="0" fontId="0" fillId="0" borderId="10" xfId="0" applyBorder="1" applyAlignment="1">
      <alignment horizontal="left" vertical="top" wrapText="1"/>
    </xf>
    <xf numFmtId="0" fontId="0" fillId="10" borderId="16" xfId="0" applyFill="1" applyBorder="1" applyAlignment="1">
      <alignment horizontal="center" vertical="top"/>
    </xf>
    <xf numFmtId="0" fontId="0" fillId="10" borderId="16" xfId="0" applyFill="1" applyBorder="1" applyAlignment="1">
      <alignment horizontal="center" vertical="top" wrapText="1"/>
    </xf>
    <xf numFmtId="0" fontId="0" fillId="10" borderId="11" xfId="0" applyFill="1" applyBorder="1" applyAlignment="1">
      <alignment horizontal="center" vertical="top" wrapText="1"/>
    </xf>
    <xf numFmtId="0" fontId="0" fillId="10" borderId="24" xfId="0" applyFill="1" applyBorder="1" applyAlignment="1">
      <alignment horizontal="center" vertical="top" wrapText="1"/>
    </xf>
    <xf numFmtId="0" fontId="0" fillId="10" borderId="10" xfId="0" applyFill="1" applyBorder="1" applyAlignment="1">
      <alignment horizontal="center" vertical="top" wrapText="1"/>
    </xf>
    <xf numFmtId="0" fontId="0" fillId="10" borderId="24" xfId="0" applyFill="1" applyBorder="1" applyAlignment="1">
      <alignment horizontal="left" vertical="top" wrapText="1"/>
    </xf>
    <xf numFmtId="0" fontId="0" fillId="10" borderId="10" xfId="0" applyFill="1" applyBorder="1" applyAlignment="1">
      <alignment horizontal="left" vertical="top" wrapText="1"/>
    </xf>
    <xf numFmtId="0" fontId="0" fillId="0" borderId="11" xfId="0" applyBorder="1" applyAlignment="1">
      <alignment horizontal="center" vertical="top" wrapText="1"/>
    </xf>
    <xf numFmtId="0" fontId="0" fillId="0" borderId="24" xfId="0" applyBorder="1" applyAlignment="1">
      <alignment horizontal="center" vertical="top" wrapText="1"/>
    </xf>
    <xf numFmtId="0" fontId="0" fillId="0" borderId="10" xfId="0" applyBorder="1" applyAlignment="1">
      <alignment horizontal="center" vertical="top" wrapText="1"/>
    </xf>
    <xf numFmtId="0" fontId="0" fillId="0" borderId="16" xfId="0" applyFont="1" applyFill="1" applyBorder="1" applyAlignment="1">
      <alignment horizontal="left" vertical="top" wrapText="1"/>
    </xf>
    <xf numFmtId="0" fontId="0" fillId="0" borderId="11" xfId="0" applyFont="1" applyFill="1" applyBorder="1" applyAlignment="1">
      <alignment horizontal="center" vertical="top" wrapText="1"/>
    </xf>
    <xf numFmtId="0" fontId="0" fillId="0" borderId="24" xfId="0" applyFont="1" applyFill="1" applyBorder="1" applyAlignment="1">
      <alignment horizontal="center" vertical="top" wrapText="1"/>
    </xf>
    <xf numFmtId="0" fontId="0" fillId="0" borderId="10" xfId="0" applyFont="1" applyFill="1" applyBorder="1" applyAlignment="1">
      <alignment horizontal="center" vertical="top" wrapText="1"/>
    </xf>
    <xf numFmtId="0" fontId="1" fillId="0" borderId="16" xfId="0" applyFont="1" applyBorder="1" applyAlignment="1">
      <alignment horizontal="left" vertical="top" wrapText="1"/>
    </xf>
    <xf numFmtId="0" fontId="0" fillId="10" borderId="11" xfId="0" applyFill="1" applyBorder="1" applyAlignment="1">
      <alignment horizontal="center" vertical="top"/>
    </xf>
    <xf numFmtId="0" fontId="0" fillId="10" borderId="24" xfId="0" applyFill="1" applyBorder="1" applyAlignment="1">
      <alignment horizontal="center" vertical="top"/>
    </xf>
    <xf numFmtId="0" fontId="0" fillId="10" borderId="10" xfId="0" applyFill="1" applyBorder="1" applyAlignment="1">
      <alignment horizontal="center" vertical="top"/>
    </xf>
    <xf numFmtId="0" fontId="0" fillId="0" borderId="11" xfId="0" applyBorder="1" applyAlignment="1">
      <alignment horizontal="center" vertical="top"/>
    </xf>
    <xf numFmtId="0" fontId="0" fillId="0" borderId="24" xfId="0" applyBorder="1" applyAlignment="1">
      <alignment horizontal="center" vertical="top"/>
    </xf>
    <xf numFmtId="0" fontId="0" fillId="0" borderId="10" xfId="0" applyBorder="1" applyAlignment="1">
      <alignment horizontal="center" vertical="top"/>
    </xf>
    <xf numFmtId="0" fontId="0" fillId="0" borderId="16" xfId="0" applyBorder="1" applyAlignment="1">
      <alignment horizontal="left" vertical="top"/>
    </xf>
    <xf numFmtId="0" fontId="0" fillId="10" borderId="11" xfId="0" applyFont="1" applyFill="1" applyBorder="1" applyAlignment="1">
      <alignment horizontal="center" vertical="top" wrapText="1"/>
    </xf>
    <xf numFmtId="0" fontId="0" fillId="10" borderId="24" xfId="0" applyFont="1" applyFill="1" applyBorder="1" applyAlignment="1">
      <alignment horizontal="center" vertical="top" wrapText="1"/>
    </xf>
    <xf numFmtId="0" fontId="0" fillId="10" borderId="10" xfId="0" applyFont="1" applyFill="1" applyBorder="1" applyAlignment="1">
      <alignment horizontal="center" vertical="top" wrapText="1"/>
    </xf>
    <xf numFmtId="0" fontId="0" fillId="10" borderId="16" xfId="0" applyFont="1" applyFill="1" applyBorder="1" applyAlignment="1">
      <alignment horizontal="left" vertical="top" wrapText="1"/>
    </xf>
    <xf numFmtId="0" fontId="0" fillId="0" borderId="10" xfId="0" applyFill="1" applyBorder="1" applyAlignment="1">
      <alignment horizontal="left" vertical="top" wrapText="1"/>
    </xf>
    <xf numFmtId="0" fontId="0" fillId="10" borderId="11" xfId="0" applyFill="1" applyBorder="1" applyAlignment="1">
      <alignment horizontal="left" vertical="top" wrapText="1"/>
    </xf>
    <xf numFmtId="0" fontId="0" fillId="0" borderId="26"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0" fontId="0" fillId="10" borderId="16" xfId="0" applyFill="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10" borderId="16" xfId="0" applyFont="1" applyFill="1" applyBorder="1" applyAlignment="1">
      <alignment horizontal="center" vertical="top" wrapText="1"/>
    </xf>
    <xf numFmtId="0" fontId="0" fillId="0" borderId="16" xfId="0" applyFont="1" applyFill="1" applyBorder="1" applyAlignment="1">
      <alignment horizontal="center" vertical="top" wrapText="1"/>
    </xf>
    <xf numFmtId="0" fontId="0" fillId="10" borderId="16" xfId="0" applyFill="1" applyBorder="1" applyAlignment="1">
      <alignment horizontal="left" vertical="top"/>
    </xf>
    <xf numFmtId="0" fontId="1" fillId="10" borderId="21" xfId="0" applyFont="1" applyFill="1" applyBorder="1" applyAlignment="1">
      <alignment horizontal="center" vertical="top" wrapText="1"/>
    </xf>
    <xf numFmtId="0" fontId="1" fillId="10" borderId="22" xfId="0" applyFont="1" applyFill="1" applyBorder="1" applyAlignment="1">
      <alignment horizontal="center" vertical="top" wrapText="1"/>
    </xf>
    <xf numFmtId="0" fontId="1" fillId="10" borderId="23"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41"/>
  <sheetViews>
    <sheetView topLeftCell="A17" workbookViewId="0">
      <selection activeCell="E36" sqref="E36"/>
    </sheetView>
  </sheetViews>
  <sheetFormatPr defaultRowHeight="15" x14ac:dyDescent="0.25"/>
  <cols>
    <col min="4" max="4" width="34.7109375" customWidth="1"/>
    <col min="5" max="5" width="36.7109375" customWidth="1"/>
    <col min="6" max="6" width="66.5703125" customWidth="1"/>
  </cols>
  <sheetData>
    <row r="6" spans="4:6" ht="15.75" thickBot="1" x14ac:dyDescent="0.3"/>
    <row r="7" spans="4:6" x14ac:dyDescent="0.25">
      <c r="D7" s="70" t="s">
        <v>0</v>
      </c>
      <c r="E7" s="1" t="s">
        <v>1</v>
      </c>
      <c r="F7" s="2" t="s">
        <v>2</v>
      </c>
    </row>
    <row r="8" spans="4:6" x14ac:dyDescent="0.25">
      <c r="D8" s="71"/>
      <c r="E8" s="3" t="s">
        <v>3</v>
      </c>
      <c r="F8" s="4" t="s">
        <v>4</v>
      </c>
    </row>
    <row r="9" spans="4:6" x14ac:dyDescent="0.25">
      <c r="D9" s="71"/>
      <c r="E9" s="3" t="s">
        <v>5</v>
      </c>
      <c r="F9" s="4" t="s">
        <v>6</v>
      </c>
    </row>
    <row r="10" spans="4:6" x14ac:dyDescent="0.25">
      <c r="D10" s="71"/>
      <c r="E10" s="3" t="s">
        <v>7</v>
      </c>
      <c r="F10" s="4" t="s">
        <v>8</v>
      </c>
    </row>
    <row r="11" spans="4:6" ht="15.75" thickBot="1" x14ac:dyDescent="0.3">
      <c r="D11" s="72"/>
      <c r="E11" s="5" t="s">
        <v>9</v>
      </c>
      <c r="F11" s="6" t="s">
        <v>10</v>
      </c>
    </row>
    <row r="12" spans="4:6" ht="15.75" thickBot="1" x14ac:dyDescent="0.3">
      <c r="D12" s="7"/>
      <c r="E12" s="7"/>
      <c r="F12" s="7"/>
    </row>
    <row r="13" spans="4:6" x14ac:dyDescent="0.25">
      <c r="D13" s="73" t="s">
        <v>749</v>
      </c>
      <c r="E13" s="11" t="s">
        <v>12</v>
      </c>
      <c r="F13" s="12">
        <v>43546</v>
      </c>
    </row>
    <row r="14" spans="4:6" x14ac:dyDescent="0.25">
      <c r="D14" s="74"/>
      <c r="E14" s="13" t="s">
        <v>13</v>
      </c>
      <c r="F14" s="14"/>
    </row>
    <row r="15" spans="4:6" x14ac:dyDescent="0.25">
      <c r="D15" s="74"/>
      <c r="E15" s="13" t="s">
        <v>14</v>
      </c>
      <c r="F15" s="15">
        <v>123</v>
      </c>
    </row>
    <row r="16" spans="4:6" x14ac:dyDescent="0.25">
      <c r="D16" s="74"/>
      <c r="E16" s="13" t="s">
        <v>15</v>
      </c>
      <c r="F16" s="15">
        <v>123</v>
      </c>
    </row>
    <row r="17" spans="4:6" x14ac:dyDescent="0.25">
      <c r="D17" s="74"/>
      <c r="E17" s="13" t="s">
        <v>16</v>
      </c>
      <c r="F17" s="16">
        <v>118</v>
      </c>
    </row>
    <row r="18" spans="4:6" x14ac:dyDescent="0.25">
      <c r="D18" s="74"/>
      <c r="E18" s="13" t="s">
        <v>17</v>
      </c>
      <c r="F18" s="17">
        <v>5</v>
      </c>
    </row>
    <row r="19" spans="4:6" x14ac:dyDescent="0.25">
      <c r="D19" s="74"/>
      <c r="E19" s="13" t="s">
        <v>18</v>
      </c>
      <c r="F19" s="18">
        <v>0</v>
      </c>
    </row>
    <row r="20" spans="4:6" x14ac:dyDescent="0.25">
      <c r="D20" s="74"/>
      <c r="E20" s="13" t="s">
        <v>19</v>
      </c>
      <c r="F20" s="15">
        <v>0</v>
      </c>
    </row>
    <row r="21" spans="4:6" ht="15.75" thickBot="1" x14ac:dyDescent="0.3">
      <c r="D21" s="75"/>
      <c r="E21" s="19" t="s">
        <v>20</v>
      </c>
      <c r="F21" s="20">
        <v>0</v>
      </c>
    </row>
    <row r="22" spans="4:6" ht="15.75" thickBot="1" x14ac:dyDescent="0.3">
      <c r="D22" s="69"/>
      <c r="E22" s="69"/>
      <c r="F22" s="69"/>
    </row>
    <row r="23" spans="4:6" ht="15" customHeight="1" x14ac:dyDescent="0.25">
      <c r="D23" s="73" t="s">
        <v>748</v>
      </c>
      <c r="E23" s="11" t="s">
        <v>12</v>
      </c>
      <c r="F23" s="12">
        <v>43543</v>
      </c>
    </row>
    <row r="24" spans="4:6" ht="15" customHeight="1" x14ac:dyDescent="0.25">
      <c r="D24" s="74"/>
      <c r="E24" s="13" t="s">
        <v>13</v>
      </c>
      <c r="F24" s="14" t="s">
        <v>751</v>
      </c>
    </row>
    <row r="25" spans="4:6" ht="15" customHeight="1" x14ac:dyDescent="0.25">
      <c r="D25" s="74"/>
      <c r="E25" s="13" t="s">
        <v>14</v>
      </c>
      <c r="F25" s="15">
        <v>64</v>
      </c>
    </row>
    <row r="26" spans="4:6" ht="15" customHeight="1" x14ac:dyDescent="0.25">
      <c r="D26" s="74"/>
      <c r="E26" s="13" t="s">
        <v>15</v>
      </c>
      <c r="F26" s="15">
        <v>64</v>
      </c>
    </row>
    <row r="27" spans="4:6" ht="15" customHeight="1" x14ac:dyDescent="0.25">
      <c r="D27" s="74"/>
      <c r="E27" s="13" t="s">
        <v>16</v>
      </c>
      <c r="F27" s="16">
        <v>61</v>
      </c>
    </row>
    <row r="28" spans="4:6" ht="15" customHeight="1" x14ac:dyDescent="0.25">
      <c r="D28" s="74"/>
      <c r="E28" s="13" t="s">
        <v>17</v>
      </c>
      <c r="F28" s="17">
        <v>3</v>
      </c>
    </row>
    <row r="29" spans="4:6" ht="15" customHeight="1" x14ac:dyDescent="0.25">
      <c r="D29" s="74"/>
      <c r="E29" s="13" t="s">
        <v>18</v>
      </c>
      <c r="F29" s="18">
        <v>0</v>
      </c>
    </row>
    <row r="30" spans="4:6" ht="15" customHeight="1" x14ac:dyDescent="0.25">
      <c r="D30" s="74"/>
      <c r="E30" s="13" t="s">
        <v>19</v>
      </c>
      <c r="F30" s="15">
        <v>0</v>
      </c>
    </row>
    <row r="31" spans="4:6" ht="15" customHeight="1" thickBot="1" x14ac:dyDescent="0.3">
      <c r="D31" s="75"/>
      <c r="E31" s="19" t="s">
        <v>20</v>
      </c>
      <c r="F31" s="20">
        <v>0</v>
      </c>
    </row>
    <row r="32" spans="4:6" ht="15.75" customHeight="1" thickBot="1" x14ac:dyDescent="0.3">
      <c r="D32" s="8"/>
      <c r="E32" s="9"/>
      <c r="F32" s="10"/>
    </row>
    <row r="33" spans="4:6" x14ac:dyDescent="0.25">
      <c r="D33" s="73" t="s">
        <v>11</v>
      </c>
      <c r="E33" s="11" t="s">
        <v>12</v>
      </c>
      <c r="F33" s="12">
        <v>43546</v>
      </c>
    </row>
    <row r="34" spans="4:6" x14ac:dyDescent="0.25">
      <c r="D34" s="74"/>
      <c r="E34" s="13" t="s">
        <v>13</v>
      </c>
      <c r="F34" s="14" t="s">
        <v>750</v>
      </c>
    </row>
    <row r="35" spans="4:6" x14ac:dyDescent="0.25">
      <c r="D35" s="74"/>
      <c r="E35" s="13" t="s">
        <v>14</v>
      </c>
      <c r="F35" s="15">
        <v>59</v>
      </c>
    </row>
    <row r="36" spans="4:6" x14ac:dyDescent="0.25">
      <c r="D36" s="74"/>
      <c r="E36" s="13" t="s">
        <v>15</v>
      </c>
      <c r="F36" s="15">
        <v>59</v>
      </c>
    </row>
    <row r="37" spans="4:6" x14ac:dyDescent="0.25">
      <c r="D37" s="74"/>
      <c r="E37" s="13" t="s">
        <v>16</v>
      </c>
      <c r="F37" s="16">
        <v>57</v>
      </c>
    </row>
    <row r="38" spans="4:6" x14ac:dyDescent="0.25">
      <c r="D38" s="74"/>
      <c r="E38" s="13" t="s">
        <v>17</v>
      </c>
      <c r="F38" s="17">
        <v>2</v>
      </c>
    </row>
    <row r="39" spans="4:6" x14ac:dyDescent="0.25">
      <c r="D39" s="74"/>
      <c r="E39" s="13" t="s">
        <v>18</v>
      </c>
      <c r="F39" s="18">
        <v>0</v>
      </c>
    </row>
    <row r="40" spans="4:6" x14ac:dyDescent="0.25">
      <c r="D40" s="74"/>
      <c r="E40" s="13" t="s">
        <v>19</v>
      </c>
      <c r="F40" s="15">
        <v>0</v>
      </c>
    </row>
    <row r="41" spans="4:6" ht="15.75" thickBot="1" x14ac:dyDescent="0.3">
      <c r="D41" s="75"/>
      <c r="E41" s="19" t="s">
        <v>20</v>
      </c>
      <c r="F41" s="20"/>
    </row>
  </sheetData>
  <mergeCells count="4">
    <mergeCell ref="D7:D11"/>
    <mergeCell ref="D33:D41"/>
    <mergeCell ref="D13:D21"/>
    <mergeCell ref="D23:D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2"/>
  <sheetViews>
    <sheetView topLeftCell="E7" zoomScale="70" zoomScaleNormal="70" workbookViewId="0">
      <selection activeCell="I8" sqref="I8"/>
    </sheetView>
  </sheetViews>
  <sheetFormatPr defaultRowHeight="15" x14ac:dyDescent="0.25"/>
  <cols>
    <col min="1" max="1" width="8" customWidth="1"/>
    <col min="2" max="2" width="8.5703125" customWidth="1"/>
    <col min="3" max="3" width="13.5703125" customWidth="1"/>
    <col min="4" max="4" width="39.28515625" customWidth="1"/>
    <col min="5" max="5" width="18.28515625" customWidth="1"/>
    <col min="6" max="6" width="25.7109375" customWidth="1"/>
    <col min="7" max="7" width="65.42578125" customWidth="1"/>
    <col min="8" max="8" width="7.85546875" customWidth="1"/>
    <col min="9" max="9" width="76" customWidth="1"/>
    <col min="10" max="10" width="15.7109375" customWidth="1"/>
    <col min="11" max="11" width="11.140625" customWidth="1"/>
    <col min="12" max="12" width="21.7109375" customWidth="1"/>
  </cols>
  <sheetData>
    <row r="1" spans="1:12" ht="30" x14ac:dyDescent="0.25">
      <c r="A1" s="21" t="s">
        <v>21</v>
      </c>
      <c r="B1" s="21" t="s">
        <v>425</v>
      </c>
      <c r="C1" s="21" t="s">
        <v>23</v>
      </c>
      <c r="D1" s="21" t="s">
        <v>24</v>
      </c>
      <c r="E1" s="21" t="s">
        <v>25</v>
      </c>
      <c r="F1" s="21" t="s">
        <v>26</v>
      </c>
      <c r="G1" s="21" t="s">
        <v>27</v>
      </c>
      <c r="H1" s="21" t="s">
        <v>28</v>
      </c>
      <c r="I1" s="21" t="s">
        <v>29</v>
      </c>
      <c r="J1" s="21" t="s">
        <v>30</v>
      </c>
      <c r="K1" s="21" t="s">
        <v>31</v>
      </c>
      <c r="L1" s="21" t="s">
        <v>32</v>
      </c>
    </row>
    <row r="2" spans="1:12" x14ac:dyDescent="0.25">
      <c r="A2" s="23"/>
      <c r="B2" s="23"/>
      <c r="C2" s="23"/>
      <c r="D2" s="23"/>
      <c r="E2" s="23"/>
      <c r="F2" s="23"/>
      <c r="G2" s="23"/>
      <c r="H2" s="23"/>
      <c r="I2" s="23"/>
      <c r="J2" s="23"/>
      <c r="K2" s="23"/>
      <c r="L2" s="23"/>
    </row>
    <row r="3" spans="1:12" x14ac:dyDescent="0.25">
      <c r="A3" s="122" t="s">
        <v>426</v>
      </c>
      <c r="B3" s="123"/>
      <c r="C3" s="123"/>
      <c r="D3" s="123"/>
      <c r="E3" s="124"/>
      <c r="F3" s="23"/>
      <c r="G3" s="23"/>
      <c r="H3" s="23"/>
      <c r="I3" s="23"/>
      <c r="J3" s="23"/>
      <c r="K3" s="23"/>
      <c r="L3" s="23"/>
    </row>
    <row r="4" spans="1:12" ht="30" x14ac:dyDescent="0.25">
      <c r="A4" s="78">
        <v>1</v>
      </c>
      <c r="B4" s="78">
        <v>16758</v>
      </c>
      <c r="C4" s="78" t="s">
        <v>427</v>
      </c>
      <c r="D4" s="78" t="s">
        <v>428</v>
      </c>
      <c r="E4" s="78" t="s">
        <v>429</v>
      </c>
      <c r="F4" s="78" t="s">
        <v>35</v>
      </c>
      <c r="G4" s="23" t="s">
        <v>36</v>
      </c>
      <c r="H4" s="97"/>
      <c r="I4" s="23" t="s">
        <v>37</v>
      </c>
      <c r="J4" s="23"/>
      <c r="K4" s="51" t="s">
        <v>38</v>
      </c>
      <c r="L4" s="23"/>
    </row>
    <row r="5" spans="1:12" x14ac:dyDescent="0.25">
      <c r="A5" s="78"/>
      <c r="B5" s="78"/>
      <c r="C5" s="78"/>
      <c r="D5" s="78"/>
      <c r="E5" s="78"/>
      <c r="F5" s="78"/>
      <c r="G5" s="23" t="s">
        <v>380</v>
      </c>
      <c r="H5" s="98"/>
      <c r="I5" s="23" t="s">
        <v>40</v>
      </c>
      <c r="J5" s="23"/>
      <c r="K5" s="51" t="s">
        <v>38</v>
      </c>
      <c r="L5" s="23"/>
    </row>
    <row r="6" spans="1:12" ht="135" x14ac:dyDescent="0.25">
      <c r="A6" s="78"/>
      <c r="B6" s="78"/>
      <c r="C6" s="78"/>
      <c r="D6" s="78"/>
      <c r="E6" s="78"/>
      <c r="F6" s="78"/>
      <c r="G6" s="23" t="s">
        <v>291</v>
      </c>
      <c r="H6" s="98"/>
      <c r="I6" s="23" t="s">
        <v>430</v>
      </c>
      <c r="J6" s="23"/>
      <c r="K6" s="51" t="s">
        <v>38</v>
      </c>
      <c r="L6" s="23"/>
    </row>
    <row r="7" spans="1:12" ht="30" x14ac:dyDescent="0.25">
      <c r="A7" s="78"/>
      <c r="B7" s="78"/>
      <c r="C7" s="78"/>
      <c r="D7" s="78"/>
      <c r="E7" s="78"/>
      <c r="F7" s="78"/>
      <c r="G7" s="23" t="s">
        <v>431</v>
      </c>
      <c r="H7" s="98"/>
      <c r="I7" s="23" t="s">
        <v>432</v>
      </c>
      <c r="J7" s="23"/>
      <c r="K7" s="51" t="s">
        <v>38</v>
      </c>
      <c r="L7" s="23"/>
    </row>
    <row r="8" spans="1:12" ht="409.5" x14ac:dyDescent="0.25">
      <c r="A8" s="78"/>
      <c r="B8" s="78"/>
      <c r="C8" s="78"/>
      <c r="D8" s="78"/>
      <c r="E8" s="78"/>
      <c r="F8" s="78"/>
      <c r="G8" s="23" t="s">
        <v>433</v>
      </c>
      <c r="H8" s="99"/>
      <c r="I8" s="23" t="s">
        <v>434</v>
      </c>
      <c r="J8" s="23"/>
      <c r="K8" s="51" t="s">
        <v>38</v>
      </c>
      <c r="L8" s="23"/>
    </row>
    <row r="9" spans="1:12" ht="30" x14ac:dyDescent="0.25">
      <c r="A9" s="87">
        <v>2</v>
      </c>
      <c r="B9" s="87"/>
      <c r="C9" s="87" t="s">
        <v>427</v>
      </c>
      <c r="D9" s="87" t="s">
        <v>435</v>
      </c>
      <c r="E9" s="87"/>
      <c r="F9" s="87" t="s">
        <v>35</v>
      </c>
      <c r="G9" s="23" t="s">
        <v>36</v>
      </c>
      <c r="H9" s="97"/>
      <c r="I9" s="23" t="s">
        <v>37</v>
      </c>
      <c r="J9" s="33"/>
      <c r="K9" s="51" t="s">
        <v>38</v>
      </c>
      <c r="L9" s="33"/>
    </row>
    <row r="10" spans="1:12" x14ac:dyDescent="0.25">
      <c r="A10" s="88"/>
      <c r="B10" s="88"/>
      <c r="C10" s="88"/>
      <c r="D10" s="88"/>
      <c r="E10" s="88"/>
      <c r="F10" s="88"/>
      <c r="G10" s="23" t="s">
        <v>380</v>
      </c>
      <c r="H10" s="98"/>
      <c r="I10" s="23" t="s">
        <v>40</v>
      </c>
      <c r="J10" s="33"/>
      <c r="K10" s="51" t="s">
        <v>38</v>
      </c>
      <c r="L10" s="33"/>
    </row>
    <row r="11" spans="1:12" ht="135" x14ac:dyDescent="0.25">
      <c r="A11" s="88"/>
      <c r="B11" s="88"/>
      <c r="C11" s="88"/>
      <c r="D11" s="88"/>
      <c r="E11" s="88"/>
      <c r="F11" s="88"/>
      <c r="G11" s="23" t="s">
        <v>291</v>
      </c>
      <c r="H11" s="98"/>
      <c r="I11" s="23" t="s">
        <v>436</v>
      </c>
      <c r="J11" s="33"/>
      <c r="K11" s="51" t="s">
        <v>38</v>
      </c>
      <c r="L11" s="33"/>
    </row>
    <row r="12" spans="1:12" ht="30" x14ac:dyDescent="0.25">
      <c r="A12" s="88"/>
      <c r="B12" s="88"/>
      <c r="C12" s="88"/>
      <c r="D12" s="88"/>
      <c r="E12" s="88"/>
      <c r="F12" s="88"/>
      <c r="G12" s="23" t="s">
        <v>437</v>
      </c>
      <c r="H12" s="98"/>
      <c r="I12" s="23" t="s">
        <v>438</v>
      </c>
      <c r="J12" s="33"/>
      <c r="K12" s="51" t="s">
        <v>38</v>
      </c>
      <c r="L12" s="33"/>
    </row>
    <row r="13" spans="1:12" x14ac:dyDescent="0.25">
      <c r="A13" s="89"/>
      <c r="B13" s="89"/>
      <c r="C13" s="89"/>
      <c r="D13" s="89"/>
      <c r="E13" s="89"/>
      <c r="F13" s="89"/>
      <c r="G13" s="23" t="s">
        <v>439</v>
      </c>
      <c r="H13" s="99"/>
      <c r="I13" s="23" t="s">
        <v>440</v>
      </c>
      <c r="J13" s="33"/>
      <c r="K13" s="51" t="s">
        <v>38</v>
      </c>
      <c r="L13" s="33"/>
    </row>
    <row r="14" spans="1:12" ht="30" x14ac:dyDescent="0.25">
      <c r="A14" s="87">
        <v>3</v>
      </c>
      <c r="B14" s="87"/>
      <c r="C14" s="87" t="s">
        <v>427</v>
      </c>
      <c r="D14" s="87" t="s">
        <v>441</v>
      </c>
      <c r="E14" s="87"/>
      <c r="F14" s="87" t="s">
        <v>35</v>
      </c>
      <c r="G14" s="23" t="s">
        <v>36</v>
      </c>
      <c r="H14" s="97"/>
      <c r="I14" s="23" t="s">
        <v>37</v>
      </c>
      <c r="J14" s="23"/>
      <c r="K14" s="51" t="s">
        <v>38</v>
      </c>
      <c r="L14" s="23"/>
    </row>
    <row r="15" spans="1:12" x14ac:dyDescent="0.25">
      <c r="A15" s="88"/>
      <c r="B15" s="88"/>
      <c r="C15" s="88"/>
      <c r="D15" s="88"/>
      <c r="E15" s="88"/>
      <c r="F15" s="88"/>
      <c r="G15" s="23" t="s">
        <v>380</v>
      </c>
      <c r="H15" s="98"/>
      <c r="I15" s="23" t="s">
        <v>40</v>
      </c>
      <c r="J15" s="23"/>
      <c r="K15" s="51" t="s">
        <v>38</v>
      </c>
      <c r="L15" s="23"/>
    </row>
    <row r="16" spans="1:12" ht="135" x14ac:dyDescent="0.25">
      <c r="A16" s="88"/>
      <c r="B16" s="88"/>
      <c r="C16" s="88"/>
      <c r="D16" s="88"/>
      <c r="E16" s="88"/>
      <c r="F16" s="88"/>
      <c r="G16" s="23" t="s">
        <v>291</v>
      </c>
      <c r="H16" s="98"/>
      <c r="I16" s="23" t="s">
        <v>436</v>
      </c>
      <c r="J16" s="23"/>
      <c r="K16" s="51" t="s">
        <v>38</v>
      </c>
      <c r="L16" s="23"/>
    </row>
    <row r="17" spans="1:12" ht="30" x14ac:dyDescent="0.25">
      <c r="A17" s="88"/>
      <c r="B17" s="88"/>
      <c r="C17" s="88"/>
      <c r="D17" s="88"/>
      <c r="E17" s="88"/>
      <c r="F17" s="88"/>
      <c r="G17" s="23" t="s">
        <v>437</v>
      </c>
      <c r="H17" s="98"/>
      <c r="I17" s="23" t="s">
        <v>438</v>
      </c>
      <c r="J17" s="23"/>
      <c r="K17" s="51" t="s">
        <v>38</v>
      </c>
      <c r="L17" s="23"/>
    </row>
    <row r="18" spans="1:12" x14ac:dyDescent="0.25">
      <c r="A18" s="88"/>
      <c r="B18" s="88"/>
      <c r="C18" s="88"/>
      <c r="D18" s="88"/>
      <c r="E18" s="88"/>
      <c r="F18" s="88"/>
      <c r="G18" s="23" t="s">
        <v>439</v>
      </c>
      <c r="H18" s="98"/>
      <c r="I18" s="23" t="s">
        <v>440</v>
      </c>
      <c r="J18" s="23"/>
      <c r="K18" s="51" t="s">
        <v>38</v>
      </c>
      <c r="L18" s="23"/>
    </row>
    <row r="19" spans="1:12" ht="30" x14ac:dyDescent="0.25">
      <c r="A19" s="88"/>
      <c r="B19" s="88"/>
      <c r="C19" s="88"/>
      <c r="D19" s="88"/>
      <c r="E19" s="88"/>
      <c r="F19" s="88"/>
      <c r="G19" s="23" t="s">
        <v>442</v>
      </c>
      <c r="H19" s="98"/>
      <c r="I19" s="23" t="s">
        <v>443</v>
      </c>
      <c r="J19" s="23"/>
      <c r="K19" s="51" t="s">
        <v>38</v>
      </c>
      <c r="L19" s="23"/>
    </row>
    <row r="20" spans="1:12" ht="45" x14ac:dyDescent="0.25">
      <c r="A20" s="88"/>
      <c r="B20" s="88"/>
      <c r="C20" s="88"/>
      <c r="D20" s="88"/>
      <c r="E20" s="88"/>
      <c r="F20" s="88"/>
      <c r="G20" s="23" t="s">
        <v>57</v>
      </c>
      <c r="H20" s="98"/>
      <c r="I20" s="23" t="s">
        <v>444</v>
      </c>
      <c r="J20" s="23"/>
      <c r="K20" s="51" t="s">
        <v>38</v>
      </c>
      <c r="L20" s="23"/>
    </row>
    <row r="21" spans="1:12" ht="30" x14ac:dyDescent="0.25">
      <c r="A21" s="89"/>
      <c r="B21" s="89"/>
      <c r="C21" s="89"/>
      <c r="D21" s="89"/>
      <c r="E21" s="89"/>
      <c r="F21" s="89"/>
      <c r="G21" s="28" t="s">
        <v>445</v>
      </c>
      <c r="H21" s="99"/>
      <c r="I21" s="28" t="s">
        <v>446</v>
      </c>
      <c r="J21" s="23"/>
      <c r="K21" s="51" t="s">
        <v>38</v>
      </c>
      <c r="L21" s="23"/>
    </row>
    <row r="22" spans="1:12" ht="30" x14ac:dyDescent="0.25">
      <c r="A22" s="87">
        <v>4</v>
      </c>
      <c r="B22" s="87"/>
      <c r="C22" s="87" t="s">
        <v>427</v>
      </c>
      <c r="D22" s="87" t="s">
        <v>447</v>
      </c>
      <c r="E22" s="87"/>
      <c r="F22" s="87" t="s">
        <v>35</v>
      </c>
      <c r="G22" s="23" t="s">
        <v>36</v>
      </c>
      <c r="H22" s="97"/>
      <c r="I22" s="23" t="s">
        <v>37</v>
      </c>
      <c r="J22" s="23"/>
      <c r="K22" s="51" t="s">
        <v>38</v>
      </c>
      <c r="L22" s="23"/>
    </row>
    <row r="23" spans="1:12" x14ac:dyDescent="0.25">
      <c r="A23" s="88"/>
      <c r="B23" s="88"/>
      <c r="C23" s="88"/>
      <c r="D23" s="88"/>
      <c r="E23" s="88"/>
      <c r="F23" s="88"/>
      <c r="G23" s="23" t="s">
        <v>380</v>
      </c>
      <c r="H23" s="98"/>
      <c r="I23" s="23" t="s">
        <v>40</v>
      </c>
      <c r="J23" s="23"/>
      <c r="K23" s="51" t="s">
        <v>38</v>
      </c>
      <c r="L23" s="23"/>
    </row>
    <row r="24" spans="1:12" ht="135" x14ac:dyDescent="0.25">
      <c r="A24" s="88"/>
      <c r="B24" s="88"/>
      <c r="C24" s="88"/>
      <c r="D24" s="88"/>
      <c r="E24" s="88"/>
      <c r="F24" s="88"/>
      <c r="G24" s="23" t="s">
        <v>291</v>
      </c>
      <c r="H24" s="98"/>
      <c r="I24" s="23" t="s">
        <v>436</v>
      </c>
      <c r="J24" s="23"/>
      <c r="K24" s="51" t="s">
        <v>38</v>
      </c>
      <c r="L24" s="23"/>
    </row>
    <row r="25" spans="1:12" ht="30" x14ac:dyDescent="0.25">
      <c r="A25" s="88"/>
      <c r="B25" s="88"/>
      <c r="C25" s="88"/>
      <c r="D25" s="88"/>
      <c r="E25" s="88"/>
      <c r="F25" s="88"/>
      <c r="G25" s="23" t="s">
        <v>437</v>
      </c>
      <c r="H25" s="98"/>
      <c r="I25" s="23" t="s">
        <v>438</v>
      </c>
      <c r="J25" s="23"/>
      <c r="K25" s="51" t="s">
        <v>38</v>
      </c>
      <c r="L25" s="23"/>
    </row>
    <row r="26" spans="1:12" x14ac:dyDescent="0.25">
      <c r="A26" s="88"/>
      <c r="B26" s="88"/>
      <c r="C26" s="88"/>
      <c r="D26" s="88"/>
      <c r="E26" s="88"/>
      <c r="F26" s="88"/>
      <c r="G26" s="23" t="s">
        <v>439</v>
      </c>
      <c r="H26" s="98"/>
      <c r="I26" s="23" t="s">
        <v>440</v>
      </c>
      <c r="J26" s="23"/>
      <c r="K26" s="51" t="s">
        <v>38</v>
      </c>
      <c r="L26" s="23"/>
    </row>
    <row r="27" spans="1:12" ht="30" x14ac:dyDescent="0.25">
      <c r="A27" s="88"/>
      <c r="B27" s="88"/>
      <c r="C27" s="88"/>
      <c r="D27" s="88"/>
      <c r="E27" s="88"/>
      <c r="F27" s="88"/>
      <c r="G27" s="23" t="s">
        <v>448</v>
      </c>
      <c r="H27" s="98"/>
      <c r="I27" s="23" t="s">
        <v>449</v>
      </c>
      <c r="J27" s="23"/>
      <c r="K27" s="51" t="s">
        <v>38</v>
      </c>
      <c r="L27" s="23"/>
    </row>
    <row r="28" spans="1:12" ht="30" x14ac:dyDescent="0.25">
      <c r="A28" s="89"/>
      <c r="B28" s="89"/>
      <c r="C28" s="89"/>
      <c r="D28" s="89"/>
      <c r="E28" s="89"/>
      <c r="F28" s="89"/>
      <c r="G28" s="28" t="s">
        <v>450</v>
      </c>
      <c r="H28" s="99"/>
      <c r="I28" s="28" t="s">
        <v>451</v>
      </c>
      <c r="J28" s="23"/>
      <c r="K28" s="51" t="s">
        <v>38</v>
      </c>
      <c r="L28" s="23"/>
    </row>
    <row r="29" spans="1:12" ht="30" x14ac:dyDescent="0.25">
      <c r="A29" s="77">
        <v>5</v>
      </c>
      <c r="B29" s="77"/>
      <c r="C29" s="78" t="s">
        <v>427</v>
      </c>
      <c r="D29" s="78" t="s">
        <v>452</v>
      </c>
      <c r="E29" s="78"/>
      <c r="F29" s="78" t="s">
        <v>69</v>
      </c>
      <c r="G29" s="23" t="s">
        <v>36</v>
      </c>
      <c r="H29" s="97"/>
      <c r="I29" s="23" t="s">
        <v>37</v>
      </c>
      <c r="J29" s="23"/>
      <c r="K29" s="51" t="s">
        <v>38</v>
      </c>
      <c r="L29" s="23"/>
    </row>
    <row r="30" spans="1:12" x14ac:dyDescent="0.25">
      <c r="A30" s="77"/>
      <c r="B30" s="77"/>
      <c r="C30" s="78"/>
      <c r="D30" s="78"/>
      <c r="E30" s="78"/>
      <c r="F30" s="78"/>
      <c r="G30" s="23" t="s">
        <v>380</v>
      </c>
      <c r="H30" s="98"/>
      <c r="I30" s="23" t="s">
        <v>40</v>
      </c>
      <c r="J30" s="23"/>
      <c r="K30" s="51" t="s">
        <v>38</v>
      </c>
      <c r="L30" s="23"/>
    </row>
    <row r="31" spans="1:12" ht="135" x14ac:dyDescent="0.25">
      <c r="A31" s="77"/>
      <c r="B31" s="77"/>
      <c r="C31" s="78"/>
      <c r="D31" s="78"/>
      <c r="E31" s="78"/>
      <c r="F31" s="78"/>
      <c r="G31" s="23" t="s">
        <v>291</v>
      </c>
      <c r="H31" s="98"/>
      <c r="I31" s="23" t="s">
        <v>436</v>
      </c>
      <c r="J31" s="23"/>
      <c r="K31" s="51" t="s">
        <v>38</v>
      </c>
      <c r="L31" s="23"/>
    </row>
    <row r="32" spans="1:12" ht="60" x14ac:dyDescent="0.25">
      <c r="A32" s="77"/>
      <c r="B32" s="77"/>
      <c r="C32" s="78"/>
      <c r="D32" s="78"/>
      <c r="E32" s="78"/>
      <c r="F32" s="78"/>
      <c r="G32" s="23" t="s">
        <v>431</v>
      </c>
      <c r="H32" s="98"/>
      <c r="I32" s="23" t="s">
        <v>453</v>
      </c>
      <c r="J32" s="23"/>
      <c r="K32" s="51" t="s">
        <v>38</v>
      </c>
      <c r="L32" s="23"/>
    </row>
    <row r="33" spans="1:12" x14ac:dyDescent="0.25">
      <c r="A33" s="77"/>
      <c r="B33" s="77"/>
      <c r="C33" s="78"/>
      <c r="D33" s="78"/>
      <c r="E33" s="78"/>
      <c r="F33" s="78"/>
      <c r="G33" s="23" t="s">
        <v>454</v>
      </c>
      <c r="H33" s="98"/>
      <c r="I33" s="23" t="s">
        <v>455</v>
      </c>
      <c r="J33" s="23"/>
      <c r="K33" s="51" t="s">
        <v>38</v>
      </c>
      <c r="L33" s="23"/>
    </row>
    <row r="34" spans="1:12" ht="45" x14ac:dyDescent="0.25">
      <c r="A34" s="77"/>
      <c r="B34" s="77"/>
      <c r="C34" s="78"/>
      <c r="D34" s="78"/>
      <c r="E34" s="78"/>
      <c r="F34" s="78"/>
      <c r="G34" s="23" t="s">
        <v>456</v>
      </c>
      <c r="H34" s="99"/>
      <c r="I34" s="23" t="s">
        <v>457</v>
      </c>
      <c r="J34" s="23"/>
      <c r="K34" s="51" t="s">
        <v>38</v>
      </c>
      <c r="L34" s="23"/>
    </row>
    <row r="35" spans="1:12" ht="30" x14ac:dyDescent="0.25">
      <c r="A35" s="77">
        <v>6</v>
      </c>
      <c r="B35" s="77"/>
      <c r="C35" s="78" t="s">
        <v>427</v>
      </c>
      <c r="D35" s="78" t="s">
        <v>458</v>
      </c>
      <c r="E35" s="78"/>
      <c r="F35" s="78" t="s">
        <v>69</v>
      </c>
      <c r="G35" s="23" t="s">
        <v>36</v>
      </c>
      <c r="H35" s="97"/>
      <c r="I35" s="23" t="s">
        <v>37</v>
      </c>
      <c r="J35" s="23"/>
      <c r="K35" s="51" t="s">
        <v>38</v>
      </c>
      <c r="L35" s="23"/>
    </row>
    <row r="36" spans="1:12" x14ac:dyDescent="0.25">
      <c r="A36" s="77"/>
      <c r="B36" s="77"/>
      <c r="C36" s="78"/>
      <c r="D36" s="78"/>
      <c r="E36" s="78"/>
      <c r="F36" s="78"/>
      <c r="G36" s="23" t="s">
        <v>380</v>
      </c>
      <c r="H36" s="98"/>
      <c r="I36" s="23" t="s">
        <v>40</v>
      </c>
      <c r="J36" s="23"/>
      <c r="K36" s="51" t="s">
        <v>38</v>
      </c>
      <c r="L36" s="23"/>
    </row>
    <row r="37" spans="1:12" ht="135" x14ac:dyDescent="0.25">
      <c r="A37" s="77"/>
      <c r="B37" s="77"/>
      <c r="C37" s="78"/>
      <c r="D37" s="78"/>
      <c r="E37" s="78"/>
      <c r="F37" s="78"/>
      <c r="G37" s="23" t="s">
        <v>291</v>
      </c>
      <c r="H37" s="98"/>
      <c r="I37" s="23" t="s">
        <v>436</v>
      </c>
      <c r="J37" s="23"/>
      <c r="K37" s="51" t="s">
        <v>38</v>
      </c>
      <c r="L37" s="23"/>
    </row>
    <row r="38" spans="1:12" ht="30" x14ac:dyDescent="0.25">
      <c r="A38" s="77"/>
      <c r="B38" s="77"/>
      <c r="C38" s="78"/>
      <c r="D38" s="78"/>
      <c r="E38" s="78"/>
      <c r="F38" s="78"/>
      <c r="G38" s="23" t="s">
        <v>431</v>
      </c>
      <c r="H38" s="98"/>
      <c r="I38" s="23" t="s">
        <v>459</v>
      </c>
      <c r="J38" s="23"/>
      <c r="K38" s="51" t="s">
        <v>38</v>
      </c>
      <c r="L38" s="23"/>
    </row>
    <row r="39" spans="1:12" x14ac:dyDescent="0.25">
      <c r="A39" s="77"/>
      <c r="B39" s="77"/>
      <c r="C39" s="78"/>
      <c r="D39" s="78"/>
      <c r="E39" s="78"/>
      <c r="F39" s="78"/>
      <c r="G39" s="23" t="s">
        <v>454</v>
      </c>
      <c r="H39" s="98"/>
      <c r="I39" s="23" t="s">
        <v>455</v>
      </c>
      <c r="J39" s="23"/>
      <c r="K39" s="51" t="s">
        <v>38</v>
      </c>
      <c r="L39" s="23"/>
    </row>
    <row r="40" spans="1:12" ht="45" x14ac:dyDescent="0.25">
      <c r="A40" s="77"/>
      <c r="B40" s="77"/>
      <c r="C40" s="78"/>
      <c r="D40" s="78"/>
      <c r="E40" s="78"/>
      <c r="F40" s="78"/>
      <c r="G40" s="23" t="s">
        <v>460</v>
      </c>
      <c r="H40" s="98"/>
      <c r="I40" s="23" t="s">
        <v>461</v>
      </c>
      <c r="J40" s="23"/>
      <c r="K40" s="51" t="s">
        <v>38</v>
      </c>
      <c r="L40" s="23"/>
    </row>
    <row r="41" spans="1:12" ht="45" x14ac:dyDescent="0.25">
      <c r="A41" s="77"/>
      <c r="B41" s="77"/>
      <c r="C41" s="78"/>
      <c r="D41" s="78"/>
      <c r="E41" s="78"/>
      <c r="F41" s="78"/>
      <c r="G41" s="23" t="s">
        <v>462</v>
      </c>
      <c r="H41" s="99"/>
      <c r="I41" s="23" t="s">
        <v>75</v>
      </c>
      <c r="J41" s="23"/>
      <c r="K41" s="51" t="s">
        <v>38</v>
      </c>
      <c r="L41" s="23"/>
    </row>
    <row r="42" spans="1:12" ht="30" x14ac:dyDescent="0.25">
      <c r="A42" s="78">
        <v>7</v>
      </c>
      <c r="B42" s="78"/>
      <c r="C42" s="78" t="s">
        <v>427</v>
      </c>
      <c r="D42" s="78" t="s">
        <v>463</v>
      </c>
      <c r="E42" s="78"/>
      <c r="F42" s="78" t="s">
        <v>81</v>
      </c>
      <c r="G42" s="23" t="s">
        <v>36</v>
      </c>
      <c r="H42" s="97"/>
      <c r="I42" s="23" t="s">
        <v>37</v>
      </c>
      <c r="J42" s="23"/>
      <c r="K42" s="51" t="s">
        <v>38</v>
      </c>
      <c r="L42" s="23"/>
    </row>
    <row r="43" spans="1:12" x14ac:dyDescent="0.25">
      <c r="A43" s="78"/>
      <c r="B43" s="78"/>
      <c r="C43" s="78"/>
      <c r="D43" s="78"/>
      <c r="E43" s="78"/>
      <c r="F43" s="78"/>
      <c r="G43" s="23" t="s">
        <v>380</v>
      </c>
      <c r="H43" s="98"/>
      <c r="I43" s="23" t="s">
        <v>40</v>
      </c>
      <c r="J43" s="23"/>
      <c r="K43" s="51" t="s">
        <v>38</v>
      </c>
      <c r="L43" s="23"/>
    </row>
    <row r="44" spans="1:12" ht="135" x14ac:dyDescent="0.25">
      <c r="A44" s="78"/>
      <c r="B44" s="78"/>
      <c r="C44" s="78"/>
      <c r="D44" s="78"/>
      <c r="E44" s="78"/>
      <c r="F44" s="78"/>
      <c r="G44" s="23" t="s">
        <v>291</v>
      </c>
      <c r="H44" s="98"/>
      <c r="I44" s="23" t="s">
        <v>436</v>
      </c>
      <c r="J44" s="23"/>
      <c r="K44" s="51" t="s">
        <v>38</v>
      </c>
      <c r="L44" s="23"/>
    </row>
    <row r="45" spans="1:12" ht="30" x14ac:dyDescent="0.25">
      <c r="A45" s="78"/>
      <c r="B45" s="78"/>
      <c r="C45" s="78"/>
      <c r="D45" s="78"/>
      <c r="E45" s="78"/>
      <c r="F45" s="78"/>
      <c r="G45" s="23" t="s">
        <v>431</v>
      </c>
      <c r="H45" s="98"/>
      <c r="I45" s="23" t="s">
        <v>459</v>
      </c>
      <c r="J45" s="23"/>
      <c r="K45" s="51" t="s">
        <v>38</v>
      </c>
      <c r="L45" s="23"/>
    </row>
    <row r="46" spans="1:12" ht="30" x14ac:dyDescent="0.25">
      <c r="A46" s="78"/>
      <c r="B46" s="78"/>
      <c r="C46" s="78"/>
      <c r="D46" s="78"/>
      <c r="E46" s="78"/>
      <c r="F46" s="78"/>
      <c r="G46" s="29" t="s">
        <v>464</v>
      </c>
      <c r="H46" s="99"/>
      <c r="I46" s="29" t="s">
        <v>465</v>
      </c>
      <c r="J46" s="23"/>
      <c r="K46" s="51" t="s">
        <v>38</v>
      </c>
      <c r="L46" s="23"/>
    </row>
    <row r="47" spans="1:12" ht="30" x14ac:dyDescent="0.25">
      <c r="A47" s="78">
        <v>8</v>
      </c>
      <c r="B47" s="78"/>
      <c r="C47" s="78" t="s">
        <v>427</v>
      </c>
      <c r="D47" s="78" t="s">
        <v>466</v>
      </c>
      <c r="E47" s="78"/>
      <c r="F47" s="78" t="s">
        <v>81</v>
      </c>
      <c r="G47" s="23" t="s">
        <v>36</v>
      </c>
      <c r="H47" s="97"/>
      <c r="I47" s="23" t="s">
        <v>37</v>
      </c>
      <c r="J47" s="52"/>
      <c r="K47" s="51" t="s">
        <v>38</v>
      </c>
      <c r="L47" s="53"/>
    </row>
    <row r="48" spans="1:12" x14ac:dyDescent="0.25">
      <c r="A48" s="78"/>
      <c r="B48" s="78"/>
      <c r="C48" s="78"/>
      <c r="D48" s="78"/>
      <c r="E48" s="78"/>
      <c r="F48" s="78"/>
      <c r="G48" s="23" t="s">
        <v>380</v>
      </c>
      <c r="H48" s="98"/>
      <c r="I48" s="23" t="s">
        <v>40</v>
      </c>
      <c r="J48" s="52"/>
      <c r="K48" s="51" t="s">
        <v>38</v>
      </c>
      <c r="L48" s="53"/>
    </row>
    <row r="49" spans="1:12" ht="135" x14ac:dyDescent="0.25">
      <c r="A49" s="78"/>
      <c r="B49" s="78"/>
      <c r="C49" s="78"/>
      <c r="D49" s="78"/>
      <c r="E49" s="78"/>
      <c r="F49" s="78"/>
      <c r="G49" s="23" t="s">
        <v>291</v>
      </c>
      <c r="H49" s="98"/>
      <c r="I49" s="23" t="s">
        <v>436</v>
      </c>
      <c r="J49" s="52"/>
      <c r="K49" s="51" t="s">
        <v>38</v>
      </c>
      <c r="L49" s="53"/>
    </row>
    <row r="50" spans="1:12" ht="30" x14ac:dyDescent="0.25">
      <c r="A50" s="78"/>
      <c r="B50" s="78"/>
      <c r="C50" s="78"/>
      <c r="D50" s="78"/>
      <c r="E50" s="78"/>
      <c r="F50" s="78"/>
      <c r="G50" s="23" t="s">
        <v>431</v>
      </c>
      <c r="H50" s="98"/>
      <c r="I50" s="23" t="s">
        <v>459</v>
      </c>
      <c r="J50" s="52"/>
      <c r="K50" s="51" t="s">
        <v>38</v>
      </c>
      <c r="L50" s="53"/>
    </row>
    <row r="51" spans="1:12" x14ac:dyDescent="0.25">
      <c r="A51" s="78"/>
      <c r="B51" s="78"/>
      <c r="C51" s="78"/>
      <c r="D51" s="78"/>
      <c r="E51" s="78"/>
      <c r="F51" s="78"/>
      <c r="G51" s="23" t="s">
        <v>454</v>
      </c>
      <c r="H51" s="98"/>
      <c r="I51" s="23" t="s">
        <v>455</v>
      </c>
      <c r="J51" s="52"/>
      <c r="K51" s="51" t="s">
        <v>38</v>
      </c>
      <c r="L51" s="53"/>
    </row>
    <row r="52" spans="1:12" ht="30" x14ac:dyDescent="0.25">
      <c r="A52" s="78"/>
      <c r="B52" s="78"/>
      <c r="C52" s="78"/>
      <c r="D52" s="78"/>
      <c r="E52" s="78"/>
      <c r="F52" s="78"/>
      <c r="G52" s="23" t="s">
        <v>467</v>
      </c>
      <c r="H52" s="98"/>
      <c r="I52" s="23" t="s">
        <v>86</v>
      </c>
      <c r="J52" s="52"/>
      <c r="K52" s="51" t="s">
        <v>38</v>
      </c>
      <c r="L52" s="53"/>
    </row>
    <row r="53" spans="1:12" x14ac:dyDescent="0.25">
      <c r="A53" s="78"/>
      <c r="B53" s="78"/>
      <c r="C53" s="78"/>
      <c r="D53" s="78"/>
      <c r="E53" s="78"/>
      <c r="F53" s="78"/>
      <c r="G53" s="23" t="s">
        <v>468</v>
      </c>
      <c r="H53" s="98"/>
      <c r="I53" s="29" t="s">
        <v>469</v>
      </c>
      <c r="J53" s="52"/>
      <c r="K53" s="51" t="s">
        <v>38</v>
      </c>
      <c r="L53" s="53"/>
    </row>
    <row r="54" spans="1:12" ht="45" x14ac:dyDescent="0.25">
      <c r="A54" s="78"/>
      <c r="B54" s="78"/>
      <c r="C54" s="78"/>
      <c r="D54" s="78"/>
      <c r="E54" s="78"/>
      <c r="F54" s="78"/>
      <c r="G54" s="29" t="s">
        <v>470</v>
      </c>
      <c r="H54" s="99"/>
      <c r="I54" s="29" t="s">
        <v>90</v>
      </c>
      <c r="J54" s="52"/>
      <c r="K54" s="51" t="s">
        <v>38</v>
      </c>
      <c r="L54" s="53"/>
    </row>
    <row r="55" spans="1:12" ht="30" x14ac:dyDescent="0.25">
      <c r="A55" s="118">
        <v>9</v>
      </c>
      <c r="B55" s="121">
        <v>9</v>
      </c>
      <c r="C55" s="78" t="s">
        <v>427</v>
      </c>
      <c r="D55" s="78" t="s">
        <v>471</v>
      </c>
      <c r="E55" s="78"/>
      <c r="F55" s="78" t="s">
        <v>92</v>
      </c>
      <c r="G55" s="23" t="s">
        <v>36</v>
      </c>
      <c r="H55" s="97"/>
      <c r="I55" s="23" t="s">
        <v>37</v>
      </c>
      <c r="J55" s="52"/>
      <c r="K55" s="51" t="s">
        <v>38</v>
      </c>
      <c r="L55" s="53"/>
    </row>
    <row r="56" spans="1:12" x14ac:dyDescent="0.25">
      <c r="A56" s="119"/>
      <c r="B56" s="121"/>
      <c r="C56" s="78"/>
      <c r="D56" s="78"/>
      <c r="E56" s="78"/>
      <c r="F56" s="78"/>
      <c r="G56" s="23" t="s">
        <v>380</v>
      </c>
      <c r="H56" s="98"/>
      <c r="I56" s="23" t="s">
        <v>40</v>
      </c>
      <c r="J56" s="52"/>
      <c r="K56" s="51" t="s">
        <v>38</v>
      </c>
      <c r="L56" s="53"/>
    </row>
    <row r="57" spans="1:12" ht="135" x14ac:dyDescent="0.25">
      <c r="A57" s="119"/>
      <c r="B57" s="121"/>
      <c r="C57" s="78"/>
      <c r="D57" s="78"/>
      <c r="E57" s="78"/>
      <c r="F57" s="78"/>
      <c r="G57" s="23" t="s">
        <v>291</v>
      </c>
      <c r="H57" s="98"/>
      <c r="I57" s="23" t="s">
        <v>436</v>
      </c>
      <c r="J57" s="52"/>
      <c r="K57" s="51" t="s">
        <v>38</v>
      </c>
      <c r="L57" s="53"/>
    </row>
    <row r="58" spans="1:12" ht="30" x14ac:dyDescent="0.25">
      <c r="A58" s="119"/>
      <c r="B58" s="121"/>
      <c r="C58" s="78"/>
      <c r="D58" s="78"/>
      <c r="E58" s="78"/>
      <c r="F58" s="78"/>
      <c r="G58" s="23" t="s">
        <v>431</v>
      </c>
      <c r="H58" s="98"/>
      <c r="I58" s="23" t="s">
        <v>459</v>
      </c>
      <c r="J58" s="52"/>
      <c r="K58" s="51" t="s">
        <v>38</v>
      </c>
      <c r="L58" s="53"/>
    </row>
    <row r="59" spans="1:12" ht="60" x14ac:dyDescent="0.25">
      <c r="A59" s="119"/>
      <c r="B59" s="121"/>
      <c r="C59" s="78"/>
      <c r="D59" s="78"/>
      <c r="E59" s="78"/>
      <c r="F59" s="78"/>
      <c r="G59" s="29" t="s">
        <v>472</v>
      </c>
      <c r="H59" s="98"/>
      <c r="I59" s="29" t="s">
        <v>94</v>
      </c>
      <c r="J59" s="52"/>
      <c r="K59" s="51" t="s">
        <v>38</v>
      </c>
      <c r="L59" s="53"/>
    </row>
    <row r="60" spans="1:12" ht="45" x14ac:dyDescent="0.25">
      <c r="A60" s="120"/>
      <c r="B60" s="121"/>
      <c r="C60" s="78"/>
      <c r="D60" s="78"/>
      <c r="E60" s="78"/>
      <c r="F60" s="78"/>
      <c r="G60" s="23" t="s">
        <v>473</v>
      </c>
      <c r="H60" s="99"/>
      <c r="I60" s="29" t="s">
        <v>90</v>
      </c>
      <c r="J60" s="23"/>
      <c r="K60" s="51" t="s">
        <v>38</v>
      </c>
      <c r="L60" s="23"/>
    </row>
    <row r="61" spans="1:12" ht="30" x14ac:dyDescent="0.25">
      <c r="A61" s="78">
        <v>10</v>
      </c>
      <c r="B61" s="78"/>
      <c r="C61" s="78" t="s">
        <v>427</v>
      </c>
      <c r="D61" s="78" t="s">
        <v>474</v>
      </c>
      <c r="E61" s="78"/>
      <c r="F61" s="78" t="s">
        <v>92</v>
      </c>
      <c r="G61" s="23" t="s">
        <v>36</v>
      </c>
      <c r="H61" s="97"/>
      <c r="I61" s="23" t="s">
        <v>37</v>
      </c>
      <c r="J61" s="52"/>
      <c r="K61" s="51" t="s">
        <v>38</v>
      </c>
      <c r="L61" s="53"/>
    </row>
    <row r="62" spans="1:12" x14ac:dyDescent="0.25">
      <c r="A62" s="78"/>
      <c r="B62" s="78"/>
      <c r="C62" s="78"/>
      <c r="D62" s="78"/>
      <c r="E62" s="78"/>
      <c r="F62" s="78"/>
      <c r="G62" s="23" t="s">
        <v>380</v>
      </c>
      <c r="H62" s="98"/>
      <c r="I62" s="23" t="s">
        <v>40</v>
      </c>
      <c r="J62" s="52"/>
      <c r="K62" s="51" t="s">
        <v>38</v>
      </c>
      <c r="L62" s="53"/>
    </row>
    <row r="63" spans="1:12" ht="135" x14ac:dyDescent="0.25">
      <c r="A63" s="78"/>
      <c r="B63" s="78"/>
      <c r="C63" s="78"/>
      <c r="D63" s="78"/>
      <c r="E63" s="78"/>
      <c r="F63" s="78"/>
      <c r="G63" s="23" t="s">
        <v>291</v>
      </c>
      <c r="H63" s="98"/>
      <c r="I63" s="23" t="s">
        <v>436</v>
      </c>
      <c r="J63" s="52"/>
      <c r="K63" s="51" t="s">
        <v>38</v>
      </c>
      <c r="L63" s="53"/>
    </row>
    <row r="64" spans="1:12" ht="30" x14ac:dyDescent="0.25">
      <c r="A64" s="78"/>
      <c r="B64" s="78"/>
      <c r="C64" s="78"/>
      <c r="D64" s="78"/>
      <c r="E64" s="78"/>
      <c r="F64" s="78"/>
      <c r="G64" s="23" t="s">
        <v>431</v>
      </c>
      <c r="H64" s="98"/>
      <c r="I64" s="23" t="s">
        <v>459</v>
      </c>
      <c r="J64" s="52"/>
      <c r="K64" s="51" t="s">
        <v>38</v>
      </c>
      <c r="L64" s="53"/>
    </row>
    <row r="65" spans="1:12" ht="60" x14ac:dyDescent="0.25">
      <c r="A65" s="78"/>
      <c r="B65" s="78"/>
      <c r="C65" s="78"/>
      <c r="D65" s="78"/>
      <c r="E65" s="78"/>
      <c r="F65" s="78"/>
      <c r="G65" s="29" t="s">
        <v>475</v>
      </c>
      <c r="H65" s="98"/>
      <c r="I65" s="29" t="s">
        <v>94</v>
      </c>
      <c r="J65" s="52"/>
      <c r="K65" s="51" t="s">
        <v>38</v>
      </c>
      <c r="L65" s="53"/>
    </row>
    <row r="66" spans="1:12" ht="90" x14ac:dyDescent="0.25">
      <c r="A66" s="78"/>
      <c r="B66" s="78"/>
      <c r="C66" s="78"/>
      <c r="D66" s="78"/>
      <c r="E66" s="78"/>
      <c r="F66" s="78"/>
      <c r="G66" s="23" t="s">
        <v>473</v>
      </c>
      <c r="H66" s="99"/>
      <c r="I66" s="29" t="s">
        <v>476</v>
      </c>
      <c r="J66" s="52"/>
      <c r="K66" s="51" t="s">
        <v>38</v>
      </c>
      <c r="L66" s="53"/>
    </row>
    <row r="67" spans="1:12" ht="30" x14ac:dyDescent="0.25">
      <c r="A67" s="78">
        <v>11</v>
      </c>
      <c r="B67" s="78"/>
      <c r="C67" s="78" t="s">
        <v>427</v>
      </c>
      <c r="D67" s="78" t="s">
        <v>477</v>
      </c>
      <c r="E67" s="78"/>
      <c r="F67" s="78" t="s">
        <v>81</v>
      </c>
      <c r="G67" s="23" t="s">
        <v>36</v>
      </c>
      <c r="H67" s="97"/>
      <c r="I67" s="23" t="s">
        <v>37</v>
      </c>
      <c r="J67" s="52"/>
      <c r="K67" s="51" t="s">
        <v>38</v>
      </c>
      <c r="L67" s="53"/>
    </row>
    <row r="68" spans="1:12" x14ac:dyDescent="0.25">
      <c r="A68" s="78"/>
      <c r="B68" s="78"/>
      <c r="C68" s="78"/>
      <c r="D68" s="78"/>
      <c r="E68" s="78"/>
      <c r="F68" s="78"/>
      <c r="G68" s="23" t="s">
        <v>380</v>
      </c>
      <c r="H68" s="98"/>
      <c r="I68" s="23" t="s">
        <v>40</v>
      </c>
      <c r="J68" s="52"/>
      <c r="K68" s="51" t="s">
        <v>38</v>
      </c>
      <c r="L68" s="53"/>
    </row>
    <row r="69" spans="1:12" ht="135" x14ac:dyDescent="0.25">
      <c r="A69" s="78"/>
      <c r="B69" s="78"/>
      <c r="C69" s="78"/>
      <c r="D69" s="78"/>
      <c r="E69" s="78"/>
      <c r="F69" s="78"/>
      <c r="G69" s="23" t="s">
        <v>291</v>
      </c>
      <c r="H69" s="98"/>
      <c r="I69" s="23" t="s">
        <v>436</v>
      </c>
      <c r="J69" s="52"/>
      <c r="K69" s="51" t="s">
        <v>38</v>
      </c>
      <c r="L69" s="53"/>
    </row>
    <row r="70" spans="1:12" ht="30" x14ac:dyDescent="0.25">
      <c r="A70" s="78"/>
      <c r="B70" s="78"/>
      <c r="C70" s="78"/>
      <c r="D70" s="78"/>
      <c r="E70" s="78"/>
      <c r="F70" s="78"/>
      <c r="G70" s="23" t="s">
        <v>431</v>
      </c>
      <c r="H70" s="98"/>
      <c r="I70" s="23" t="s">
        <v>459</v>
      </c>
      <c r="J70" s="52"/>
      <c r="K70" s="51" t="s">
        <v>38</v>
      </c>
      <c r="L70" s="53"/>
    </row>
    <row r="71" spans="1:12" x14ac:dyDescent="0.25">
      <c r="A71" s="78"/>
      <c r="B71" s="78"/>
      <c r="C71" s="78"/>
      <c r="D71" s="78"/>
      <c r="E71" s="78"/>
      <c r="F71" s="78"/>
      <c r="G71" s="23" t="s">
        <v>478</v>
      </c>
      <c r="H71" s="98"/>
      <c r="I71" s="29" t="s">
        <v>469</v>
      </c>
      <c r="J71" s="52"/>
      <c r="K71" s="51" t="s">
        <v>38</v>
      </c>
      <c r="L71" s="53"/>
    </row>
    <row r="72" spans="1:12" ht="45" x14ac:dyDescent="0.25">
      <c r="A72" s="87"/>
      <c r="B72" s="87"/>
      <c r="C72" s="87"/>
      <c r="D72" s="87"/>
      <c r="E72" s="87"/>
      <c r="F72" s="87"/>
      <c r="G72" s="54" t="s">
        <v>479</v>
      </c>
      <c r="H72" s="98"/>
      <c r="I72" s="54" t="s">
        <v>480</v>
      </c>
      <c r="J72" s="52"/>
      <c r="K72" s="51" t="s">
        <v>38</v>
      </c>
      <c r="L72" s="53"/>
    </row>
    <row r="73" spans="1:12" x14ac:dyDescent="0.25">
      <c r="A73" s="23"/>
      <c r="B73" s="23"/>
      <c r="C73" s="23"/>
      <c r="D73" s="23"/>
      <c r="E73" s="23"/>
      <c r="F73" s="23"/>
      <c r="G73" s="23"/>
      <c r="H73" s="23"/>
      <c r="I73" s="23"/>
      <c r="J73" s="23"/>
      <c r="K73" s="23"/>
      <c r="L73" s="23"/>
    </row>
    <row r="74" spans="1:12" x14ac:dyDescent="0.25">
      <c r="A74" s="104" t="s">
        <v>481</v>
      </c>
      <c r="B74" s="104"/>
      <c r="C74" s="104"/>
      <c r="D74" s="104"/>
      <c r="E74" s="23"/>
      <c r="F74" s="23"/>
      <c r="G74" s="23"/>
      <c r="H74" s="23"/>
      <c r="I74" s="23"/>
      <c r="J74" s="23"/>
      <c r="K74" s="23"/>
      <c r="L74" s="23"/>
    </row>
    <row r="75" spans="1:12" x14ac:dyDescent="0.25">
      <c r="A75" s="104"/>
      <c r="B75" s="104"/>
      <c r="C75" s="104"/>
      <c r="D75" s="104"/>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ht="30" x14ac:dyDescent="0.25">
      <c r="A77" s="99">
        <v>12</v>
      </c>
      <c r="B77" s="99">
        <v>16759</v>
      </c>
      <c r="C77" s="99" t="s">
        <v>482</v>
      </c>
      <c r="D77" s="99" t="s">
        <v>483</v>
      </c>
      <c r="E77" s="99" t="s">
        <v>484</v>
      </c>
      <c r="F77" s="99" t="s">
        <v>35</v>
      </c>
      <c r="G77" s="55" t="s">
        <v>36</v>
      </c>
      <c r="H77" s="56"/>
      <c r="I77" s="55" t="s">
        <v>37</v>
      </c>
      <c r="J77" s="55"/>
      <c r="K77" s="51" t="s">
        <v>38</v>
      </c>
      <c r="L77" s="55"/>
    </row>
    <row r="78" spans="1:12" x14ac:dyDescent="0.25">
      <c r="A78" s="76"/>
      <c r="B78" s="76"/>
      <c r="C78" s="76"/>
      <c r="D78" s="76"/>
      <c r="E78" s="76"/>
      <c r="F78" s="76"/>
      <c r="G78" s="23" t="s">
        <v>380</v>
      </c>
      <c r="H78" s="33"/>
      <c r="I78" s="23" t="s">
        <v>40</v>
      </c>
      <c r="J78" s="23"/>
      <c r="K78" s="51" t="s">
        <v>38</v>
      </c>
      <c r="L78" s="23"/>
    </row>
    <row r="79" spans="1:12" ht="135" x14ac:dyDescent="0.25">
      <c r="A79" s="76"/>
      <c r="B79" s="76"/>
      <c r="C79" s="76"/>
      <c r="D79" s="76"/>
      <c r="E79" s="76"/>
      <c r="F79" s="76"/>
      <c r="G79" s="23" t="s">
        <v>291</v>
      </c>
      <c r="H79" s="33"/>
      <c r="I79" s="23" t="s">
        <v>436</v>
      </c>
      <c r="J79" s="23"/>
      <c r="K79" s="51" t="s">
        <v>38</v>
      </c>
      <c r="L79" s="23"/>
    </row>
    <row r="80" spans="1:12" ht="30" x14ac:dyDescent="0.25">
      <c r="A80" s="76"/>
      <c r="B80" s="76"/>
      <c r="C80" s="76"/>
      <c r="D80" s="76"/>
      <c r="E80" s="76"/>
      <c r="F80" s="76"/>
      <c r="G80" s="23" t="s">
        <v>431</v>
      </c>
      <c r="H80" s="33"/>
      <c r="I80" s="23" t="s">
        <v>432</v>
      </c>
      <c r="J80" s="23"/>
      <c r="K80" s="57" t="s">
        <v>274</v>
      </c>
      <c r="L80" s="23" t="s">
        <v>485</v>
      </c>
    </row>
    <row r="81" spans="1:12" ht="60" x14ac:dyDescent="0.25">
      <c r="A81" s="76"/>
      <c r="B81" s="76"/>
      <c r="C81" s="76"/>
      <c r="D81" s="76"/>
      <c r="E81" s="76"/>
      <c r="F81" s="76"/>
      <c r="G81" s="23" t="s">
        <v>454</v>
      </c>
      <c r="H81" s="33"/>
      <c r="I81" s="23" t="s">
        <v>486</v>
      </c>
      <c r="J81" s="23"/>
      <c r="K81" s="57" t="s">
        <v>274</v>
      </c>
      <c r="L81" s="23" t="s">
        <v>485</v>
      </c>
    </row>
    <row r="82" spans="1:12" ht="45" x14ac:dyDescent="0.25">
      <c r="A82" s="76"/>
      <c r="B82" s="76"/>
      <c r="C82" s="76"/>
      <c r="D82" s="76"/>
      <c r="E82" s="76"/>
      <c r="F82" s="76"/>
      <c r="G82" s="32" t="s">
        <v>109</v>
      </c>
      <c r="H82" s="33"/>
      <c r="I82" s="32" t="s">
        <v>487</v>
      </c>
      <c r="J82" s="23"/>
      <c r="K82" s="57" t="s">
        <v>274</v>
      </c>
      <c r="L82" s="23" t="s">
        <v>485</v>
      </c>
    </row>
    <row r="83" spans="1:12" ht="30" x14ac:dyDescent="0.25">
      <c r="A83" s="97">
        <v>13</v>
      </c>
      <c r="B83" s="97">
        <v>16760</v>
      </c>
      <c r="C83" s="97" t="s">
        <v>482</v>
      </c>
      <c r="D83" s="97" t="s">
        <v>488</v>
      </c>
      <c r="E83" s="97" t="s">
        <v>489</v>
      </c>
      <c r="F83" s="97" t="s">
        <v>35</v>
      </c>
      <c r="G83" s="23" t="s">
        <v>36</v>
      </c>
      <c r="H83" s="76"/>
      <c r="I83" s="23" t="s">
        <v>37</v>
      </c>
      <c r="J83" s="23"/>
      <c r="K83" s="51" t="s">
        <v>38</v>
      </c>
      <c r="L83" s="23"/>
    </row>
    <row r="84" spans="1:12" x14ac:dyDescent="0.25">
      <c r="A84" s="98"/>
      <c r="B84" s="98"/>
      <c r="C84" s="98"/>
      <c r="D84" s="98"/>
      <c r="E84" s="98"/>
      <c r="F84" s="98"/>
      <c r="G84" s="23" t="s">
        <v>380</v>
      </c>
      <c r="H84" s="76"/>
      <c r="I84" s="23" t="s">
        <v>40</v>
      </c>
      <c r="J84" s="23"/>
      <c r="K84" s="51" t="s">
        <v>38</v>
      </c>
      <c r="L84" s="23"/>
    </row>
    <row r="85" spans="1:12" ht="135" x14ac:dyDescent="0.25">
      <c r="A85" s="98"/>
      <c r="B85" s="98"/>
      <c r="C85" s="98"/>
      <c r="D85" s="98"/>
      <c r="E85" s="98"/>
      <c r="F85" s="98"/>
      <c r="G85" s="23" t="s">
        <v>291</v>
      </c>
      <c r="H85" s="76"/>
      <c r="I85" s="23" t="s">
        <v>436</v>
      </c>
      <c r="J85" s="23"/>
      <c r="K85" s="51" t="s">
        <v>38</v>
      </c>
      <c r="L85" s="23"/>
    </row>
    <row r="86" spans="1:12" ht="30" x14ac:dyDescent="0.25">
      <c r="A86" s="98"/>
      <c r="B86" s="98"/>
      <c r="C86" s="98"/>
      <c r="D86" s="98"/>
      <c r="E86" s="98"/>
      <c r="F86" s="98"/>
      <c r="G86" s="23" t="s">
        <v>431</v>
      </c>
      <c r="H86" s="76"/>
      <c r="I86" s="23" t="s">
        <v>432</v>
      </c>
      <c r="J86" s="23"/>
      <c r="K86" s="51" t="s">
        <v>38</v>
      </c>
      <c r="L86" s="23"/>
    </row>
    <row r="87" spans="1:12" ht="60" x14ac:dyDescent="0.25">
      <c r="A87" s="98"/>
      <c r="B87" s="98"/>
      <c r="C87" s="98"/>
      <c r="D87" s="98"/>
      <c r="E87" s="98"/>
      <c r="F87" s="98"/>
      <c r="G87" s="23" t="s">
        <v>454</v>
      </c>
      <c r="H87" s="76"/>
      <c r="I87" s="23" t="s">
        <v>490</v>
      </c>
      <c r="J87" s="23"/>
      <c r="K87" s="51" t="s">
        <v>38</v>
      </c>
      <c r="L87" s="23"/>
    </row>
    <row r="88" spans="1:12" ht="150" x14ac:dyDescent="0.25">
      <c r="A88" s="99"/>
      <c r="B88" s="99"/>
      <c r="C88" s="99"/>
      <c r="D88" s="99"/>
      <c r="E88" s="99"/>
      <c r="F88" s="99"/>
      <c r="G88" s="23" t="s">
        <v>116</v>
      </c>
      <c r="H88" s="23"/>
      <c r="I88" s="23" t="s">
        <v>491</v>
      </c>
      <c r="J88" s="23"/>
      <c r="K88" s="51" t="s">
        <v>38</v>
      </c>
      <c r="L88" s="23"/>
    </row>
    <row r="89" spans="1:12" ht="30" x14ac:dyDescent="0.25">
      <c r="A89" s="87">
        <v>14</v>
      </c>
      <c r="B89" s="87">
        <v>16762</v>
      </c>
      <c r="C89" s="87" t="s">
        <v>482</v>
      </c>
      <c r="D89" s="87" t="s">
        <v>492</v>
      </c>
      <c r="E89" s="87" t="s">
        <v>493</v>
      </c>
      <c r="F89" s="87" t="s">
        <v>35</v>
      </c>
      <c r="G89" s="23" t="s">
        <v>36</v>
      </c>
      <c r="H89" s="76"/>
      <c r="I89" s="23" t="s">
        <v>37</v>
      </c>
      <c r="J89" s="23"/>
      <c r="K89" s="51" t="s">
        <v>38</v>
      </c>
      <c r="L89" s="23"/>
    </row>
    <row r="90" spans="1:12" x14ac:dyDescent="0.25">
      <c r="A90" s="88"/>
      <c r="B90" s="88"/>
      <c r="C90" s="88"/>
      <c r="D90" s="88"/>
      <c r="E90" s="88"/>
      <c r="F90" s="88"/>
      <c r="G90" s="23" t="s">
        <v>380</v>
      </c>
      <c r="H90" s="76"/>
      <c r="I90" s="23" t="s">
        <v>40</v>
      </c>
      <c r="J90" s="23"/>
      <c r="K90" s="51" t="s">
        <v>38</v>
      </c>
      <c r="L90" s="23"/>
    </row>
    <row r="91" spans="1:12" ht="135" x14ac:dyDescent="0.25">
      <c r="A91" s="88"/>
      <c r="B91" s="88"/>
      <c r="C91" s="88"/>
      <c r="D91" s="88"/>
      <c r="E91" s="88"/>
      <c r="F91" s="88"/>
      <c r="G91" s="23" t="s">
        <v>291</v>
      </c>
      <c r="H91" s="76"/>
      <c r="I91" s="23" t="s">
        <v>436</v>
      </c>
      <c r="J91" s="23"/>
      <c r="K91" s="51" t="s">
        <v>38</v>
      </c>
      <c r="L91" s="23"/>
    </row>
    <row r="92" spans="1:12" ht="30" x14ac:dyDescent="0.25">
      <c r="A92" s="88"/>
      <c r="B92" s="88"/>
      <c r="C92" s="88"/>
      <c r="D92" s="88"/>
      <c r="E92" s="88"/>
      <c r="F92" s="88"/>
      <c r="G92" s="23" t="s">
        <v>431</v>
      </c>
      <c r="H92" s="76"/>
      <c r="I92" s="23" t="s">
        <v>432</v>
      </c>
      <c r="J92" s="23"/>
      <c r="K92" s="51" t="s">
        <v>38</v>
      </c>
      <c r="L92" s="23"/>
    </row>
    <row r="93" spans="1:12" ht="60" x14ac:dyDescent="0.25">
      <c r="A93" s="88"/>
      <c r="B93" s="88"/>
      <c r="C93" s="88"/>
      <c r="D93" s="88"/>
      <c r="E93" s="88"/>
      <c r="F93" s="88"/>
      <c r="G93" s="23" t="s">
        <v>454</v>
      </c>
      <c r="H93" s="76"/>
      <c r="I93" s="23" t="s">
        <v>490</v>
      </c>
      <c r="J93" s="23"/>
      <c r="K93" s="51" t="s">
        <v>38</v>
      </c>
      <c r="L93" s="23"/>
    </row>
    <row r="94" spans="1:12" ht="150" x14ac:dyDescent="0.25">
      <c r="A94" s="88"/>
      <c r="B94" s="88"/>
      <c r="C94" s="88"/>
      <c r="D94" s="88"/>
      <c r="E94" s="88"/>
      <c r="F94" s="88"/>
      <c r="G94" s="23" t="s">
        <v>116</v>
      </c>
      <c r="H94" s="23"/>
      <c r="I94" s="23" t="s">
        <v>491</v>
      </c>
      <c r="J94" s="23"/>
      <c r="K94" s="51" t="s">
        <v>38</v>
      </c>
      <c r="L94" s="23"/>
    </row>
    <row r="95" spans="1:12" ht="75" x14ac:dyDescent="0.25">
      <c r="A95" s="88"/>
      <c r="B95" s="88"/>
      <c r="C95" s="88"/>
      <c r="D95" s="88"/>
      <c r="E95" s="88"/>
      <c r="F95" s="88"/>
      <c r="G95" s="23" t="s">
        <v>494</v>
      </c>
      <c r="H95" s="23"/>
      <c r="I95" s="23" t="s">
        <v>495</v>
      </c>
      <c r="J95" s="23"/>
      <c r="K95" s="51" t="s">
        <v>38</v>
      </c>
      <c r="L95" s="23"/>
    </row>
    <row r="96" spans="1:12" ht="75" x14ac:dyDescent="0.25">
      <c r="A96" s="88"/>
      <c r="B96" s="88"/>
      <c r="C96" s="88"/>
      <c r="D96" s="88"/>
      <c r="E96" s="88"/>
      <c r="F96" s="88"/>
      <c r="G96" s="23" t="s">
        <v>496</v>
      </c>
      <c r="H96" s="23"/>
      <c r="I96" s="23" t="s">
        <v>497</v>
      </c>
      <c r="J96" s="23"/>
      <c r="K96" s="51" t="s">
        <v>38</v>
      </c>
      <c r="L96" s="23"/>
    </row>
    <row r="97" spans="1:12" ht="30" x14ac:dyDescent="0.25">
      <c r="A97" s="85">
        <v>15</v>
      </c>
      <c r="B97" s="85">
        <v>16764</v>
      </c>
      <c r="C97" s="85" t="s">
        <v>482</v>
      </c>
      <c r="D97" s="85" t="s">
        <v>498</v>
      </c>
      <c r="E97" s="85" t="s">
        <v>499</v>
      </c>
      <c r="F97" s="85" t="s">
        <v>35</v>
      </c>
      <c r="G97" s="23" t="s">
        <v>36</v>
      </c>
      <c r="H97" s="76"/>
      <c r="I97" s="23" t="s">
        <v>37</v>
      </c>
      <c r="J97" s="23"/>
      <c r="K97" s="51" t="s">
        <v>38</v>
      </c>
      <c r="L97" s="23"/>
    </row>
    <row r="98" spans="1:12" x14ac:dyDescent="0.25">
      <c r="A98" s="86"/>
      <c r="B98" s="86"/>
      <c r="C98" s="86"/>
      <c r="D98" s="86"/>
      <c r="E98" s="86"/>
      <c r="F98" s="86"/>
      <c r="G98" s="23" t="s">
        <v>380</v>
      </c>
      <c r="H98" s="76"/>
      <c r="I98" s="23" t="s">
        <v>40</v>
      </c>
      <c r="J98" s="23"/>
      <c r="K98" s="51" t="s">
        <v>38</v>
      </c>
      <c r="L98" s="23"/>
    </row>
    <row r="99" spans="1:12" ht="135" x14ac:dyDescent="0.25">
      <c r="A99" s="86"/>
      <c r="B99" s="86"/>
      <c r="C99" s="86"/>
      <c r="D99" s="86"/>
      <c r="E99" s="86"/>
      <c r="F99" s="86"/>
      <c r="G99" s="23" t="s">
        <v>291</v>
      </c>
      <c r="H99" s="76"/>
      <c r="I99" s="23" t="s">
        <v>436</v>
      </c>
      <c r="J99" s="23"/>
      <c r="K99" s="51" t="s">
        <v>38</v>
      </c>
      <c r="L99" s="23"/>
    </row>
    <row r="100" spans="1:12" ht="30" x14ac:dyDescent="0.25">
      <c r="A100" s="86"/>
      <c r="B100" s="86"/>
      <c r="C100" s="86"/>
      <c r="D100" s="86"/>
      <c r="E100" s="86"/>
      <c r="F100" s="86"/>
      <c r="G100" s="23" t="s">
        <v>431</v>
      </c>
      <c r="H100" s="76"/>
      <c r="I100" s="23" t="s">
        <v>432</v>
      </c>
      <c r="J100" s="23"/>
      <c r="K100" s="51" t="s">
        <v>38</v>
      </c>
      <c r="L100" s="23"/>
    </row>
    <row r="101" spans="1:12" ht="60" x14ac:dyDescent="0.25">
      <c r="A101" s="86"/>
      <c r="B101" s="86"/>
      <c r="C101" s="86"/>
      <c r="D101" s="86"/>
      <c r="E101" s="86"/>
      <c r="F101" s="86"/>
      <c r="G101" s="23" t="s">
        <v>454</v>
      </c>
      <c r="H101" s="76"/>
      <c r="I101" s="23" t="s">
        <v>490</v>
      </c>
      <c r="J101" s="23"/>
      <c r="K101" s="51" t="s">
        <v>38</v>
      </c>
      <c r="L101" s="23"/>
    </row>
    <row r="102" spans="1:12" ht="150" x14ac:dyDescent="0.25">
      <c r="A102" s="86"/>
      <c r="B102" s="86"/>
      <c r="C102" s="86"/>
      <c r="D102" s="86"/>
      <c r="E102" s="86"/>
      <c r="F102" s="86"/>
      <c r="G102" s="23" t="s">
        <v>116</v>
      </c>
      <c r="H102" s="23"/>
      <c r="I102" s="23" t="s">
        <v>491</v>
      </c>
      <c r="J102" s="23"/>
      <c r="K102" s="51" t="s">
        <v>38</v>
      </c>
      <c r="L102" s="23"/>
    </row>
    <row r="103" spans="1:12" ht="45" x14ac:dyDescent="0.25">
      <c r="A103" s="86"/>
      <c r="B103" s="86"/>
      <c r="C103" s="86"/>
      <c r="D103" s="86"/>
      <c r="E103" s="86"/>
      <c r="F103" s="86"/>
      <c r="G103" s="29" t="s">
        <v>500</v>
      </c>
      <c r="H103" s="29"/>
      <c r="I103" s="29" t="s">
        <v>501</v>
      </c>
      <c r="J103" s="23"/>
      <c r="K103" s="51" t="s">
        <v>38</v>
      </c>
      <c r="L103" s="23"/>
    </row>
    <row r="104" spans="1:12" ht="60" x14ac:dyDescent="0.25">
      <c r="A104" s="116"/>
      <c r="B104" s="116"/>
      <c r="C104" s="116"/>
      <c r="D104" s="116"/>
      <c r="E104" s="116"/>
      <c r="F104" s="116"/>
      <c r="G104" s="29" t="s">
        <v>502</v>
      </c>
      <c r="H104" s="29"/>
      <c r="I104" s="29" t="s">
        <v>503</v>
      </c>
      <c r="J104" s="23"/>
      <c r="K104" s="51" t="s">
        <v>38</v>
      </c>
      <c r="L104" s="23"/>
    </row>
    <row r="105" spans="1:12" ht="30" x14ac:dyDescent="0.25">
      <c r="A105" s="85">
        <v>16</v>
      </c>
      <c r="B105" s="85">
        <v>16766</v>
      </c>
      <c r="C105" s="85" t="s">
        <v>482</v>
      </c>
      <c r="D105" s="85" t="s">
        <v>504</v>
      </c>
      <c r="E105" s="85" t="s">
        <v>499</v>
      </c>
      <c r="F105" s="85" t="s">
        <v>35</v>
      </c>
      <c r="G105" s="23" t="s">
        <v>36</v>
      </c>
      <c r="H105" s="76"/>
      <c r="I105" s="23" t="s">
        <v>37</v>
      </c>
      <c r="J105" s="23"/>
      <c r="K105" s="51" t="s">
        <v>38</v>
      </c>
      <c r="L105" s="23"/>
    </row>
    <row r="106" spans="1:12" x14ac:dyDescent="0.25">
      <c r="A106" s="86"/>
      <c r="B106" s="86"/>
      <c r="C106" s="86"/>
      <c r="D106" s="86"/>
      <c r="E106" s="86"/>
      <c r="F106" s="86"/>
      <c r="G106" s="23" t="s">
        <v>380</v>
      </c>
      <c r="H106" s="76"/>
      <c r="I106" s="23" t="s">
        <v>40</v>
      </c>
      <c r="J106" s="23"/>
      <c r="K106" s="51" t="s">
        <v>38</v>
      </c>
      <c r="L106" s="23"/>
    </row>
    <row r="107" spans="1:12" ht="135" x14ac:dyDescent="0.25">
      <c r="A107" s="86"/>
      <c r="B107" s="86"/>
      <c r="C107" s="86"/>
      <c r="D107" s="86"/>
      <c r="E107" s="86"/>
      <c r="F107" s="86"/>
      <c r="G107" s="23" t="s">
        <v>291</v>
      </c>
      <c r="H107" s="76"/>
      <c r="I107" s="23" t="s">
        <v>436</v>
      </c>
      <c r="J107" s="23"/>
      <c r="K107" s="51" t="s">
        <v>38</v>
      </c>
      <c r="L107" s="23"/>
    </row>
    <row r="108" spans="1:12" ht="30" x14ac:dyDescent="0.25">
      <c r="A108" s="86"/>
      <c r="B108" s="86"/>
      <c r="C108" s="86"/>
      <c r="D108" s="86"/>
      <c r="E108" s="86"/>
      <c r="F108" s="86"/>
      <c r="G108" s="23" t="s">
        <v>431</v>
      </c>
      <c r="H108" s="76"/>
      <c r="I108" s="23" t="s">
        <v>432</v>
      </c>
      <c r="J108" s="23"/>
      <c r="K108" s="51" t="s">
        <v>38</v>
      </c>
      <c r="L108" s="23"/>
    </row>
    <row r="109" spans="1:12" ht="60" x14ac:dyDescent="0.25">
      <c r="A109" s="86"/>
      <c r="B109" s="86"/>
      <c r="C109" s="86"/>
      <c r="D109" s="86"/>
      <c r="E109" s="86"/>
      <c r="F109" s="86"/>
      <c r="G109" s="23" t="s">
        <v>454</v>
      </c>
      <c r="H109" s="76"/>
      <c r="I109" s="23" t="s">
        <v>490</v>
      </c>
      <c r="J109" s="23"/>
      <c r="K109" s="51" t="s">
        <v>38</v>
      </c>
      <c r="L109" s="23"/>
    </row>
    <row r="110" spans="1:12" ht="150" x14ac:dyDescent="0.25">
      <c r="A110" s="86"/>
      <c r="B110" s="86"/>
      <c r="C110" s="86"/>
      <c r="D110" s="86"/>
      <c r="E110" s="86"/>
      <c r="F110" s="86"/>
      <c r="G110" s="23" t="s">
        <v>116</v>
      </c>
      <c r="H110" s="23"/>
      <c r="I110" s="23" t="s">
        <v>491</v>
      </c>
      <c r="J110" s="23"/>
      <c r="K110" s="51" t="s">
        <v>38</v>
      </c>
      <c r="L110" s="23"/>
    </row>
    <row r="111" spans="1:12" ht="45" x14ac:dyDescent="0.25">
      <c r="A111" s="86"/>
      <c r="B111" s="86"/>
      <c r="C111" s="86"/>
      <c r="D111" s="86"/>
      <c r="E111" s="86"/>
      <c r="F111" s="86"/>
      <c r="G111" s="29" t="s">
        <v>505</v>
      </c>
      <c r="H111" s="29"/>
      <c r="I111" s="29" t="s">
        <v>506</v>
      </c>
      <c r="J111" s="23"/>
      <c r="K111" s="51" t="s">
        <v>38</v>
      </c>
      <c r="L111" s="23"/>
    </row>
    <row r="112" spans="1:12" x14ac:dyDescent="0.25">
      <c r="A112" s="86"/>
      <c r="B112" s="86"/>
      <c r="C112" s="86"/>
      <c r="D112" s="86"/>
      <c r="E112" s="86"/>
      <c r="F112" s="86"/>
      <c r="G112" s="29" t="s">
        <v>135</v>
      </c>
      <c r="H112" s="29"/>
      <c r="I112" s="29" t="s">
        <v>136</v>
      </c>
      <c r="J112" s="23"/>
      <c r="K112" s="51" t="s">
        <v>38</v>
      </c>
      <c r="L112" s="23"/>
    </row>
    <row r="113" spans="1:12" ht="60" x14ac:dyDescent="0.25">
      <c r="A113" s="116"/>
      <c r="B113" s="116"/>
      <c r="C113" s="116"/>
      <c r="D113" s="116"/>
      <c r="E113" s="116"/>
      <c r="F113" s="116"/>
      <c r="G113" s="29" t="s">
        <v>507</v>
      </c>
      <c r="H113" s="29"/>
      <c r="I113" s="29" t="s">
        <v>508</v>
      </c>
      <c r="J113" s="23"/>
      <c r="K113" s="51" t="s">
        <v>38</v>
      </c>
      <c r="L113" s="23"/>
    </row>
    <row r="114" spans="1:12" ht="30" x14ac:dyDescent="0.25">
      <c r="A114" s="85">
        <v>17</v>
      </c>
      <c r="B114" s="85">
        <v>16773</v>
      </c>
      <c r="C114" s="85" t="s">
        <v>482</v>
      </c>
      <c r="D114" s="85" t="s">
        <v>509</v>
      </c>
      <c r="E114" s="85" t="s">
        <v>499</v>
      </c>
      <c r="F114" s="85" t="s">
        <v>35</v>
      </c>
      <c r="G114" s="23" t="s">
        <v>36</v>
      </c>
      <c r="H114" s="76"/>
      <c r="I114" s="23" t="s">
        <v>37</v>
      </c>
      <c r="J114" s="23"/>
      <c r="K114" s="51" t="s">
        <v>38</v>
      </c>
      <c r="L114" s="23"/>
    </row>
    <row r="115" spans="1:12" x14ac:dyDescent="0.25">
      <c r="A115" s="86"/>
      <c r="B115" s="86"/>
      <c r="C115" s="86"/>
      <c r="D115" s="86"/>
      <c r="E115" s="86"/>
      <c r="F115" s="86"/>
      <c r="G115" s="23" t="s">
        <v>380</v>
      </c>
      <c r="H115" s="76"/>
      <c r="I115" s="23" t="s">
        <v>40</v>
      </c>
      <c r="J115" s="23"/>
      <c r="K115" s="51" t="s">
        <v>38</v>
      </c>
      <c r="L115" s="23"/>
    </row>
    <row r="116" spans="1:12" ht="135" x14ac:dyDescent="0.25">
      <c r="A116" s="86"/>
      <c r="B116" s="86"/>
      <c r="C116" s="86"/>
      <c r="D116" s="86"/>
      <c r="E116" s="86"/>
      <c r="F116" s="86"/>
      <c r="G116" s="23" t="s">
        <v>291</v>
      </c>
      <c r="H116" s="76"/>
      <c r="I116" s="23" t="s">
        <v>436</v>
      </c>
      <c r="J116" s="23"/>
      <c r="K116" s="51" t="s">
        <v>38</v>
      </c>
      <c r="L116" s="23"/>
    </row>
    <row r="117" spans="1:12" ht="30" x14ac:dyDescent="0.25">
      <c r="A117" s="86"/>
      <c r="B117" s="86"/>
      <c r="C117" s="86"/>
      <c r="D117" s="86"/>
      <c r="E117" s="86"/>
      <c r="F117" s="86"/>
      <c r="G117" s="23" t="s">
        <v>431</v>
      </c>
      <c r="H117" s="76"/>
      <c r="I117" s="23" t="s">
        <v>432</v>
      </c>
      <c r="J117" s="23"/>
      <c r="K117" s="51" t="s">
        <v>38</v>
      </c>
      <c r="L117" s="23"/>
    </row>
    <row r="118" spans="1:12" ht="60" x14ac:dyDescent="0.25">
      <c r="A118" s="86"/>
      <c r="B118" s="86"/>
      <c r="C118" s="86"/>
      <c r="D118" s="86"/>
      <c r="E118" s="86"/>
      <c r="F118" s="86"/>
      <c r="G118" s="23" t="s">
        <v>454</v>
      </c>
      <c r="H118" s="76"/>
      <c r="I118" s="23" t="s">
        <v>490</v>
      </c>
      <c r="J118" s="23"/>
      <c r="K118" s="51" t="s">
        <v>38</v>
      </c>
      <c r="L118" s="23"/>
    </row>
    <row r="119" spans="1:12" ht="150" x14ac:dyDescent="0.25">
      <c r="A119" s="86"/>
      <c r="B119" s="86"/>
      <c r="C119" s="86"/>
      <c r="D119" s="86"/>
      <c r="E119" s="86"/>
      <c r="F119" s="86"/>
      <c r="G119" s="23" t="s">
        <v>116</v>
      </c>
      <c r="H119" s="23"/>
      <c r="I119" s="23" t="s">
        <v>491</v>
      </c>
      <c r="J119" s="23"/>
      <c r="K119" s="51" t="s">
        <v>38</v>
      </c>
      <c r="L119" s="23"/>
    </row>
    <row r="120" spans="1:12" ht="45" x14ac:dyDescent="0.25">
      <c r="A120" s="86"/>
      <c r="B120" s="86"/>
      <c r="C120" s="86"/>
      <c r="D120" s="86"/>
      <c r="E120" s="86"/>
      <c r="F120" s="86"/>
      <c r="G120" s="29" t="s">
        <v>510</v>
      </c>
      <c r="H120" s="29"/>
      <c r="I120" s="29" t="s">
        <v>511</v>
      </c>
      <c r="J120" s="23"/>
      <c r="K120" s="51" t="s">
        <v>38</v>
      </c>
      <c r="L120" s="23"/>
    </row>
    <row r="121" spans="1:12" ht="30" x14ac:dyDescent="0.25">
      <c r="A121" s="86"/>
      <c r="B121" s="86"/>
      <c r="C121" s="86"/>
      <c r="D121" s="86"/>
      <c r="E121" s="86"/>
      <c r="F121" s="86"/>
      <c r="G121" s="29" t="s">
        <v>512</v>
      </c>
      <c r="H121" s="29"/>
      <c r="I121" s="29" t="s">
        <v>143</v>
      </c>
      <c r="J121" s="23"/>
      <c r="K121" s="51" t="s">
        <v>38</v>
      </c>
      <c r="L121" s="23"/>
    </row>
    <row r="122" spans="1:12" ht="30" x14ac:dyDescent="0.25">
      <c r="A122" s="86"/>
      <c r="B122" s="86"/>
      <c r="C122" s="86"/>
      <c r="D122" s="86"/>
      <c r="E122" s="86"/>
      <c r="F122" s="86"/>
      <c r="G122" s="29" t="s">
        <v>513</v>
      </c>
      <c r="H122" s="29"/>
      <c r="I122" s="29" t="s">
        <v>514</v>
      </c>
      <c r="J122" s="23"/>
      <c r="K122" s="51" t="s">
        <v>38</v>
      </c>
      <c r="L122" s="23"/>
    </row>
    <row r="123" spans="1:12" ht="60" x14ac:dyDescent="0.25">
      <c r="A123" s="116"/>
      <c r="B123" s="116"/>
      <c r="C123" s="116"/>
      <c r="D123" s="116"/>
      <c r="E123" s="116"/>
      <c r="F123" s="116"/>
      <c r="G123" s="29" t="s">
        <v>515</v>
      </c>
      <c r="H123" s="29"/>
      <c r="I123" s="29" t="s">
        <v>516</v>
      </c>
      <c r="J123" s="23"/>
      <c r="K123" s="51" t="s">
        <v>38</v>
      </c>
      <c r="L123" s="23"/>
    </row>
    <row r="124" spans="1:12" ht="30" x14ac:dyDescent="0.25">
      <c r="A124" s="85">
        <v>18</v>
      </c>
      <c r="B124" s="85">
        <v>16777</v>
      </c>
      <c r="C124" s="85" t="s">
        <v>482</v>
      </c>
      <c r="D124" s="85" t="s">
        <v>517</v>
      </c>
      <c r="E124" s="85" t="s">
        <v>499</v>
      </c>
      <c r="F124" s="85" t="s">
        <v>35</v>
      </c>
      <c r="G124" s="23" t="s">
        <v>36</v>
      </c>
      <c r="H124" s="97"/>
      <c r="I124" s="23" t="s">
        <v>37</v>
      </c>
      <c r="J124" s="23"/>
      <c r="K124" s="51" t="s">
        <v>38</v>
      </c>
      <c r="L124" s="23"/>
    </row>
    <row r="125" spans="1:12" x14ac:dyDescent="0.25">
      <c r="A125" s="86"/>
      <c r="B125" s="86"/>
      <c r="C125" s="86"/>
      <c r="D125" s="86"/>
      <c r="E125" s="86"/>
      <c r="F125" s="86"/>
      <c r="G125" s="23" t="s">
        <v>380</v>
      </c>
      <c r="H125" s="98"/>
      <c r="I125" s="23" t="s">
        <v>40</v>
      </c>
      <c r="J125" s="23"/>
      <c r="K125" s="51" t="s">
        <v>38</v>
      </c>
      <c r="L125" s="23"/>
    </row>
    <row r="126" spans="1:12" ht="135" x14ac:dyDescent="0.25">
      <c r="A126" s="86"/>
      <c r="B126" s="86"/>
      <c r="C126" s="86"/>
      <c r="D126" s="86"/>
      <c r="E126" s="86"/>
      <c r="F126" s="86"/>
      <c r="G126" s="23" t="s">
        <v>291</v>
      </c>
      <c r="H126" s="98"/>
      <c r="I126" s="23" t="s">
        <v>436</v>
      </c>
      <c r="J126" s="23"/>
      <c r="K126" s="51" t="s">
        <v>38</v>
      </c>
      <c r="L126" s="23"/>
    </row>
    <row r="127" spans="1:12" ht="30" x14ac:dyDescent="0.25">
      <c r="A127" s="86"/>
      <c r="B127" s="86"/>
      <c r="C127" s="86"/>
      <c r="D127" s="86"/>
      <c r="E127" s="86"/>
      <c r="F127" s="86"/>
      <c r="G127" s="23" t="s">
        <v>431</v>
      </c>
      <c r="H127" s="98"/>
      <c r="I127" s="23" t="s">
        <v>432</v>
      </c>
      <c r="J127" s="23"/>
      <c r="K127" s="51" t="s">
        <v>38</v>
      </c>
      <c r="L127" s="23"/>
    </row>
    <row r="128" spans="1:12" ht="60" x14ac:dyDescent="0.25">
      <c r="A128" s="86"/>
      <c r="B128" s="86"/>
      <c r="C128" s="86"/>
      <c r="D128" s="86"/>
      <c r="E128" s="86"/>
      <c r="F128" s="86"/>
      <c r="G128" s="23" t="s">
        <v>454</v>
      </c>
      <c r="H128" s="99"/>
      <c r="I128" s="23" t="s">
        <v>490</v>
      </c>
      <c r="J128" s="23"/>
      <c r="K128" s="51" t="s">
        <v>38</v>
      </c>
      <c r="L128" s="23"/>
    </row>
    <row r="129" spans="1:12" ht="150" x14ac:dyDescent="0.25">
      <c r="A129" s="86"/>
      <c r="B129" s="86"/>
      <c r="C129" s="86"/>
      <c r="D129" s="86"/>
      <c r="E129" s="86"/>
      <c r="F129" s="86"/>
      <c r="G129" s="23" t="s">
        <v>116</v>
      </c>
      <c r="H129" s="23"/>
      <c r="I129" s="23" t="s">
        <v>491</v>
      </c>
      <c r="J129" s="23"/>
      <c r="K129" s="51" t="s">
        <v>38</v>
      </c>
      <c r="L129" s="23"/>
    </row>
    <row r="130" spans="1:12" ht="90" x14ac:dyDescent="0.25">
      <c r="A130" s="86"/>
      <c r="B130" s="86"/>
      <c r="C130" s="86"/>
      <c r="D130" s="86"/>
      <c r="E130" s="86"/>
      <c r="F130" s="86"/>
      <c r="G130" s="29" t="s">
        <v>518</v>
      </c>
      <c r="H130" s="29"/>
      <c r="I130" s="29" t="s">
        <v>519</v>
      </c>
      <c r="J130" s="23"/>
      <c r="K130" s="51" t="s">
        <v>38</v>
      </c>
      <c r="L130" s="23"/>
    </row>
    <row r="131" spans="1:12" x14ac:dyDescent="0.25">
      <c r="A131" s="86"/>
      <c r="B131" s="86"/>
      <c r="C131" s="86"/>
      <c r="D131" s="86"/>
      <c r="E131" s="86"/>
      <c r="F131" s="86"/>
      <c r="G131" s="29" t="s">
        <v>135</v>
      </c>
      <c r="H131" s="29"/>
      <c r="I131" s="29" t="s">
        <v>152</v>
      </c>
      <c r="J131" s="23"/>
      <c r="K131" s="51" t="s">
        <v>38</v>
      </c>
      <c r="L131" s="23"/>
    </row>
    <row r="132" spans="1:12" ht="30" x14ac:dyDescent="0.25">
      <c r="A132" s="85">
        <v>19</v>
      </c>
      <c r="B132" s="85">
        <v>16778</v>
      </c>
      <c r="C132" s="85" t="s">
        <v>482</v>
      </c>
      <c r="D132" s="85" t="s">
        <v>520</v>
      </c>
      <c r="E132" s="85" t="s">
        <v>499</v>
      </c>
      <c r="F132" s="85" t="s">
        <v>35</v>
      </c>
      <c r="G132" s="23" t="s">
        <v>36</v>
      </c>
      <c r="H132" s="97"/>
      <c r="I132" s="23" t="s">
        <v>37</v>
      </c>
      <c r="J132" s="23"/>
      <c r="K132" s="51" t="s">
        <v>38</v>
      </c>
      <c r="L132" s="23"/>
    </row>
    <row r="133" spans="1:12" x14ac:dyDescent="0.25">
      <c r="A133" s="86"/>
      <c r="B133" s="86"/>
      <c r="C133" s="86"/>
      <c r="D133" s="86"/>
      <c r="E133" s="86"/>
      <c r="F133" s="86"/>
      <c r="G133" s="23" t="s">
        <v>380</v>
      </c>
      <c r="H133" s="98"/>
      <c r="I133" s="23" t="s">
        <v>40</v>
      </c>
      <c r="J133" s="23"/>
      <c r="K133" s="51" t="s">
        <v>38</v>
      </c>
      <c r="L133" s="23"/>
    </row>
    <row r="134" spans="1:12" ht="135" x14ac:dyDescent="0.25">
      <c r="A134" s="86"/>
      <c r="B134" s="86"/>
      <c r="C134" s="86"/>
      <c r="D134" s="86"/>
      <c r="E134" s="86"/>
      <c r="F134" s="86"/>
      <c r="G134" s="23" t="s">
        <v>291</v>
      </c>
      <c r="H134" s="98"/>
      <c r="I134" s="23" t="s">
        <v>436</v>
      </c>
      <c r="J134" s="23"/>
      <c r="K134" s="51" t="s">
        <v>38</v>
      </c>
      <c r="L134" s="23"/>
    </row>
    <row r="135" spans="1:12" ht="30" x14ac:dyDescent="0.25">
      <c r="A135" s="86"/>
      <c r="B135" s="86"/>
      <c r="C135" s="86"/>
      <c r="D135" s="86"/>
      <c r="E135" s="86"/>
      <c r="F135" s="86"/>
      <c r="G135" s="23" t="s">
        <v>431</v>
      </c>
      <c r="H135" s="98"/>
      <c r="I135" s="23" t="s">
        <v>432</v>
      </c>
      <c r="J135" s="23"/>
      <c r="K135" s="51" t="s">
        <v>38</v>
      </c>
      <c r="L135" s="23"/>
    </row>
    <row r="136" spans="1:12" ht="60" x14ac:dyDescent="0.25">
      <c r="A136" s="86"/>
      <c r="B136" s="86"/>
      <c r="C136" s="86"/>
      <c r="D136" s="86"/>
      <c r="E136" s="86"/>
      <c r="F136" s="86"/>
      <c r="G136" s="23" t="s">
        <v>454</v>
      </c>
      <c r="H136" s="99"/>
      <c r="I136" s="23" t="s">
        <v>490</v>
      </c>
      <c r="J136" s="23"/>
      <c r="K136" s="51" t="s">
        <v>38</v>
      </c>
      <c r="L136" s="23"/>
    </row>
    <row r="137" spans="1:12" ht="150" x14ac:dyDescent="0.25">
      <c r="A137" s="86"/>
      <c r="B137" s="86"/>
      <c r="C137" s="86"/>
      <c r="D137" s="86"/>
      <c r="E137" s="86"/>
      <c r="F137" s="86"/>
      <c r="G137" s="23" t="s">
        <v>116</v>
      </c>
      <c r="H137" s="23"/>
      <c r="I137" s="23" t="s">
        <v>491</v>
      </c>
      <c r="J137" s="23"/>
      <c r="K137" s="51" t="s">
        <v>38</v>
      </c>
      <c r="L137" s="23"/>
    </row>
    <row r="138" spans="1:12" ht="60" x14ac:dyDescent="0.25">
      <c r="A138" s="86"/>
      <c r="B138" s="86"/>
      <c r="C138" s="86"/>
      <c r="D138" s="86"/>
      <c r="E138" s="86"/>
      <c r="F138" s="86"/>
      <c r="G138" s="29" t="s">
        <v>521</v>
      </c>
      <c r="H138" s="29"/>
      <c r="I138" s="29" t="s">
        <v>522</v>
      </c>
      <c r="J138" s="23"/>
      <c r="K138" s="51" t="s">
        <v>38</v>
      </c>
      <c r="L138" s="23"/>
    </row>
    <row r="139" spans="1:12" ht="30" x14ac:dyDescent="0.25">
      <c r="A139" s="117">
        <v>20</v>
      </c>
      <c r="B139" s="117">
        <v>16779</v>
      </c>
      <c r="C139" s="85" t="s">
        <v>482</v>
      </c>
      <c r="D139" s="85" t="s">
        <v>523</v>
      </c>
      <c r="E139" s="85" t="s">
        <v>499</v>
      </c>
      <c r="F139" s="85" t="s">
        <v>35</v>
      </c>
      <c r="G139" s="23" t="s">
        <v>36</v>
      </c>
      <c r="H139" s="97"/>
      <c r="I139" s="23" t="s">
        <v>37</v>
      </c>
      <c r="J139" s="23"/>
      <c r="K139" s="51" t="s">
        <v>38</v>
      </c>
      <c r="L139" s="23"/>
    </row>
    <row r="140" spans="1:12" x14ac:dyDescent="0.25">
      <c r="A140" s="95"/>
      <c r="B140" s="95"/>
      <c r="C140" s="86"/>
      <c r="D140" s="86"/>
      <c r="E140" s="86"/>
      <c r="F140" s="86"/>
      <c r="G140" s="23" t="s">
        <v>380</v>
      </c>
      <c r="H140" s="98"/>
      <c r="I140" s="23" t="s">
        <v>40</v>
      </c>
      <c r="J140" s="23"/>
      <c r="K140" s="51" t="s">
        <v>38</v>
      </c>
      <c r="L140" s="23"/>
    </row>
    <row r="141" spans="1:12" ht="135" x14ac:dyDescent="0.25">
      <c r="A141" s="95"/>
      <c r="B141" s="95"/>
      <c r="C141" s="86"/>
      <c r="D141" s="86"/>
      <c r="E141" s="86"/>
      <c r="F141" s="86"/>
      <c r="G141" s="23" t="s">
        <v>291</v>
      </c>
      <c r="H141" s="98"/>
      <c r="I141" s="23" t="s">
        <v>436</v>
      </c>
      <c r="J141" s="23"/>
      <c r="K141" s="51" t="s">
        <v>38</v>
      </c>
      <c r="L141" s="23"/>
    </row>
    <row r="142" spans="1:12" ht="30" x14ac:dyDescent="0.25">
      <c r="A142" s="95"/>
      <c r="B142" s="95"/>
      <c r="C142" s="86"/>
      <c r="D142" s="86"/>
      <c r="E142" s="86"/>
      <c r="F142" s="86"/>
      <c r="G142" s="23" t="s">
        <v>431</v>
      </c>
      <c r="H142" s="98"/>
      <c r="I142" s="23" t="s">
        <v>432</v>
      </c>
      <c r="J142" s="23"/>
      <c r="K142" s="51" t="s">
        <v>38</v>
      </c>
      <c r="L142" s="23"/>
    </row>
    <row r="143" spans="1:12" ht="60" x14ac:dyDescent="0.25">
      <c r="A143" s="95"/>
      <c r="B143" s="95"/>
      <c r="C143" s="86"/>
      <c r="D143" s="86"/>
      <c r="E143" s="86"/>
      <c r="F143" s="86"/>
      <c r="G143" s="23" t="s">
        <v>454</v>
      </c>
      <c r="H143" s="99"/>
      <c r="I143" s="23" t="s">
        <v>490</v>
      </c>
      <c r="J143" s="23"/>
      <c r="K143" s="51" t="s">
        <v>38</v>
      </c>
      <c r="L143" s="23"/>
    </row>
    <row r="144" spans="1:12" ht="150" x14ac:dyDescent="0.25">
      <c r="A144" s="95"/>
      <c r="B144" s="95"/>
      <c r="C144" s="86"/>
      <c r="D144" s="86"/>
      <c r="E144" s="86"/>
      <c r="F144" s="86"/>
      <c r="G144" s="23" t="s">
        <v>116</v>
      </c>
      <c r="H144" s="23"/>
      <c r="I144" s="23" t="s">
        <v>491</v>
      </c>
      <c r="J144" s="23"/>
      <c r="K144" s="51" t="s">
        <v>38</v>
      </c>
      <c r="L144" s="23"/>
    </row>
    <row r="145" spans="1:12" ht="75" x14ac:dyDescent="0.25">
      <c r="A145" s="95"/>
      <c r="B145" s="95"/>
      <c r="C145" s="86"/>
      <c r="D145" s="86"/>
      <c r="E145" s="86"/>
      <c r="F145" s="86"/>
      <c r="G145" s="29" t="s">
        <v>524</v>
      </c>
      <c r="H145" s="29"/>
      <c r="I145" s="29" t="s">
        <v>159</v>
      </c>
      <c r="J145" s="23"/>
      <c r="K145" s="51" t="s">
        <v>38</v>
      </c>
      <c r="L145" s="23"/>
    </row>
    <row r="146" spans="1:12" ht="45" x14ac:dyDescent="0.25">
      <c r="A146" s="95"/>
      <c r="B146" s="95"/>
      <c r="C146" s="86"/>
      <c r="D146" s="86"/>
      <c r="E146" s="86"/>
      <c r="F146" s="86"/>
      <c r="G146" s="29" t="s">
        <v>525</v>
      </c>
      <c r="H146" s="29"/>
      <c r="I146" s="29" t="s">
        <v>526</v>
      </c>
      <c r="J146" s="23"/>
      <c r="K146" s="51" t="s">
        <v>38</v>
      </c>
      <c r="L146" s="23"/>
    </row>
    <row r="147" spans="1:12" ht="30" x14ac:dyDescent="0.25">
      <c r="A147" s="85">
        <v>21</v>
      </c>
      <c r="B147" s="117">
        <v>16780</v>
      </c>
      <c r="C147" s="85" t="s">
        <v>482</v>
      </c>
      <c r="D147" s="85" t="s">
        <v>527</v>
      </c>
      <c r="E147" s="85" t="s">
        <v>499</v>
      </c>
      <c r="F147" s="85" t="s">
        <v>35</v>
      </c>
      <c r="G147" s="23" t="s">
        <v>36</v>
      </c>
      <c r="H147" s="97"/>
      <c r="I147" s="23" t="s">
        <v>37</v>
      </c>
      <c r="J147" s="23"/>
      <c r="K147" s="51" t="s">
        <v>38</v>
      </c>
      <c r="L147" s="23"/>
    </row>
    <row r="148" spans="1:12" x14ac:dyDescent="0.25">
      <c r="A148" s="86"/>
      <c r="B148" s="95"/>
      <c r="C148" s="86"/>
      <c r="D148" s="86"/>
      <c r="E148" s="86"/>
      <c r="F148" s="86"/>
      <c r="G148" s="23" t="s">
        <v>380</v>
      </c>
      <c r="H148" s="98"/>
      <c r="I148" s="23" t="s">
        <v>40</v>
      </c>
      <c r="J148" s="23"/>
      <c r="K148" s="51" t="s">
        <v>38</v>
      </c>
      <c r="L148" s="23"/>
    </row>
    <row r="149" spans="1:12" ht="135" x14ac:dyDescent="0.25">
      <c r="A149" s="86"/>
      <c r="B149" s="95"/>
      <c r="C149" s="86"/>
      <c r="D149" s="86"/>
      <c r="E149" s="86"/>
      <c r="F149" s="86"/>
      <c r="G149" s="23" t="s">
        <v>291</v>
      </c>
      <c r="H149" s="98"/>
      <c r="I149" s="23" t="s">
        <v>436</v>
      </c>
      <c r="J149" s="23"/>
      <c r="K149" s="51" t="s">
        <v>38</v>
      </c>
      <c r="L149" s="23"/>
    </row>
    <row r="150" spans="1:12" ht="30" x14ac:dyDescent="0.25">
      <c r="A150" s="86"/>
      <c r="B150" s="95"/>
      <c r="C150" s="86"/>
      <c r="D150" s="86"/>
      <c r="E150" s="86"/>
      <c r="F150" s="86"/>
      <c r="G150" s="23" t="s">
        <v>431</v>
      </c>
      <c r="H150" s="98"/>
      <c r="I150" s="23" t="s">
        <v>432</v>
      </c>
      <c r="J150" s="23"/>
      <c r="K150" s="51" t="s">
        <v>38</v>
      </c>
      <c r="L150" s="23"/>
    </row>
    <row r="151" spans="1:12" ht="60" x14ac:dyDescent="0.25">
      <c r="A151" s="86"/>
      <c r="B151" s="95"/>
      <c r="C151" s="86"/>
      <c r="D151" s="86"/>
      <c r="E151" s="86"/>
      <c r="F151" s="86"/>
      <c r="G151" s="23" t="s">
        <v>454</v>
      </c>
      <c r="H151" s="99"/>
      <c r="I151" s="23" t="s">
        <v>490</v>
      </c>
      <c r="J151" s="23"/>
      <c r="K151" s="51" t="s">
        <v>38</v>
      </c>
      <c r="L151" s="23"/>
    </row>
    <row r="152" spans="1:12" ht="150" x14ac:dyDescent="0.25">
      <c r="A152" s="86"/>
      <c r="B152" s="95"/>
      <c r="C152" s="86"/>
      <c r="D152" s="86"/>
      <c r="E152" s="86"/>
      <c r="F152" s="86"/>
      <c r="G152" s="23" t="s">
        <v>116</v>
      </c>
      <c r="H152" s="23"/>
      <c r="I152" s="23" t="s">
        <v>491</v>
      </c>
      <c r="J152" s="23"/>
      <c r="K152" s="51" t="s">
        <v>38</v>
      </c>
      <c r="L152" s="23"/>
    </row>
    <row r="153" spans="1:12" ht="90" x14ac:dyDescent="0.25">
      <c r="A153" s="86"/>
      <c r="B153" s="95"/>
      <c r="C153" s="86"/>
      <c r="D153" s="86"/>
      <c r="E153" s="86"/>
      <c r="F153" s="86"/>
      <c r="G153" s="29" t="s">
        <v>528</v>
      </c>
      <c r="H153" s="29"/>
      <c r="I153" s="29" t="s">
        <v>159</v>
      </c>
      <c r="J153" s="23"/>
      <c r="K153" s="51" t="s">
        <v>38</v>
      </c>
      <c r="L153" s="23"/>
    </row>
    <row r="154" spans="1:12" ht="30" x14ac:dyDescent="0.25">
      <c r="A154" s="86"/>
      <c r="B154" s="95"/>
      <c r="C154" s="86"/>
      <c r="D154" s="86"/>
      <c r="E154" s="86"/>
      <c r="F154" s="86"/>
      <c r="G154" s="29" t="s">
        <v>529</v>
      </c>
      <c r="H154" s="29"/>
      <c r="I154" s="29" t="s">
        <v>530</v>
      </c>
      <c r="J154" s="23"/>
      <c r="K154" s="51" t="s">
        <v>38</v>
      </c>
      <c r="L154" s="23"/>
    </row>
    <row r="155" spans="1:12" ht="30" x14ac:dyDescent="0.25">
      <c r="A155" s="85">
        <v>22</v>
      </c>
      <c r="B155" s="85">
        <v>16832</v>
      </c>
      <c r="C155" s="85" t="s">
        <v>482</v>
      </c>
      <c r="D155" s="85" t="s">
        <v>531</v>
      </c>
      <c r="E155" s="85" t="s">
        <v>499</v>
      </c>
      <c r="F155" s="85" t="s">
        <v>35</v>
      </c>
      <c r="G155" s="23" t="s">
        <v>36</v>
      </c>
      <c r="H155" s="97"/>
      <c r="I155" s="23" t="s">
        <v>37</v>
      </c>
      <c r="J155" s="23"/>
      <c r="K155" s="51" t="s">
        <v>38</v>
      </c>
      <c r="L155" s="23"/>
    </row>
    <row r="156" spans="1:12" x14ac:dyDescent="0.25">
      <c r="A156" s="86"/>
      <c r="B156" s="86"/>
      <c r="C156" s="86"/>
      <c r="D156" s="86"/>
      <c r="E156" s="86"/>
      <c r="F156" s="86"/>
      <c r="G156" s="23" t="s">
        <v>380</v>
      </c>
      <c r="H156" s="98"/>
      <c r="I156" s="23" t="s">
        <v>40</v>
      </c>
      <c r="J156" s="23"/>
      <c r="K156" s="51" t="s">
        <v>38</v>
      </c>
      <c r="L156" s="23"/>
    </row>
    <row r="157" spans="1:12" ht="135" x14ac:dyDescent="0.25">
      <c r="A157" s="86"/>
      <c r="B157" s="86"/>
      <c r="C157" s="86"/>
      <c r="D157" s="86"/>
      <c r="E157" s="86"/>
      <c r="F157" s="86"/>
      <c r="G157" s="23" t="s">
        <v>291</v>
      </c>
      <c r="H157" s="98"/>
      <c r="I157" s="23" t="s">
        <v>436</v>
      </c>
      <c r="J157" s="23"/>
      <c r="K157" s="51" t="s">
        <v>38</v>
      </c>
      <c r="L157" s="23"/>
    </row>
    <row r="158" spans="1:12" ht="30" x14ac:dyDescent="0.25">
      <c r="A158" s="86"/>
      <c r="B158" s="86"/>
      <c r="C158" s="86"/>
      <c r="D158" s="86"/>
      <c r="E158" s="86"/>
      <c r="F158" s="86"/>
      <c r="G158" s="23" t="s">
        <v>431</v>
      </c>
      <c r="H158" s="98"/>
      <c r="I158" s="23" t="s">
        <v>432</v>
      </c>
      <c r="J158" s="23"/>
      <c r="K158" s="51" t="s">
        <v>38</v>
      </c>
      <c r="L158" s="23"/>
    </row>
    <row r="159" spans="1:12" ht="60" x14ac:dyDescent="0.25">
      <c r="A159" s="86"/>
      <c r="B159" s="86"/>
      <c r="C159" s="86"/>
      <c r="D159" s="86"/>
      <c r="E159" s="86"/>
      <c r="F159" s="86"/>
      <c r="G159" s="23" t="s">
        <v>454</v>
      </c>
      <c r="H159" s="99"/>
      <c r="I159" s="23" t="s">
        <v>490</v>
      </c>
      <c r="J159" s="23"/>
      <c r="K159" s="51" t="s">
        <v>38</v>
      </c>
      <c r="L159" s="23"/>
    </row>
    <row r="160" spans="1:12" ht="150" x14ac:dyDescent="0.25">
      <c r="A160" s="86"/>
      <c r="B160" s="86"/>
      <c r="C160" s="86"/>
      <c r="D160" s="86"/>
      <c r="E160" s="86"/>
      <c r="F160" s="86"/>
      <c r="G160" s="23" t="s">
        <v>116</v>
      </c>
      <c r="H160" s="23"/>
      <c r="I160" s="23" t="s">
        <v>491</v>
      </c>
      <c r="J160" s="23"/>
      <c r="K160" s="51" t="s">
        <v>38</v>
      </c>
      <c r="L160" s="23"/>
    </row>
    <row r="161" spans="1:12" ht="45" x14ac:dyDescent="0.25">
      <c r="A161" s="86"/>
      <c r="B161" s="86"/>
      <c r="C161" s="86"/>
      <c r="D161" s="86"/>
      <c r="E161" s="86"/>
      <c r="F161" s="86"/>
      <c r="G161" s="29" t="s">
        <v>166</v>
      </c>
      <c r="H161" s="29"/>
      <c r="I161" s="29" t="s">
        <v>167</v>
      </c>
      <c r="J161" s="23"/>
      <c r="K161" s="51" t="s">
        <v>38</v>
      </c>
      <c r="L161" s="23"/>
    </row>
    <row r="162" spans="1:12" ht="30" x14ac:dyDescent="0.25">
      <c r="A162" s="86"/>
      <c r="B162" s="86"/>
      <c r="C162" s="86"/>
      <c r="D162" s="86"/>
      <c r="E162" s="86"/>
      <c r="F162" s="86"/>
      <c r="G162" s="29" t="s">
        <v>532</v>
      </c>
      <c r="H162" s="29"/>
      <c r="I162" s="29" t="s">
        <v>159</v>
      </c>
      <c r="J162" s="23"/>
      <c r="K162" s="51" t="s">
        <v>38</v>
      </c>
      <c r="L162" s="23"/>
    </row>
    <row r="163" spans="1:12" ht="30" x14ac:dyDescent="0.25">
      <c r="A163" s="85">
        <v>23</v>
      </c>
      <c r="B163" s="85">
        <v>16833</v>
      </c>
      <c r="C163" s="85" t="s">
        <v>482</v>
      </c>
      <c r="D163" s="85" t="s">
        <v>533</v>
      </c>
      <c r="E163" s="85" t="s">
        <v>499</v>
      </c>
      <c r="F163" s="85" t="s">
        <v>35</v>
      </c>
      <c r="G163" s="23" t="s">
        <v>36</v>
      </c>
      <c r="H163" s="97"/>
      <c r="I163" s="23" t="s">
        <v>37</v>
      </c>
      <c r="J163" s="23"/>
      <c r="K163" s="51" t="s">
        <v>38</v>
      </c>
      <c r="L163" s="23"/>
    </row>
    <row r="164" spans="1:12" x14ac:dyDescent="0.25">
      <c r="A164" s="86"/>
      <c r="B164" s="86"/>
      <c r="C164" s="86"/>
      <c r="D164" s="86"/>
      <c r="E164" s="86"/>
      <c r="F164" s="86"/>
      <c r="G164" s="23" t="s">
        <v>380</v>
      </c>
      <c r="H164" s="98"/>
      <c r="I164" s="23" t="s">
        <v>40</v>
      </c>
      <c r="J164" s="23"/>
      <c r="K164" s="51" t="s">
        <v>38</v>
      </c>
      <c r="L164" s="23"/>
    </row>
    <row r="165" spans="1:12" ht="135" x14ac:dyDescent="0.25">
      <c r="A165" s="86"/>
      <c r="B165" s="86"/>
      <c r="C165" s="86"/>
      <c r="D165" s="86"/>
      <c r="E165" s="86"/>
      <c r="F165" s="86"/>
      <c r="G165" s="23" t="s">
        <v>291</v>
      </c>
      <c r="H165" s="98"/>
      <c r="I165" s="23" t="s">
        <v>436</v>
      </c>
      <c r="J165" s="23"/>
      <c r="K165" s="51" t="s">
        <v>38</v>
      </c>
      <c r="L165" s="23"/>
    </row>
    <row r="166" spans="1:12" ht="30" x14ac:dyDescent="0.25">
      <c r="A166" s="86"/>
      <c r="B166" s="86"/>
      <c r="C166" s="86"/>
      <c r="D166" s="86"/>
      <c r="E166" s="86"/>
      <c r="F166" s="86"/>
      <c r="G166" s="23" t="s">
        <v>431</v>
      </c>
      <c r="H166" s="98"/>
      <c r="I166" s="23" t="s">
        <v>432</v>
      </c>
      <c r="J166" s="23"/>
      <c r="K166" s="51" t="s">
        <v>38</v>
      </c>
      <c r="L166" s="23"/>
    </row>
    <row r="167" spans="1:12" ht="60" x14ac:dyDescent="0.25">
      <c r="A167" s="86"/>
      <c r="B167" s="86"/>
      <c r="C167" s="86"/>
      <c r="D167" s="86"/>
      <c r="E167" s="86"/>
      <c r="F167" s="86"/>
      <c r="G167" s="23" t="s">
        <v>454</v>
      </c>
      <c r="H167" s="99"/>
      <c r="I167" s="23" t="s">
        <v>490</v>
      </c>
      <c r="J167" s="23"/>
      <c r="K167" s="51" t="s">
        <v>38</v>
      </c>
      <c r="L167" s="23"/>
    </row>
    <row r="168" spans="1:12" ht="150" x14ac:dyDescent="0.25">
      <c r="A168" s="86"/>
      <c r="B168" s="86"/>
      <c r="C168" s="86"/>
      <c r="D168" s="86"/>
      <c r="E168" s="86"/>
      <c r="F168" s="86"/>
      <c r="G168" s="23" t="s">
        <v>116</v>
      </c>
      <c r="H168" s="23"/>
      <c r="I168" s="23" t="s">
        <v>491</v>
      </c>
      <c r="J168" s="23"/>
      <c r="K168" s="51" t="s">
        <v>38</v>
      </c>
      <c r="L168" s="23"/>
    </row>
    <row r="169" spans="1:12" ht="75" x14ac:dyDescent="0.25">
      <c r="A169" s="86"/>
      <c r="B169" s="86"/>
      <c r="C169" s="86"/>
      <c r="D169" s="86"/>
      <c r="E169" s="86"/>
      <c r="F169" s="86"/>
      <c r="G169" s="29" t="s">
        <v>170</v>
      </c>
      <c r="H169" s="29"/>
      <c r="I169" s="35" t="s">
        <v>534</v>
      </c>
      <c r="J169" s="23"/>
      <c r="K169" s="51" t="s">
        <v>38</v>
      </c>
      <c r="L169" s="23"/>
    </row>
    <row r="170" spans="1:12" ht="60" x14ac:dyDescent="0.25">
      <c r="A170" s="86"/>
      <c r="B170" s="86"/>
      <c r="C170" s="86"/>
      <c r="D170" s="86"/>
      <c r="E170" s="86"/>
      <c r="F170" s="86"/>
      <c r="G170" s="29" t="s">
        <v>535</v>
      </c>
      <c r="H170" s="29"/>
      <c r="I170" s="29" t="s">
        <v>511</v>
      </c>
      <c r="J170" s="23"/>
      <c r="K170" s="51" t="s">
        <v>38</v>
      </c>
      <c r="L170" s="23"/>
    </row>
    <row r="171" spans="1:12" ht="60" x14ac:dyDescent="0.25">
      <c r="A171" s="116"/>
      <c r="B171" s="116"/>
      <c r="C171" s="116"/>
      <c r="D171" s="116"/>
      <c r="E171" s="116"/>
      <c r="F171" s="116"/>
      <c r="G171" s="29" t="s">
        <v>173</v>
      </c>
      <c r="H171" s="29"/>
      <c r="I171" s="29" t="s">
        <v>536</v>
      </c>
      <c r="J171" s="23"/>
      <c r="K171" s="51" t="s">
        <v>38</v>
      </c>
      <c r="L171" s="23"/>
    </row>
    <row r="172" spans="1:12" ht="30" x14ac:dyDescent="0.25">
      <c r="A172" s="85">
        <v>24</v>
      </c>
      <c r="B172" s="85">
        <v>16834</v>
      </c>
      <c r="C172" s="85" t="s">
        <v>482</v>
      </c>
      <c r="D172" s="85" t="s">
        <v>537</v>
      </c>
      <c r="E172" s="85" t="s">
        <v>538</v>
      </c>
      <c r="F172" s="85" t="s">
        <v>35</v>
      </c>
      <c r="G172" s="23" t="s">
        <v>36</v>
      </c>
      <c r="H172" s="97"/>
      <c r="I172" s="23" t="s">
        <v>37</v>
      </c>
      <c r="J172" s="23"/>
      <c r="K172" s="51" t="s">
        <v>38</v>
      </c>
      <c r="L172" s="23"/>
    </row>
    <row r="173" spans="1:12" x14ac:dyDescent="0.25">
      <c r="A173" s="86"/>
      <c r="B173" s="86"/>
      <c r="C173" s="86"/>
      <c r="D173" s="86"/>
      <c r="E173" s="86"/>
      <c r="F173" s="86"/>
      <c r="G173" s="23" t="s">
        <v>380</v>
      </c>
      <c r="H173" s="98"/>
      <c r="I173" s="23" t="s">
        <v>40</v>
      </c>
      <c r="J173" s="23"/>
      <c r="K173" s="51" t="s">
        <v>38</v>
      </c>
      <c r="L173" s="23"/>
    </row>
    <row r="174" spans="1:12" ht="135" x14ac:dyDescent="0.25">
      <c r="A174" s="86"/>
      <c r="B174" s="86"/>
      <c r="C174" s="86"/>
      <c r="D174" s="86"/>
      <c r="E174" s="86"/>
      <c r="F174" s="86"/>
      <c r="G174" s="23" t="s">
        <v>291</v>
      </c>
      <c r="H174" s="98"/>
      <c r="I174" s="23" t="s">
        <v>436</v>
      </c>
      <c r="J174" s="23"/>
      <c r="K174" s="51" t="s">
        <v>38</v>
      </c>
      <c r="L174" s="23"/>
    </row>
    <row r="175" spans="1:12" ht="30" x14ac:dyDescent="0.25">
      <c r="A175" s="86"/>
      <c r="B175" s="86"/>
      <c r="C175" s="86"/>
      <c r="D175" s="86"/>
      <c r="E175" s="86"/>
      <c r="F175" s="86"/>
      <c r="G175" s="23" t="s">
        <v>431</v>
      </c>
      <c r="H175" s="98"/>
      <c r="I175" s="23" t="s">
        <v>432</v>
      </c>
      <c r="J175" s="23"/>
      <c r="K175" s="51" t="s">
        <v>38</v>
      </c>
      <c r="L175" s="23"/>
    </row>
    <row r="176" spans="1:12" ht="60" x14ac:dyDescent="0.25">
      <c r="A176" s="86"/>
      <c r="B176" s="86"/>
      <c r="C176" s="86"/>
      <c r="D176" s="86"/>
      <c r="E176" s="86"/>
      <c r="F176" s="86"/>
      <c r="G176" s="23" t="s">
        <v>454</v>
      </c>
      <c r="H176" s="99"/>
      <c r="I176" s="23" t="s">
        <v>490</v>
      </c>
      <c r="J176" s="23"/>
      <c r="K176" s="51" t="s">
        <v>38</v>
      </c>
      <c r="L176" s="23"/>
    </row>
    <row r="177" spans="1:12" ht="150" x14ac:dyDescent="0.25">
      <c r="A177" s="86"/>
      <c r="B177" s="86"/>
      <c r="C177" s="86"/>
      <c r="D177" s="86"/>
      <c r="E177" s="86"/>
      <c r="F177" s="86"/>
      <c r="G177" s="23" t="s">
        <v>116</v>
      </c>
      <c r="H177" s="23"/>
      <c r="I177" s="23" t="s">
        <v>491</v>
      </c>
      <c r="J177" s="23"/>
      <c r="K177" s="51" t="s">
        <v>38</v>
      </c>
      <c r="L177" s="23"/>
    </row>
    <row r="178" spans="1:12" ht="75" x14ac:dyDescent="0.25">
      <c r="A178" s="86"/>
      <c r="B178" s="86"/>
      <c r="C178" s="86"/>
      <c r="D178" s="86"/>
      <c r="E178" s="86"/>
      <c r="F178" s="86"/>
      <c r="G178" s="29" t="s">
        <v>170</v>
      </c>
      <c r="H178" s="29"/>
      <c r="I178" s="35" t="s">
        <v>534</v>
      </c>
      <c r="J178" s="23"/>
      <c r="K178" s="51" t="s">
        <v>38</v>
      </c>
      <c r="L178" s="23"/>
    </row>
    <row r="179" spans="1:12" ht="60" x14ac:dyDescent="0.25">
      <c r="A179" s="86"/>
      <c r="B179" s="86"/>
      <c r="C179" s="86"/>
      <c r="D179" s="86"/>
      <c r="E179" s="86"/>
      <c r="F179" s="86"/>
      <c r="G179" s="29" t="s">
        <v>176</v>
      </c>
      <c r="H179" s="29"/>
      <c r="I179" s="29" t="s">
        <v>539</v>
      </c>
      <c r="J179" s="23"/>
      <c r="K179" s="51" t="s">
        <v>38</v>
      </c>
      <c r="L179" s="23"/>
    </row>
    <row r="180" spans="1:12" ht="60" x14ac:dyDescent="0.25">
      <c r="A180" s="116"/>
      <c r="B180" s="116"/>
      <c r="C180" s="116"/>
      <c r="D180" s="116"/>
      <c r="E180" s="116"/>
      <c r="F180" s="116"/>
      <c r="G180" s="29" t="s">
        <v>178</v>
      </c>
      <c r="H180" s="29"/>
      <c r="I180" s="29" t="s">
        <v>540</v>
      </c>
      <c r="J180" s="23"/>
      <c r="K180" s="51" t="s">
        <v>38</v>
      </c>
      <c r="L180" s="23"/>
    </row>
    <row r="181" spans="1:12" ht="30" x14ac:dyDescent="0.25">
      <c r="A181" s="85">
        <v>25</v>
      </c>
      <c r="B181" s="85">
        <v>16835</v>
      </c>
      <c r="C181" s="85" t="s">
        <v>482</v>
      </c>
      <c r="D181" s="85" t="s">
        <v>541</v>
      </c>
      <c r="E181" s="85" t="s">
        <v>538</v>
      </c>
      <c r="F181" s="85" t="s">
        <v>35</v>
      </c>
      <c r="G181" s="23" t="s">
        <v>36</v>
      </c>
      <c r="H181" s="97"/>
      <c r="I181" s="23" t="s">
        <v>37</v>
      </c>
      <c r="J181" s="23"/>
      <c r="K181" s="51" t="s">
        <v>38</v>
      </c>
      <c r="L181" s="23"/>
    </row>
    <row r="182" spans="1:12" x14ac:dyDescent="0.25">
      <c r="A182" s="86"/>
      <c r="B182" s="86"/>
      <c r="C182" s="86"/>
      <c r="D182" s="86"/>
      <c r="E182" s="86"/>
      <c r="F182" s="86"/>
      <c r="G182" s="23" t="s">
        <v>380</v>
      </c>
      <c r="H182" s="98"/>
      <c r="I182" s="23" t="s">
        <v>40</v>
      </c>
      <c r="J182" s="23"/>
      <c r="K182" s="51" t="s">
        <v>38</v>
      </c>
      <c r="L182" s="23"/>
    </row>
    <row r="183" spans="1:12" ht="135" x14ac:dyDescent="0.25">
      <c r="A183" s="86"/>
      <c r="B183" s="86"/>
      <c r="C183" s="86"/>
      <c r="D183" s="86"/>
      <c r="E183" s="86"/>
      <c r="F183" s="86"/>
      <c r="G183" s="23" t="s">
        <v>291</v>
      </c>
      <c r="H183" s="98"/>
      <c r="I183" s="23" t="s">
        <v>436</v>
      </c>
      <c r="J183" s="23"/>
      <c r="K183" s="51" t="s">
        <v>38</v>
      </c>
      <c r="L183" s="23"/>
    </row>
    <row r="184" spans="1:12" ht="30" x14ac:dyDescent="0.25">
      <c r="A184" s="86"/>
      <c r="B184" s="86"/>
      <c r="C184" s="86"/>
      <c r="D184" s="86"/>
      <c r="E184" s="86"/>
      <c r="F184" s="86"/>
      <c r="G184" s="23" t="s">
        <v>431</v>
      </c>
      <c r="H184" s="98"/>
      <c r="I184" s="23" t="s">
        <v>432</v>
      </c>
      <c r="J184" s="23"/>
      <c r="K184" s="51" t="s">
        <v>38</v>
      </c>
      <c r="L184" s="23"/>
    </row>
    <row r="185" spans="1:12" ht="60" x14ac:dyDescent="0.25">
      <c r="A185" s="86"/>
      <c r="B185" s="86"/>
      <c r="C185" s="86"/>
      <c r="D185" s="86"/>
      <c r="E185" s="86"/>
      <c r="F185" s="86"/>
      <c r="G185" s="23" t="s">
        <v>454</v>
      </c>
      <c r="H185" s="99"/>
      <c r="I185" s="23" t="s">
        <v>490</v>
      </c>
      <c r="J185" s="23"/>
      <c r="K185" s="51" t="s">
        <v>38</v>
      </c>
      <c r="L185" s="23"/>
    </row>
    <row r="186" spans="1:12" ht="150" x14ac:dyDescent="0.25">
      <c r="A186" s="86"/>
      <c r="B186" s="86"/>
      <c r="C186" s="86"/>
      <c r="D186" s="86"/>
      <c r="E186" s="86"/>
      <c r="F186" s="86"/>
      <c r="G186" s="23" t="s">
        <v>116</v>
      </c>
      <c r="H186" s="23"/>
      <c r="I186" s="23" t="s">
        <v>491</v>
      </c>
      <c r="J186" s="23"/>
      <c r="K186" s="51" t="s">
        <v>38</v>
      </c>
      <c r="L186" s="23"/>
    </row>
    <row r="187" spans="1:12" ht="75" x14ac:dyDescent="0.25">
      <c r="A187" s="86"/>
      <c r="B187" s="86"/>
      <c r="C187" s="86"/>
      <c r="D187" s="86"/>
      <c r="E187" s="86"/>
      <c r="F187" s="86"/>
      <c r="G187" s="29" t="s">
        <v>542</v>
      </c>
      <c r="H187" s="29"/>
      <c r="I187" s="35" t="s">
        <v>543</v>
      </c>
      <c r="J187" s="23"/>
      <c r="K187" s="51" t="s">
        <v>38</v>
      </c>
      <c r="L187" s="23"/>
    </row>
    <row r="188" spans="1:12" ht="45" x14ac:dyDescent="0.25">
      <c r="A188" s="116"/>
      <c r="B188" s="116"/>
      <c r="C188" s="116"/>
      <c r="D188" s="116"/>
      <c r="E188" s="116"/>
      <c r="F188" s="116"/>
      <c r="G188" s="58" t="s">
        <v>544</v>
      </c>
      <c r="H188" s="58"/>
      <c r="I188" s="29" t="s">
        <v>511</v>
      </c>
      <c r="J188" s="23"/>
      <c r="K188" s="51" t="s">
        <v>38</v>
      </c>
      <c r="L188" s="23"/>
    </row>
    <row r="189" spans="1:12" ht="30" x14ac:dyDescent="0.25">
      <c r="A189" s="85">
        <v>26</v>
      </c>
      <c r="B189" s="85">
        <v>16836</v>
      </c>
      <c r="C189" s="85" t="s">
        <v>482</v>
      </c>
      <c r="D189" s="85" t="s">
        <v>545</v>
      </c>
      <c r="E189" s="85" t="s">
        <v>538</v>
      </c>
      <c r="F189" s="85" t="s">
        <v>35</v>
      </c>
      <c r="G189" s="23" t="s">
        <v>36</v>
      </c>
      <c r="H189" s="97"/>
      <c r="I189" s="23" t="s">
        <v>37</v>
      </c>
      <c r="J189" s="23"/>
      <c r="K189" s="51" t="s">
        <v>38</v>
      </c>
      <c r="L189" s="23"/>
    </row>
    <row r="190" spans="1:12" x14ac:dyDescent="0.25">
      <c r="A190" s="86"/>
      <c r="B190" s="86"/>
      <c r="C190" s="86"/>
      <c r="D190" s="86"/>
      <c r="E190" s="86"/>
      <c r="F190" s="86"/>
      <c r="G190" s="23" t="s">
        <v>380</v>
      </c>
      <c r="H190" s="98"/>
      <c r="I190" s="23" t="s">
        <v>40</v>
      </c>
      <c r="J190" s="23"/>
      <c r="K190" s="51" t="s">
        <v>38</v>
      </c>
      <c r="L190" s="23"/>
    </row>
    <row r="191" spans="1:12" ht="135" x14ac:dyDescent="0.25">
      <c r="A191" s="86"/>
      <c r="B191" s="86"/>
      <c r="C191" s="86"/>
      <c r="D191" s="86"/>
      <c r="E191" s="86"/>
      <c r="F191" s="86"/>
      <c r="G191" s="23" t="s">
        <v>291</v>
      </c>
      <c r="H191" s="98"/>
      <c r="I191" s="23" t="s">
        <v>436</v>
      </c>
      <c r="J191" s="23"/>
      <c r="K191" s="51" t="s">
        <v>38</v>
      </c>
      <c r="L191" s="23"/>
    </row>
    <row r="192" spans="1:12" ht="30" x14ac:dyDescent="0.25">
      <c r="A192" s="86"/>
      <c r="B192" s="86"/>
      <c r="C192" s="86"/>
      <c r="D192" s="86"/>
      <c r="E192" s="86"/>
      <c r="F192" s="86"/>
      <c r="G192" s="23" t="s">
        <v>431</v>
      </c>
      <c r="H192" s="98"/>
      <c r="I192" s="23" t="s">
        <v>432</v>
      </c>
      <c r="J192" s="23"/>
      <c r="K192" s="51" t="s">
        <v>38</v>
      </c>
      <c r="L192" s="23"/>
    </row>
    <row r="193" spans="1:12" ht="60" x14ac:dyDescent="0.25">
      <c r="A193" s="86"/>
      <c r="B193" s="86"/>
      <c r="C193" s="86"/>
      <c r="D193" s="86"/>
      <c r="E193" s="86"/>
      <c r="F193" s="86"/>
      <c r="G193" s="23" t="s">
        <v>454</v>
      </c>
      <c r="H193" s="99"/>
      <c r="I193" s="23" t="s">
        <v>490</v>
      </c>
      <c r="J193" s="23"/>
      <c r="K193" s="51" t="s">
        <v>38</v>
      </c>
      <c r="L193" s="23"/>
    </row>
    <row r="194" spans="1:12" ht="150" x14ac:dyDescent="0.25">
      <c r="A194" s="86"/>
      <c r="B194" s="86"/>
      <c r="C194" s="86"/>
      <c r="D194" s="86"/>
      <c r="E194" s="86"/>
      <c r="F194" s="86"/>
      <c r="G194" s="23" t="s">
        <v>116</v>
      </c>
      <c r="H194" s="23"/>
      <c r="I194" s="23" t="s">
        <v>491</v>
      </c>
      <c r="J194" s="23"/>
      <c r="K194" s="51" t="s">
        <v>38</v>
      </c>
      <c r="L194" s="23"/>
    </row>
    <row r="195" spans="1:12" ht="45" x14ac:dyDescent="0.25">
      <c r="A195" s="86"/>
      <c r="B195" s="86"/>
      <c r="C195" s="86"/>
      <c r="D195" s="86"/>
      <c r="E195" s="86"/>
      <c r="F195" s="86"/>
      <c r="G195" s="29" t="s">
        <v>546</v>
      </c>
      <c r="H195" s="29"/>
      <c r="I195" s="35" t="s">
        <v>547</v>
      </c>
      <c r="J195" s="23"/>
      <c r="K195" s="51" t="s">
        <v>38</v>
      </c>
      <c r="L195" s="23"/>
    </row>
    <row r="196" spans="1:12" ht="30" x14ac:dyDescent="0.25">
      <c r="A196" s="86"/>
      <c r="B196" s="86"/>
      <c r="C196" s="86"/>
      <c r="D196" s="86"/>
      <c r="E196" s="86"/>
      <c r="F196" s="86"/>
      <c r="G196" s="29" t="s">
        <v>548</v>
      </c>
      <c r="H196" s="29"/>
      <c r="I196" s="35" t="s">
        <v>549</v>
      </c>
      <c r="J196" s="23"/>
      <c r="K196" s="51" t="s">
        <v>38</v>
      </c>
      <c r="L196" s="23"/>
    </row>
    <row r="197" spans="1:12" ht="45" x14ac:dyDescent="0.25">
      <c r="A197" s="116"/>
      <c r="B197" s="116"/>
      <c r="C197" s="116"/>
      <c r="D197" s="116"/>
      <c r="E197" s="116"/>
      <c r="F197" s="116"/>
      <c r="G197" s="58" t="s">
        <v>184</v>
      </c>
      <c r="H197" s="58"/>
      <c r="I197" s="29" t="s">
        <v>511</v>
      </c>
      <c r="J197" s="23"/>
      <c r="K197" s="51" t="s">
        <v>38</v>
      </c>
      <c r="L197" s="23"/>
    </row>
    <row r="198" spans="1:12" ht="30" x14ac:dyDescent="0.25">
      <c r="A198" s="85">
        <v>27</v>
      </c>
      <c r="B198" s="85">
        <v>16837</v>
      </c>
      <c r="C198" s="85" t="s">
        <v>482</v>
      </c>
      <c r="D198" s="85" t="s">
        <v>550</v>
      </c>
      <c r="E198" s="85" t="s">
        <v>538</v>
      </c>
      <c r="F198" s="85" t="s">
        <v>35</v>
      </c>
      <c r="G198" s="23" t="s">
        <v>36</v>
      </c>
      <c r="H198" s="97"/>
      <c r="I198" s="23" t="s">
        <v>37</v>
      </c>
      <c r="J198" s="23"/>
      <c r="K198" s="51" t="s">
        <v>38</v>
      </c>
      <c r="L198" s="23"/>
    </row>
    <row r="199" spans="1:12" x14ac:dyDescent="0.25">
      <c r="A199" s="86"/>
      <c r="B199" s="86"/>
      <c r="C199" s="86"/>
      <c r="D199" s="86"/>
      <c r="E199" s="86"/>
      <c r="F199" s="86"/>
      <c r="G199" s="23" t="s">
        <v>380</v>
      </c>
      <c r="H199" s="98"/>
      <c r="I199" s="23" t="s">
        <v>40</v>
      </c>
      <c r="J199" s="23"/>
      <c r="K199" s="51" t="s">
        <v>38</v>
      </c>
      <c r="L199" s="23"/>
    </row>
    <row r="200" spans="1:12" ht="135" x14ac:dyDescent="0.25">
      <c r="A200" s="86"/>
      <c r="B200" s="86"/>
      <c r="C200" s="86"/>
      <c r="D200" s="86"/>
      <c r="E200" s="86"/>
      <c r="F200" s="86"/>
      <c r="G200" s="23" t="s">
        <v>291</v>
      </c>
      <c r="H200" s="98"/>
      <c r="I200" s="23" t="s">
        <v>436</v>
      </c>
      <c r="J200" s="23"/>
      <c r="K200" s="51" t="s">
        <v>38</v>
      </c>
      <c r="L200" s="23"/>
    </row>
    <row r="201" spans="1:12" ht="30" x14ac:dyDescent="0.25">
      <c r="A201" s="86"/>
      <c r="B201" s="86"/>
      <c r="C201" s="86"/>
      <c r="D201" s="86"/>
      <c r="E201" s="86"/>
      <c r="F201" s="86"/>
      <c r="G201" s="23" t="s">
        <v>431</v>
      </c>
      <c r="H201" s="98"/>
      <c r="I201" s="23" t="s">
        <v>432</v>
      </c>
      <c r="J201" s="23"/>
      <c r="K201" s="51" t="s">
        <v>38</v>
      </c>
      <c r="L201" s="23"/>
    </row>
    <row r="202" spans="1:12" ht="60" x14ac:dyDescent="0.25">
      <c r="A202" s="86"/>
      <c r="B202" s="86"/>
      <c r="C202" s="86"/>
      <c r="D202" s="86"/>
      <c r="E202" s="86"/>
      <c r="F202" s="86"/>
      <c r="G202" s="23" t="s">
        <v>454</v>
      </c>
      <c r="H202" s="99"/>
      <c r="I202" s="23" t="s">
        <v>490</v>
      </c>
      <c r="J202" s="23"/>
      <c r="K202" s="51" t="s">
        <v>38</v>
      </c>
      <c r="L202" s="23"/>
    </row>
    <row r="203" spans="1:12" ht="150" x14ac:dyDescent="0.25">
      <c r="A203" s="86"/>
      <c r="B203" s="86"/>
      <c r="C203" s="86"/>
      <c r="D203" s="86"/>
      <c r="E203" s="86"/>
      <c r="F203" s="86"/>
      <c r="G203" s="23" t="s">
        <v>116</v>
      </c>
      <c r="H203" s="23"/>
      <c r="I203" s="23" t="s">
        <v>491</v>
      </c>
      <c r="J203" s="23"/>
      <c r="K203" s="51" t="s">
        <v>38</v>
      </c>
      <c r="L203" s="23"/>
    </row>
    <row r="204" spans="1:12" ht="60" x14ac:dyDescent="0.25">
      <c r="A204" s="86"/>
      <c r="B204" s="86"/>
      <c r="C204" s="86"/>
      <c r="D204" s="86"/>
      <c r="E204" s="86"/>
      <c r="F204" s="86"/>
      <c r="G204" s="58" t="s">
        <v>551</v>
      </c>
      <c r="H204" s="58"/>
      <c r="I204" s="58" t="s">
        <v>552</v>
      </c>
      <c r="J204" s="54"/>
      <c r="K204" s="51" t="s">
        <v>38</v>
      </c>
      <c r="L204" s="54"/>
    </row>
    <row r="205" spans="1:12" ht="30" x14ac:dyDescent="0.25">
      <c r="A205" s="85">
        <v>28</v>
      </c>
      <c r="B205" s="85">
        <v>16838</v>
      </c>
      <c r="C205" s="85" t="s">
        <v>482</v>
      </c>
      <c r="D205" s="85" t="s">
        <v>553</v>
      </c>
      <c r="E205" s="85">
        <v>1241769</v>
      </c>
      <c r="F205" s="85" t="s">
        <v>35</v>
      </c>
      <c r="G205" s="23" t="s">
        <v>36</v>
      </c>
      <c r="H205" s="97"/>
      <c r="I205" s="23" t="s">
        <v>37</v>
      </c>
      <c r="J205" s="23"/>
      <c r="K205" s="51" t="s">
        <v>38</v>
      </c>
      <c r="L205" s="23"/>
    </row>
    <row r="206" spans="1:12" x14ac:dyDescent="0.25">
      <c r="A206" s="86"/>
      <c r="B206" s="86"/>
      <c r="C206" s="86"/>
      <c r="D206" s="86"/>
      <c r="E206" s="86"/>
      <c r="F206" s="86"/>
      <c r="G206" s="23" t="s">
        <v>380</v>
      </c>
      <c r="H206" s="98"/>
      <c r="I206" s="23" t="s">
        <v>40</v>
      </c>
      <c r="J206" s="23"/>
      <c r="K206" s="51" t="s">
        <v>38</v>
      </c>
      <c r="L206" s="23"/>
    </row>
    <row r="207" spans="1:12" ht="135" x14ac:dyDescent="0.25">
      <c r="A207" s="86"/>
      <c r="B207" s="86"/>
      <c r="C207" s="86"/>
      <c r="D207" s="86"/>
      <c r="E207" s="86"/>
      <c r="F207" s="86"/>
      <c r="G207" s="23" t="s">
        <v>291</v>
      </c>
      <c r="H207" s="98"/>
      <c r="I207" s="23" t="s">
        <v>436</v>
      </c>
      <c r="J207" s="23"/>
      <c r="K207" s="51" t="s">
        <v>38</v>
      </c>
      <c r="L207" s="23"/>
    </row>
    <row r="208" spans="1:12" ht="30" x14ac:dyDescent="0.25">
      <c r="A208" s="86"/>
      <c r="B208" s="86"/>
      <c r="C208" s="86"/>
      <c r="D208" s="86"/>
      <c r="E208" s="86"/>
      <c r="F208" s="86"/>
      <c r="G208" s="23" t="s">
        <v>431</v>
      </c>
      <c r="H208" s="98"/>
      <c r="I208" s="23" t="s">
        <v>432</v>
      </c>
      <c r="J208" s="23"/>
      <c r="K208" s="51" t="s">
        <v>38</v>
      </c>
      <c r="L208" s="23"/>
    </row>
    <row r="209" spans="1:12" ht="60" x14ac:dyDescent="0.25">
      <c r="A209" s="86"/>
      <c r="B209" s="86"/>
      <c r="C209" s="86"/>
      <c r="D209" s="86"/>
      <c r="E209" s="86"/>
      <c r="F209" s="86"/>
      <c r="G209" s="23" t="s">
        <v>454</v>
      </c>
      <c r="H209" s="99"/>
      <c r="I209" s="23" t="s">
        <v>490</v>
      </c>
      <c r="J209" s="23"/>
      <c r="K209" s="51" t="s">
        <v>38</v>
      </c>
      <c r="L209" s="23"/>
    </row>
    <row r="210" spans="1:12" ht="150" x14ac:dyDescent="0.25">
      <c r="A210" s="86"/>
      <c r="B210" s="86"/>
      <c r="C210" s="86"/>
      <c r="D210" s="86"/>
      <c r="E210" s="86"/>
      <c r="F210" s="86"/>
      <c r="G210" s="23" t="s">
        <v>116</v>
      </c>
      <c r="H210" s="23"/>
      <c r="I210" s="23" t="s">
        <v>491</v>
      </c>
      <c r="J210" s="23"/>
      <c r="K210" s="51" t="s">
        <v>38</v>
      </c>
      <c r="L210" s="23"/>
    </row>
    <row r="211" spans="1:12" ht="60" x14ac:dyDescent="0.25">
      <c r="A211" s="86"/>
      <c r="B211" s="86"/>
      <c r="C211" s="86"/>
      <c r="D211" s="86"/>
      <c r="E211" s="86"/>
      <c r="F211" s="86"/>
      <c r="G211" s="58" t="s">
        <v>554</v>
      </c>
      <c r="H211" s="58"/>
      <c r="I211" s="58" t="s">
        <v>555</v>
      </c>
      <c r="J211" s="54"/>
      <c r="K211" s="51" t="s">
        <v>38</v>
      </c>
      <c r="L211" s="54"/>
    </row>
    <row r="212" spans="1:12" ht="30" x14ac:dyDescent="0.25">
      <c r="A212" s="97">
        <v>29</v>
      </c>
      <c r="B212" s="97">
        <v>16840</v>
      </c>
      <c r="C212" s="97" t="s">
        <v>482</v>
      </c>
      <c r="D212" s="97" t="s">
        <v>556</v>
      </c>
      <c r="E212" s="97">
        <v>1175869</v>
      </c>
      <c r="F212" s="97" t="s">
        <v>35</v>
      </c>
      <c r="G212" s="23" t="s">
        <v>36</v>
      </c>
      <c r="H212" s="76"/>
      <c r="I212" s="23" t="s">
        <v>37</v>
      </c>
      <c r="J212" s="23"/>
      <c r="K212" s="51" t="s">
        <v>38</v>
      </c>
    </row>
    <row r="213" spans="1:12" x14ac:dyDescent="0.25">
      <c r="A213" s="98"/>
      <c r="B213" s="98"/>
      <c r="C213" s="98"/>
      <c r="D213" s="98"/>
      <c r="E213" s="98"/>
      <c r="F213" s="98"/>
      <c r="G213" s="23" t="s">
        <v>380</v>
      </c>
      <c r="H213" s="76"/>
      <c r="I213" s="23" t="s">
        <v>40</v>
      </c>
      <c r="J213" s="23"/>
      <c r="K213" s="51" t="s">
        <v>38</v>
      </c>
      <c r="L213" s="59"/>
    </row>
    <row r="214" spans="1:12" ht="135" x14ac:dyDescent="0.25">
      <c r="A214" s="98"/>
      <c r="B214" s="98"/>
      <c r="C214" s="98"/>
      <c r="D214" s="98"/>
      <c r="E214" s="98"/>
      <c r="F214" s="98"/>
      <c r="G214" s="23" t="s">
        <v>291</v>
      </c>
      <c r="H214" s="76"/>
      <c r="I214" s="23" t="s">
        <v>436</v>
      </c>
      <c r="J214" s="23"/>
      <c r="K214" s="51" t="s">
        <v>38</v>
      </c>
      <c r="L214" s="59"/>
    </row>
    <row r="215" spans="1:12" ht="30" x14ac:dyDescent="0.25">
      <c r="A215" s="98"/>
      <c r="B215" s="98"/>
      <c r="C215" s="98"/>
      <c r="D215" s="98"/>
      <c r="E215" s="98"/>
      <c r="F215" s="98"/>
      <c r="G215" s="23" t="s">
        <v>431</v>
      </c>
      <c r="H215" s="76"/>
      <c r="I215" s="23" t="s">
        <v>432</v>
      </c>
      <c r="J215" s="23"/>
      <c r="K215" s="51" t="s">
        <v>38</v>
      </c>
      <c r="L215" s="59"/>
    </row>
    <row r="216" spans="1:12" ht="60" x14ac:dyDescent="0.25">
      <c r="A216" s="98"/>
      <c r="B216" s="98"/>
      <c r="C216" s="98"/>
      <c r="D216" s="98"/>
      <c r="E216" s="98"/>
      <c r="F216" s="98"/>
      <c r="G216" s="23" t="s">
        <v>454</v>
      </c>
      <c r="H216" s="76"/>
      <c r="I216" s="23" t="s">
        <v>490</v>
      </c>
      <c r="J216" s="23"/>
      <c r="K216" s="51" t="s">
        <v>38</v>
      </c>
      <c r="L216" s="59"/>
    </row>
    <row r="217" spans="1:12" ht="30" x14ac:dyDescent="0.25">
      <c r="A217" s="99"/>
      <c r="B217" s="99"/>
      <c r="C217" s="99"/>
      <c r="D217" s="99"/>
      <c r="E217" s="99"/>
      <c r="F217" s="99"/>
      <c r="G217" s="40" t="s">
        <v>557</v>
      </c>
      <c r="H217" s="40"/>
      <c r="I217" s="40" t="s">
        <v>264</v>
      </c>
      <c r="J217" s="23"/>
      <c r="K217" s="51" t="s">
        <v>38</v>
      </c>
      <c r="L217" s="59"/>
    </row>
    <row r="218" spans="1:12" ht="30" customHeight="1" x14ac:dyDescent="0.25">
      <c r="A218" s="97">
        <v>30</v>
      </c>
      <c r="B218" s="97">
        <v>16839</v>
      </c>
      <c r="C218" s="97" t="s">
        <v>482</v>
      </c>
      <c r="D218" s="97" t="s">
        <v>558</v>
      </c>
      <c r="E218" s="97">
        <v>1175869</v>
      </c>
      <c r="F218" s="97" t="s">
        <v>35</v>
      </c>
      <c r="G218" s="23" t="s">
        <v>36</v>
      </c>
      <c r="H218" s="76"/>
      <c r="I218" s="23" t="s">
        <v>37</v>
      </c>
      <c r="J218" s="23"/>
      <c r="K218" s="51" t="s">
        <v>38</v>
      </c>
      <c r="L218" s="97" t="s">
        <v>290</v>
      </c>
    </row>
    <row r="219" spans="1:12" x14ac:dyDescent="0.25">
      <c r="A219" s="98"/>
      <c r="B219" s="98"/>
      <c r="C219" s="98"/>
      <c r="D219" s="98"/>
      <c r="E219" s="98"/>
      <c r="F219" s="98"/>
      <c r="G219" s="23" t="s">
        <v>380</v>
      </c>
      <c r="H219" s="76"/>
      <c r="I219" s="23" t="s">
        <v>40</v>
      </c>
      <c r="J219" s="23"/>
      <c r="K219" s="51" t="s">
        <v>38</v>
      </c>
      <c r="L219" s="98"/>
    </row>
    <row r="220" spans="1:12" ht="135" x14ac:dyDescent="0.25">
      <c r="A220" s="98"/>
      <c r="B220" s="98"/>
      <c r="C220" s="98"/>
      <c r="D220" s="98"/>
      <c r="E220" s="98"/>
      <c r="F220" s="98"/>
      <c r="G220" s="23" t="s">
        <v>291</v>
      </c>
      <c r="H220" s="76"/>
      <c r="I220" s="23" t="s">
        <v>436</v>
      </c>
      <c r="J220" s="23"/>
      <c r="K220" s="51" t="s">
        <v>38</v>
      </c>
      <c r="L220" s="99"/>
    </row>
    <row r="221" spans="1:12" ht="30" x14ac:dyDescent="0.25">
      <c r="A221" s="98"/>
      <c r="B221" s="98"/>
      <c r="C221" s="98"/>
      <c r="D221" s="98"/>
      <c r="E221" s="98"/>
      <c r="F221" s="98"/>
      <c r="G221" s="23" t="s">
        <v>431</v>
      </c>
      <c r="H221" s="76"/>
      <c r="I221" s="23" t="s">
        <v>432</v>
      </c>
      <c r="J221" s="23"/>
      <c r="K221" s="51" t="s">
        <v>38</v>
      </c>
      <c r="L221" s="26"/>
    </row>
    <row r="222" spans="1:12" ht="60" x14ac:dyDescent="0.25">
      <c r="A222" s="98"/>
      <c r="B222" s="98"/>
      <c r="C222" s="98"/>
      <c r="D222" s="98"/>
      <c r="E222" s="98"/>
      <c r="F222" s="98"/>
      <c r="G222" s="23" t="s">
        <v>454</v>
      </c>
      <c r="H222" s="76"/>
      <c r="I222" s="23" t="s">
        <v>490</v>
      </c>
      <c r="J222" s="23"/>
      <c r="K222" s="51" t="s">
        <v>38</v>
      </c>
      <c r="L222" s="26"/>
    </row>
    <row r="223" spans="1:12" ht="30" x14ac:dyDescent="0.25">
      <c r="A223" s="98"/>
      <c r="B223" s="98"/>
      <c r="C223" s="98"/>
      <c r="D223" s="98"/>
      <c r="E223" s="98"/>
      <c r="F223" s="98"/>
      <c r="G223" s="23" t="s">
        <v>557</v>
      </c>
      <c r="H223" s="23"/>
      <c r="I223" s="23" t="s">
        <v>264</v>
      </c>
      <c r="J223" s="23"/>
      <c r="K223" s="51" t="s">
        <v>38</v>
      </c>
      <c r="L223" s="26"/>
    </row>
    <row r="224" spans="1:12" ht="45" x14ac:dyDescent="0.25">
      <c r="A224" s="99"/>
      <c r="B224" s="99"/>
      <c r="C224" s="99"/>
      <c r="D224" s="99"/>
      <c r="E224" s="99"/>
      <c r="F224" s="99"/>
      <c r="G224" s="23" t="s">
        <v>293</v>
      </c>
      <c r="H224" s="23"/>
      <c r="I224" s="23" t="s">
        <v>294</v>
      </c>
      <c r="J224" s="23"/>
      <c r="K224" s="51" t="s">
        <v>38</v>
      </c>
      <c r="L224" s="26"/>
    </row>
    <row r="225" spans="1:12" ht="30" x14ac:dyDescent="0.25">
      <c r="A225" s="97">
        <v>31</v>
      </c>
      <c r="B225" s="97">
        <v>16841</v>
      </c>
      <c r="C225" s="97" t="s">
        <v>482</v>
      </c>
      <c r="D225" s="97" t="s">
        <v>559</v>
      </c>
      <c r="E225" s="97">
        <v>1175872</v>
      </c>
      <c r="F225" s="97" t="s">
        <v>35</v>
      </c>
      <c r="G225" s="23" t="s">
        <v>36</v>
      </c>
      <c r="H225" s="76"/>
      <c r="I225" s="23" t="s">
        <v>37</v>
      </c>
      <c r="J225" s="23"/>
      <c r="K225" s="51" t="s">
        <v>38</v>
      </c>
      <c r="L225" s="23"/>
    </row>
    <row r="226" spans="1:12" x14ac:dyDescent="0.25">
      <c r="A226" s="98"/>
      <c r="B226" s="98"/>
      <c r="C226" s="98"/>
      <c r="D226" s="98"/>
      <c r="E226" s="98"/>
      <c r="F226" s="98"/>
      <c r="G226" s="23" t="s">
        <v>380</v>
      </c>
      <c r="H226" s="76"/>
      <c r="I226" s="23" t="s">
        <v>40</v>
      </c>
      <c r="J226" s="23"/>
      <c r="K226" s="51" t="s">
        <v>38</v>
      </c>
      <c r="L226" s="23"/>
    </row>
    <row r="227" spans="1:12" ht="135" x14ac:dyDescent="0.25">
      <c r="A227" s="98"/>
      <c r="B227" s="98"/>
      <c r="C227" s="98"/>
      <c r="D227" s="98"/>
      <c r="E227" s="98"/>
      <c r="F227" s="98"/>
      <c r="G227" s="23" t="s">
        <v>291</v>
      </c>
      <c r="H227" s="76"/>
      <c r="I227" s="23" t="s">
        <v>436</v>
      </c>
      <c r="J227" s="23"/>
      <c r="K227" s="51" t="s">
        <v>38</v>
      </c>
      <c r="L227" s="23"/>
    </row>
    <row r="228" spans="1:12" ht="30" x14ac:dyDescent="0.25">
      <c r="A228" s="98"/>
      <c r="B228" s="98"/>
      <c r="C228" s="98"/>
      <c r="D228" s="98"/>
      <c r="E228" s="98"/>
      <c r="F228" s="98"/>
      <c r="G228" s="23" t="s">
        <v>431</v>
      </c>
      <c r="H228" s="76"/>
      <c r="I228" s="23" t="s">
        <v>432</v>
      </c>
      <c r="J228" s="23"/>
      <c r="K228" s="51" t="s">
        <v>38</v>
      </c>
      <c r="L228" s="23"/>
    </row>
    <row r="229" spans="1:12" ht="60" x14ac:dyDescent="0.25">
      <c r="A229" s="98"/>
      <c r="B229" s="98"/>
      <c r="C229" s="98"/>
      <c r="D229" s="98"/>
      <c r="E229" s="98"/>
      <c r="F229" s="98"/>
      <c r="G229" s="23" t="s">
        <v>454</v>
      </c>
      <c r="H229" s="76"/>
      <c r="I229" s="23" t="s">
        <v>490</v>
      </c>
      <c r="J229" s="23"/>
      <c r="K229" s="51" t="s">
        <v>38</v>
      </c>
      <c r="L229" s="23"/>
    </row>
    <row r="230" spans="1:12" ht="45" x14ac:dyDescent="0.25">
      <c r="A230" s="98"/>
      <c r="B230" s="98"/>
      <c r="C230" s="98"/>
      <c r="D230" s="98"/>
      <c r="E230" s="98"/>
      <c r="F230" s="98"/>
      <c r="G230" s="23" t="s">
        <v>560</v>
      </c>
      <c r="H230" s="23"/>
      <c r="I230" s="23" t="s">
        <v>561</v>
      </c>
      <c r="J230" s="23"/>
      <c r="K230" s="51" t="s">
        <v>38</v>
      </c>
      <c r="L230" s="23"/>
    </row>
    <row r="231" spans="1:12" ht="75" x14ac:dyDescent="0.25">
      <c r="A231" s="98"/>
      <c r="B231" s="98"/>
      <c r="C231" s="98"/>
      <c r="D231" s="98"/>
      <c r="E231" s="98"/>
      <c r="F231" s="98"/>
      <c r="G231" s="23" t="s">
        <v>265</v>
      </c>
      <c r="H231" s="23"/>
      <c r="I231" s="23" t="s">
        <v>384</v>
      </c>
      <c r="J231" s="23"/>
      <c r="K231" s="51" t="s">
        <v>38</v>
      </c>
      <c r="L231" s="23"/>
    </row>
    <row r="232" spans="1:12" ht="30" x14ac:dyDescent="0.25">
      <c r="A232" s="99"/>
      <c r="B232" s="99"/>
      <c r="C232" s="99"/>
      <c r="D232" s="99"/>
      <c r="E232" s="99"/>
      <c r="F232" s="99"/>
      <c r="G232" s="23" t="s">
        <v>562</v>
      </c>
      <c r="H232" s="23"/>
      <c r="I232" s="23" t="s">
        <v>563</v>
      </c>
      <c r="J232" s="23"/>
      <c r="K232" s="51" t="s">
        <v>38</v>
      </c>
      <c r="L232" s="23"/>
    </row>
    <row r="233" spans="1:12" ht="30" x14ac:dyDescent="0.25">
      <c r="A233" s="97">
        <v>32</v>
      </c>
      <c r="B233" s="97">
        <v>16842</v>
      </c>
      <c r="C233" s="97" t="s">
        <v>482</v>
      </c>
      <c r="D233" s="97" t="s">
        <v>564</v>
      </c>
      <c r="E233" s="97">
        <v>1196395</v>
      </c>
      <c r="F233" s="97" t="s">
        <v>35</v>
      </c>
      <c r="G233" s="23" t="s">
        <v>36</v>
      </c>
      <c r="H233" s="76"/>
      <c r="I233" s="23" t="s">
        <v>37</v>
      </c>
      <c r="J233" s="23"/>
      <c r="K233" s="51" t="s">
        <v>38</v>
      </c>
      <c r="L233" s="23"/>
    </row>
    <row r="234" spans="1:12" x14ac:dyDescent="0.25">
      <c r="A234" s="98"/>
      <c r="B234" s="98"/>
      <c r="C234" s="98"/>
      <c r="D234" s="98"/>
      <c r="E234" s="98"/>
      <c r="F234" s="98"/>
      <c r="G234" s="23" t="s">
        <v>380</v>
      </c>
      <c r="H234" s="76"/>
      <c r="I234" s="23" t="s">
        <v>40</v>
      </c>
      <c r="J234" s="23"/>
      <c r="K234" s="51" t="s">
        <v>38</v>
      </c>
      <c r="L234" s="23"/>
    </row>
    <row r="235" spans="1:12" ht="135" x14ac:dyDescent="0.25">
      <c r="A235" s="98"/>
      <c r="B235" s="98"/>
      <c r="C235" s="98"/>
      <c r="D235" s="98"/>
      <c r="E235" s="98"/>
      <c r="F235" s="98"/>
      <c r="G235" s="23" t="s">
        <v>291</v>
      </c>
      <c r="H235" s="76"/>
      <c r="I235" s="23" t="s">
        <v>436</v>
      </c>
      <c r="J235" s="23"/>
      <c r="K235" s="51" t="s">
        <v>38</v>
      </c>
      <c r="L235" s="23"/>
    </row>
    <row r="236" spans="1:12" ht="30" x14ac:dyDescent="0.25">
      <c r="A236" s="98"/>
      <c r="B236" s="98"/>
      <c r="C236" s="98"/>
      <c r="D236" s="98"/>
      <c r="E236" s="98"/>
      <c r="F236" s="98"/>
      <c r="G236" s="23" t="s">
        <v>431</v>
      </c>
      <c r="H236" s="76"/>
      <c r="I236" s="23" t="s">
        <v>432</v>
      </c>
      <c r="J236" s="23"/>
      <c r="K236" s="51" t="s">
        <v>38</v>
      </c>
      <c r="L236" s="23"/>
    </row>
    <row r="237" spans="1:12" ht="60" x14ac:dyDescent="0.25">
      <c r="A237" s="98"/>
      <c r="B237" s="98"/>
      <c r="C237" s="98"/>
      <c r="D237" s="98"/>
      <c r="E237" s="98"/>
      <c r="F237" s="98"/>
      <c r="G237" s="23" t="s">
        <v>454</v>
      </c>
      <c r="H237" s="76"/>
      <c r="I237" s="23" t="s">
        <v>490</v>
      </c>
      <c r="J237" s="23"/>
      <c r="K237" s="51" t="s">
        <v>38</v>
      </c>
      <c r="L237" s="23"/>
    </row>
    <row r="238" spans="1:12" ht="30" x14ac:dyDescent="0.25">
      <c r="A238" s="98"/>
      <c r="B238" s="98"/>
      <c r="C238" s="98"/>
      <c r="D238" s="98"/>
      <c r="E238" s="98"/>
      <c r="F238" s="98"/>
      <c r="G238" s="23" t="s">
        <v>565</v>
      </c>
      <c r="H238" s="23"/>
      <c r="I238" s="23" t="s">
        <v>566</v>
      </c>
      <c r="J238" s="23"/>
      <c r="K238" s="51" t="s">
        <v>38</v>
      </c>
      <c r="L238" s="23"/>
    </row>
    <row r="239" spans="1:12" ht="45" x14ac:dyDescent="0.25">
      <c r="A239" s="98"/>
      <c r="B239" s="98"/>
      <c r="C239" s="98"/>
      <c r="D239" s="98"/>
      <c r="E239" s="98"/>
      <c r="F239" s="98"/>
      <c r="G239" s="23" t="s">
        <v>567</v>
      </c>
      <c r="H239" s="23"/>
      <c r="I239" s="29" t="s">
        <v>568</v>
      </c>
      <c r="J239" s="23"/>
      <c r="K239" s="51" t="s">
        <v>38</v>
      </c>
      <c r="L239" s="23"/>
    </row>
    <row r="240" spans="1:12" x14ac:dyDescent="0.25">
      <c r="A240" s="99"/>
      <c r="B240" s="99"/>
      <c r="C240" s="99"/>
      <c r="D240" s="99"/>
      <c r="E240" s="99"/>
      <c r="F240" s="99"/>
      <c r="G240" s="23" t="s">
        <v>569</v>
      </c>
      <c r="H240" s="23"/>
      <c r="I240" s="23" t="s">
        <v>570</v>
      </c>
      <c r="J240" s="23"/>
      <c r="K240" s="51" t="s">
        <v>38</v>
      </c>
      <c r="L240" s="23"/>
    </row>
    <row r="241" spans="1:12" ht="30" x14ac:dyDescent="0.25">
      <c r="A241" s="112">
        <v>33</v>
      </c>
      <c r="B241" s="112">
        <v>16843</v>
      </c>
      <c r="C241" s="97" t="s">
        <v>482</v>
      </c>
      <c r="D241" s="97" t="s">
        <v>571</v>
      </c>
      <c r="E241" s="97">
        <v>1241702</v>
      </c>
      <c r="F241" s="97" t="s">
        <v>35</v>
      </c>
      <c r="G241" s="23" t="s">
        <v>36</v>
      </c>
      <c r="H241" s="76"/>
      <c r="I241" s="23" t="s">
        <v>37</v>
      </c>
      <c r="J241" s="23"/>
      <c r="K241" s="51" t="s">
        <v>38</v>
      </c>
      <c r="L241" s="23"/>
    </row>
    <row r="242" spans="1:12" x14ac:dyDescent="0.25">
      <c r="A242" s="113"/>
      <c r="B242" s="113"/>
      <c r="C242" s="98"/>
      <c r="D242" s="98"/>
      <c r="E242" s="98"/>
      <c r="F242" s="98"/>
      <c r="G242" s="23" t="s">
        <v>380</v>
      </c>
      <c r="H242" s="76"/>
      <c r="I242" s="23" t="s">
        <v>40</v>
      </c>
      <c r="J242" s="23"/>
      <c r="K242" s="51" t="s">
        <v>38</v>
      </c>
      <c r="L242" s="23"/>
    </row>
    <row r="243" spans="1:12" ht="135" x14ac:dyDescent="0.25">
      <c r="A243" s="113"/>
      <c r="B243" s="113"/>
      <c r="C243" s="98"/>
      <c r="D243" s="98"/>
      <c r="E243" s="98"/>
      <c r="F243" s="98"/>
      <c r="G243" s="23" t="s">
        <v>291</v>
      </c>
      <c r="H243" s="76"/>
      <c r="I243" s="23" t="s">
        <v>436</v>
      </c>
      <c r="J243" s="23"/>
      <c r="K243" s="51" t="s">
        <v>38</v>
      </c>
      <c r="L243" s="23"/>
    </row>
    <row r="244" spans="1:12" ht="30" x14ac:dyDescent="0.25">
      <c r="A244" s="113"/>
      <c r="B244" s="113"/>
      <c r="C244" s="98"/>
      <c r="D244" s="98"/>
      <c r="E244" s="98"/>
      <c r="F244" s="98"/>
      <c r="G244" s="23" t="s">
        <v>431</v>
      </c>
      <c r="H244" s="76"/>
      <c r="I244" s="23" t="s">
        <v>432</v>
      </c>
      <c r="J244" s="23"/>
      <c r="K244" s="51" t="s">
        <v>38</v>
      </c>
      <c r="L244" s="23"/>
    </row>
    <row r="245" spans="1:12" ht="60" x14ac:dyDescent="0.25">
      <c r="A245" s="113"/>
      <c r="B245" s="113"/>
      <c r="C245" s="98"/>
      <c r="D245" s="98"/>
      <c r="E245" s="98"/>
      <c r="F245" s="98"/>
      <c r="G245" s="23" t="s">
        <v>454</v>
      </c>
      <c r="H245" s="76"/>
      <c r="I245" s="23" t="s">
        <v>490</v>
      </c>
      <c r="J245" s="23"/>
      <c r="K245" s="51" t="s">
        <v>38</v>
      </c>
      <c r="L245" s="23"/>
    </row>
    <row r="246" spans="1:12" ht="45" x14ac:dyDescent="0.25">
      <c r="A246" s="114"/>
      <c r="B246" s="114"/>
      <c r="C246" s="99"/>
      <c r="D246" s="99"/>
      <c r="E246" s="99"/>
      <c r="F246" s="99"/>
      <c r="G246" s="23" t="s">
        <v>572</v>
      </c>
      <c r="H246" s="26"/>
      <c r="I246" s="23" t="s">
        <v>573</v>
      </c>
      <c r="J246" s="23"/>
      <c r="K246" s="51" t="s">
        <v>38</v>
      </c>
      <c r="L246" s="23"/>
    </row>
    <row r="247" spans="1:12" ht="30" x14ac:dyDescent="0.25">
      <c r="A247" s="97">
        <v>34</v>
      </c>
      <c r="B247" s="97">
        <v>16844</v>
      </c>
      <c r="C247" s="97" t="s">
        <v>482</v>
      </c>
      <c r="D247" s="97" t="s">
        <v>574</v>
      </c>
      <c r="E247" s="97">
        <v>1241769</v>
      </c>
      <c r="F247" s="97" t="s">
        <v>35</v>
      </c>
      <c r="G247" s="23" t="s">
        <v>36</v>
      </c>
      <c r="H247" s="76"/>
      <c r="I247" s="23" t="s">
        <v>37</v>
      </c>
      <c r="J247" s="23"/>
      <c r="K247" s="51" t="s">
        <v>38</v>
      </c>
      <c r="L247" s="97" t="s">
        <v>290</v>
      </c>
    </row>
    <row r="248" spans="1:12" x14ac:dyDescent="0.25">
      <c r="A248" s="98"/>
      <c r="B248" s="98"/>
      <c r="C248" s="98"/>
      <c r="D248" s="98"/>
      <c r="E248" s="98"/>
      <c r="F248" s="98"/>
      <c r="G248" s="23" t="s">
        <v>380</v>
      </c>
      <c r="H248" s="76"/>
      <c r="I248" s="23" t="s">
        <v>40</v>
      </c>
      <c r="J248" s="23"/>
      <c r="K248" s="51" t="s">
        <v>38</v>
      </c>
      <c r="L248" s="98"/>
    </row>
    <row r="249" spans="1:12" ht="135" x14ac:dyDescent="0.25">
      <c r="A249" s="98"/>
      <c r="B249" s="98"/>
      <c r="C249" s="98"/>
      <c r="D249" s="98"/>
      <c r="E249" s="98"/>
      <c r="F249" s="98"/>
      <c r="G249" s="23" t="s">
        <v>291</v>
      </c>
      <c r="H249" s="76"/>
      <c r="I249" s="23" t="s">
        <v>436</v>
      </c>
      <c r="J249" s="23"/>
      <c r="K249" s="51" t="s">
        <v>38</v>
      </c>
      <c r="L249" s="98"/>
    </row>
    <row r="250" spans="1:12" ht="30" x14ac:dyDescent="0.25">
      <c r="A250" s="98"/>
      <c r="B250" s="98"/>
      <c r="C250" s="98"/>
      <c r="D250" s="98"/>
      <c r="E250" s="98"/>
      <c r="F250" s="98"/>
      <c r="G250" s="23" t="s">
        <v>431</v>
      </c>
      <c r="H250" s="76"/>
      <c r="I250" s="23" t="s">
        <v>432</v>
      </c>
      <c r="J250" s="23"/>
      <c r="K250" s="51" t="s">
        <v>38</v>
      </c>
      <c r="L250" s="98"/>
    </row>
    <row r="251" spans="1:12" ht="60" x14ac:dyDescent="0.25">
      <c r="A251" s="98"/>
      <c r="B251" s="98"/>
      <c r="C251" s="98"/>
      <c r="D251" s="98"/>
      <c r="E251" s="98"/>
      <c r="F251" s="98"/>
      <c r="G251" s="23" t="s">
        <v>454</v>
      </c>
      <c r="H251" s="76"/>
      <c r="I251" s="23" t="s">
        <v>490</v>
      </c>
      <c r="J251" s="23"/>
      <c r="K251" s="51" t="s">
        <v>38</v>
      </c>
      <c r="L251" s="98"/>
    </row>
    <row r="252" spans="1:12" ht="30" x14ac:dyDescent="0.25">
      <c r="A252" s="98"/>
      <c r="B252" s="98"/>
      <c r="C252" s="98"/>
      <c r="D252" s="98"/>
      <c r="E252" s="98"/>
      <c r="F252" s="98"/>
      <c r="G252" s="23" t="s">
        <v>575</v>
      </c>
      <c r="H252" s="23"/>
      <c r="I252" s="23" t="s">
        <v>566</v>
      </c>
      <c r="J252" s="23"/>
      <c r="K252" s="51" t="s">
        <v>38</v>
      </c>
      <c r="L252" s="98"/>
    </row>
    <row r="253" spans="1:12" x14ac:dyDescent="0.25">
      <c r="A253" s="98"/>
      <c r="B253" s="98"/>
      <c r="C253" s="98"/>
      <c r="D253" s="98"/>
      <c r="E253" s="98"/>
      <c r="F253" s="98"/>
      <c r="G253" s="23" t="s">
        <v>576</v>
      </c>
      <c r="H253" s="23"/>
      <c r="I253" s="23" t="s">
        <v>577</v>
      </c>
      <c r="J253" s="23"/>
      <c r="K253" s="51" t="s">
        <v>38</v>
      </c>
      <c r="L253" s="98"/>
    </row>
    <row r="254" spans="1:12" ht="60" x14ac:dyDescent="0.25">
      <c r="A254" s="98"/>
      <c r="B254" s="98"/>
      <c r="C254" s="98"/>
      <c r="D254" s="98"/>
      <c r="E254" s="98"/>
      <c r="F254" s="98"/>
      <c r="G254" s="23" t="s">
        <v>578</v>
      </c>
      <c r="H254" s="23"/>
      <c r="I254" s="40" t="s">
        <v>579</v>
      </c>
      <c r="J254" s="23"/>
      <c r="K254" s="51" t="s">
        <v>38</v>
      </c>
      <c r="L254" s="98"/>
    </row>
    <row r="255" spans="1:12" ht="30" customHeight="1" x14ac:dyDescent="0.25">
      <c r="A255" s="97">
        <v>35</v>
      </c>
      <c r="B255" s="97">
        <v>16847</v>
      </c>
      <c r="C255" s="97" t="s">
        <v>482</v>
      </c>
      <c r="D255" s="97" t="s">
        <v>580</v>
      </c>
      <c r="E255" s="97" t="s">
        <v>581</v>
      </c>
      <c r="F255" s="97" t="s">
        <v>35</v>
      </c>
      <c r="G255" s="23" t="s">
        <v>36</v>
      </c>
      <c r="H255" s="76"/>
      <c r="I255" s="23" t="s">
        <v>37</v>
      </c>
      <c r="J255" s="23"/>
      <c r="K255" s="51" t="s">
        <v>38</v>
      </c>
      <c r="L255" s="97"/>
    </row>
    <row r="256" spans="1:12" x14ac:dyDescent="0.25">
      <c r="A256" s="98"/>
      <c r="B256" s="98"/>
      <c r="C256" s="98"/>
      <c r="D256" s="98"/>
      <c r="E256" s="98"/>
      <c r="F256" s="98"/>
      <c r="G256" s="23" t="s">
        <v>380</v>
      </c>
      <c r="H256" s="76"/>
      <c r="I256" s="23" t="s">
        <v>40</v>
      </c>
      <c r="J256" s="23"/>
      <c r="K256" s="51" t="s">
        <v>38</v>
      </c>
      <c r="L256" s="98"/>
    </row>
    <row r="257" spans="1:12" ht="135" x14ac:dyDescent="0.25">
      <c r="A257" s="98"/>
      <c r="B257" s="98"/>
      <c r="C257" s="98"/>
      <c r="D257" s="98"/>
      <c r="E257" s="98"/>
      <c r="F257" s="98"/>
      <c r="G257" s="23" t="s">
        <v>291</v>
      </c>
      <c r="H257" s="76"/>
      <c r="I257" s="23" t="s">
        <v>436</v>
      </c>
      <c r="J257" s="23"/>
      <c r="K257" s="51" t="s">
        <v>38</v>
      </c>
      <c r="L257" s="98"/>
    </row>
    <row r="258" spans="1:12" ht="30" x14ac:dyDescent="0.25">
      <c r="A258" s="98"/>
      <c r="B258" s="98"/>
      <c r="C258" s="98"/>
      <c r="D258" s="98"/>
      <c r="E258" s="98"/>
      <c r="F258" s="98"/>
      <c r="G258" s="23" t="s">
        <v>431</v>
      </c>
      <c r="H258" s="76"/>
      <c r="I258" s="23" t="s">
        <v>432</v>
      </c>
      <c r="J258" s="23"/>
      <c r="K258" s="51" t="s">
        <v>38</v>
      </c>
      <c r="L258" s="98"/>
    </row>
    <row r="259" spans="1:12" ht="60" x14ac:dyDescent="0.25">
      <c r="A259" s="98"/>
      <c r="B259" s="98"/>
      <c r="C259" s="98"/>
      <c r="D259" s="98"/>
      <c r="E259" s="98"/>
      <c r="F259" s="98"/>
      <c r="G259" s="23" t="s">
        <v>454</v>
      </c>
      <c r="H259" s="76"/>
      <c r="I259" s="23" t="s">
        <v>490</v>
      </c>
      <c r="J259" s="23"/>
      <c r="K259" s="51" t="s">
        <v>38</v>
      </c>
      <c r="L259" s="98"/>
    </row>
    <row r="260" spans="1:12" ht="30" x14ac:dyDescent="0.25">
      <c r="A260" s="98"/>
      <c r="B260" s="98"/>
      <c r="C260" s="98"/>
      <c r="D260" s="98"/>
      <c r="E260" s="98"/>
      <c r="F260" s="98"/>
      <c r="G260" s="23" t="s">
        <v>575</v>
      </c>
      <c r="H260" s="23"/>
      <c r="I260" s="23" t="s">
        <v>566</v>
      </c>
      <c r="J260" s="23"/>
      <c r="K260" s="51" t="s">
        <v>38</v>
      </c>
      <c r="L260" s="98"/>
    </row>
    <row r="261" spans="1:12" x14ac:dyDescent="0.25">
      <c r="A261" s="98"/>
      <c r="B261" s="98"/>
      <c r="C261" s="98"/>
      <c r="D261" s="98"/>
      <c r="E261" s="98"/>
      <c r="F261" s="98"/>
      <c r="G261" s="23" t="s">
        <v>576</v>
      </c>
      <c r="H261" s="23"/>
      <c r="I261" s="23" t="s">
        <v>577</v>
      </c>
      <c r="J261" s="23"/>
      <c r="K261" s="51" t="s">
        <v>38</v>
      </c>
      <c r="L261" s="98"/>
    </row>
    <row r="262" spans="1:12" ht="60" x14ac:dyDescent="0.25">
      <c r="A262" s="98"/>
      <c r="B262" s="98"/>
      <c r="C262" s="98"/>
      <c r="D262" s="98"/>
      <c r="E262" s="98"/>
      <c r="F262" s="98"/>
      <c r="G262" s="23" t="s">
        <v>582</v>
      </c>
      <c r="H262" s="23"/>
      <c r="I262" s="40" t="s">
        <v>583</v>
      </c>
      <c r="J262" s="23"/>
      <c r="K262" s="51" t="s">
        <v>38</v>
      </c>
      <c r="L262" s="98"/>
    </row>
    <row r="263" spans="1:12" ht="30" x14ac:dyDescent="0.25">
      <c r="A263" s="97">
        <v>36</v>
      </c>
      <c r="B263" s="97">
        <v>16845</v>
      </c>
      <c r="C263" s="97" t="s">
        <v>482</v>
      </c>
      <c r="D263" s="97" t="s">
        <v>295</v>
      </c>
      <c r="E263" s="97" t="s">
        <v>584</v>
      </c>
      <c r="F263" s="97" t="s">
        <v>35</v>
      </c>
      <c r="G263" s="23" t="s">
        <v>36</v>
      </c>
      <c r="H263" s="76"/>
      <c r="I263" s="23" t="s">
        <v>37</v>
      </c>
      <c r="J263" s="23"/>
      <c r="K263" s="51" t="s">
        <v>38</v>
      </c>
      <c r="L263" s="97" t="s">
        <v>290</v>
      </c>
    </row>
    <row r="264" spans="1:12" x14ac:dyDescent="0.25">
      <c r="A264" s="98"/>
      <c r="B264" s="98"/>
      <c r="C264" s="98"/>
      <c r="D264" s="98"/>
      <c r="E264" s="98"/>
      <c r="F264" s="98"/>
      <c r="G264" s="23" t="s">
        <v>380</v>
      </c>
      <c r="H264" s="76"/>
      <c r="I264" s="23" t="s">
        <v>40</v>
      </c>
      <c r="J264" s="23"/>
      <c r="K264" s="51" t="s">
        <v>38</v>
      </c>
      <c r="L264" s="98"/>
    </row>
    <row r="265" spans="1:12" ht="135" x14ac:dyDescent="0.25">
      <c r="A265" s="98"/>
      <c r="B265" s="98"/>
      <c r="C265" s="98"/>
      <c r="D265" s="98"/>
      <c r="E265" s="98"/>
      <c r="F265" s="98"/>
      <c r="G265" s="23" t="s">
        <v>291</v>
      </c>
      <c r="H265" s="76"/>
      <c r="I265" s="23" t="s">
        <v>436</v>
      </c>
      <c r="J265" s="23"/>
      <c r="K265" s="51" t="s">
        <v>38</v>
      </c>
      <c r="L265" s="98"/>
    </row>
    <row r="266" spans="1:12" ht="30" x14ac:dyDescent="0.25">
      <c r="A266" s="98"/>
      <c r="B266" s="98"/>
      <c r="C266" s="98"/>
      <c r="D266" s="98"/>
      <c r="E266" s="98"/>
      <c r="F266" s="98"/>
      <c r="G266" s="23" t="s">
        <v>431</v>
      </c>
      <c r="H266" s="76"/>
      <c r="I266" s="23" t="s">
        <v>432</v>
      </c>
      <c r="J266" s="23"/>
      <c r="K266" s="51" t="s">
        <v>38</v>
      </c>
      <c r="L266" s="98"/>
    </row>
    <row r="267" spans="1:12" ht="60" x14ac:dyDescent="0.25">
      <c r="A267" s="98"/>
      <c r="B267" s="98"/>
      <c r="C267" s="98"/>
      <c r="D267" s="98"/>
      <c r="E267" s="98"/>
      <c r="F267" s="98"/>
      <c r="G267" s="23" t="s">
        <v>454</v>
      </c>
      <c r="H267" s="76"/>
      <c r="I267" s="23" t="s">
        <v>490</v>
      </c>
      <c r="J267" s="23"/>
      <c r="K267" s="51" t="s">
        <v>38</v>
      </c>
      <c r="L267" s="98"/>
    </row>
    <row r="268" spans="1:12" ht="30" x14ac:dyDescent="0.25">
      <c r="A268" s="98"/>
      <c r="B268" s="98"/>
      <c r="C268" s="98"/>
      <c r="D268" s="98"/>
      <c r="E268" s="98"/>
      <c r="F268" s="98"/>
      <c r="G268" s="23" t="s">
        <v>575</v>
      </c>
      <c r="H268" s="23"/>
      <c r="I268" s="23" t="s">
        <v>566</v>
      </c>
      <c r="J268" s="23"/>
      <c r="K268" s="51" t="s">
        <v>38</v>
      </c>
      <c r="L268" s="98"/>
    </row>
    <row r="269" spans="1:12" x14ac:dyDescent="0.25">
      <c r="A269" s="98"/>
      <c r="B269" s="98"/>
      <c r="C269" s="98"/>
      <c r="D269" s="98"/>
      <c r="E269" s="98"/>
      <c r="F269" s="98"/>
      <c r="G269" s="23" t="s">
        <v>576</v>
      </c>
      <c r="H269" s="23"/>
      <c r="I269" s="23" t="s">
        <v>577</v>
      </c>
      <c r="J269" s="23"/>
      <c r="K269" s="51" t="s">
        <v>38</v>
      </c>
      <c r="L269" s="98"/>
    </row>
    <row r="270" spans="1:12" ht="60" x14ac:dyDescent="0.25">
      <c r="A270" s="98"/>
      <c r="B270" s="98"/>
      <c r="C270" s="98"/>
      <c r="D270" s="98"/>
      <c r="E270" s="98"/>
      <c r="F270" s="98"/>
      <c r="G270" s="23" t="s">
        <v>585</v>
      </c>
      <c r="H270" s="23"/>
      <c r="I270" s="40" t="s">
        <v>586</v>
      </c>
      <c r="J270" s="23"/>
      <c r="K270" s="51" t="s">
        <v>38</v>
      </c>
      <c r="L270" s="98"/>
    </row>
    <row r="271" spans="1:12" ht="30" x14ac:dyDescent="0.25">
      <c r="A271" s="99"/>
      <c r="B271" s="99"/>
      <c r="C271" s="99"/>
      <c r="D271" s="99"/>
      <c r="E271" s="99"/>
      <c r="F271" s="99"/>
      <c r="G271" s="23" t="s">
        <v>302</v>
      </c>
      <c r="H271" s="23"/>
      <c r="I271" s="23" t="s">
        <v>587</v>
      </c>
      <c r="J271" s="23"/>
      <c r="K271" s="51" t="s">
        <v>38</v>
      </c>
      <c r="L271" s="99"/>
    </row>
    <row r="272" spans="1:12" ht="30" x14ac:dyDescent="0.25">
      <c r="A272" s="97">
        <v>37</v>
      </c>
      <c r="B272" s="97">
        <v>16846</v>
      </c>
      <c r="C272" s="97" t="s">
        <v>482</v>
      </c>
      <c r="D272" s="97" t="s">
        <v>304</v>
      </c>
      <c r="E272" s="97" t="s">
        <v>588</v>
      </c>
      <c r="F272" s="97" t="s">
        <v>35</v>
      </c>
      <c r="G272" s="23" t="s">
        <v>36</v>
      </c>
      <c r="H272" s="76"/>
      <c r="I272" s="23" t="s">
        <v>37</v>
      </c>
      <c r="J272" s="23"/>
      <c r="K272" s="51" t="s">
        <v>38</v>
      </c>
      <c r="L272" s="97" t="s">
        <v>290</v>
      </c>
    </row>
    <row r="273" spans="1:12" x14ac:dyDescent="0.25">
      <c r="A273" s="98"/>
      <c r="B273" s="98"/>
      <c r="C273" s="98"/>
      <c r="D273" s="98"/>
      <c r="E273" s="98"/>
      <c r="F273" s="98"/>
      <c r="G273" s="23" t="s">
        <v>380</v>
      </c>
      <c r="H273" s="76"/>
      <c r="I273" s="23" t="s">
        <v>40</v>
      </c>
      <c r="J273" s="23"/>
      <c r="K273" s="51" t="s">
        <v>38</v>
      </c>
      <c r="L273" s="98"/>
    </row>
    <row r="274" spans="1:12" ht="135" x14ac:dyDescent="0.25">
      <c r="A274" s="98"/>
      <c r="B274" s="98"/>
      <c r="C274" s="98"/>
      <c r="D274" s="98"/>
      <c r="E274" s="98"/>
      <c r="F274" s="98"/>
      <c r="G274" s="23" t="s">
        <v>291</v>
      </c>
      <c r="H274" s="76"/>
      <c r="I274" s="23" t="s">
        <v>436</v>
      </c>
      <c r="J274" s="23"/>
      <c r="K274" s="51" t="s">
        <v>38</v>
      </c>
      <c r="L274" s="98"/>
    </row>
    <row r="275" spans="1:12" ht="30" x14ac:dyDescent="0.25">
      <c r="A275" s="98"/>
      <c r="B275" s="98"/>
      <c r="C275" s="98"/>
      <c r="D275" s="98"/>
      <c r="E275" s="98"/>
      <c r="F275" s="98"/>
      <c r="G275" s="23" t="s">
        <v>431</v>
      </c>
      <c r="H275" s="76"/>
      <c r="I275" s="23" t="s">
        <v>432</v>
      </c>
      <c r="J275" s="23"/>
      <c r="K275" s="51" t="s">
        <v>38</v>
      </c>
      <c r="L275" s="98"/>
    </row>
    <row r="276" spans="1:12" ht="60" x14ac:dyDescent="0.25">
      <c r="A276" s="98"/>
      <c r="B276" s="98"/>
      <c r="C276" s="98"/>
      <c r="D276" s="98"/>
      <c r="E276" s="98"/>
      <c r="F276" s="98"/>
      <c r="G276" s="23" t="s">
        <v>454</v>
      </c>
      <c r="H276" s="76"/>
      <c r="I276" s="23" t="s">
        <v>490</v>
      </c>
      <c r="J276" s="23"/>
      <c r="K276" s="51" t="s">
        <v>38</v>
      </c>
      <c r="L276" s="98"/>
    </row>
    <row r="277" spans="1:12" ht="30" x14ac:dyDescent="0.25">
      <c r="A277" s="98"/>
      <c r="B277" s="98"/>
      <c r="C277" s="98"/>
      <c r="D277" s="98"/>
      <c r="E277" s="98"/>
      <c r="F277" s="98"/>
      <c r="G277" s="23" t="s">
        <v>575</v>
      </c>
      <c r="H277" s="23"/>
      <c r="I277" s="23" t="s">
        <v>566</v>
      </c>
      <c r="J277" s="23"/>
      <c r="K277" s="51" t="s">
        <v>38</v>
      </c>
      <c r="L277" s="98"/>
    </row>
    <row r="278" spans="1:12" x14ac:dyDescent="0.25">
      <c r="A278" s="98"/>
      <c r="B278" s="98"/>
      <c r="C278" s="98"/>
      <c r="D278" s="98"/>
      <c r="E278" s="98"/>
      <c r="F278" s="98"/>
      <c r="G278" s="23" t="s">
        <v>576</v>
      </c>
      <c r="H278" s="23"/>
      <c r="I278" s="23" t="s">
        <v>589</v>
      </c>
      <c r="J278" s="23"/>
      <c r="K278" s="51" t="s">
        <v>38</v>
      </c>
      <c r="L278" s="98"/>
    </row>
    <row r="279" spans="1:12" ht="60" x14ac:dyDescent="0.25">
      <c r="A279" s="98"/>
      <c r="B279" s="98"/>
      <c r="C279" s="98"/>
      <c r="D279" s="98"/>
      <c r="E279" s="98"/>
      <c r="F279" s="98"/>
      <c r="G279" s="23" t="s">
        <v>300</v>
      </c>
      <c r="H279" s="23"/>
      <c r="I279" s="23" t="s">
        <v>590</v>
      </c>
      <c r="J279" s="23"/>
      <c r="K279" s="51" t="s">
        <v>38</v>
      </c>
      <c r="L279" s="98"/>
    </row>
    <row r="280" spans="1:12" ht="45" x14ac:dyDescent="0.25">
      <c r="A280" s="98"/>
      <c r="B280" s="98"/>
      <c r="C280" s="98"/>
      <c r="D280" s="98"/>
      <c r="E280" s="98"/>
      <c r="F280" s="98"/>
      <c r="G280" s="23" t="s">
        <v>591</v>
      </c>
      <c r="H280" s="23"/>
      <c r="I280" s="23" t="s">
        <v>308</v>
      </c>
      <c r="J280" s="23"/>
      <c r="K280" s="51" t="s">
        <v>38</v>
      </c>
      <c r="L280" s="98"/>
    </row>
    <row r="281" spans="1:12" ht="30" x14ac:dyDescent="0.25">
      <c r="A281" s="98"/>
      <c r="B281" s="98"/>
      <c r="C281" s="98"/>
      <c r="D281" s="98"/>
      <c r="E281" s="98"/>
      <c r="F281" s="98"/>
      <c r="G281" s="23" t="s">
        <v>309</v>
      </c>
      <c r="H281" s="23"/>
      <c r="I281" s="23" t="s">
        <v>310</v>
      </c>
      <c r="J281" s="23"/>
      <c r="K281" s="51" t="s">
        <v>38</v>
      </c>
      <c r="L281" s="98"/>
    </row>
    <row r="282" spans="1:12" ht="30" x14ac:dyDescent="0.25">
      <c r="A282" s="99"/>
      <c r="B282" s="99"/>
      <c r="C282" s="99"/>
      <c r="D282" s="99"/>
      <c r="E282" s="99"/>
      <c r="F282" s="99"/>
      <c r="G282" s="23" t="s">
        <v>592</v>
      </c>
      <c r="H282" s="23"/>
      <c r="I282" s="23" t="s">
        <v>563</v>
      </c>
      <c r="J282" s="23"/>
      <c r="K282" s="51" t="s">
        <v>38</v>
      </c>
      <c r="L282" s="99"/>
    </row>
    <row r="283" spans="1:12" s="32" customFormat="1" ht="29.25" customHeight="1" x14ac:dyDescent="0.25">
      <c r="A283" s="92">
        <v>38</v>
      </c>
      <c r="B283" s="60"/>
      <c r="C283" s="97" t="s">
        <v>482</v>
      </c>
      <c r="D283" s="97" t="s">
        <v>593</v>
      </c>
      <c r="E283" s="97" t="s">
        <v>314</v>
      </c>
      <c r="F283" s="97" t="s">
        <v>35</v>
      </c>
      <c r="G283" s="23" t="s">
        <v>36</v>
      </c>
      <c r="H283" s="97"/>
      <c r="I283" s="23" t="s">
        <v>37</v>
      </c>
      <c r="J283" s="23"/>
      <c r="K283" s="51" t="s">
        <v>38</v>
      </c>
      <c r="L283" s="97" t="s">
        <v>290</v>
      </c>
    </row>
    <row r="284" spans="1:12" s="32" customFormat="1" x14ac:dyDescent="0.25">
      <c r="A284" s="93"/>
      <c r="B284" s="61"/>
      <c r="C284" s="98"/>
      <c r="D284" s="98"/>
      <c r="E284" s="98"/>
      <c r="F284" s="98"/>
      <c r="G284" s="23" t="s">
        <v>380</v>
      </c>
      <c r="H284" s="98"/>
      <c r="I284" s="23" t="s">
        <v>40</v>
      </c>
      <c r="J284" s="23"/>
      <c r="K284" s="51" t="s">
        <v>38</v>
      </c>
      <c r="L284" s="98"/>
    </row>
    <row r="285" spans="1:12" s="32" customFormat="1" ht="135" x14ac:dyDescent="0.25">
      <c r="A285" s="93"/>
      <c r="B285" s="61"/>
      <c r="C285" s="98"/>
      <c r="D285" s="98"/>
      <c r="E285" s="98"/>
      <c r="F285" s="98"/>
      <c r="G285" s="23" t="s">
        <v>291</v>
      </c>
      <c r="H285" s="98"/>
      <c r="I285" s="23" t="s">
        <v>436</v>
      </c>
      <c r="J285" s="23"/>
      <c r="K285" s="51" t="s">
        <v>38</v>
      </c>
      <c r="L285" s="98"/>
    </row>
    <row r="286" spans="1:12" s="32" customFormat="1" ht="30" x14ac:dyDescent="0.25">
      <c r="A286" s="93"/>
      <c r="B286" s="61"/>
      <c r="C286" s="98"/>
      <c r="D286" s="98"/>
      <c r="E286" s="98"/>
      <c r="F286" s="98"/>
      <c r="G286" s="23" t="s">
        <v>431</v>
      </c>
      <c r="H286" s="98"/>
      <c r="I286" s="23" t="s">
        <v>432</v>
      </c>
      <c r="J286" s="23"/>
      <c r="K286" s="51" t="s">
        <v>38</v>
      </c>
      <c r="L286" s="98"/>
    </row>
    <row r="287" spans="1:12" s="32" customFormat="1" ht="60" x14ac:dyDescent="0.25">
      <c r="A287" s="93"/>
      <c r="B287" s="61"/>
      <c r="C287" s="98"/>
      <c r="D287" s="98"/>
      <c r="E287" s="98"/>
      <c r="F287" s="98"/>
      <c r="G287" s="23" t="s">
        <v>454</v>
      </c>
      <c r="H287" s="99"/>
      <c r="I287" s="23" t="s">
        <v>490</v>
      </c>
      <c r="J287" s="23"/>
      <c r="K287" s="51" t="s">
        <v>38</v>
      </c>
      <c r="L287" s="98"/>
    </row>
    <row r="288" spans="1:12" s="32" customFormat="1" ht="30" x14ac:dyDescent="0.25">
      <c r="A288" s="93"/>
      <c r="B288" s="61"/>
      <c r="C288" s="98"/>
      <c r="D288" s="98"/>
      <c r="E288" s="98"/>
      <c r="F288" s="98"/>
      <c r="G288" s="23" t="s">
        <v>575</v>
      </c>
      <c r="H288" s="23"/>
      <c r="I288" s="23" t="s">
        <v>566</v>
      </c>
      <c r="J288" s="23"/>
      <c r="K288" s="51" t="s">
        <v>38</v>
      </c>
      <c r="L288" s="98"/>
    </row>
    <row r="289" spans="1:12" s="32" customFormat="1" x14ac:dyDescent="0.25">
      <c r="A289" s="93"/>
      <c r="B289" s="61"/>
      <c r="C289" s="98"/>
      <c r="D289" s="98"/>
      <c r="E289" s="98"/>
      <c r="F289" s="98"/>
      <c r="G289" s="23" t="s">
        <v>594</v>
      </c>
      <c r="H289" s="23"/>
      <c r="I289" s="23" t="s">
        <v>595</v>
      </c>
      <c r="J289" s="23"/>
      <c r="K289" s="51" t="s">
        <v>38</v>
      </c>
      <c r="L289" s="98"/>
    </row>
    <row r="290" spans="1:12" s="32" customFormat="1" ht="30" x14ac:dyDescent="0.25">
      <c r="A290" s="93"/>
      <c r="B290" s="61"/>
      <c r="C290" s="98"/>
      <c r="D290" s="98"/>
      <c r="E290" s="98"/>
      <c r="F290" s="98"/>
      <c r="G290" s="23" t="s">
        <v>596</v>
      </c>
      <c r="H290" s="23"/>
      <c r="I290" s="23" t="s">
        <v>597</v>
      </c>
      <c r="J290" s="23"/>
      <c r="K290" s="51" t="s">
        <v>38</v>
      </c>
      <c r="L290" s="99"/>
    </row>
    <row r="291" spans="1:12" ht="30" x14ac:dyDescent="0.25">
      <c r="A291" s="90">
        <v>39</v>
      </c>
      <c r="B291" s="91">
        <v>16848</v>
      </c>
      <c r="C291" s="78" t="s">
        <v>482</v>
      </c>
      <c r="D291" s="78" t="s">
        <v>598</v>
      </c>
      <c r="E291" s="78">
        <v>1175882</v>
      </c>
      <c r="F291" s="78" t="s">
        <v>35</v>
      </c>
      <c r="G291" s="23" t="s">
        <v>36</v>
      </c>
      <c r="H291" s="76"/>
      <c r="I291" s="23" t="s">
        <v>37</v>
      </c>
      <c r="J291" s="26"/>
      <c r="K291" s="51" t="s">
        <v>38</v>
      </c>
      <c r="L291" s="26"/>
    </row>
    <row r="292" spans="1:12" x14ac:dyDescent="0.25">
      <c r="A292" s="90"/>
      <c r="B292" s="90"/>
      <c r="C292" s="78"/>
      <c r="D292" s="78"/>
      <c r="E292" s="78"/>
      <c r="F292" s="111"/>
      <c r="G292" s="23" t="s">
        <v>380</v>
      </c>
      <c r="H292" s="76"/>
      <c r="I292" s="23" t="s">
        <v>40</v>
      </c>
      <c r="J292" s="26"/>
      <c r="K292" s="51" t="s">
        <v>38</v>
      </c>
      <c r="L292" s="26"/>
    </row>
    <row r="293" spans="1:12" ht="135" x14ac:dyDescent="0.25">
      <c r="A293" s="90"/>
      <c r="B293" s="90"/>
      <c r="C293" s="78"/>
      <c r="D293" s="78"/>
      <c r="E293" s="78"/>
      <c r="F293" s="111"/>
      <c r="G293" s="23" t="s">
        <v>291</v>
      </c>
      <c r="H293" s="76"/>
      <c r="I293" s="23" t="s">
        <v>436</v>
      </c>
      <c r="J293" s="26"/>
      <c r="K293" s="51" t="s">
        <v>38</v>
      </c>
      <c r="L293" s="26"/>
    </row>
    <row r="294" spans="1:12" ht="30" x14ac:dyDescent="0.25">
      <c r="A294" s="90"/>
      <c r="B294" s="90"/>
      <c r="C294" s="78"/>
      <c r="D294" s="78"/>
      <c r="E294" s="78"/>
      <c r="F294" s="111"/>
      <c r="G294" s="23" t="s">
        <v>431</v>
      </c>
      <c r="H294" s="76"/>
      <c r="I294" s="23" t="s">
        <v>432</v>
      </c>
      <c r="J294" s="26"/>
      <c r="K294" s="51" t="s">
        <v>38</v>
      </c>
      <c r="L294" s="26"/>
    </row>
    <row r="295" spans="1:12" ht="60" x14ac:dyDescent="0.25">
      <c r="A295" s="90"/>
      <c r="B295" s="90"/>
      <c r="C295" s="78"/>
      <c r="D295" s="78"/>
      <c r="E295" s="78"/>
      <c r="F295" s="111"/>
      <c r="G295" s="23" t="s">
        <v>454</v>
      </c>
      <c r="H295" s="76"/>
      <c r="I295" s="23" t="s">
        <v>490</v>
      </c>
      <c r="J295" s="26"/>
      <c r="K295" s="51" t="s">
        <v>38</v>
      </c>
      <c r="L295" s="26"/>
    </row>
    <row r="296" spans="1:12" ht="30" x14ac:dyDescent="0.25">
      <c r="A296" s="90"/>
      <c r="B296" s="90"/>
      <c r="C296" s="78"/>
      <c r="D296" s="78"/>
      <c r="E296" s="78"/>
      <c r="F296" s="111"/>
      <c r="G296" s="23" t="s">
        <v>575</v>
      </c>
      <c r="H296" s="23"/>
      <c r="I296" s="23" t="s">
        <v>566</v>
      </c>
      <c r="J296" s="26"/>
      <c r="K296" s="51" t="s">
        <v>38</v>
      </c>
      <c r="L296" s="26"/>
    </row>
    <row r="297" spans="1:12" ht="45" x14ac:dyDescent="0.25">
      <c r="A297" s="90"/>
      <c r="B297" s="90"/>
      <c r="C297" s="78"/>
      <c r="D297" s="78"/>
      <c r="E297" s="78"/>
      <c r="F297" s="111"/>
      <c r="G297" s="29" t="s">
        <v>599</v>
      </c>
      <c r="H297" s="29"/>
      <c r="I297" s="29" t="s">
        <v>600</v>
      </c>
      <c r="J297" s="26"/>
      <c r="K297" s="51" t="s">
        <v>38</v>
      </c>
      <c r="L297" s="26"/>
    </row>
    <row r="298" spans="1:12" ht="60" x14ac:dyDescent="0.25">
      <c r="A298" s="90"/>
      <c r="B298" s="90"/>
      <c r="C298" s="78"/>
      <c r="D298" s="78"/>
      <c r="E298" s="78"/>
      <c r="F298" s="111"/>
      <c r="G298" s="29" t="s">
        <v>601</v>
      </c>
      <c r="H298" s="29"/>
      <c r="I298" s="29" t="s">
        <v>602</v>
      </c>
      <c r="J298" s="26"/>
      <c r="K298" s="51" t="s">
        <v>38</v>
      </c>
      <c r="L298" s="44"/>
    </row>
    <row r="299" spans="1:12" ht="30" x14ac:dyDescent="0.25">
      <c r="A299" s="90">
        <v>40</v>
      </c>
      <c r="B299" s="90">
        <v>16849</v>
      </c>
      <c r="C299" s="78" t="s">
        <v>482</v>
      </c>
      <c r="D299" s="78" t="s">
        <v>211</v>
      </c>
      <c r="E299" s="78" t="s">
        <v>603</v>
      </c>
      <c r="F299" s="78" t="s">
        <v>35</v>
      </c>
      <c r="G299" s="23" t="s">
        <v>36</v>
      </c>
      <c r="H299" s="76"/>
      <c r="I299" s="23" t="s">
        <v>37</v>
      </c>
      <c r="J299" s="26"/>
      <c r="K299" s="51" t="s">
        <v>38</v>
      </c>
      <c r="L299" s="26"/>
    </row>
    <row r="300" spans="1:12" x14ac:dyDescent="0.25">
      <c r="A300" s="90"/>
      <c r="B300" s="90"/>
      <c r="C300" s="78"/>
      <c r="D300" s="78"/>
      <c r="E300" s="78"/>
      <c r="F300" s="111"/>
      <c r="G300" s="23" t="s">
        <v>380</v>
      </c>
      <c r="H300" s="76"/>
      <c r="I300" s="23" t="s">
        <v>40</v>
      </c>
      <c r="J300" s="26"/>
      <c r="K300" s="51" t="s">
        <v>38</v>
      </c>
      <c r="L300" s="26"/>
    </row>
    <row r="301" spans="1:12" ht="135" x14ac:dyDescent="0.25">
      <c r="A301" s="90"/>
      <c r="B301" s="90"/>
      <c r="C301" s="78"/>
      <c r="D301" s="78"/>
      <c r="E301" s="78"/>
      <c r="F301" s="111"/>
      <c r="G301" s="23" t="s">
        <v>291</v>
      </c>
      <c r="H301" s="76"/>
      <c r="I301" s="23" t="s">
        <v>436</v>
      </c>
      <c r="J301" s="26"/>
      <c r="K301" s="51" t="s">
        <v>38</v>
      </c>
      <c r="L301" s="26"/>
    </row>
    <row r="302" spans="1:12" ht="30" x14ac:dyDescent="0.25">
      <c r="A302" s="90"/>
      <c r="B302" s="90"/>
      <c r="C302" s="78"/>
      <c r="D302" s="78"/>
      <c r="E302" s="78"/>
      <c r="F302" s="111"/>
      <c r="G302" s="23" t="s">
        <v>431</v>
      </c>
      <c r="H302" s="76"/>
      <c r="I302" s="23" t="s">
        <v>432</v>
      </c>
      <c r="J302" s="26"/>
      <c r="K302" s="51" t="s">
        <v>38</v>
      </c>
      <c r="L302" s="26"/>
    </row>
    <row r="303" spans="1:12" ht="60" x14ac:dyDescent="0.25">
      <c r="A303" s="90"/>
      <c r="B303" s="90"/>
      <c r="C303" s="78"/>
      <c r="D303" s="78"/>
      <c r="E303" s="78"/>
      <c r="F303" s="111"/>
      <c r="G303" s="23" t="s">
        <v>454</v>
      </c>
      <c r="H303" s="76"/>
      <c r="I303" s="23" t="s">
        <v>490</v>
      </c>
      <c r="J303" s="26"/>
      <c r="K303" s="51" t="s">
        <v>38</v>
      </c>
      <c r="L303" s="26"/>
    </row>
    <row r="304" spans="1:12" ht="30" x14ac:dyDescent="0.25">
      <c r="A304" s="90"/>
      <c r="B304" s="90"/>
      <c r="C304" s="78"/>
      <c r="D304" s="78"/>
      <c r="E304" s="78"/>
      <c r="F304" s="111"/>
      <c r="G304" s="23" t="s">
        <v>575</v>
      </c>
      <c r="H304" s="23"/>
      <c r="I304" s="23" t="s">
        <v>566</v>
      </c>
      <c r="J304" s="26"/>
      <c r="K304" s="51" t="s">
        <v>38</v>
      </c>
      <c r="L304" s="26"/>
    </row>
    <row r="305" spans="1:12" ht="30" x14ac:dyDescent="0.25">
      <c r="A305" s="90"/>
      <c r="B305" s="90"/>
      <c r="C305" s="78"/>
      <c r="D305" s="78"/>
      <c r="E305" s="78"/>
      <c r="F305" s="111"/>
      <c r="G305" s="23" t="s">
        <v>604</v>
      </c>
      <c r="H305" s="23"/>
      <c r="I305" s="23" t="s">
        <v>605</v>
      </c>
      <c r="J305" s="26"/>
      <c r="K305" s="51" t="s">
        <v>38</v>
      </c>
      <c r="L305" s="26"/>
    </row>
    <row r="306" spans="1:12" ht="30" x14ac:dyDescent="0.25">
      <c r="A306" s="90"/>
      <c r="B306" s="90"/>
      <c r="C306" s="78"/>
      <c r="D306" s="78"/>
      <c r="E306" s="78"/>
      <c r="F306" s="111"/>
      <c r="G306" s="29" t="s">
        <v>606</v>
      </c>
      <c r="H306" s="29"/>
      <c r="I306" s="29" t="s">
        <v>607</v>
      </c>
      <c r="J306" s="26"/>
      <c r="K306" s="51" t="s">
        <v>38</v>
      </c>
      <c r="L306" s="26"/>
    </row>
    <row r="307" spans="1:12" ht="30" x14ac:dyDescent="0.25">
      <c r="A307" s="90"/>
      <c r="B307" s="90"/>
      <c r="C307" s="78"/>
      <c r="D307" s="78"/>
      <c r="E307" s="78"/>
      <c r="F307" s="111"/>
      <c r="G307" s="29" t="s">
        <v>608</v>
      </c>
      <c r="H307" s="29"/>
      <c r="I307" s="29" t="s">
        <v>609</v>
      </c>
      <c r="J307" s="26"/>
      <c r="K307" s="51" t="s">
        <v>38</v>
      </c>
      <c r="L307" s="26"/>
    </row>
    <row r="308" spans="1:12" ht="60" x14ac:dyDescent="0.25">
      <c r="A308" s="90"/>
      <c r="B308" s="90"/>
      <c r="C308" s="78"/>
      <c r="D308" s="78"/>
      <c r="E308" s="78"/>
      <c r="F308" s="111"/>
      <c r="G308" s="29" t="s">
        <v>610</v>
      </c>
      <c r="H308" s="29"/>
      <c r="I308" s="29" t="s">
        <v>611</v>
      </c>
      <c r="J308" s="26"/>
      <c r="K308" s="51" t="s">
        <v>38</v>
      </c>
      <c r="L308" s="26"/>
    </row>
    <row r="309" spans="1:12" ht="30" x14ac:dyDescent="0.25">
      <c r="A309" s="87">
        <v>41</v>
      </c>
      <c r="B309" s="87">
        <v>16850</v>
      </c>
      <c r="C309" s="87" t="s">
        <v>482</v>
      </c>
      <c r="D309" s="87" t="s">
        <v>612</v>
      </c>
      <c r="E309" s="87">
        <v>1175861</v>
      </c>
      <c r="F309" s="87" t="s">
        <v>35</v>
      </c>
      <c r="G309" s="23" t="s">
        <v>36</v>
      </c>
      <c r="H309" s="97"/>
      <c r="I309" s="23" t="s">
        <v>37</v>
      </c>
      <c r="J309" s="23"/>
      <c r="K309" s="51" t="s">
        <v>38</v>
      </c>
      <c r="L309" s="23"/>
    </row>
    <row r="310" spans="1:12" x14ac:dyDescent="0.25">
      <c r="A310" s="88"/>
      <c r="B310" s="88"/>
      <c r="C310" s="88"/>
      <c r="D310" s="88"/>
      <c r="E310" s="88"/>
      <c r="F310" s="88"/>
      <c r="G310" s="23" t="s">
        <v>380</v>
      </c>
      <c r="H310" s="98"/>
      <c r="I310" s="23" t="s">
        <v>40</v>
      </c>
      <c r="J310" s="23"/>
      <c r="K310" s="51" t="s">
        <v>38</v>
      </c>
      <c r="L310" s="23"/>
    </row>
    <row r="311" spans="1:12" ht="135" x14ac:dyDescent="0.25">
      <c r="A311" s="88"/>
      <c r="B311" s="88"/>
      <c r="C311" s="88"/>
      <c r="D311" s="88"/>
      <c r="E311" s="88"/>
      <c r="F311" s="88"/>
      <c r="G311" s="23" t="s">
        <v>291</v>
      </c>
      <c r="H311" s="98"/>
      <c r="I311" s="23" t="s">
        <v>436</v>
      </c>
      <c r="J311" s="23"/>
      <c r="K311" s="51" t="s">
        <v>38</v>
      </c>
      <c r="L311" s="23"/>
    </row>
    <row r="312" spans="1:12" ht="30" x14ac:dyDescent="0.25">
      <c r="A312" s="88"/>
      <c r="B312" s="88"/>
      <c r="C312" s="88"/>
      <c r="D312" s="88"/>
      <c r="E312" s="88"/>
      <c r="F312" s="88"/>
      <c r="G312" s="23" t="s">
        <v>431</v>
      </c>
      <c r="H312" s="98"/>
      <c r="I312" s="23" t="s">
        <v>432</v>
      </c>
      <c r="J312" s="23"/>
      <c r="K312" s="51" t="s">
        <v>38</v>
      </c>
      <c r="L312" s="23"/>
    </row>
    <row r="313" spans="1:12" ht="60" x14ac:dyDescent="0.25">
      <c r="A313" s="88"/>
      <c r="B313" s="88"/>
      <c r="C313" s="88"/>
      <c r="D313" s="88"/>
      <c r="E313" s="88"/>
      <c r="F313" s="88"/>
      <c r="G313" s="23" t="s">
        <v>454</v>
      </c>
      <c r="H313" s="99"/>
      <c r="I313" s="23" t="s">
        <v>490</v>
      </c>
      <c r="J313" s="23"/>
      <c r="K313" s="51" t="s">
        <v>38</v>
      </c>
      <c r="L313" s="23"/>
    </row>
    <row r="314" spans="1:12" ht="60" x14ac:dyDescent="0.25">
      <c r="A314" s="88"/>
      <c r="B314" s="88"/>
      <c r="C314" s="88"/>
      <c r="D314" s="88"/>
      <c r="E314" s="88"/>
      <c r="F314" s="88"/>
      <c r="G314" s="23" t="s">
        <v>613</v>
      </c>
      <c r="H314" s="62"/>
      <c r="I314" s="23" t="s">
        <v>490</v>
      </c>
      <c r="J314" s="23"/>
      <c r="K314" s="51" t="s">
        <v>38</v>
      </c>
      <c r="L314" s="23"/>
    </row>
    <row r="315" spans="1:12" x14ac:dyDescent="0.25">
      <c r="A315" s="88"/>
      <c r="B315" s="88"/>
      <c r="C315" s="88"/>
      <c r="D315" s="88"/>
      <c r="E315" s="88"/>
      <c r="F315" s="88"/>
      <c r="G315" s="33" t="s">
        <v>614</v>
      </c>
      <c r="H315" s="23"/>
      <c r="I315" s="33" t="s">
        <v>615</v>
      </c>
      <c r="J315" s="23"/>
      <c r="K315" s="51" t="s">
        <v>38</v>
      </c>
      <c r="L315" s="23"/>
    </row>
    <row r="316" spans="1:12" ht="30" x14ac:dyDescent="0.25">
      <c r="A316" s="87">
        <v>42</v>
      </c>
      <c r="B316" s="87">
        <v>16851</v>
      </c>
      <c r="C316" s="87" t="s">
        <v>482</v>
      </c>
      <c r="D316" s="87" t="s">
        <v>616</v>
      </c>
      <c r="E316" s="87">
        <v>1175861</v>
      </c>
      <c r="F316" s="87" t="s">
        <v>35</v>
      </c>
      <c r="G316" s="23" t="s">
        <v>36</v>
      </c>
      <c r="H316" s="97"/>
      <c r="I316" s="23" t="s">
        <v>37</v>
      </c>
      <c r="J316" s="23"/>
      <c r="K316" s="51" t="s">
        <v>38</v>
      </c>
      <c r="L316" s="23"/>
    </row>
    <row r="317" spans="1:12" x14ac:dyDescent="0.25">
      <c r="A317" s="88"/>
      <c r="B317" s="88"/>
      <c r="C317" s="88"/>
      <c r="D317" s="88"/>
      <c r="E317" s="88"/>
      <c r="F317" s="88"/>
      <c r="G317" s="23" t="s">
        <v>380</v>
      </c>
      <c r="H317" s="98"/>
      <c r="I317" s="23" t="s">
        <v>40</v>
      </c>
      <c r="J317" s="23"/>
      <c r="K317" s="51" t="s">
        <v>38</v>
      </c>
      <c r="L317" s="23"/>
    </row>
    <row r="318" spans="1:12" ht="135" x14ac:dyDescent="0.25">
      <c r="A318" s="88"/>
      <c r="B318" s="88"/>
      <c r="C318" s="88"/>
      <c r="D318" s="88"/>
      <c r="E318" s="88"/>
      <c r="F318" s="88"/>
      <c r="G318" s="23" t="s">
        <v>291</v>
      </c>
      <c r="H318" s="98"/>
      <c r="I318" s="23" t="s">
        <v>436</v>
      </c>
      <c r="J318" s="23"/>
      <c r="K318" s="51" t="s">
        <v>38</v>
      </c>
      <c r="L318" s="23"/>
    </row>
    <row r="319" spans="1:12" ht="30" x14ac:dyDescent="0.25">
      <c r="A319" s="88"/>
      <c r="B319" s="88"/>
      <c r="C319" s="88"/>
      <c r="D319" s="88"/>
      <c r="E319" s="88"/>
      <c r="F319" s="88"/>
      <c r="G319" s="23" t="s">
        <v>431</v>
      </c>
      <c r="H319" s="98"/>
      <c r="I319" s="23" t="s">
        <v>432</v>
      </c>
      <c r="J319" s="23"/>
      <c r="K319" s="51" t="s">
        <v>38</v>
      </c>
      <c r="L319" s="23"/>
    </row>
    <row r="320" spans="1:12" ht="60" x14ac:dyDescent="0.25">
      <c r="A320" s="88"/>
      <c r="B320" s="88"/>
      <c r="C320" s="88"/>
      <c r="D320" s="88"/>
      <c r="E320" s="88"/>
      <c r="F320" s="88"/>
      <c r="G320" s="23" t="s">
        <v>454</v>
      </c>
      <c r="H320" s="99"/>
      <c r="I320" s="23" t="s">
        <v>490</v>
      </c>
      <c r="J320" s="23"/>
      <c r="K320" s="51" t="s">
        <v>38</v>
      </c>
      <c r="L320" s="23"/>
    </row>
    <row r="321" spans="1:12" ht="45" x14ac:dyDescent="0.25">
      <c r="A321" s="88"/>
      <c r="B321" s="88"/>
      <c r="C321" s="88"/>
      <c r="D321" s="88"/>
      <c r="E321" s="88"/>
      <c r="F321" s="88"/>
      <c r="G321" s="23" t="s">
        <v>617</v>
      </c>
      <c r="H321" s="23"/>
      <c r="I321" s="23" t="s">
        <v>566</v>
      </c>
      <c r="J321" s="23"/>
      <c r="K321" s="51" t="s">
        <v>38</v>
      </c>
      <c r="L321" s="23"/>
    </row>
    <row r="322" spans="1:12" ht="45" x14ac:dyDescent="0.25">
      <c r="A322" s="88"/>
      <c r="B322" s="88"/>
      <c r="C322" s="88"/>
      <c r="D322" s="88"/>
      <c r="E322" s="88"/>
      <c r="F322" s="88"/>
      <c r="G322" s="23" t="s">
        <v>618</v>
      </c>
      <c r="H322" s="23"/>
      <c r="I322" s="23" t="s">
        <v>619</v>
      </c>
      <c r="J322" s="23"/>
      <c r="K322" s="51" t="s">
        <v>38</v>
      </c>
      <c r="L322" s="23"/>
    </row>
    <row r="323" spans="1:12" ht="45" x14ac:dyDescent="0.25">
      <c r="A323" s="89"/>
      <c r="B323" s="89"/>
      <c r="C323" s="89"/>
      <c r="D323" s="89"/>
      <c r="E323" s="89"/>
      <c r="F323" s="89"/>
      <c r="G323" s="23" t="s">
        <v>620</v>
      </c>
      <c r="H323" s="23"/>
      <c r="I323" s="23" t="s">
        <v>621</v>
      </c>
      <c r="J323" s="23"/>
      <c r="K323" s="51" t="s">
        <v>38</v>
      </c>
      <c r="L323" s="23"/>
    </row>
    <row r="324" spans="1:12" ht="30" x14ac:dyDescent="0.25">
      <c r="A324" s="115">
        <v>43</v>
      </c>
      <c r="B324" s="115">
        <v>16852</v>
      </c>
      <c r="C324" s="100" t="s">
        <v>482</v>
      </c>
      <c r="D324" s="100" t="s">
        <v>622</v>
      </c>
      <c r="E324" s="78">
        <v>1175862</v>
      </c>
      <c r="F324" s="100" t="s">
        <v>35</v>
      </c>
      <c r="G324" s="23" t="s">
        <v>36</v>
      </c>
      <c r="H324" s="97"/>
      <c r="I324" s="23" t="s">
        <v>37</v>
      </c>
      <c r="J324" s="23"/>
      <c r="K324" s="51" t="s">
        <v>38</v>
      </c>
      <c r="L324" s="23"/>
    </row>
    <row r="325" spans="1:12" x14ac:dyDescent="0.25">
      <c r="A325" s="115"/>
      <c r="B325" s="115"/>
      <c r="C325" s="100"/>
      <c r="D325" s="100"/>
      <c r="E325" s="78"/>
      <c r="F325" s="100"/>
      <c r="G325" s="23" t="s">
        <v>380</v>
      </c>
      <c r="H325" s="98"/>
      <c r="I325" s="23" t="s">
        <v>40</v>
      </c>
      <c r="J325" s="23"/>
      <c r="K325" s="51" t="s">
        <v>38</v>
      </c>
      <c r="L325" s="23"/>
    </row>
    <row r="326" spans="1:12" ht="135" x14ac:dyDescent="0.25">
      <c r="A326" s="115"/>
      <c r="B326" s="115"/>
      <c r="C326" s="100"/>
      <c r="D326" s="100"/>
      <c r="E326" s="78"/>
      <c r="F326" s="100"/>
      <c r="G326" s="23" t="s">
        <v>291</v>
      </c>
      <c r="H326" s="98"/>
      <c r="I326" s="23" t="s">
        <v>436</v>
      </c>
      <c r="J326" s="23"/>
      <c r="K326" s="51" t="s">
        <v>38</v>
      </c>
      <c r="L326" s="23"/>
    </row>
    <row r="327" spans="1:12" ht="30" x14ac:dyDescent="0.25">
      <c r="A327" s="115"/>
      <c r="B327" s="115"/>
      <c r="C327" s="100"/>
      <c r="D327" s="100"/>
      <c r="E327" s="78"/>
      <c r="F327" s="100"/>
      <c r="G327" s="23" t="s">
        <v>431</v>
      </c>
      <c r="H327" s="98"/>
      <c r="I327" s="23" t="s">
        <v>432</v>
      </c>
      <c r="J327" s="23"/>
      <c r="K327" s="51" t="s">
        <v>38</v>
      </c>
      <c r="L327" s="23"/>
    </row>
    <row r="328" spans="1:12" ht="60" x14ac:dyDescent="0.25">
      <c r="A328" s="115"/>
      <c r="B328" s="115"/>
      <c r="C328" s="100"/>
      <c r="D328" s="100"/>
      <c r="E328" s="78"/>
      <c r="F328" s="100"/>
      <c r="G328" s="23" t="s">
        <v>454</v>
      </c>
      <c r="H328" s="98"/>
      <c r="I328" s="23" t="s">
        <v>490</v>
      </c>
      <c r="J328" s="23"/>
      <c r="K328" s="51" t="s">
        <v>38</v>
      </c>
      <c r="L328" s="23"/>
    </row>
    <row r="329" spans="1:12" ht="45" x14ac:dyDescent="0.25">
      <c r="A329" s="115"/>
      <c r="B329" s="115"/>
      <c r="C329" s="100"/>
      <c r="D329" s="100"/>
      <c r="E329" s="78"/>
      <c r="F329" s="100"/>
      <c r="G329" s="28" t="s">
        <v>623</v>
      </c>
      <c r="H329" s="99"/>
      <c r="I329" s="28" t="s">
        <v>234</v>
      </c>
      <c r="J329" s="23"/>
      <c r="K329" s="51" t="s">
        <v>38</v>
      </c>
      <c r="L329" s="23"/>
    </row>
    <row r="330" spans="1:12" ht="30" x14ac:dyDescent="0.25">
      <c r="A330" s="112">
        <v>44</v>
      </c>
      <c r="B330" s="112">
        <v>16853</v>
      </c>
      <c r="C330" s="101" t="s">
        <v>482</v>
      </c>
      <c r="D330" s="101" t="s">
        <v>624</v>
      </c>
      <c r="E330" s="97">
        <v>1175862</v>
      </c>
      <c r="F330" s="101" t="s">
        <v>35</v>
      </c>
      <c r="G330" s="23" t="s">
        <v>36</v>
      </c>
      <c r="H330" s="76"/>
      <c r="I330" s="23" t="s">
        <v>37</v>
      </c>
      <c r="J330" s="23"/>
      <c r="K330" s="51" t="s">
        <v>38</v>
      </c>
      <c r="L330" s="23"/>
    </row>
    <row r="331" spans="1:12" x14ac:dyDescent="0.25">
      <c r="A331" s="113"/>
      <c r="B331" s="113"/>
      <c r="C331" s="102"/>
      <c r="D331" s="102"/>
      <c r="E331" s="98"/>
      <c r="F331" s="102"/>
      <c r="G331" s="23" t="s">
        <v>380</v>
      </c>
      <c r="H331" s="76"/>
      <c r="I331" s="23" t="s">
        <v>40</v>
      </c>
      <c r="J331" s="23"/>
      <c r="K331" s="51" t="s">
        <v>38</v>
      </c>
      <c r="L331" s="23"/>
    </row>
    <row r="332" spans="1:12" ht="135" x14ac:dyDescent="0.25">
      <c r="A332" s="113"/>
      <c r="B332" s="113"/>
      <c r="C332" s="102"/>
      <c r="D332" s="102"/>
      <c r="E332" s="98"/>
      <c r="F332" s="102"/>
      <c r="G332" s="23" t="s">
        <v>291</v>
      </c>
      <c r="H332" s="76"/>
      <c r="I332" s="23" t="s">
        <v>436</v>
      </c>
      <c r="J332" s="23"/>
      <c r="K332" s="51" t="s">
        <v>38</v>
      </c>
      <c r="L332" s="23"/>
    </row>
    <row r="333" spans="1:12" ht="30" x14ac:dyDescent="0.25">
      <c r="A333" s="113"/>
      <c r="B333" s="113"/>
      <c r="C333" s="102"/>
      <c r="D333" s="102"/>
      <c r="E333" s="98"/>
      <c r="F333" s="102"/>
      <c r="G333" s="23" t="s">
        <v>431</v>
      </c>
      <c r="H333" s="76"/>
      <c r="I333" s="23" t="s">
        <v>432</v>
      </c>
      <c r="J333" s="23"/>
      <c r="K333" s="51" t="s">
        <v>38</v>
      </c>
      <c r="L333" s="23"/>
    </row>
    <row r="334" spans="1:12" ht="60" x14ac:dyDescent="0.25">
      <c r="A334" s="113"/>
      <c r="B334" s="113"/>
      <c r="C334" s="102"/>
      <c r="D334" s="102"/>
      <c r="E334" s="98"/>
      <c r="F334" s="102"/>
      <c r="G334" s="23" t="s">
        <v>454</v>
      </c>
      <c r="H334" s="76"/>
      <c r="I334" s="23" t="s">
        <v>490</v>
      </c>
      <c r="J334" s="23"/>
      <c r="K334" s="51" t="s">
        <v>38</v>
      </c>
      <c r="L334" s="23"/>
    </row>
    <row r="335" spans="1:12" ht="45" x14ac:dyDescent="0.25">
      <c r="A335" s="113"/>
      <c r="B335" s="113"/>
      <c r="C335" s="102"/>
      <c r="D335" s="102"/>
      <c r="E335" s="98"/>
      <c r="F335" s="102"/>
      <c r="G335" s="28" t="s">
        <v>625</v>
      </c>
      <c r="H335" s="28"/>
      <c r="I335" s="28" t="s">
        <v>626</v>
      </c>
      <c r="J335" s="23"/>
      <c r="K335" s="51" t="s">
        <v>38</v>
      </c>
      <c r="L335" s="23"/>
    </row>
    <row r="336" spans="1:12" x14ac:dyDescent="0.25">
      <c r="A336" s="114"/>
      <c r="B336" s="114"/>
      <c r="C336" s="103"/>
      <c r="D336" s="103"/>
      <c r="E336" s="99"/>
      <c r="F336" s="103"/>
      <c r="G336" s="23" t="s">
        <v>238</v>
      </c>
      <c r="H336" s="23"/>
      <c r="I336" s="23" t="s">
        <v>239</v>
      </c>
      <c r="J336" s="23"/>
      <c r="K336" s="51" t="s">
        <v>38</v>
      </c>
      <c r="L336" s="23"/>
    </row>
    <row r="337" spans="1:12" ht="30" x14ac:dyDescent="0.25">
      <c r="A337" s="112">
        <v>45</v>
      </c>
      <c r="B337" s="112">
        <v>16854</v>
      </c>
      <c r="C337" s="101" t="s">
        <v>482</v>
      </c>
      <c r="D337" s="101" t="s">
        <v>627</v>
      </c>
      <c r="E337" s="97">
        <v>1175862</v>
      </c>
      <c r="F337" s="101" t="s">
        <v>35</v>
      </c>
      <c r="G337" s="23" t="s">
        <v>36</v>
      </c>
      <c r="H337" s="76"/>
      <c r="I337" s="23" t="s">
        <v>37</v>
      </c>
      <c r="J337" s="23"/>
      <c r="K337" s="51" t="s">
        <v>38</v>
      </c>
      <c r="L337" s="23"/>
    </row>
    <row r="338" spans="1:12" x14ac:dyDescent="0.25">
      <c r="A338" s="113"/>
      <c r="B338" s="113"/>
      <c r="C338" s="102"/>
      <c r="D338" s="102"/>
      <c r="E338" s="98"/>
      <c r="F338" s="102"/>
      <c r="G338" s="23" t="s">
        <v>380</v>
      </c>
      <c r="H338" s="76"/>
      <c r="I338" s="23" t="s">
        <v>40</v>
      </c>
      <c r="J338" s="23"/>
      <c r="K338" s="51" t="s">
        <v>38</v>
      </c>
      <c r="L338" s="23"/>
    </row>
    <row r="339" spans="1:12" ht="135" x14ac:dyDescent="0.25">
      <c r="A339" s="113"/>
      <c r="B339" s="113"/>
      <c r="C339" s="102"/>
      <c r="D339" s="102"/>
      <c r="E339" s="98"/>
      <c r="F339" s="102"/>
      <c r="G339" s="23" t="s">
        <v>291</v>
      </c>
      <c r="H339" s="76"/>
      <c r="I339" s="23" t="s">
        <v>436</v>
      </c>
      <c r="J339" s="23"/>
      <c r="K339" s="51" t="s">
        <v>38</v>
      </c>
      <c r="L339" s="23"/>
    </row>
    <row r="340" spans="1:12" ht="30" x14ac:dyDescent="0.25">
      <c r="A340" s="113"/>
      <c r="B340" s="113"/>
      <c r="C340" s="102"/>
      <c r="D340" s="102"/>
      <c r="E340" s="98"/>
      <c r="F340" s="102"/>
      <c r="G340" s="23" t="s">
        <v>431</v>
      </c>
      <c r="H340" s="76"/>
      <c r="I340" s="23" t="s">
        <v>432</v>
      </c>
      <c r="J340" s="23"/>
      <c r="K340" s="51" t="s">
        <v>38</v>
      </c>
      <c r="L340" s="23"/>
    </row>
    <row r="341" spans="1:12" ht="60" x14ac:dyDescent="0.25">
      <c r="A341" s="113"/>
      <c r="B341" s="113"/>
      <c r="C341" s="102"/>
      <c r="D341" s="102"/>
      <c r="E341" s="98"/>
      <c r="F341" s="102"/>
      <c r="G341" s="23" t="s">
        <v>454</v>
      </c>
      <c r="H341" s="76"/>
      <c r="I341" s="23" t="s">
        <v>490</v>
      </c>
      <c r="J341" s="23"/>
      <c r="K341" s="51" t="s">
        <v>38</v>
      </c>
      <c r="L341" s="23"/>
    </row>
    <row r="342" spans="1:12" ht="60" x14ac:dyDescent="0.25">
      <c r="A342" s="113"/>
      <c r="B342" s="113"/>
      <c r="C342" s="102"/>
      <c r="D342" s="102"/>
      <c r="E342" s="98"/>
      <c r="F342" s="102"/>
      <c r="G342" s="28" t="s">
        <v>628</v>
      </c>
      <c r="H342" s="28"/>
      <c r="I342" s="28" t="s">
        <v>629</v>
      </c>
      <c r="J342" s="23"/>
      <c r="K342" s="51" t="s">
        <v>38</v>
      </c>
      <c r="L342" s="23"/>
    </row>
    <row r="343" spans="1:12" ht="45" x14ac:dyDescent="0.25">
      <c r="A343" s="114"/>
      <c r="B343" s="114"/>
      <c r="C343" s="103"/>
      <c r="D343" s="103"/>
      <c r="E343" s="99"/>
      <c r="F343" s="103"/>
      <c r="G343" s="23" t="s">
        <v>243</v>
      </c>
      <c r="H343" s="23"/>
      <c r="I343" s="23" t="s">
        <v>630</v>
      </c>
      <c r="J343" s="23"/>
      <c r="K343" s="51" t="s">
        <v>38</v>
      </c>
      <c r="L343" s="23"/>
    </row>
    <row r="344" spans="1:12" ht="30" x14ac:dyDescent="0.25">
      <c r="A344" s="112">
        <v>46</v>
      </c>
      <c r="B344" s="112">
        <v>16855</v>
      </c>
      <c r="C344" s="101" t="s">
        <v>482</v>
      </c>
      <c r="D344" s="101" t="s">
        <v>631</v>
      </c>
      <c r="E344" s="97">
        <v>1175862</v>
      </c>
      <c r="F344" s="101" t="s">
        <v>35</v>
      </c>
      <c r="G344" s="23" t="s">
        <v>36</v>
      </c>
      <c r="H344" s="76"/>
      <c r="I344" s="23" t="s">
        <v>37</v>
      </c>
      <c r="J344" s="23"/>
      <c r="K344" s="51" t="s">
        <v>38</v>
      </c>
      <c r="L344" s="23"/>
    </row>
    <row r="345" spans="1:12" x14ac:dyDescent="0.25">
      <c r="A345" s="113"/>
      <c r="B345" s="113"/>
      <c r="C345" s="102"/>
      <c r="D345" s="102"/>
      <c r="E345" s="98"/>
      <c r="F345" s="102"/>
      <c r="G345" s="23" t="s">
        <v>380</v>
      </c>
      <c r="H345" s="76"/>
      <c r="I345" s="23" t="s">
        <v>40</v>
      </c>
      <c r="J345" s="23"/>
      <c r="K345" s="51" t="s">
        <v>38</v>
      </c>
      <c r="L345" s="23"/>
    </row>
    <row r="346" spans="1:12" ht="135" x14ac:dyDescent="0.25">
      <c r="A346" s="113"/>
      <c r="B346" s="113"/>
      <c r="C346" s="102"/>
      <c r="D346" s="102"/>
      <c r="E346" s="98"/>
      <c r="F346" s="102"/>
      <c r="G346" s="23" t="s">
        <v>291</v>
      </c>
      <c r="H346" s="76"/>
      <c r="I346" s="23" t="s">
        <v>436</v>
      </c>
      <c r="J346" s="23"/>
      <c r="K346" s="51" t="s">
        <v>38</v>
      </c>
      <c r="L346" s="23"/>
    </row>
    <row r="347" spans="1:12" ht="30" x14ac:dyDescent="0.25">
      <c r="A347" s="113"/>
      <c r="B347" s="113"/>
      <c r="C347" s="102"/>
      <c r="D347" s="102"/>
      <c r="E347" s="98"/>
      <c r="F347" s="102"/>
      <c r="G347" s="23" t="s">
        <v>431</v>
      </c>
      <c r="H347" s="76"/>
      <c r="I347" s="23" t="s">
        <v>432</v>
      </c>
      <c r="J347" s="23"/>
      <c r="K347" s="51" t="s">
        <v>38</v>
      </c>
      <c r="L347" s="23"/>
    </row>
    <row r="348" spans="1:12" ht="60" x14ac:dyDescent="0.25">
      <c r="A348" s="113"/>
      <c r="B348" s="113"/>
      <c r="C348" s="102"/>
      <c r="D348" s="102"/>
      <c r="E348" s="98"/>
      <c r="F348" s="102"/>
      <c r="G348" s="23" t="s">
        <v>454</v>
      </c>
      <c r="H348" s="76"/>
      <c r="I348" s="23" t="s">
        <v>490</v>
      </c>
      <c r="J348" s="23"/>
      <c r="K348" s="51" t="s">
        <v>38</v>
      </c>
      <c r="L348" s="23"/>
    </row>
    <row r="349" spans="1:12" ht="60" x14ac:dyDescent="0.25">
      <c r="A349" s="113"/>
      <c r="B349" s="113"/>
      <c r="C349" s="102"/>
      <c r="D349" s="102"/>
      <c r="E349" s="98"/>
      <c r="F349" s="102"/>
      <c r="G349" s="28" t="s">
        <v>632</v>
      </c>
      <c r="H349" s="28"/>
      <c r="I349" s="28" t="s">
        <v>633</v>
      </c>
      <c r="J349" s="23"/>
      <c r="K349" s="51" t="s">
        <v>38</v>
      </c>
      <c r="L349" s="23"/>
    </row>
    <row r="350" spans="1:12" ht="45" x14ac:dyDescent="0.25">
      <c r="A350" s="114"/>
      <c r="B350" s="114"/>
      <c r="C350" s="103"/>
      <c r="D350" s="103"/>
      <c r="E350" s="99"/>
      <c r="F350" s="103"/>
      <c r="G350" s="23" t="s">
        <v>249</v>
      </c>
      <c r="H350" s="23"/>
      <c r="I350" s="23" t="s">
        <v>634</v>
      </c>
      <c r="J350" s="23"/>
      <c r="K350" s="51" t="s">
        <v>38</v>
      </c>
      <c r="L350" s="23"/>
    </row>
    <row r="351" spans="1:12" ht="30" x14ac:dyDescent="0.25">
      <c r="A351" s="112">
        <v>47</v>
      </c>
      <c r="B351" s="112">
        <v>16856</v>
      </c>
      <c r="C351" s="101" t="s">
        <v>482</v>
      </c>
      <c r="D351" s="101" t="s">
        <v>635</v>
      </c>
      <c r="E351" s="97">
        <v>1175862</v>
      </c>
      <c r="F351" s="101" t="s">
        <v>35</v>
      </c>
      <c r="G351" s="23" t="s">
        <v>36</v>
      </c>
      <c r="H351" s="76"/>
      <c r="I351" s="23" t="s">
        <v>37</v>
      </c>
      <c r="J351" s="23"/>
      <c r="K351" s="51" t="s">
        <v>38</v>
      </c>
      <c r="L351" s="23"/>
    </row>
    <row r="352" spans="1:12" x14ac:dyDescent="0.25">
      <c r="A352" s="113"/>
      <c r="B352" s="113"/>
      <c r="C352" s="102"/>
      <c r="D352" s="102"/>
      <c r="E352" s="98"/>
      <c r="F352" s="102"/>
      <c r="G352" s="23" t="s">
        <v>380</v>
      </c>
      <c r="H352" s="76"/>
      <c r="I352" s="23" t="s">
        <v>40</v>
      </c>
      <c r="J352" s="23"/>
      <c r="K352" s="51" t="s">
        <v>38</v>
      </c>
      <c r="L352" s="23"/>
    </row>
    <row r="353" spans="1:12" ht="135" x14ac:dyDescent="0.25">
      <c r="A353" s="113"/>
      <c r="B353" s="113"/>
      <c r="C353" s="102"/>
      <c r="D353" s="102"/>
      <c r="E353" s="98"/>
      <c r="F353" s="102"/>
      <c r="G353" s="23" t="s">
        <v>291</v>
      </c>
      <c r="H353" s="76"/>
      <c r="I353" s="23" t="s">
        <v>436</v>
      </c>
      <c r="J353" s="23"/>
      <c r="K353" s="51" t="s">
        <v>38</v>
      </c>
      <c r="L353" s="23"/>
    </row>
    <row r="354" spans="1:12" ht="30" x14ac:dyDescent="0.25">
      <c r="A354" s="113"/>
      <c r="B354" s="113"/>
      <c r="C354" s="102"/>
      <c r="D354" s="102"/>
      <c r="E354" s="98"/>
      <c r="F354" s="102"/>
      <c r="G354" s="23" t="s">
        <v>431</v>
      </c>
      <c r="H354" s="76"/>
      <c r="I354" s="23" t="s">
        <v>432</v>
      </c>
      <c r="J354" s="23"/>
      <c r="K354" s="51" t="s">
        <v>38</v>
      </c>
      <c r="L354" s="23"/>
    </row>
    <row r="355" spans="1:12" ht="60" x14ac:dyDescent="0.25">
      <c r="A355" s="113"/>
      <c r="B355" s="113"/>
      <c r="C355" s="102"/>
      <c r="D355" s="102"/>
      <c r="E355" s="98"/>
      <c r="F355" s="102"/>
      <c r="G355" s="23" t="s">
        <v>454</v>
      </c>
      <c r="H355" s="76"/>
      <c r="I355" s="23" t="s">
        <v>490</v>
      </c>
      <c r="J355" s="23"/>
      <c r="K355" s="51" t="s">
        <v>38</v>
      </c>
      <c r="L355" s="23"/>
    </row>
    <row r="356" spans="1:12" ht="60" x14ac:dyDescent="0.25">
      <c r="A356" s="113"/>
      <c r="B356" s="113"/>
      <c r="C356" s="102"/>
      <c r="D356" s="102"/>
      <c r="E356" s="98"/>
      <c r="F356" s="102"/>
      <c r="G356" s="28" t="s">
        <v>636</v>
      </c>
      <c r="H356" s="28"/>
      <c r="I356" s="28" t="s">
        <v>253</v>
      </c>
      <c r="J356" s="23"/>
      <c r="K356" s="51" t="s">
        <v>38</v>
      </c>
      <c r="L356" s="23"/>
    </row>
    <row r="357" spans="1:12" ht="30" x14ac:dyDescent="0.25">
      <c r="A357" s="113"/>
      <c r="B357" s="113"/>
      <c r="C357" s="102"/>
      <c r="D357" s="102"/>
      <c r="E357" s="98"/>
      <c r="F357" s="102"/>
      <c r="G357" s="63" t="s">
        <v>637</v>
      </c>
      <c r="H357" s="54"/>
      <c r="I357" s="54" t="s">
        <v>255</v>
      </c>
      <c r="J357" s="54"/>
      <c r="K357" s="51" t="s">
        <v>38</v>
      </c>
      <c r="L357" s="54"/>
    </row>
    <row r="358" spans="1:12" ht="30" x14ac:dyDescent="0.25">
      <c r="A358" s="92">
        <v>48</v>
      </c>
      <c r="B358" s="92">
        <v>16857</v>
      </c>
      <c r="C358" s="97" t="s">
        <v>482</v>
      </c>
      <c r="D358" s="97" t="s">
        <v>638</v>
      </c>
      <c r="E358" s="97" t="s">
        <v>639</v>
      </c>
      <c r="F358" s="97" t="s">
        <v>35</v>
      </c>
      <c r="G358" s="23" t="s">
        <v>36</v>
      </c>
      <c r="H358" s="97"/>
      <c r="I358" s="23" t="s">
        <v>37</v>
      </c>
      <c r="J358" s="23"/>
      <c r="K358" s="51" t="s">
        <v>38</v>
      </c>
      <c r="L358" s="23"/>
    </row>
    <row r="359" spans="1:12" x14ac:dyDescent="0.25">
      <c r="A359" s="93"/>
      <c r="B359" s="93"/>
      <c r="C359" s="98"/>
      <c r="D359" s="98"/>
      <c r="E359" s="98"/>
      <c r="F359" s="98"/>
      <c r="G359" s="23" t="s">
        <v>380</v>
      </c>
      <c r="H359" s="98"/>
      <c r="I359" s="23" t="s">
        <v>40</v>
      </c>
      <c r="J359" s="23"/>
      <c r="K359" s="51" t="s">
        <v>38</v>
      </c>
      <c r="L359" s="23"/>
    </row>
    <row r="360" spans="1:12" ht="135" x14ac:dyDescent="0.25">
      <c r="A360" s="93"/>
      <c r="B360" s="93"/>
      <c r="C360" s="98"/>
      <c r="D360" s="98"/>
      <c r="E360" s="98"/>
      <c r="F360" s="98"/>
      <c r="G360" s="23" t="s">
        <v>291</v>
      </c>
      <c r="H360" s="98"/>
      <c r="I360" s="23" t="s">
        <v>436</v>
      </c>
      <c r="J360" s="23"/>
      <c r="K360" s="51" t="s">
        <v>38</v>
      </c>
      <c r="L360" s="23"/>
    </row>
    <row r="361" spans="1:12" ht="30" x14ac:dyDescent="0.25">
      <c r="A361" s="93"/>
      <c r="B361" s="93"/>
      <c r="C361" s="98"/>
      <c r="D361" s="98"/>
      <c r="E361" s="98"/>
      <c r="F361" s="98"/>
      <c r="G361" s="23" t="s">
        <v>431</v>
      </c>
      <c r="H361" s="98"/>
      <c r="I361" s="23" t="s">
        <v>432</v>
      </c>
      <c r="J361" s="23"/>
      <c r="K361" s="51" t="s">
        <v>38</v>
      </c>
      <c r="L361" s="23"/>
    </row>
    <row r="362" spans="1:12" ht="60" x14ac:dyDescent="0.25">
      <c r="A362" s="93"/>
      <c r="B362" s="93"/>
      <c r="C362" s="98"/>
      <c r="D362" s="98"/>
      <c r="E362" s="98"/>
      <c r="F362" s="98"/>
      <c r="G362" s="23" t="s">
        <v>454</v>
      </c>
      <c r="H362" s="98"/>
      <c r="I362" s="23" t="s">
        <v>490</v>
      </c>
      <c r="J362" s="23"/>
      <c r="K362" s="51" t="s">
        <v>38</v>
      </c>
      <c r="L362" s="23"/>
    </row>
    <row r="363" spans="1:12" ht="30" x14ac:dyDescent="0.25">
      <c r="A363" s="94"/>
      <c r="B363" s="94"/>
      <c r="C363" s="99"/>
      <c r="D363" s="99"/>
      <c r="E363" s="99"/>
      <c r="F363" s="99"/>
      <c r="G363" s="23" t="s">
        <v>260</v>
      </c>
      <c r="H363" s="99"/>
      <c r="I363" s="23" t="s">
        <v>261</v>
      </c>
      <c r="J363" s="23"/>
      <c r="K363" s="51" t="s">
        <v>38</v>
      </c>
      <c r="L363" s="23"/>
    </row>
    <row r="364" spans="1:12" ht="30" x14ac:dyDescent="0.25">
      <c r="A364" s="92">
        <v>49</v>
      </c>
      <c r="B364" s="92">
        <v>16858</v>
      </c>
      <c r="C364" s="97" t="s">
        <v>482</v>
      </c>
      <c r="D364" s="97" t="s">
        <v>640</v>
      </c>
      <c r="E364" s="97" t="s">
        <v>641</v>
      </c>
      <c r="F364" s="97" t="s">
        <v>35</v>
      </c>
      <c r="G364" s="23" t="s">
        <v>36</v>
      </c>
      <c r="H364" s="64"/>
      <c r="I364" s="23" t="s">
        <v>37</v>
      </c>
      <c r="J364" s="23"/>
      <c r="K364" s="51" t="s">
        <v>38</v>
      </c>
      <c r="L364" s="23"/>
    </row>
    <row r="365" spans="1:12" x14ac:dyDescent="0.25">
      <c r="A365" s="93"/>
      <c r="B365" s="93"/>
      <c r="C365" s="98"/>
      <c r="D365" s="98"/>
      <c r="E365" s="98"/>
      <c r="F365" s="98"/>
      <c r="G365" s="23" t="s">
        <v>380</v>
      </c>
      <c r="H365" s="65"/>
      <c r="I365" s="23" t="s">
        <v>40</v>
      </c>
      <c r="J365" s="23"/>
      <c r="K365" s="51" t="s">
        <v>38</v>
      </c>
      <c r="L365" s="23"/>
    </row>
    <row r="366" spans="1:12" ht="135" x14ac:dyDescent="0.25">
      <c r="A366" s="93"/>
      <c r="B366" s="93"/>
      <c r="C366" s="98"/>
      <c r="D366" s="98"/>
      <c r="E366" s="98"/>
      <c r="F366" s="98"/>
      <c r="G366" s="23" t="s">
        <v>291</v>
      </c>
      <c r="H366" s="65"/>
      <c r="I366" s="23" t="s">
        <v>436</v>
      </c>
      <c r="J366" s="23"/>
      <c r="K366" s="51" t="s">
        <v>38</v>
      </c>
      <c r="L366" s="23"/>
    </row>
    <row r="367" spans="1:12" ht="30" x14ac:dyDescent="0.25">
      <c r="A367" s="93"/>
      <c r="B367" s="93"/>
      <c r="C367" s="98"/>
      <c r="D367" s="98"/>
      <c r="E367" s="98"/>
      <c r="F367" s="98"/>
      <c r="G367" s="23" t="s">
        <v>431</v>
      </c>
      <c r="H367" s="65"/>
      <c r="I367" s="23" t="s">
        <v>432</v>
      </c>
      <c r="J367" s="23"/>
      <c r="K367" s="51" t="s">
        <v>38</v>
      </c>
      <c r="L367" s="23"/>
    </row>
    <row r="368" spans="1:12" ht="60" x14ac:dyDescent="0.25">
      <c r="A368" s="93"/>
      <c r="B368" s="93"/>
      <c r="C368" s="98"/>
      <c r="D368" s="98"/>
      <c r="E368" s="98"/>
      <c r="F368" s="98"/>
      <c r="G368" s="23" t="s">
        <v>454</v>
      </c>
      <c r="H368" s="65"/>
      <c r="I368" s="23" t="s">
        <v>490</v>
      </c>
      <c r="J368" s="23"/>
      <c r="K368" s="51" t="s">
        <v>38</v>
      </c>
      <c r="L368" s="23"/>
    </row>
    <row r="369" spans="1:12" ht="45" x14ac:dyDescent="0.25">
      <c r="A369" s="93"/>
      <c r="B369" s="93"/>
      <c r="C369" s="98"/>
      <c r="D369" s="98"/>
      <c r="E369" s="98"/>
      <c r="F369" s="98"/>
      <c r="G369" s="40" t="s">
        <v>642</v>
      </c>
      <c r="H369" s="66"/>
      <c r="I369" s="40" t="s">
        <v>643</v>
      </c>
      <c r="J369" s="23"/>
      <c r="K369" s="51" t="s">
        <v>38</v>
      </c>
      <c r="L369" s="23"/>
    </row>
    <row r="370" spans="1:12" ht="30" x14ac:dyDescent="0.25">
      <c r="A370" s="92">
        <v>50</v>
      </c>
      <c r="B370" s="92">
        <v>16859</v>
      </c>
      <c r="C370" s="97" t="s">
        <v>482</v>
      </c>
      <c r="D370" s="97" t="s">
        <v>644</v>
      </c>
      <c r="E370" s="97" t="s">
        <v>645</v>
      </c>
      <c r="F370" s="97" t="s">
        <v>35</v>
      </c>
      <c r="G370" s="23" t="s">
        <v>36</v>
      </c>
      <c r="H370" s="64"/>
      <c r="I370" s="23" t="s">
        <v>37</v>
      </c>
      <c r="J370" s="23"/>
      <c r="K370" s="51" t="s">
        <v>38</v>
      </c>
      <c r="L370" s="23"/>
    </row>
    <row r="371" spans="1:12" x14ac:dyDescent="0.25">
      <c r="A371" s="93"/>
      <c r="B371" s="93"/>
      <c r="C371" s="98"/>
      <c r="D371" s="98"/>
      <c r="E371" s="98"/>
      <c r="F371" s="98"/>
      <c r="G371" s="23" t="s">
        <v>380</v>
      </c>
      <c r="H371" s="65"/>
      <c r="I371" s="23" t="s">
        <v>40</v>
      </c>
      <c r="J371" s="23"/>
      <c r="K371" s="51" t="s">
        <v>38</v>
      </c>
      <c r="L371" s="23"/>
    </row>
    <row r="372" spans="1:12" ht="135" x14ac:dyDescent="0.25">
      <c r="A372" s="93"/>
      <c r="B372" s="93"/>
      <c r="C372" s="98"/>
      <c r="D372" s="98"/>
      <c r="E372" s="98"/>
      <c r="F372" s="98"/>
      <c r="G372" s="23" t="s">
        <v>291</v>
      </c>
      <c r="H372" s="65"/>
      <c r="I372" s="23" t="s">
        <v>436</v>
      </c>
      <c r="J372" s="23"/>
      <c r="K372" s="51" t="s">
        <v>38</v>
      </c>
      <c r="L372" s="23"/>
    </row>
    <row r="373" spans="1:12" ht="30" x14ac:dyDescent="0.25">
      <c r="A373" s="93"/>
      <c r="B373" s="93"/>
      <c r="C373" s="98"/>
      <c r="D373" s="98"/>
      <c r="E373" s="98"/>
      <c r="F373" s="98"/>
      <c r="G373" s="23" t="s">
        <v>431</v>
      </c>
      <c r="H373" s="65"/>
      <c r="I373" s="23" t="s">
        <v>432</v>
      </c>
      <c r="J373" s="23"/>
      <c r="K373" s="51" t="s">
        <v>38</v>
      </c>
      <c r="L373" s="23"/>
    </row>
    <row r="374" spans="1:12" ht="60" x14ac:dyDescent="0.25">
      <c r="A374" s="93"/>
      <c r="B374" s="93"/>
      <c r="C374" s="98"/>
      <c r="D374" s="98"/>
      <c r="E374" s="98"/>
      <c r="F374" s="98"/>
      <c r="G374" s="23" t="s">
        <v>454</v>
      </c>
      <c r="H374" s="65"/>
      <c r="I374" s="23" t="s">
        <v>490</v>
      </c>
      <c r="J374" s="23"/>
      <c r="K374" s="51" t="s">
        <v>38</v>
      </c>
      <c r="L374" s="23"/>
    </row>
    <row r="375" spans="1:12" ht="45" x14ac:dyDescent="0.25">
      <c r="A375" s="93"/>
      <c r="B375" s="93"/>
      <c r="C375" s="98"/>
      <c r="D375" s="98"/>
      <c r="E375" s="98"/>
      <c r="F375" s="98"/>
      <c r="G375" s="40" t="s">
        <v>646</v>
      </c>
      <c r="H375" s="66"/>
      <c r="I375" s="40" t="s">
        <v>647</v>
      </c>
      <c r="J375" s="23"/>
      <c r="K375" s="51" t="s">
        <v>38</v>
      </c>
      <c r="L375" s="23"/>
    </row>
    <row r="376" spans="1:12" ht="75" x14ac:dyDescent="0.25">
      <c r="A376" s="93"/>
      <c r="B376" s="93"/>
      <c r="C376" s="98"/>
      <c r="D376" s="98"/>
      <c r="E376" s="98"/>
      <c r="F376" s="98"/>
      <c r="G376" s="23" t="s">
        <v>648</v>
      </c>
      <c r="H376" s="56"/>
      <c r="I376" s="23" t="s">
        <v>649</v>
      </c>
      <c r="J376" s="23"/>
      <c r="K376" s="51" t="s">
        <v>38</v>
      </c>
      <c r="L376" s="23"/>
    </row>
    <row r="377" spans="1:12" ht="30" x14ac:dyDescent="0.25">
      <c r="A377" s="94"/>
      <c r="B377" s="94"/>
      <c r="C377" s="99"/>
      <c r="D377" s="99"/>
      <c r="E377" s="99"/>
      <c r="F377" s="99"/>
      <c r="G377" s="23" t="s">
        <v>650</v>
      </c>
      <c r="H377" s="23"/>
      <c r="I377" s="23" t="s">
        <v>651</v>
      </c>
      <c r="J377" s="23"/>
      <c r="K377" s="51" t="s">
        <v>38</v>
      </c>
      <c r="L377" s="23"/>
    </row>
    <row r="378" spans="1:12" ht="30" x14ac:dyDescent="0.25">
      <c r="A378" s="111">
        <v>51</v>
      </c>
      <c r="B378" s="111"/>
      <c r="C378" s="78" t="s">
        <v>482</v>
      </c>
      <c r="D378" s="78" t="s">
        <v>652</v>
      </c>
      <c r="E378" s="111" t="s">
        <v>314</v>
      </c>
      <c r="F378" s="78" t="s">
        <v>69</v>
      </c>
      <c r="G378" s="23" t="s">
        <v>36</v>
      </c>
      <c r="H378" s="64"/>
      <c r="I378" s="23" t="s">
        <v>37</v>
      </c>
      <c r="J378" s="26"/>
      <c r="K378" s="51" t="s">
        <v>38</v>
      </c>
      <c r="L378" s="97" t="s">
        <v>653</v>
      </c>
    </row>
    <row r="379" spans="1:12" x14ac:dyDescent="0.25">
      <c r="A379" s="111"/>
      <c r="B379" s="111"/>
      <c r="C379" s="78"/>
      <c r="D379" s="78"/>
      <c r="E379" s="111"/>
      <c r="F379" s="78"/>
      <c r="G379" s="23" t="s">
        <v>380</v>
      </c>
      <c r="H379" s="65"/>
      <c r="I379" s="23" t="s">
        <v>40</v>
      </c>
      <c r="J379" s="26"/>
      <c r="K379" s="51" t="s">
        <v>38</v>
      </c>
      <c r="L379" s="98"/>
    </row>
    <row r="380" spans="1:12" ht="135" x14ac:dyDescent="0.25">
      <c r="A380" s="111"/>
      <c r="B380" s="111"/>
      <c r="C380" s="78"/>
      <c r="D380" s="78"/>
      <c r="E380" s="111"/>
      <c r="F380" s="78"/>
      <c r="G380" s="23" t="s">
        <v>291</v>
      </c>
      <c r="H380" s="65"/>
      <c r="I380" s="23" t="s">
        <v>436</v>
      </c>
      <c r="J380" s="26"/>
      <c r="K380" s="51" t="s">
        <v>38</v>
      </c>
      <c r="L380" s="98"/>
    </row>
    <row r="381" spans="1:12" ht="30" x14ac:dyDescent="0.25">
      <c r="A381" s="111"/>
      <c r="B381" s="111"/>
      <c r="C381" s="78"/>
      <c r="D381" s="78"/>
      <c r="E381" s="111"/>
      <c r="F381" s="78"/>
      <c r="G381" s="23" t="s">
        <v>431</v>
      </c>
      <c r="H381" s="65"/>
      <c r="I381" s="23" t="s">
        <v>432</v>
      </c>
      <c r="J381" s="26"/>
      <c r="K381" s="51" t="s">
        <v>38</v>
      </c>
      <c r="L381" s="98"/>
    </row>
    <row r="382" spans="1:12" ht="60" x14ac:dyDescent="0.25">
      <c r="A382" s="111"/>
      <c r="B382" s="111"/>
      <c r="C382" s="78"/>
      <c r="D382" s="78"/>
      <c r="E382" s="111"/>
      <c r="F382" s="78"/>
      <c r="G382" s="23" t="s">
        <v>454</v>
      </c>
      <c r="H382" s="65"/>
      <c r="I382" s="23" t="s">
        <v>490</v>
      </c>
      <c r="J382" s="26"/>
      <c r="K382" s="51" t="s">
        <v>38</v>
      </c>
      <c r="L382" s="98"/>
    </row>
    <row r="383" spans="1:12" ht="45" x14ac:dyDescent="0.25">
      <c r="A383" s="111"/>
      <c r="B383" s="111"/>
      <c r="C383" s="78"/>
      <c r="D383" s="78"/>
      <c r="E383" s="111"/>
      <c r="F383" s="78"/>
      <c r="G383" s="23" t="s">
        <v>654</v>
      </c>
      <c r="H383" s="65"/>
      <c r="I383" s="23" t="s">
        <v>651</v>
      </c>
      <c r="J383" s="26"/>
      <c r="K383" s="51" t="s">
        <v>38</v>
      </c>
      <c r="L383" s="98"/>
    </row>
    <row r="384" spans="1:12" ht="30" x14ac:dyDescent="0.25">
      <c r="A384" s="111"/>
      <c r="B384" s="111"/>
      <c r="C384" s="78"/>
      <c r="D384" s="78"/>
      <c r="E384" s="111"/>
      <c r="F384" s="78"/>
      <c r="G384" s="29" t="s">
        <v>655</v>
      </c>
      <c r="H384" s="28"/>
      <c r="I384" s="29" t="s">
        <v>656</v>
      </c>
      <c r="J384" s="26"/>
      <c r="K384" s="51" t="s">
        <v>38</v>
      </c>
      <c r="L384" s="99"/>
    </row>
    <row r="385" spans="1:12" ht="30" x14ac:dyDescent="0.25">
      <c r="A385" s="111">
        <v>52</v>
      </c>
      <c r="B385" s="111"/>
      <c r="C385" s="78" t="s">
        <v>482</v>
      </c>
      <c r="D385" s="78" t="s">
        <v>657</v>
      </c>
      <c r="E385" s="111" t="s">
        <v>314</v>
      </c>
      <c r="F385" s="78" t="s">
        <v>69</v>
      </c>
      <c r="G385" s="23" t="s">
        <v>36</v>
      </c>
      <c r="H385" s="64"/>
      <c r="I385" s="23" t="s">
        <v>37</v>
      </c>
      <c r="J385" s="26"/>
      <c r="K385" s="51" t="s">
        <v>38</v>
      </c>
      <c r="L385" s="97" t="s">
        <v>653</v>
      </c>
    </row>
    <row r="386" spans="1:12" x14ac:dyDescent="0.25">
      <c r="A386" s="111"/>
      <c r="B386" s="111"/>
      <c r="C386" s="78"/>
      <c r="D386" s="78"/>
      <c r="E386" s="111"/>
      <c r="F386" s="78"/>
      <c r="G386" s="23" t="s">
        <v>380</v>
      </c>
      <c r="H386" s="65"/>
      <c r="I386" s="23" t="s">
        <v>40</v>
      </c>
      <c r="J386" s="26"/>
      <c r="K386" s="51" t="s">
        <v>38</v>
      </c>
      <c r="L386" s="98"/>
    </row>
    <row r="387" spans="1:12" ht="135" x14ac:dyDescent="0.25">
      <c r="A387" s="111"/>
      <c r="B387" s="111"/>
      <c r="C387" s="78"/>
      <c r="D387" s="78"/>
      <c r="E387" s="111"/>
      <c r="F387" s="78"/>
      <c r="G387" s="23" t="s">
        <v>291</v>
      </c>
      <c r="H387" s="65"/>
      <c r="I387" s="23" t="s">
        <v>436</v>
      </c>
      <c r="J387" s="26"/>
      <c r="K387" s="51" t="s">
        <v>38</v>
      </c>
      <c r="L387" s="98"/>
    </row>
    <row r="388" spans="1:12" ht="30" x14ac:dyDescent="0.25">
      <c r="A388" s="111"/>
      <c r="B388" s="111"/>
      <c r="C388" s="78"/>
      <c r="D388" s="78"/>
      <c r="E388" s="111"/>
      <c r="F388" s="78"/>
      <c r="G388" s="23" t="s">
        <v>431</v>
      </c>
      <c r="H388" s="65"/>
      <c r="I388" s="23" t="s">
        <v>432</v>
      </c>
      <c r="J388" s="26"/>
      <c r="K388" s="51" t="s">
        <v>38</v>
      </c>
      <c r="L388" s="98"/>
    </row>
    <row r="389" spans="1:12" ht="60" x14ac:dyDescent="0.25">
      <c r="A389" s="111"/>
      <c r="B389" s="111"/>
      <c r="C389" s="78"/>
      <c r="D389" s="78"/>
      <c r="E389" s="111"/>
      <c r="F389" s="78"/>
      <c r="G389" s="23" t="s">
        <v>454</v>
      </c>
      <c r="H389" s="65"/>
      <c r="I389" s="23" t="s">
        <v>490</v>
      </c>
      <c r="J389" s="26"/>
      <c r="K389" s="51" t="s">
        <v>38</v>
      </c>
      <c r="L389" s="98"/>
    </row>
    <row r="390" spans="1:12" ht="45" x14ac:dyDescent="0.25">
      <c r="A390" s="111"/>
      <c r="B390" s="111"/>
      <c r="C390" s="78"/>
      <c r="D390" s="78"/>
      <c r="E390" s="111"/>
      <c r="F390" s="78"/>
      <c r="G390" s="23" t="s">
        <v>654</v>
      </c>
      <c r="H390" s="65"/>
      <c r="I390" s="23" t="s">
        <v>651</v>
      </c>
      <c r="J390" s="26"/>
      <c r="K390" s="51" t="s">
        <v>38</v>
      </c>
      <c r="L390" s="98"/>
    </row>
    <row r="391" spans="1:12" ht="30" x14ac:dyDescent="0.25">
      <c r="A391" s="111"/>
      <c r="B391" s="111"/>
      <c r="C391" s="78"/>
      <c r="D391" s="78"/>
      <c r="E391" s="111"/>
      <c r="F391" s="78"/>
      <c r="G391" s="29" t="s">
        <v>658</v>
      </c>
      <c r="H391" s="28"/>
      <c r="I391" s="29" t="s">
        <v>659</v>
      </c>
      <c r="J391" s="26"/>
      <c r="K391" s="51" t="s">
        <v>38</v>
      </c>
      <c r="L391" s="99"/>
    </row>
    <row r="392" spans="1:12" x14ac:dyDescent="0.25">
      <c r="A392" s="105">
        <v>53</v>
      </c>
      <c r="B392" s="108">
        <v>16888</v>
      </c>
      <c r="C392" s="97" t="s">
        <v>482</v>
      </c>
      <c r="D392" s="97" t="s">
        <v>660</v>
      </c>
      <c r="E392" s="97" t="s">
        <v>603</v>
      </c>
      <c r="F392" s="97" t="s">
        <v>69</v>
      </c>
      <c r="G392" s="29" t="s">
        <v>661</v>
      </c>
      <c r="H392" s="101"/>
      <c r="I392" s="29" t="s">
        <v>662</v>
      </c>
      <c r="J392" s="26"/>
      <c r="K392" s="51" t="s">
        <v>38</v>
      </c>
      <c r="L392" s="26"/>
    </row>
    <row r="393" spans="1:12" x14ac:dyDescent="0.25">
      <c r="A393" s="106"/>
      <c r="B393" s="109"/>
      <c r="C393" s="98"/>
      <c r="D393" s="98"/>
      <c r="E393" s="98"/>
      <c r="F393" s="98"/>
      <c r="G393" s="29" t="s">
        <v>663</v>
      </c>
      <c r="H393" s="102"/>
      <c r="I393" s="29" t="s">
        <v>664</v>
      </c>
      <c r="J393" s="26"/>
      <c r="K393" s="51" t="s">
        <v>38</v>
      </c>
      <c r="L393" s="26"/>
    </row>
    <row r="394" spans="1:12" x14ac:dyDescent="0.25">
      <c r="A394" s="106"/>
      <c r="B394" s="109"/>
      <c r="C394" s="98"/>
      <c r="D394" s="98"/>
      <c r="E394" s="98"/>
      <c r="F394" s="98"/>
      <c r="G394" s="23" t="s">
        <v>665</v>
      </c>
      <c r="H394" s="102"/>
      <c r="I394" s="23" t="s">
        <v>666</v>
      </c>
      <c r="J394" s="26"/>
      <c r="K394" s="51" t="s">
        <v>38</v>
      </c>
      <c r="L394" s="26"/>
    </row>
    <row r="395" spans="1:12" ht="30" x14ac:dyDescent="0.25">
      <c r="A395" s="106"/>
      <c r="B395" s="109"/>
      <c r="C395" s="98"/>
      <c r="D395" s="98"/>
      <c r="E395" s="98"/>
      <c r="F395" s="98"/>
      <c r="G395" s="23" t="s">
        <v>667</v>
      </c>
      <c r="H395" s="102"/>
      <c r="I395" s="23" t="s">
        <v>668</v>
      </c>
      <c r="J395" s="26"/>
      <c r="K395" s="67" t="s">
        <v>274</v>
      </c>
      <c r="L395" s="26" t="s">
        <v>669</v>
      </c>
    </row>
    <row r="396" spans="1:12" ht="30" x14ac:dyDescent="0.25">
      <c r="A396" s="106"/>
      <c r="B396" s="109"/>
      <c r="C396" s="98"/>
      <c r="D396" s="98"/>
      <c r="E396" s="98"/>
      <c r="F396" s="98"/>
      <c r="G396" s="23" t="s">
        <v>670</v>
      </c>
      <c r="H396" s="102"/>
      <c r="I396" s="23" t="s">
        <v>37</v>
      </c>
      <c r="J396" s="26"/>
      <c r="K396" s="67" t="s">
        <v>274</v>
      </c>
      <c r="L396" s="26" t="s">
        <v>669</v>
      </c>
    </row>
    <row r="397" spans="1:12" x14ac:dyDescent="0.25">
      <c r="A397" s="106"/>
      <c r="B397" s="109"/>
      <c r="C397" s="98"/>
      <c r="D397" s="98"/>
      <c r="E397" s="98"/>
      <c r="F397" s="98"/>
      <c r="G397" s="23" t="s">
        <v>671</v>
      </c>
      <c r="H397" s="102"/>
      <c r="I397" s="23" t="s">
        <v>40</v>
      </c>
      <c r="J397" s="26"/>
      <c r="K397" s="67" t="s">
        <v>274</v>
      </c>
      <c r="L397" s="26" t="s">
        <v>669</v>
      </c>
    </row>
    <row r="398" spans="1:12" ht="135" x14ac:dyDescent="0.25">
      <c r="A398" s="106"/>
      <c r="B398" s="109"/>
      <c r="C398" s="98"/>
      <c r="D398" s="98"/>
      <c r="E398" s="98"/>
      <c r="F398" s="98"/>
      <c r="G398" s="23" t="s">
        <v>672</v>
      </c>
      <c r="H398" s="102"/>
      <c r="I398" s="23" t="s">
        <v>436</v>
      </c>
      <c r="J398" s="26"/>
      <c r="K398" s="67" t="s">
        <v>274</v>
      </c>
      <c r="L398" s="26" t="s">
        <v>669</v>
      </c>
    </row>
    <row r="399" spans="1:12" ht="30" x14ac:dyDescent="0.25">
      <c r="A399" s="106"/>
      <c r="B399" s="109"/>
      <c r="C399" s="98"/>
      <c r="D399" s="98"/>
      <c r="E399" s="98"/>
      <c r="F399" s="98"/>
      <c r="G399" s="23" t="s">
        <v>673</v>
      </c>
      <c r="H399" s="102"/>
      <c r="I399" s="23" t="s">
        <v>432</v>
      </c>
      <c r="J399" s="26"/>
      <c r="K399" s="67" t="s">
        <v>274</v>
      </c>
      <c r="L399" s="26" t="s">
        <v>669</v>
      </c>
    </row>
    <row r="400" spans="1:12" ht="60" x14ac:dyDescent="0.25">
      <c r="A400" s="106"/>
      <c r="B400" s="109"/>
      <c r="C400" s="98"/>
      <c r="D400" s="98"/>
      <c r="E400" s="98"/>
      <c r="F400" s="98"/>
      <c r="G400" s="23" t="s">
        <v>674</v>
      </c>
      <c r="H400" s="102"/>
      <c r="I400" s="23" t="s">
        <v>490</v>
      </c>
      <c r="J400" s="26"/>
      <c r="K400" s="67" t="s">
        <v>274</v>
      </c>
      <c r="L400" s="26" t="s">
        <v>669</v>
      </c>
    </row>
    <row r="401" spans="1:12" ht="60" x14ac:dyDescent="0.25">
      <c r="A401" s="106"/>
      <c r="B401" s="109"/>
      <c r="C401" s="98"/>
      <c r="D401" s="98"/>
      <c r="E401" s="98"/>
      <c r="F401" s="98"/>
      <c r="G401" s="23" t="s">
        <v>675</v>
      </c>
      <c r="H401" s="102"/>
      <c r="I401" s="28" t="s">
        <v>676</v>
      </c>
      <c r="J401" s="26"/>
      <c r="K401" s="67" t="s">
        <v>274</v>
      </c>
      <c r="L401" s="26" t="s">
        <v>669</v>
      </c>
    </row>
    <row r="402" spans="1:12" ht="30" x14ac:dyDescent="0.25">
      <c r="A402" s="107"/>
      <c r="B402" s="110"/>
      <c r="C402" s="99"/>
      <c r="D402" s="99"/>
      <c r="E402" s="99"/>
      <c r="F402" s="99"/>
      <c r="G402" s="29" t="s">
        <v>311</v>
      </c>
      <c r="H402" s="103"/>
      <c r="I402" s="29" t="s">
        <v>677</v>
      </c>
      <c r="J402" s="26"/>
      <c r="K402" s="67" t="s">
        <v>274</v>
      </c>
      <c r="L402" s="26" t="s">
        <v>669</v>
      </c>
    </row>
    <row r="403" spans="1:12" x14ac:dyDescent="0.25">
      <c r="A403" s="104" t="s">
        <v>678</v>
      </c>
      <c r="B403" s="104"/>
      <c r="C403" s="104"/>
      <c r="D403" s="104"/>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ht="30" x14ac:dyDescent="0.25">
      <c r="A405" s="88">
        <v>54</v>
      </c>
      <c r="B405" s="88">
        <v>16761</v>
      </c>
      <c r="C405" s="88" t="s">
        <v>679</v>
      </c>
      <c r="D405" s="88" t="s">
        <v>680</v>
      </c>
      <c r="E405" s="88" t="s">
        <v>681</v>
      </c>
      <c r="F405" s="88" t="s">
        <v>35</v>
      </c>
      <c r="G405" s="55" t="s">
        <v>36</v>
      </c>
      <c r="H405" s="89"/>
      <c r="I405" s="55" t="s">
        <v>37</v>
      </c>
      <c r="J405" s="55"/>
      <c r="K405" s="51" t="s">
        <v>38</v>
      </c>
      <c r="L405" s="55"/>
    </row>
    <row r="406" spans="1:12" x14ac:dyDescent="0.25">
      <c r="A406" s="88"/>
      <c r="B406" s="88"/>
      <c r="C406" s="88"/>
      <c r="D406" s="88"/>
      <c r="E406" s="88"/>
      <c r="F406" s="88"/>
      <c r="G406" s="23" t="s">
        <v>380</v>
      </c>
      <c r="H406" s="78"/>
      <c r="I406" s="23" t="s">
        <v>40</v>
      </c>
      <c r="J406" s="23"/>
      <c r="K406" s="51" t="s">
        <v>38</v>
      </c>
      <c r="L406" s="23"/>
    </row>
    <row r="407" spans="1:12" ht="30" x14ac:dyDescent="0.25">
      <c r="A407" s="88"/>
      <c r="B407" s="88"/>
      <c r="C407" s="88"/>
      <c r="D407" s="88"/>
      <c r="E407" s="88"/>
      <c r="F407" s="88"/>
      <c r="G407" s="23" t="s">
        <v>682</v>
      </c>
      <c r="H407" s="78"/>
      <c r="I407" s="23" t="s">
        <v>683</v>
      </c>
      <c r="J407" s="23"/>
      <c r="K407" s="51" t="s">
        <v>38</v>
      </c>
      <c r="L407" s="23"/>
    </row>
    <row r="408" spans="1:12" ht="60" x14ac:dyDescent="0.25">
      <c r="A408" s="88"/>
      <c r="B408" s="88"/>
      <c r="C408" s="88"/>
      <c r="D408" s="88"/>
      <c r="E408" s="88"/>
      <c r="F408" s="88"/>
      <c r="G408" s="23" t="s">
        <v>684</v>
      </c>
      <c r="H408" s="23"/>
      <c r="I408" s="23" t="s">
        <v>685</v>
      </c>
      <c r="J408" s="23"/>
      <c r="K408" s="51" t="s">
        <v>38</v>
      </c>
      <c r="L408" s="23"/>
    </row>
    <row r="409" spans="1:12" ht="30" x14ac:dyDescent="0.25">
      <c r="A409" s="88"/>
      <c r="B409" s="88"/>
      <c r="C409" s="88"/>
      <c r="D409" s="88"/>
      <c r="E409" s="88"/>
      <c r="F409" s="88"/>
      <c r="G409" s="23" t="s">
        <v>686</v>
      </c>
      <c r="H409" s="23"/>
      <c r="I409" s="23" t="s">
        <v>687</v>
      </c>
      <c r="J409" s="23"/>
      <c r="K409" s="51" t="s">
        <v>38</v>
      </c>
      <c r="L409" s="23"/>
    </row>
    <row r="410" spans="1:12" ht="30" x14ac:dyDescent="0.25">
      <c r="A410" s="88"/>
      <c r="B410" s="88"/>
      <c r="C410" s="88"/>
      <c r="D410" s="88"/>
      <c r="E410" s="88"/>
      <c r="F410" s="88"/>
      <c r="G410" s="23" t="s">
        <v>688</v>
      </c>
      <c r="H410" s="23"/>
      <c r="I410" s="23" t="s">
        <v>392</v>
      </c>
      <c r="J410" s="23"/>
      <c r="K410" s="51" t="s">
        <v>38</v>
      </c>
      <c r="L410" s="23"/>
    </row>
    <row r="411" spans="1:12" ht="30" x14ac:dyDescent="0.25">
      <c r="A411" s="88"/>
      <c r="B411" s="88"/>
      <c r="C411" s="88"/>
      <c r="D411" s="88"/>
      <c r="E411" s="88"/>
      <c r="F411" s="88"/>
      <c r="G411" s="23" t="s">
        <v>689</v>
      </c>
      <c r="H411" s="23"/>
      <c r="I411" s="23" t="s">
        <v>690</v>
      </c>
      <c r="J411" s="23"/>
      <c r="K411" s="51" t="s">
        <v>38</v>
      </c>
      <c r="L411" s="23"/>
    </row>
    <row r="412" spans="1:12" ht="30" x14ac:dyDescent="0.25">
      <c r="A412" s="89"/>
      <c r="B412" s="89"/>
      <c r="C412" s="89"/>
      <c r="D412" s="89"/>
      <c r="E412" s="89"/>
      <c r="F412" s="89"/>
      <c r="G412" s="23" t="s">
        <v>691</v>
      </c>
      <c r="H412" s="23"/>
      <c r="I412" s="23" t="s">
        <v>692</v>
      </c>
      <c r="J412" s="23"/>
      <c r="K412" s="51" t="s">
        <v>38</v>
      </c>
      <c r="L412" s="23"/>
    </row>
    <row r="413" spans="1:12" ht="30" x14ac:dyDescent="0.25">
      <c r="A413" s="76">
        <v>55</v>
      </c>
      <c r="B413" s="76">
        <v>16763</v>
      </c>
      <c r="C413" s="76" t="s">
        <v>679</v>
      </c>
      <c r="D413" s="76" t="s">
        <v>693</v>
      </c>
      <c r="E413" s="76" t="s">
        <v>681</v>
      </c>
      <c r="F413" s="76" t="s">
        <v>35</v>
      </c>
      <c r="G413" s="55" t="s">
        <v>36</v>
      </c>
      <c r="H413" s="89"/>
      <c r="I413" s="55" t="s">
        <v>37</v>
      </c>
      <c r="J413" s="23"/>
      <c r="K413" s="51" t="s">
        <v>38</v>
      </c>
      <c r="L413" s="23"/>
    </row>
    <row r="414" spans="1:12" x14ac:dyDescent="0.25">
      <c r="A414" s="76"/>
      <c r="B414" s="76"/>
      <c r="C414" s="76"/>
      <c r="D414" s="76"/>
      <c r="E414" s="76"/>
      <c r="F414" s="76"/>
      <c r="G414" s="23" t="s">
        <v>694</v>
      </c>
      <c r="H414" s="78"/>
      <c r="I414" s="23" t="s">
        <v>40</v>
      </c>
      <c r="J414" s="23"/>
      <c r="K414" s="51" t="s">
        <v>38</v>
      </c>
      <c r="L414" s="23"/>
    </row>
    <row r="415" spans="1:12" ht="30" x14ac:dyDescent="0.25">
      <c r="A415" s="76"/>
      <c r="B415" s="76"/>
      <c r="C415" s="76"/>
      <c r="D415" s="76"/>
      <c r="E415" s="76"/>
      <c r="F415" s="76"/>
      <c r="G415" s="23" t="s">
        <v>695</v>
      </c>
      <c r="H415" s="78"/>
      <c r="I415" s="23" t="s">
        <v>683</v>
      </c>
      <c r="J415" s="23"/>
      <c r="K415" s="51" t="s">
        <v>38</v>
      </c>
      <c r="L415" s="23"/>
    </row>
    <row r="416" spans="1:12" ht="105" x14ac:dyDescent="0.25">
      <c r="A416" s="76"/>
      <c r="B416" s="76"/>
      <c r="C416" s="76"/>
      <c r="D416" s="76"/>
      <c r="E416" s="76"/>
      <c r="F416" s="76"/>
      <c r="G416" s="23" t="s">
        <v>696</v>
      </c>
      <c r="H416" s="23"/>
      <c r="I416" s="23" t="s">
        <v>347</v>
      </c>
      <c r="J416" s="23"/>
      <c r="K416" s="51" t="s">
        <v>38</v>
      </c>
      <c r="L416" s="23"/>
    </row>
    <row r="417" spans="1:12" ht="45" x14ac:dyDescent="0.25">
      <c r="A417" s="76"/>
      <c r="B417" s="76"/>
      <c r="C417" s="76"/>
      <c r="D417" s="76"/>
      <c r="E417" s="76"/>
      <c r="F417" s="76"/>
      <c r="G417" s="23" t="s">
        <v>697</v>
      </c>
      <c r="H417" s="23"/>
      <c r="I417" s="29" t="s">
        <v>511</v>
      </c>
      <c r="J417" s="23"/>
      <c r="K417" s="51" t="s">
        <v>38</v>
      </c>
      <c r="L417" s="23"/>
    </row>
    <row r="418" spans="1:12" ht="30" x14ac:dyDescent="0.25">
      <c r="A418" s="76"/>
      <c r="B418" s="76"/>
      <c r="C418" s="76"/>
      <c r="D418" s="76"/>
      <c r="E418" s="76"/>
      <c r="F418" s="76"/>
      <c r="G418" s="23" t="s">
        <v>698</v>
      </c>
      <c r="H418" s="23"/>
      <c r="I418" s="23" t="s">
        <v>699</v>
      </c>
      <c r="J418" s="23"/>
      <c r="K418" s="51" t="s">
        <v>38</v>
      </c>
      <c r="L418" s="23"/>
    </row>
    <row r="419" spans="1:12" ht="30" x14ac:dyDescent="0.25">
      <c r="A419" s="76"/>
      <c r="B419" s="76"/>
      <c r="C419" s="76"/>
      <c r="D419" s="76"/>
      <c r="E419" s="76"/>
      <c r="F419" s="76"/>
      <c r="G419" s="23" t="s">
        <v>700</v>
      </c>
      <c r="H419" s="23"/>
      <c r="I419" s="23" t="s">
        <v>392</v>
      </c>
      <c r="J419" s="23"/>
      <c r="K419" s="57" t="s">
        <v>274</v>
      </c>
      <c r="L419" s="23" t="s">
        <v>701</v>
      </c>
    </row>
    <row r="420" spans="1:12" ht="30" x14ac:dyDescent="0.25">
      <c r="A420" s="76"/>
      <c r="B420" s="76"/>
      <c r="C420" s="76"/>
      <c r="D420" s="76"/>
      <c r="E420" s="76"/>
      <c r="F420" s="76"/>
      <c r="G420" s="23" t="s">
        <v>702</v>
      </c>
      <c r="H420" s="23"/>
      <c r="I420" s="23" t="s">
        <v>690</v>
      </c>
      <c r="J420" s="23"/>
      <c r="K420" s="57" t="s">
        <v>274</v>
      </c>
      <c r="L420" s="23" t="s">
        <v>701</v>
      </c>
    </row>
    <row r="421" spans="1:12" ht="30" x14ac:dyDescent="0.25">
      <c r="A421" s="76"/>
      <c r="B421" s="76"/>
      <c r="C421" s="76"/>
      <c r="D421" s="76"/>
      <c r="E421" s="76"/>
      <c r="F421" s="76"/>
      <c r="G421" s="23" t="s">
        <v>703</v>
      </c>
      <c r="H421" s="23"/>
      <c r="I421" s="23" t="s">
        <v>692</v>
      </c>
      <c r="J421" s="23"/>
      <c r="K421" s="57" t="s">
        <v>274</v>
      </c>
      <c r="L421" s="23" t="s">
        <v>701</v>
      </c>
    </row>
    <row r="422" spans="1:12" ht="30" x14ac:dyDescent="0.25">
      <c r="A422" s="100">
        <v>56</v>
      </c>
      <c r="B422" s="100">
        <v>16765</v>
      </c>
      <c r="C422" s="100" t="s">
        <v>679</v>
      </c>
      <c r="D422" s="100" t="s">
        <v>704</v>
      </c>
      <c r="E422" s="78" t="s">
        <v>681</v>
      </c>
      <c r="F422" s="100" t="s">
        <v>35</v>
      </c>
      <c r="G422" s="55" t="s">
        <v>36</v>
      </c>
      <c r="H422" s="89"/>
      <c r="I422" s="55" t="s">
        <v>37</v>
      </c>
      <c r="J422" s="23"/>
      <c r="K422" s="51" t="s">
        <v>38</v>
      </c>
      <c r="L422" s="23"/>
    </row>
    <row r="423" spans="1:12" x14ac:dyDescent="0.25">
      <c r="A423" s="100"/>
      <c r="B423" s="100"/>
      <c r="C423" s="100"/>
      <c r="D423" s="100"/>
      <c r="E423" s="78"/>
      <c r="F423" s="100"/>
      <c r="G423" s="23" t="s">
        <v>694</v>
      </c>
      <c r="H423" s="78"/>
      <c r="I423" s="23" t="s">
        <v>40</v>
      </c>
      <c r="J423" s="23"/>
      <c r="K423" s="51" t="s">
        <v>38</v>
      </c>
      <c r="L423" s="23"/>
    </row>
    <row r="424" spans="1:12" x14ac:dyDescent="0.25">
      <c r="A424" s="100"/>
      <c r="B424" s="100"/>
      <c r="C424" s="100"/>
      <c r="D424" s="100"/>
      <c r="E424" s="78"/>
      <c r="F424" s="100"/>
      <c r="G424" s="23" t="s">
        <v>705</v>
      </c>
      <c r="H424" s="78"/>
      <c r="I424" s="23" t="s">
        <v>683</v>
      </c>
      <c r="J424" s="23"/>
      <c r="K424" s="51" t="s">
        <v>38</v>
      </c>
      <c r="L424" s="23"/>
    </row>
    <row r="425" spans="1:12" ht="45" x14ac:dyDescent="0.25">
      <c r="A425" s="100"/>
      <c r="B425" s="100"/>
      <c r="C425" s="100"/>
      <c r="D425" s="100"/>
      <c r="E425" s="78"/>
      <c r="F425" s="100"/>
      <c r="G425" s="28" t="s">
        <v>706</v>
      </c>
      <c r="H425" s="45"/>
      <c r="I425" s="28" t="s">
        <v>234</v>
      </c>
      <c r="J425" s="23"/>
      <c r="K425" s="51" t="s">
        <v>38</v>
      </c>
      <c r="L425" s="23"/>
    </row>
    <row r="426" spans="1:12" ht="30" x14ac:dyDescent="0.25">
      <c r="A426" s="100">
        <v>57</v>
      </c>
      <c r="B426" s="100">
        <v>16767</v>
      </c>
      <c r="C426" s="100" t="s">
        <v>679</v>
      </c>
      <c r="D426" s="100" t="s">
        <v>707</v>
      </c>
      <c r="E426" s="78" t="s">
        <v>681</v>
      </c>
      <c r="F426" s="100" t="s">
        <v>35</v>
      </c>
      <c r="G426" s="55" t="s">
        <v>36</v>
      </c>
      <c r="H426" s="89"/>
      <c r="I426" s="55" t="s">
        <v>37</v>
      </c>
      <c r="J426" s="23"/>
      <c r="K426" s="51" t="s">
        <v>38</v>
      </c>
      <c r="L426" s="23"/>
    </row>
    <row r="427" spans="1:12" x14ac:dyDescent="0.25">
      <c r="A427" s="100"/>
      <c r="B427" s="100"/>
      <c r="C427" s="100"/>
      <c r="D427" s="100"/>
      <c r="E427" s="78"/>
      <c r="F427" s="100"/>
      <c r="G427" s="23" t="s">
        <v>694</v>
      </c>
      <c r="H427" s="78"/>
      <c r="I427" s="23" t="s">
        <v>40</v>
      </c>
      <c r="J427" s="23"/>
      <c r="K427" s="51" t="s">
        <v>38</v>
      </c>
      <c r="L427" s="23"/>
    </row>
    <row r="428" spans="1:12" x14ac:dyDescent="0.25">
      <c r="A428" s="100"/>
      <c r="B428" s="100"/>
      <c r="C428" s="100"/>
      <c r="D428" s="100"/>
      <c r="E428" s="78"/>
      <c r="F428" s="100"/>
      <c r="G428" s="23" t="s">
        <v>705</v>
      </c>
      <c r="H428" s="78"/>
      <c r="I428" s="23" t="s">
        <v>683</v>
      </c>
      <c r="J428" s="23"/>
      <c r="K428" s="51" t="s">
        <v>38</v>
      </c>
      <c r="L428" s="23"/>
    </row>
    <row r="429" spans="1:12" ht="45" x14ac:dyDescent="0.25">
      <c r="A429" s="100"/>
      <c r="B429" s="100"/>
      <c r="C429" s="100"/>
      <c r="D429" s="100"/>
      <c r="E429" s="78"/>
      <c r="F429" s="100"/>
      <c r="G429" s="28" t="s">
        <v>706</v>
      </c>
      <c r="H429" s="45"/>
      <c r="I429" s="28" t="s">
        <v>234</v>
      </c>
      <c r="J429" s="23"/>
      <c r="K429" s="51" t="s">
        <v>38</v>
      </c>
      <c r="L429" s="23"/>
    </row>
    <row r="430" spans="1:12" ht="30" x14ac:dyDescent="0.25">
      <c r="A430" s="100"/>
      <c r="B430" s="100"/>
      <c r="C430" s="100"/>
      <c r="D430" s="100"/>
      <c r="E430" s="78"/>
      <c r="F430" s="100"/>
      <c r="G430" s="23" t="s">
        <v>708</v>
      </c>
      <c r="H430" s="23"/>
      <c r="I430" s="23" t="s">
        <v>709</v>
      </c>
      <c r="J430" s="23"/>
      <c r="K430" s="51" t="s">
        <v>38</v>
      </c>
      <c r="L430" s="23"/>
    </row>
    <row r="431" spans="1:12" ht="30" x14ac:dyDescent="0.25">
      <c r="A431" s="100">
        <v>58</v>
      </c>
      <c r="B431" s="100">
        <v>16768</v>
      </c>
      <c r="C431" s="100" t="s">
        <v>679</v>
      </c>
      <c r="D431" s="100" t="s">
        <v>710</v>
      </c>
      <c r="E431" s="78" t="s">
        <v>681</v>
      </c>
      <c r="F431" s="100" t="s">
        <v>35</v>
      </c>
      <c r="G431" s="55" t="s">
        <v>36</v>
      </c>
      <c r="H431" s="89"/>
      <c r="I431" s="55" t="s">
        <v>37</v>
      </c>
      <c r="J431" s="23"/>
      <c r="K431" s="51" t="s">
        <v>38</v>
      </c>
      <c r="L431" s="97"/>
    </row>
    <row r="432" spans="1:12" x14ac:dyDescent="0.25">
      <c r="A432" s="100"/>
      <c r="B432" s="100"/>
      <c r="C432" s="100"/>
      <c r="D432" s="100"/>
      <c r="E432" s="78"/>
      <c r="F432" s="100"/>
      <c r="G432" s="23" t="s">
        <v>694</v>
      </c>
      <c r="H432" s="78"/>
      <c r="I432" s="23" t="s">
        <v>40</v>
      </c>
      <c r="J432" s="23"/>
      <c r="K432" s="51" t="s">
        <v>38</v>
      </c>
      <c r="L432" s="98"/>
    </row>
    <row r="433" spans="1:12" x14ac:dyDescent="0.25">
      <c r="A433" s="100"/>
      <c r="B433" s="100"/>
      <c r="C433" s="100"/>
      <c r="D433" s="100"/>
      <c r="E433" s="78"/>
      <c r="F433" s="100"/>
      <c r="G433" s="23" t="s">
        <v>705</v>
      </c>
      <c r="H433" s="78"/>
      <c r="I433" s="23" t="s">
        <v>683</v>
      </c>
      <c r="J433" s="23"/>
      <c r="K433" s="51" t="s">
        <v>38</v>
      </c>
      <c r="L433" s="98"/>
    </row>
    <row r="434" spans="1:12" ht="30" x14ac:dyDescent="0.25">
      <c r="A434" s="100"/>
      <c r="B434" s="100"/>
      <c r="C434" s="100"/>
      <c r="D434" s="100"/>
      <c r="E434" s="78"/>
      <c r="F434" s="100"/>
      <c r="G434" s="28" t="s">
        <v>711</v>
      </c>
      <c r="H434" s="45"/>
      <c r="I434" s="28" t="s">
        <v>712</v>
      </c>
      <c r="J434" s="23"/>
      <c r="K434" s="51" t="s">
        <v>38</v>
      </c>
      <c r="L434" s="98"/>
    </row>
    <row r="435" spans="1:12" ht="45" x14ac:dyDescent="0.25">
      <c r="A435" s="100"/>
      <c r="B435" s="100"/>
      <c r="C435" s="100"/>
      <c r="D435" s="100"/>
      <c r="E435" s="78"/>
      <c r="F435" s="100"/>
      <c r="G435" s="23" t="s">
        <v>713</v>
      </c>
      <c r="H435" s="23"/>
      <c r="I435" s="23" t="s">
        <v>714</v>
      </c>
      <c r="J435" s="23"/>
      <c r="K435" s="51" t="s">
        <v>38</v>
      </c>
      <c r="L435" s="99"/>
    </row>
    <row r="436" spans="1:12" ht="30" x14ac:dyDescent="0.25">
      <c r="A436" s="95">
        <v>59</v>
      </c>
      <c r="B436" s="95">
        <v>16769</v>
      </c>
      <c r="C436" s="88" t="s">
        <v>679</v>
      </c>
      <c r="D436" s="88" t="s">
        <v>715</v>
      </c>
      <c r="E436" s="88" t="s">
        <v>681</v>
      </c>
      <c r="F436" s="88" t="s">
        <v>35</v>
      </c>
      <c r="G436" s="55" t="s">
        <v>36</v>
      </c>
      <c r="H436" s="89"/>
      <c r="I436" s="55" t="s">
        <v>37</v>
      </c>
      <c r="J436" s="55"/>
      <c r="K436" s="51" t="s">
        <v>38</v>
      </c>
      <c r="L436" s="97" t="s">
        <v>290</v>
      </c>
    </row>
    <row r="437" spans="1:12" x14ac:dyDescent="0.25">
      <c r="A437" s="95"/>
      <c r="B437" s="95"/>
      <c r="C437" s="88"/>
      <c r="D437" s="88"/>
      <c r="E437" s="88"/>
      <c r="F437" s="88"/>
      <c r="G437" s="23" t="s">
        <v>380</v>
      </c>
      <c r="H437" s="78"/>
      <c r="I437" s="23" t="s">
        <v>40</v>
      </c>
      <c r="J437" s="23"/>
      <c r="K437" s="51" t="s">
        <v>38</v>
      </c>
      <c r="L437" s="98"/>
    </row>
    <row r="438" spans="1:12" ht="30" x14ac:dyDescent="0.25">
      <c r="A438" s="95"/>
      <c r="B438" s="95"/>
      <c r="C438" s="88"/>
      <c r="D438" s="88"/>
      <c r="E438" s="88"/>
      <c r="F438" s="88"/>
      <c r="G438" s="23" t="s">
        <v>695</v>
      </c>
      <c r="H438" s="78"/>
      <c r="I438" s="23" t="s">
        <v>683</v>
      </c>
      <c r="J438" s="23"/>
      <c r="K438" s="51" t="s">
        <v>38</v>
      </c>
      <c r="L438" s="98"/>
    </row>
    <row r="439" spans="1:12" ht="45" x14ac:dyDescent="0.25">
      <c r="A439" s="95"/>
      <c r="B439" s="95"/>
      <c r="C439" s="88"/>
      <c r="D439" s="88"/>
      <c r="E439" s="88"/>
      <c r="F439" s="88"/>
      <c r="G439" s="23" t="s">
        <v>716</v>
      </c>
      <c r="H439" s="23"/>
      <c r="I439" s="23" t="s">
        <v>717</v>
      </c>
      <c r="J439" s="23"/>
      <c r="K439" s="51" t="s">
        <v>38</v>
      </c>
      <c r="L439" s="98"/>
    </row>
    <row r="440" spans="1:12" ht="30" x14ac:dyDescent="0.25">
      <c r="A440" s="95"/>
      <c r="B440" s="95"/>
      <c r="C440" s="88"/>
      <c r="D440" s="88"/>
      <c r="E440" s="88"/>
      <c r="F440" s="88"/>
      <c r="G440" s="23" t="s">
        <v>718</v>
      </c>
      <c r="H440" s="23"/>
      <c r="I440" s="23" t="s">
        <v>719</v>
      </c>
      <c r="J440" s="23"/>
      <c r="K440" s="51" t="s">
        <v>38</v>
      </c>
      <c r="L440" s="98"/>
    </row>
    <row r="441" spans="1:12" ht="30" x14ac:dyDescent="0.25">
      <c r="A441" s="95"/>
      <c r="B441" s="95"/>
      <c r="C441" s="88"/>
      <c r="D441" s="88"/>
      <c r="E441" s="88"/>
      <c r="F441" s="88"/>
      <c r="G441" s="23" t="s">
        <v>720</v>
      </c>
      <c r="H441" s="23"/>
      <c r="I441" s="23" t="s">
        <v>690</v>
      </c>
      <c r="J441" s="23"/>
      <c r="K441" s="51" t="s">
        <v>38</v>
      </c>
      <c r="L441" s="98"/>
    </row>
    <row r="442" spans="1:12" ht="30" x14ac:dyDescent="0.25">
      <c r="A442" s="96"/>
      <c r="B442" s="96"/>
      <c r="C442" s="89"/>
      <c r="D442" s="89"/>
      <c r="E442" s="89"/>
      <c r="F442" s="89"/>
      <c r="G442" s="23" t="s">
        <v>721</v>
      </c>
      <c r="H442" s="23"/>
      <c r="I442" s="23" t="s">
        <v>692</v>
      </c>
      <c r="J442" s="23"/>
      <c r="K442" s="51" t="s">
        <v>38</v>
      </c>
      <c r="L442" s="99"/>
    </row>
    <row r="443" spans="1:12" ht="30" x14ac:dyDescent="0.25">
      <c r="A443" s="95">
        <v>60</v>
      </c>
      <c r="B443" s="95">
        <v>16770</v>
      </c>
      <c r="C443" s="88" t="s">
        <v>679</v>
      </c>
      <c r="D443" s="88" t="s">
        <v>722</v>
      </c>
      <c r="E443" s="88" t="s">
        <v>723</v>
      </c>
      <c r="F443" s="88" t="s">
        <v>35</v>
      </c>
      <c r="G443" s="55" t="s">
        <v>36</v>
      </c>
      <c r="H443" s="89"/>
      <c r="I443" s="55" t="s">
        <v>37</v>
      </c>
      <c r="J443" s="55"/>
      <c r="K443" s="51" t="s">
        <v>38</v>
      </c>
      <c r="L443" s="55"/>
    </row>
    <row r="444" spans="1:12" x14ac:dyDescent="0.25">
      <c r="A444" s="95"/>
      <c r="B444" s="95"/>
      <c r="C444" s="88"/>
      <c r="D444" s="88"/>
      <c r="E444" s="88"/>
      <c r="F444" s="88"/>
      <c r="G444" s="23" t="s">
        <v>380</v>
      </c>
      <c r="H444" s="78"/>
      <c r="I444" s="23" t="s">
        <v>40</v>
      </c>
      <c r="J444" s="23"/>
      <c r="K444" s="51" t="s">
        <v>38</v>
      </c>
      <c r="L444" s="23"/>
    </row>
    <row r="445" spans="1:12" ht="30" x14ac:dyDescent="0.25">
      <c r="A445" s="95"/>
      <c r="B445" s="95"/>
      <c r="C445" s="88"/>
      <c r="D445" s="88"/>
      <c r="E445" s="88"/>
      <c r="F445" s="88"/>
      <c r="G445" s="23" t="s">
        <v>695</v>
      </c>
      <c r="H445" s="78"/>
      <c r="I445" s="23" t="s">
        <v>683</v>
      </c>
      <c r="J445" s="23"/>
      <c r="K445" s="51" t="s">
        <v>38</v>
      </c>
      <c r="L445" s="23"/>
    </row>
    <row r="446" spans="1:12" ht="75" x14ac:dyDescent="0.25">
      <c r="A446" s="95"/>
      <c r="B446" s="95"/>
      <c r="C446" s="88"/>
      <c r="D446" s="88"/>
      <c r="E446" s="88"/>
      <c r="F446" s="88"/>
      <c r="G446" s="23" t="s">
        <v>383</v>
      </c>
      <c r="H446" s="23"/>
      <c r="I446" s="23" t="s">
        <v>384</v>
      </c>
      <c r="J446" s="23"/>
      <c r="K446" s="51" t="s">
        <v>38</v>
      </c>
      <c r="L446" s="23"/>
    </row>
    <row r="447" spans="1:12" x14ac:dyDescent="0.25">
      <c r="A447" s="95"/>
      <c r="B447" s="95"/>
      <c r="C447" s="88"/>
      <c r="D447" s="88"/>
      <c r="E447" s="88"/>
      <c r="F447" s="88"/>
      <c r="G447" s="23" t="s">
        <v>724</v>
      </c>
      <c r="H447" s="23"/>
      <c r="I447" s="23" t="s">
        <v>719</v>
      </c>
      <c r="J447" s="23"/>
      <c r="K447" s="51" t="s">
        <v>38</v>
      </c>
      <c r="L447" s="23"/>
    </row>
    <row r="448" spans="1:12" ht="30" x14ac:dyDescent="0.25">
      <c r="A448" s="95"/>
      <c r="B448" s="95"/>
      <c r="C448" s="88"/>
      <c r="D448" s="88"/>
      <c r="E448" s="88"/>
      <c r="F448" s="88"/>
      <c r="G448" s="23" t="s">
        <v>720</v>
      </c>
      <c r="H448" s="23"/>
      <c r="I448" s="23" t="s">
        <v>690</v>
      </c>
      <c r="J448" s="23"/>
      <c r="K448" s="51" t="s">
        <v>38</v>
      </c>
      <c r="L448" s="23"/>
    </row>
    <row r="449" spans="1:12" ht="30" x14ac:dyDescent="0.25">
      <c r="A449" s="96"/>
      <c r="B449" s="96"/>
      <c r="C449" s="89"/>
      <c r="D449" s="89"/>
      <c r="E449" s="89"/>
      <c r="F449" s="89"/>
      <c r="G449" s="23" t="s">
        <v>721</v>
      </c>
      <c r="H449" s="23"/>
      <c r="I449" s="23" t="s">
        <v>692</v>
      </c>
      <c r="J449" s="23"/>
      <c r="K449" s="51" t="s">
        <v>38</v>
      </c>
      <c r="L449" s="23"/>
    </row>
    <row r="450" spans="1:12" ht="30" x14ac:dyDescent="0.25">
      <c r="A450" s="92">
        <v>61</v>
      </c>
      <c r="B450" s="95">
        <v>16771</v>
      </c>
      <c r="C450" s="97" t="s">
        <v>679</v>
      </c>
      <c r="D450" s="97" t="s">
        <v>725</v>
      </c>
      <c r="E450" s="97" t="s">
        <v>681</v>
      </c>
      <c r="F450" s="97" t="s">
        <v>35</v>
      </c>
      <c r="G450" s="23" t="s">
        <v>36</v>
      </c>
      <c r="H450" s="78"/>
      <c r="I450" s="23" t="s">
        <v>37</v>
      </c>
      <c r="J450" s="23"/>
      <c r="K450" s="51" t="s">
        <v>38</v>
      </c>
      <c r="L450" s="23"/>
    </row>
    <row r="451" spans="1:12" x14ac:dyDescent="0.25">
      <c r="A451" s="93"/>
      <c r="B451" s="95"/>
      <c r="C451" s="98"/>
      <c r="D451" s="98"/>
      <c r="E451" s="98"/>
      <c r="F451" s="98"/>
      <c r="G451" s="23" t="s">
        <v>380</v>
      </c>
      <c r="H451" s="78"/>
      <c r="I451" s="23" t="s">
        <v>40</v>
      </c>
      <c r="J451" s="23"/>
      <c r="K451" s="51" t="s">
        <v>38</v>
      </c>
      <c r="L451" s="23"/>
    </row>
    <row r="452" spans="1:12" ht="30" x14ac:dyDescent="0.25">
      <c r="A452" s="93"/>
      <c r="B452" s="95"/>
      <c r="C452" s="98"/>
      <c r="D452" s="98"/>
      <c r="E452" s="98"/>
      <c r="F452" s="98"/>
      <c r="G452" s="23" t="s">
        <v>695</v>
      </c>
      <c r="H452" s="78"/>
      <c r="I452" s="23" t="s">
        <v>683</v>
      </c>
      <c r="J452" s="23"/>
      <c r="K452" s="51" t="s">
        <v>38</v>
      </c>
      <c r="L452" s="23"/>
    </row>
    <row r="453" spans="1:12" ht="45" x14ac:dyDescent="0.25">
      <c r="A453" s="93"/>
      <c r="B453" s="95"/>
      <c r="C453" s="98"/>
      <c r="D453" s="98"/>
      <c r="E453" s="98"/>
      <c r="F453" s="98"/>
      <c r="G453" s="23" t="s">
        <v>726</v>
      </c>
      <c r="H453" s="23"/>
      <c r="I453" s="23" t="s">
        <v>727</v>
      </c>
      <c r="J453" s="23"/>
      <c r="K453" s="51" t="s">
        <v>38</v>
      </c>
      <c r="L453" s="23"/>
    </row>
    <row r="454" spans="1:12" ht="30" x14ac:dyDescent="0.25">
      <c r="A454" s="93"/>
      <c r="B454" s="95"/>
      <c r="C454" s="98"/>
      <c r="D454" s="98"/>
      <c r="E454" s="98"/>
      <c r="F454" s="98"/>
      <c r="G454" s="23" t="s">
        <v>728</v>
      </c>
      <c r="H454" s="23"/>
      <c r="I454" s="23" t="s">
        <v>392</v>
      </c>
      <c r="J454" s="23"/>
      <c r="K454" s="51" t="s">
        <v>38</v>
      </c>
      <c r="L454" s="23"/>
    </row>
    <row r="455" spans="1:12" ht="30" x14ac:dyDescent="0.25">
      <c r="A455" s="93"/>
      <c r="B455" s="95"/>
      <c r="C455" s="98"/>
      <c r="D455" s="98"/>
      <c r="E455" s="98"/>
      <c r="F455" s="98"/>
      <c r="G455" s="23" t="s">
        <v>720</v>
      </c>
      <c r="H455" s="23"/>
      <c r="I455" s="23" t="s">
        <v>690</v>
      </c>
      <c r="J455" s="23"/>
      <c r="K455" s="51" t="s">
        <v>38</v>
      </c>
      <c r="L455" s="23"/>
    </row>
    <row r="456" spans="1:12" ht="30" x14ac:dyDescent="0.25">
      <c r="A456" s="94"/>
      <c r="B456" s="96"/>
      <c r="C456" s="99"/>
      <c r="D456" s="99"/>
      <c r="E456" s="99"/>
      <c r="F456" s="99"/>
      <c r="G456" s="23" t="s">
        <v>721</v>
      </c>
      <c r="H456" s="23"/>
      <c r="I456" s="23" t="s">
        <v>692</v>
      </c>
      <c r="J456" s="23"/>
      <c r="K456" s="51" t="s">
        <v>38</v>
      </c>
      <c r="L456" s="23"/>
    </row>
    <row r="457" spans="1:12" ht="30" x14ac:dyDescent="0.25">
      <c r="A457" s="90">
        <v>62</v>
      </c>
      <c r="B457" s="91">
        <v>16772</v>
      </c>
      <c r="C457" s="76" t="s">
        <v>679</v>
      </c>
      <c r="D457" s="76" t="s">
        <v>729</v>
      </c>
      <c r="E457" s="76" t="s">
        <v>681</v>
      </c>
      <c r="F457" s="76" t="s">
        <v>35</v>
      </c>
      <c r="G457" s="23" t="s">
        <v>36</v>
      </c>
      <c r="H457" s="78"/>
      <c r="I457" s="23" t="s">
        <v>37</v>
      </c>
      <c r="J457" s="26"/>
      <c r="K457" s="51" t="s">
        <v>38</v>
      </c>
      <c r="L457" s="26"/>
    </row>
    <row r="458" spans="1:12" x14ac:dyDescent="0.25">
      <c r="A458" s="90"/>
      <c r="B458" s="90"/>
      <c r="C458" s="76"/>
      <c r="D458" s="76"/>
      <c r="E458" s="76"/>
      <c r="F458" s="76"/>
      <c r="G458" s="23" t="s">
        <v>380</v>
      </c>
      <c r="H458" s="78"/>
      <c r="I458" s="23" t="s">
        <v>40</v>
      </c>
      <c r="J458" s="26"/>
      <c r="K458" s="51" t="s">
        <v>38</v>
      </c>
      <c r="L458" s="26"/>
    </row>
    <row r="459" spans="1:12" ht="30" x14ac:dyDescent="0.25">
      <c r="A459" s="90"/>
      <c r="B459" s="90"/>
      <c r="C459" s="76"/>
      <c r="D459" s="76"/>
      <c r="E459" s="76"/>
      <c r="F459" s="76"/>
      <c r="G459" s="23" t="s">
        <v>682</v>
      </c>
      <c r="H459" s="78"/>
      <c r="I459" s="23" t="s">
        <v>683</v>
      </c>
      <c r="J459" s="26"/>
      <c r="K459" s="51" t="s">
        <v>38</v>
      </c>
      <c r="L459" s="26"/>
    </row>
    <row r="460" spans="1:12" ht="45" x14ac:dyDescent="0.25">
      <c r="A460" s="90"/>
      <c r="B460" s="90"/>
      <c r="C460" s="76"/>
      <c r="D460" s="76"/>
      <c r="E460" s="76"/>
      <c r="F460" s="76"/>
      <c r="G460" s="29" t="s">
        <v>730</v>
      </c>
      <c r="H460" s="29"/>
      <c r="I460" s="29" t="s">
        <v>600</v>
      </c>
      <c r="J460" s="26"/>
      <c r="K460" s="51" t="s">
        <v>38</v>
      </c>
      <c r="L460" s="26"/>
    </row>
    <row r="461" spans="1:12" ht="30" x14ac:dyDescent="0.25">
      <c r="A461" s="90"/>
      <c r="B461" s="90"/>
      <c r="C461" s="76"/>
      <c r="D461" s="76"/>
      <c r="E461" s="76"/>
      <c r="F461" s="76"/>
      <c r="G461" s="29" t="s">
        <v>731</v>
      </c>
      <c r="H461" s="29"/>
      <c r="I461" s="29" t="s">
        <v>208</v>
      </c>
      <c r="J461" s="26"/>
      <c r="K461" s="51" t="s">
        <v>38</v>
      </c>
      <c r="L461" s="26"/>
    </row>
    <row r="462" spans="1:12" ht="30" x14ac:dyDescent="0.25">
      <c r="A462" s="90"/>
      <c r="B462" s="90"/>
      <c r="C462" s="76"/>
      <c r="D462" s="76"/>
      <c r="E462" s="76"/>
      <c r="F462" s="76"/>
      <c r="G462" s="29" t="s">
        <v>732</v>
      </c>
      <c r="H462" s="29"/>
      <c r="I462" s="29" t="s">
        <v>733</v>
      </c>
      <c r="J462" s="26"/>
      <c r="K462" s="51" t="s">
        <v>38</v>
      </c>
      <c r="L462" s="26"/>
    </row>
    <row r="463" spans="1:12" ht="30" x14ac:dyDescent="0.25">
      <c r="A463" s="90"/>
      <c r="B463" s="90"/>
      <c r="C463" s="76"/>
      <c r="D463" s="76"/>
      <c r="E463" s="76"/>
      <c r="F463" s="76"/>
      <c r="G463" s="23" t="s">
        <v>689</v>
      </c>
      <c r="H463" s="23"/>
      <c r="I463" s="23" t="s">
        <v>690</v>
      </c>
      <c r="J463" s="23"/>
      <c r="K463" s="51" t="s">
        <v>38</v>
      </c>
      <c r="L463" s="23"/>
    </row>
    <row r="464" spans="1:12" ht="30" x14ac:dyDescent="0.25">
      <c r="A464" s="90"/>
      <c r="B464" s="90"/>
      <c r="C464" s="76"/>
      <c r="D464" s="76"/>
      <c r="E464" s="76"/>
      <c r="F464" s="76"/>
      <c r="G464" s="23" t="s">
        <v>691</v>
      </c>
      <c r="H464" s="23"/>
      <c r="I464" s="23" t="s">
        <v>692</v>
      </c>
      <c r="J464" s="23"/>
      <c r="K464" s="51" t="s">
        <v>38</v>
      </c>
      <c r="L464" s="23"/>
    </row>
    <row r="465" spans="1:12" x14ac:dyDescent="0.25">
      <c r="A465" s="79" t="s">
        <v>734</v>
      </c>
      <c r="B465" s="80"/>
      <c r="C465" s="80"/>
      <c r="D465" s="81"/>
      <c r="E465" s="23"/>
      <c r="F465" s="23"/>
      <c r="G465" s="23"/>
      <c r="H465" s="23"/>
      <c r="I465" s="23"/>
      <c r="J465" s="23"/>
      <c r="K465" s="23"/>
      <c r="L465" s="23"/>
    </row>
    <row r="466" spans="1:12" x14ac:dyDescent="0.25">
      <c r="A466" s="82"/>
      <c r="B466" s="83"/>
      <c r="C466" s="83"/>
      <c r="D466" s="84"/>
      <c r="E466" s="23"/>
      <c r="F466" s="23"/>
      <c r="G466" s="23"/>
      <c r="H466" s="23"/>
      <c r="I466" s="23"/>
      <c r="J466" s="23"/>
      <c r="K466" s="23"/>
      <c r="L466" s="23"/>
    </row>
    <row r="467" spans="1:12" ht="30" x14ac:dyDescent="0.25">
      <c r="A467" s="85">
        <v>63</v>
      </c>
      <c r="B467" s="85">
        <v>16889</v>
      </c>
      <c r="C467" s="87" t="s">
        <v>735</v>
      </c>
      <c r="D467" s="87" t="s">
        <v>736</v>
      </c>
      <c r="E467" s="87">
        <v>1175887</v>
      </c>
      <c r="F467" s="87" t="s">
        <v>69</v>
      </c>
      <c r="G467" s="23" t="s">
        <v>36</v>
      </c>
      <c r="H467" s="89"/>
      <c r="I467" s="23" t="s">
        <v>37</v>
      </c>
      <c r="J467" s="23"/>
      <c r="K467" s="51" t="s">
        <v>38</v>
      </c>
      <c r="L467" s="23"/>
    </row>
    <row r="468" spans="1:12" x14ac:dyDescent="0.25">
      <c r="A468" s="86"/>
      <c r="B468" s="86"/>
      <c r="C468" s="88"/>
      <c r="D468" s="88"/>
      <c r="E468" s="88"/>
      <c r="F468" s="88"/>
      <c r="G468" s="23" t="s">
        <v>694</v>
      </c>
      <c r="H468" s="78"/>
      <c r="I468" s="23" t="s">
        <v>40</v>
      </c>
      <c r="J468" s="23"/>
      <c r="K468" s="51" t="s">
        <v>38</v>
      </c>
      <c r="L468" s="23"/>
    </row>
    <row r="469" spans="1:12" x14ac:dyDescent="0.25">
      <c r="A469" s="86"/>
      <c r="B469" s="86"/>
      <c r="C469" s="88"/>
      <c r="D469" s="88"/>
      <c r="E469" s="88"/>
      <c r="F469" s="88"/>
      <c r="G469" s="23" t="s">
        <v>705</v>
      </c>
      <c r="H469" s="78"/>
      <c r="I469" s="23" t="s">
        <v>683</v>
      </c>
      <c r="J469" s="23"/>
      <c r="K469" s="51" t="s">
        <v>38</v>
      </c>
      <c r="L469" s="23"/>
    </row>
    <row r="470" spans="1:12" ht="30" x14ac:dyDescent="0.25">
      <c r="A470" s="86"/>
      <c r="B470" s="86"/>
      <c r="C470" s="88"/>
      <c r="D470" s="88"/>
      <c r="E470" s="88"/>
      <c r="F470" s="88"/>
      <c r="G470" s="46" t="s">
        <v>737</v>
      </c>
      <c r="H470" s="45"/>
      <c r="I470" s="28" t="s">
        <v>738</v>
      </c>
      <c r="J470" s="23"/>
      <c r="K470" s="51" t="s">
        <v>38</v>
      </c>
      <c r="L470" s="23"/>
    </row>
    <row r="471" spans="1:12" x14ac:dyDescent="0.25">
      <c r="A471" s="86"/>
      <c r="B471" s="86"/>
      <c r="C471" s="88"/>
      <c r="D471" s="88"/>
      <c r="E471" s="88"/>
      <c r="F471" s="88"/>
      <c r="G471" s="23" t="s">
        <v>398</v>
      </c>
      <c r="H471" s="23"/>
      <c r="I471" s="23" t="s">
        <v>399</v>
      </c>
      <c r="J471" s="23"/>
      <c r="K471" s="51" t="s">
        <v>38</v>
      </c>
      <c r="L471" s="23"/>
    </row>
    <row r="472" spans="1:12" ht="33" x14ac:dyDescent="0.25">
      <c r="A472" s="86"/>
      <c r="B472" s="86"/>
      <c r="C472" s="88"/>
      <c r="D472" s="88"/>
      <c r="E472" s="88"/>
      <c r="F472" s="88"/>
      <c r="G472" s="23" t="s">
        <v>400</v>
      </c>
      <c r="H472" s="23"/>
      <c r="I472" s="47" t="s">
        <v>401</v>
      </c>
      <c r="J472" s="23"/>
      <c r="K472" s="51" t="s">
        <v>38</v>
      </c>
      <c r="L472" s="23"/>
    </row>
    <row r="473" spans="1:12" ht="30" x14ac:dyDescent="0.25">
      <c r="A473" s="86"/>
      <c r="B473" s="86"/>
      <c r="C473" s="88"/>
      <c r="D473" s="88"/>
      <c r="E473" s="88"/>
      <c r="F473" s="88"/>
      <c r="G473" s="28" t="s">
        <v>739</v>
      </c>
      <c r="H473" s="23"/>
      <c r="I473" s="23" t="s">
        <v>740</v>
      </c>
      <c r="J473" s="23"/>
      <c r="K473" s="51" t="s">
        <v>38</v>
      </c>
      <c r="L473" s="23"/>
    </row>
    <row r="474" spans="1:12" ht="30" x14ac:dyDescent="0.25">
      <c r="A474" s="86"/>
      <c r="B474" s="86"/>
      <c r="C474" s="88"/>
      <c r="D474" s="88"/>
      <c r="E474" s="88"/>
      <c r="F474" s="88"/>
      <c r="G474" s="23" t="s">
        <v>741</v>
      </c>
      <c r="H474" s="23"/>
      <c r="I474" s="23" t="s">
        <v>742</v>
      </c>
      <c r="J474" s="23"/>
      <c r="K474" s="51" t="s">
        <v>38</v>
      </c>
      <c r="L474" s="23"/>
    </row>
    <row r="475" spans="1:12" ht="30" x14ac:dyDescent="0.25">
      <c r="A475" s="77">
        <v>64</v>
      </c>
      <c r="B475" s="77">
        <v>16890</v>
      </c>
      <c r="C475" s="78" t="s">
        <v>735</v>
      </c>
      <c r="D475" s="78" t="s">
        <v>743</v>
      </c>
      <c r="E475" s="78">
        <v>1175887</v>
      </c>
      <c r="F475" s="78" t="s">
        <v>69</v>
      </c>
      <c r="G475" s="23" t="s">
        <v>36</v>
      </c>
      <c r="H475" s="76"/>
      <c r="I475" s="23" t="s">
        <v>37</v>
      </c>
      <c r="J475" s="23"/>
      <c r="K475" s="51" t="s">
        <v>38</v>
      </c>
      <c r="L475" s="23"/>
    </row>
    <row r="476" spans="1:12" x14ac:dyDescent="0.25">
      <c r="A476" s="77"/>
      <c r="B476" s="77"/>
      <c r="C476" s="78"/>
      <c r="D476" s="78"/>
      <c r="E476" s="78"/>
      <c r="F476" s="78"/>
      <c r="G476" s="23" t="s">
        <v>380</v>
      </c>
      <c r="H476" s="76"/>
      <c r="I476" s="23" t="s">
        <v>40</v>
      </c>
      <c r="J476" s="23"/>
      <c r="K476" s="51" t="s">
        <v>38</v>
      </c>
      <c r="L476" s="23"/>
    </row>
    <row r="477" spans="1:12" ht="135" x14ac:dyDescent="0.25">
      <c r="A477" s="77"/>
      <c r="B477" s="77"/>
      <c r="C477" s="78"/>
      <c r="D477" s="78"/>
      <c r="E477" s="78"/>
      <c r="F477" s="78"/>
      <c r="G477" s="23" t="s">
        <v>291</v>
      </c>
      <c r="H477" s="76"/>
      <c r="I477" s="23" t="s">
        <v>436</v>
      </c>
      <c r="J477" s="23"/>
      <c r="K477" s="51" t="s">
        <v>38</v>
      </c>
      <c r="L477" s="23"/>
    </row>
    <row r="478" spans="1:12" ht="30" x14ac:dyDescent="0.25">
      <c r="A478" s="77"/>
      <c r="B478" s="77"/>
      <c r="C478" s="78"/>
      <c r="D478" s="78"/>
      <c r="E478" s="78"/>
      <c r="F478" s="78"/>
      <c r="G478" s="23" t="s">
        <v>431</v>
      </c>
      <c r="H478" s="76"/>
      <c r="I478" s="23" t="s">
        <v>432</v>
      </c>
      <c r="J478" s="23"/>
      <c r="K478" s="51" t="s">
        <v>38</v>
      </c>
      <c r="L478" s="23"/>
    </row>
    <row r="479" spans="1:12" ht="60" x14ac:dyDescent="0.25">
      <c r="A479" s="77"/>
      <c r="B479" s="77"/>
      <c r="C479" s="78"/>
      <c r="D479" s="78"/>
      <c r="E479" s="78"/>
      <c r="F479" s="78"/>
      <c r="G479" s="23" t="s">
        <v>454</v>
      </c>
      <c r="H479" s="76"/>
      <c r="I479" s="23" t="s">
        <v>486</v>
      </c>
      <c r="J479" s="23"/>
      <c r="K479" s="51" t="s">
        <v>38</v>
      </c>
      <c r="L479" s="23"/>
    </row>
    <row r="480" spans="1:12" ht="45" x14ac:dyDescent="0.25">
      <c r="A480" s="77"/>
      <c r="B480" s="77"/>
      <c r="C480" s="78"/>
      <c r="D480" s="78"/>
      <c r="E480" s="78"/>
      <c r="F480" s="78"/>
      <c r="G480" s="28" t="s">
        <v>744</v>
      </c>
      <c r="H480" s="28"/>
      <c r="I480" s="28" t="s">
        <v>745</v>
      </c>
      <c r="J480" s="23"/>
      <c r="K480" s="51" t="s">
        <v>38</v>
      </c>
      <c r="L480" s="23"/>
    </row>
    <row r="481" spans="1:12" ht="30" x14ac:dyDescent="0.25">
      <c r="A481" s="77"/>
      <c r="B481" s="77"/>
      <c r="C481" s="78"/>
      <c r="D481" s="78"/>
      <c r="E481" s="78"/>
      <c r="F481" s="78"/>
      <c r="G481" s="63" t="s">
        <v>746</v>
      </c>
      <c r="H481" s="68"/>
      <c r="I481" s="63" t="s">
        <v>738</v>
      </c>
      <c r="J481" s="54"/>
      <c r="K481" s="51" t="s">
        <v>38</v>
      </c>
      <c r="L481" s="54"/>
    </row>
    <row r="482" spans="1:12" ht="30" x14ac:dyDescent="0.25">
      <c r="A482" s="77"/>
      <c r="B482" s="77"/>
      <c r="C482" s="78"/>
      <c r="D482" s="78"/>
      <c r="E482" s="78"/>
      <c r="F482" s="78"/>
      <c r="G482" s="23" t="s">
        <v>747</v>
      </c>
      <c r="H482" s="23"/>
      <c r="I482" s="23" t="s">
        <v>742</v>
      </c>
      <c r="J482" s="23"/>
      <c r="K482" s="51" t="s">
        <v>38</v>
      </c>
      <c r="L482" s="23"/>
    </row>
  </sheetData>
  <autoFilter ref="K1:K482"/>
  <mergeCells count="456">
    <mergeCell ref="A3:E3"/>
    <mergeCell ref="A4:A8"/>
    <mergeCell ref="B4:B8"/>
    <mergeCell ref="C4:C8"/>
    <mergeCell ref="D4:D8"/>
    <mergeCell ref="E4:E8"/>
    <mergeCell ref="F4:F8"/>
    <mergeCell ref="H4:H8"/>
    <mergeCell ref="A9:A13"/>
    <mergeCell ref="B9:B13"/>
    <mergeCell ref="C9:C13"/>
    <mergeCell ref="D9:D13"/>
    <mergeCell ref="E9:E13"/>
    <mergeCell ref="F9:F13"/>
    <mergeCell ref="H9:H13"/>
    <mergeCell ref="H14:H21"/>
    <mergeCell ref="A22:A28"/>
    <mergeCell ref="B22:B28"/>
    <mergeCell ref="C22:C28"/>
    <mergeCell ref="D22:D28"/>
    <mergeCell ref="E22:E28"/>
    <mergeCell ref="F22:F28"/>
    <mergeCell ref="H22:H28"/>
    <mergeCell ref="A14:A21"/>
    <mergeCell ref="B14:B21"/>
    <mergeCell ref="C14:C21"/>
    <mergeCell ref="D14:D21"/>
    <mergeCell ref="E14:E21"/>
    <mergeCell ref="F14:F21"/>
    <mergeCell ref="H29:H34"/>
    <mergeCell ref="A35:A41"/>
    <mergeCell ref="B35:B41"/>
    <mergeCell ref="C35:C41"/>
    <mergeCell ref="D35:D41"/>
    <mergeCell ref="E35:E41"/>
    <mergeCell ref="F35:F41"/>
    <mergeCell ref="H35:H41"/>
    <mergeCell ref="A29:A34"/>
    <mergeCell ref="B29:B34"/>
    <mergeCell ref="C29:C34"/>
    <mergeCell ref="D29:D34"/>
    <mergeCell ref="E29:E34"/>
    <mergeCell ref="F29:F34"/>
    <mergeCell ref="H42:H46"/>
    <mergeCell ref="A47:A54"/>
    <mergeCell ref="B47:B54"/>
    <mergeCell ref="C47:C54"/>
    <mergeCell ref="D47:D54"/>
    <mergeCell ref="E47:E54"/>
    <mergeCell ref="F47:F54"/>
    <mergeCell ref="H47:H54"/>
    <mergeCell ref="A42:A46"/>
    <mergeCell ref="B42:B46"/>
    <mergeCell ref="C42:C46"/>
    <mergeCell ref="D42:D46"/>
    <mergeCell ref="E42:E46"/>
    <mergeCell ref="F42:F46"/>
    <mergeCell ref="H55:H60"/>
    <mergeCell ref="A61:A66"/>
    <mergeCell ref="B61:B66"/>
    <mergeCell ref="C61:C66"/>
    <mergeCell ref="D61:D66"/>
    <mergeCell ref="E61:E66"/>
    <mergeCell ref="F61:F66"/>
    <mergeCell ref="H61:H66"/>
    <mergeCell ref="A55:A60"/>
    <mergeCell ref="B55:B60"/>
    <mergeCell ref="C55:C60"/>
    <mergeCell ref="D55:D60"/>
    <mergeCell ref="E55:E60"/>
    <mergeCell ref="F55:F60"/>
    <mergeCell ref="H67:H72"/>
    <mergeCell ref="A74:D75"/>
    <mergeCell ref="A77:A82"/>
    <mergeCell ref="B77:B82"/>
    <mergeCell ref="C77:C82"/>
    <mergeCell ref="D77:D82"/>
    <mergeCell ref="E77:E82"/>
    <mergeCell ref="F77:F82"/>
    <mergeCell ref="A67:A72"/>
    <mergeCell ref="B67:B72"/>
    <mergeCell ref="C67:C72"/>
    <mergeCell ref="D67:D72"/>
    <mergeCell ref="E67:E72"/>
    <mergeCell ref="F67:F72"/>
    <mergeCell ref="H83:H87"/>
    <mergeCell ref="A89:A96"/>
    <mergeCell ref="B89:B96"/>
    <mergeCell ref="C89:C96"/>
    <mergeCell ref="D89:D96"/>
    <mergeCell ref="E89:E96"/>
    <mergeCell ref="F89:F96"/>
    <mergeCell ref="H89:H93"/>
    <mergeCell ref="A83:A88"/>
    <mergeCell ref="B83:B88"/>
    <mergeCell ref="C83:C88"/>
    <mergeCell ref="D83:D88"/>
    <mergeCell ref="E83:E88"/>
    <mergeCell ref="F83:F88"/>
    <mergeCell ref="H97:H101"/>
    <mergeCell ref="A105:A113"/>
    <mergeCell ref="B105:B113"/>
    <mergeCell ref="C105:C113"/>
    <mergeCell ref="D105:D113"/>
    <mergeCell ref="E105:E113"/>
    <mergeCell ref="F105:F113"/>
    <mergeCell ref="H105:H109"/>
    <mergeCell ref="A97:A104"/>
    <mergeCell ref="B97:B104"/>
    <mergeCell ref="C97:C104"/>
    <mergeCell ref="D97:D104"/>
    <mergeCell ref="E97:E104"/>
    <mergeCell ref="F97:F104"/>
    <mergeCell ref="H114:H118"/>
    <mergeCell ref="A124:A131"/>
    <mergeCell ref="B124:B131"/>
    <mergeCell ref="C124:C131"/>
    <mergeCell ref="D124:D131"/>
    <mergeCell ref="E124:E131"/>
    <mergeCell ref="F124:F131"/>
    <mergeCell ref="H124:H128"/>
    <mergeCell ref="A114:A123"/>
    <mergeCell ref="B114:B123"/>
    <mergeCell ref="C114:C123"/>
    <mergeCell ref="D114:D123"/>
    <mergeCell ref="E114:E123"/>
    <mergeCell ref="F114:F123"/>
    <mergeCell ref="H132:H136"/>
    <mergeCell ref="A139:A146"/>
    <mergeCell ref="B139:B146"/>
    <mergeCell ref="C139:C146"/>
    <mergeCell ref="D139:D146"/>
    <mergeCell ref="E139:E146"/>
    <mergeCell ref="F139:F146"/>
    <mergeCell ref="H139:H143"/>
    <mergeCell ref="A132:A138"/>
    <mergeCell ref="B132:B138"/>
    <mergeCell ref="C132:C138"/>
    <mergeCell ref="D132:D138"/>
    <mergeCell ref="E132:E138"/>
    <mergeCell ref="F132:F138"/>
    <mergeCell ref="H147:H151"/>
    <mergeCell ref="A155:A162"/>
    <mergeCell ref="B155:B162"/>
    <mergeCell ref="C155:C162"/>
    <mergeCell ref="D155:D162"/>
    <mergeCell ref="E155:E162"/>
    <mergeCell ref="F155:F162"/>
    <mergeCell ref="H155:H159"/>
    <mergeCell ref="A147:A154"/>
    <mergeCell ref="B147:B154"/>
    <mergeCell ref="C147:C154"/>
    <mergeCell ref="D147:D154"/>
    <mergeCell ref="E147:E154"/>
    <mergeCell ref="F147:F154"/>
    <mergeCell ref="H163:H167"/>
    <mergeCell ref="A172:A180"/>
    <mergeCell ref="B172:B180"/>
    <mergeCell ref="C172:C180"/>
    <mergeCell ref="D172:D180"/>
    <mergeCell ref="E172:E180"/>
    <mergeCell ref="F172:F180"/>
    <mergeCell ref="H172:H176"/>
    <mergeCell ref="A163:A171"/>
    <mergeCell ref="B163:B171"/>
    <mergeCell ref="C163:C171"/>
    <mergeCell ref="D163:D171"/>
    <mergeCell ref="E163:E171"/>
    <mergeCell ref="F163:F171"/>
    <mergeCell ref="H181:H185"/>
    <mergeCell ref="A189:A197"/>
    <mergeCell ref="B189:B197"/>
    <mergeCell ref="C189:C197"/>
    <mergeCell ref="D189:D197"/>
    <mergeCell ref="E189:E197"/>
    <mergeCell ref="F189:F197"/>
    <mergeCell ref="H189:H193"/>
    <mergeCell ref="A181:A188"/>
    <mergeCell ref="B181:B188"/>
    <mergeCell ref="C181:C188"/>
    <mergeCell ref="D181:D188"/>
    <mergeCell ref="E181:E188"/>
    <mergeCell ref="F181:F188"/>
    <mergeCell ref="H198:H202"/>
    <mergeCell ref="A205:A211"/>
    <mergeCell ref="B205:B211"/>
    <mergeCell ref="C205:C211"/>
    <mergeCell ref="D205:D211"/>
    <mergeCell ref="E205:E211"/>
    <mergeCell ref="F205:F211"/>
    <mergeCell ref="H205:H209"/>
    <mergeCell ref="A198:A204"/>
    <mergeCell ref="B198:B204"/>
    <mergeCell ref="C198:C204"/>
    <mergeCell ref="D198:D204"/>
    <mergeCell ref="E198:E204"/>
    <mergeCell ref="F198:F204"/>
    <mergeCell ref="L218:L220"/>
    <mergeCell ref="A225:A232"/>
    <mergeCell ref="B225:B232"/>
    <mergeCell ref="C225:C232"/>
    <mergeCell ref="D225:D232"/>
    <mergeCell ref="E225:E232"/>
    <mergeCell ref="F225:F232"/>
    <mergeCell ref="H225:H229"/>
    <mergeCell ref="H212:H216"/>
    <mergeCell ref="A218:A224"/>
    <mergeCell ref="B218:B224"/>
    <mergeCell ref="C218:C224"/>
    <mergeCell ref="D218:D224"/>
    <mergeCell ref="E218:E224"/>
    <mergeCell ref="F218:F224"/>
    <mergeCell ref="H218:H222"/>
    <mergeCell ref="A212:A217"/>
    <mergeCell ref="B212:B217"/>
    <mergeCell ref="C212:C217"/>
    <mergeCell ref="D212:D217"/>
    <mergeCell ref="E212:E217"/>
    <mergeCell ref="F212:F217"/>
    <mergeCell ref="H233:H237"/>
    <mergeCell ref="A241:A246"/>
    <mergeCell ref="B241:B246"/>
    <mergeCell ref="C241:C246"/>
    <mergeCell ref="D241:D246"/>
    <mergeCell ref="E241:E246"/>
    <mergeCell ref="F241:F246"/>
    <mergeCell ref="H241:H245"/>
    <mergeCell ref="A233:A240"/>
    <mergeCell ref="B233:B240"/>
    <mergeCell ref="C233:C240"/>
    <mergeCell ref="D233:D240"/>
    <mergeCell ref="E233:E240"/>
    <mergeCell ref="F233:F240"/>
    <mergeCell ref="H247:H251"/>
    <mergeCell ref="L247:L254"/>
    <mergeCell ref="A255:A262"/>
    <mergeCell ref="B255:B262"/>
    <mergeCell ref="C255:C262"/>
    <mergeCell ref="D255:D262"/>
    <mergeCell ref="E255:E262"/>
    <mergeCell ref="F255:F262"/>
    <mergeCell ref="H255:H259"/>
    <mergeCell ref="L255:L262"/>
    <mergeCell ref="A247:A254"/>
    <mergeCell ref="B247:B254"/>
    <mergeCell ref="C247:C254"/>
    <mergeCell ref="D247:D254"/>
    <mergeCell ref="E247:E254"/>
    <mergeCell ref="F247:F254"/>
    <mergeCell ref="H263:H267"/>
    <mergeCell ref="L263:L271"/>
    <mergeCell ref="A272:A282"/>
    <mergeCell ref="B272:B282"/>
    <mergeCell ref="C272:C282"/>
    <mergeCell ref="D272:D282"/>
    <mergeCell ref="E272:E282"/>
    <mergeCell ref="F272:F282"/>
    <mergeCell ref="H272:H276"/>
    <mergeCell ref="L272:L282"/>
    <mergeCell ref="A263:A271"/>
    <mergeCell ref="B263:B271"/>
    <mergeCell ref="C263:C271"/>
    <mergeCell ref="D263:D271"/>
    <mergeCell ref="E263:E271"/>
    <mergeCell ref="F263:F271"/>
    <mergeCell ref="L283:L290"/>
    <mergeCell ref="A291:A298"/>
    <mergeCell ref="B291:B298"/>
    <mergeCell ref="C291:C298"/>
    <mergeCell ref="D291:D298"/>
    <mergeCell ref="E291:E298"/>
    <mergeCell ref="F291:F298"/>
    <mergeCell ref="H291:H295"/>
    <mergeCell ref="A283:A290"/>
    <mergeCell ref="C283:C290"/>
    <mergeCell ref="D283:D290"/>
    <mergeCell ref="E283:E290"/>
    <mergeCell ref="F283:F290"/>
    <mergeCell ref="H283:H287"/>
    <mergeCell ref="H299:H303"/>
    <mergeCell ref="A309:A315"/>
    <mergeCell ref="B309:B315"/>
    <mergeCell ref="C309:C315"/>
    <mergeCell ref="D309:D315"/>
    <mergeCell ref="E309:E315"/>
    <mergeCell ref="F309:F315"/>
    <mergeCell ref="H309:H313"/>
    <mergeCell ref="A299:A308"/>
    <mergeCell ref="B299:B308"/>
    <mergeCell ref="C299:C308"/>
    <mergeCell ref="D299:D308"/>
    <mergeCell ref="E299:E308"/>
    <mergeCell ref="F299:F308"/>
    <mergeCell ref="H316:H320"/>
    <mergeCell ref="A324:A329"/>
    <mergeCell ref="B324:B329"/>
    <mergeCell ref="C324:C329"/>
    <mergeCell ref="D324:D329"/>
    <mergeCell ref="E324:E329"/>
    <mergeCell ref="F324:F329"/>
    <mergeCell ref="H324:H329"/>
    <mergeCell ref="A316:A323"/>
    <mergeCell ref="B316:B323"/>
    <mergeCell ref="C316:C323"/>
    <mergeCell ref="D316:D323"/>
    <mergeCell ref="E316:E323"/>
    <mergeCell ref="F316:F323"/>
    <mergeCell ref="H330:H334"/>
    <mergeCell ref="A337:A343"/>
    <mergeCell ref="B337:B343"/>
    <mergeCell ref="C337:C343"/>
    <mergeCell ref="D337:D343"/>
    <mergeCell ref="E337:E343"/>
    <mergeCell ref="F337:F343"/>
    <mergeCell ref="H337:H341"/>
    <mergeCell ref="A330:A336"/>
    <mergeCell ref="B330:B336"/>
    <mergeCell ref="C330:C336"/>
    <mergeCell ref="D330:D336"/>
    <mergeCell ref="E330:E336"/>
    <mergeCell ref="F330:F336"/>
    <mergeCell ref="H344:H348"/>
    <mergeCell ref="A351:A357"/>
    <mergeCell ref="B351:B357"/>
    <mergeCell ref="C351:C357"/>
    <mergeCell ref="D351:D357"/>
    <mergeCell ref="E351:E357"/>
    <mergeCell ref="F351:F357"/>
    <mergeCell ref="H351:H355"/>
    <mergeCell ref="A344:A350"/>
    <mergeCell ref="B344:B350"/>
    <mergeCell ref="C344:C350"/>
    <mergeCell ref="D344:D350"/>
    <mergeCell ref="E344:E350"/>
    <mergeCell ref="F344:F350"/>
    <mergeCell ref="A370:A377"/>
    <mergeCell ref="B370:B377"/>
    <mergeCell ref="C370:C377"/>
    <mergeCell ref="D370:D377"/>
    <mergeCell ref="E370:E377"/>
    <mergeCell ref="F370:F377"/>
    <mergeCell ref="H358:H363"/>
    <mergeCell ref="A364:A369"/>
    <mergeCell ref="B364:B369"/>
    <mergeCell ref="C364:C369"/>
    <mergeCell ref="D364:D369"/>
    <mergeCell ref="E364:E369"/>
    <mergeCell ref="F364:F369"/>
    <mergeCell ref="A358:A363"/>
    <mergeCell ref="B358:B363"/>
    <mergeCell ref="C358:C363"/>
    <mergeCell ref="D358:D363"/>
    <mergeCell ref="E358:E363"/>
    <mergeCell ref="F358:F363"/>
    <mergeCell ref="L378:L384"/>
    <mergeCell ref="A385:A391"/>
    <mergeCell ref="B385:B391"/>
    <mergeCell ref="C385:C391"/>
    <mergeCell ref="D385:D391"/>
    <mergeCell ref="E385:E391"/>
    <mergeCell ref="F385:F391"/>
    <mergeCell ref="L385:L391"/>
    <mergeCell ref="A378:A384"/>
    <mergeCell ref="B378:B384"/>
    <mergeCell ref="C378:C384"/>
    <mergeCell ref="D378:D384"/>
    <mergeCell ref="E378:E384"/>
    <mergeCell ref="F378:F384"/>
    <mergeCell ref="H392:H402"/>
    <mergeCell ref="A403:D403"/>
    <mergeCell ref="A405:A412"/>
    <mergeCell ref="B405:B412"/>
    <mergeCell ref="C405:C412"/>
    <mergeCell ref="D405:D412"/>
    <mergeCell ref="E405:E412"/>
    <mergeCell ref="F405:F412"/>
    <mergeCell ref="H405:H407"/>
    <mergeCell ref="A392:A402"/>
    <mergeCell ref="B392:B402"/>
    <mergeCell ref="C392:C402"/>
    <mergeCell ref="D392:D402"/>
    <mergeCell ref="E392:E402"/>
    <mergeCell ref="F392:F402"/>
    <mergeCell ref="H413:H415"/>
    <mergeCell ref="A422:A425"/>
    <mergeCell ref="B422:B425"/>
    <mergeCell ref="C422:C425"/>
    <mergeCell ref="D422:D425"/>
    <mergeCell ref="E422:E425"/>
    <mergeCell ref="F422:F425"/>
    <mergeCell ref="H422:H424"/>
    <mergeCell ref="A413:A421"/>
    <mergeCell ref="B413:B421"/>
    <mergeCell ref="C413:C421"/>
    <mergeCell ref="D413:D421"/>
    <mergeCell ref="E413:E421"/>
    <mergeCell ref="F413:F421"/>
    <mergeCell ref="H426:H428"/>
    <mergeCell ref="A431:A435"/>
    <mergeCell ref="B431:B435"/>
    <mergeCell ref="C431:C435"/>
    <mergeCell ref="D431:D435"/>
    <mergeCell ref="E431:E435"/>
    <mergeCell ref="F431:F435"/>
    <mergeCell ref="H431:H433"/>
    <mergeCell ref="A426:A430"/>
    <mergeCell ref="B426:B430"/>
    <mergeCell ref="C426:C430"/>
    <mergeCell ref="D426:D430"/>
    <mergeCell ref="E426:E430"/>
    <mergeCell ref="F426:F430"/>
    <mergeCell ref="L431:L435"/>
    <mergeCell ref="A436:A442"/>
    <mergeCell ref="B436:B442"/>
    <mergeCell ref="C436:C442"/>
    <mergeCell ref="D436:D442"/>
    <mergeCell ref="E436:E442"/>
    <mergeCell ref="F436:F442"/>
    <mergeCell ref="H436:H438"/>
    <mergeCell ref="L436:L442"/>
    <mergeCell ref="H443:H445"/>
    <mergeCell ref="A450:A456"/>
    <mergeCell ref="B450:B456"/>
    <mergeCell ref="C450:C456"/>
    <mergeCell ref="D450:D456"/>
    <mergeCell ref="E450:E456"/>
    <mergeCell ref="F450:F456"/>
    <mergeCell ref="H450:H452"/>
    <mergeCell ref="A443:A449"/>
    <mergeCell ref="B443:B449"/>
    <mergeCell ref="C443:C449"/>
    <mergeCell ref="D443:D449"/>
    <mergeCell ref="E443:E449"/>
    <mergeCell ref="F443:F449"/>
    <mergeCell ref="H475:H479"/>
    <mergeCell ref="A475:A482"/>
    <mergeCell ref="B475:B482"/>
    <mergeCell ref="C475:C482"/>
    <mergeCell ref="D475:D482"/>
    <mergeCell ref="E475:E482"/>
    <mergeCell ref="F475:F482"/>
    <mergeCell ref="H457:H459"/>
    <mergeCell ref="A465:D466"/>
    <mergeCell ref="A467:A474"/>
    <mergeCell ref="B467:B474"/>
    <mergeCell ref="C467:C474"/>
    <mergeCell ref="D467:D474"/>
    <mergeCell ref="E467:E474"/>
    <mergeCell ref="F467:F474"/>
    <mergeCell ref="H467:H469"/>
    <mergeCell ref="A457:A464"/>
    <mergeCell ref="B457:B464"/>
    <mergeCell ref="C457:C464"/>
    <mergeCell ref="D457:D464"/>
    <mergeCell ref="E457:E464"/>
    <mergeCell ref="F457:F464"/>
  </mergeCells>
  <dataValidations count="1">
    <dataValidation type="list" allowBlank="1" showInputMessage="1" showErrorMessage="1" sqref="K1:K1048576">
      <formula1>"Pass, Fail, Blocked, 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6"/>
  <sheetViews>
    <sheetView tabSelected="1" topLeftCell="C1" zoomScale="64" zoomScaleNormal="64" workbookViewId="0">
      <selection activeCell="I6" sqref="I6"/>
    </sheetView>
  </sheetViews>
  <sheetFormatPr defaultRowHeight="15" x14ac:dyDescent="0.25"/>
  <cols>
    <col min="1" max="1" width="6.7109375" customWidth="1"/>
    <col min="2" max="2" width="8.42578125" customWidth="1"/>
    <col min="3" max="3" width="15" customWidth="1"/>
    <col min="4" max="4" width="31.7109375" customWidth="1"/>
    <col min="5" max="5" width="15.5703125" customWidth="1"/>
    <col min="6" max="6" width="22" customWidth="1"/>
    <col min="7" max="7" width="68.28515625" customWidth="1"/>
    <col min="8" max="8" width="11.85546875" customWidth="1"/>
    <col min="9" max="9" width="77.7109375" customWidth="1"/>
    <col min="10" max="10" width="15.7109375" customWidth="1"/>
    <col min="11" max="11" width="13.42578125" customWidth="1"/>
    <col min="12" max="12" width="21.7109375" customWidth="1"/>
  </cols>
  <sheetData>
    <row r="1" spans="1:12" ht="24.75" customHeight="1" x14ac:dyDescent="0.25">
      <c r="A1" s="21" t="s">
        <v>21</v>
      </c>
      <c r="B1" s="21" t="s">
        <v>22</v>
      </c>
      <c r="C1" s="21" t="s">
        <v>23</v>
      </c>
      <c r="D1" s="21" t="s">
        <v>24</v>
      </c>
      <c r="E1" s="21" t="s">
        <v>25</v>
      </c>
      <c r="F1" s="21" t="s">
        <v>26</v>
      </c>
      <c r="G1" s="21" t="s">
        <v>27</v>
      </c>
      <c r="H1" s="21" t="s">
        <v>28</v>
      </c>
      <c r="I1" s="21" t="s">
        <v>29</v>
      </c>
      <c r="J1" s="22" t="s">
        <v>30</v>
      </c>
      <c r="K1" s="21" t="s">
        <v>31</v>
      </c>
      <c r="L1" s="21" t="s">
        <v>32</v>
      </c>
    </row>
    <row r="2" spans="1:12" x14ac:dyDescent="0.25">
      <c r="A2" s="121">
        <v>1</v>
      </c>
      <c r="B2" s="121">
        <v>17145</v>
      </c>
      <c r="C2" s="121" t="s">
        <v>33</v>
      </c>
      <c r="D2" s="78" t="s">
        <v>34</v>
      </c>
      <c r="E2" s="78"/>
      <c r="F2" s="78" t="s">
        <v>35</v>
      </c>
      <c r="G2" s="23" t="s">
        <v>36</v>
      </c>
      <c r="H2" s="78"/>
      <c r="I2" s="23" t="s">
        <v>37</v>
      </c>
      <c r="J2" s="24"/>
      <c r="K2" s="25" t="s">
        <v>38</v>
      </c>
      <c r="L2" s="26"/>
    </row>
    <row r="3" spans="1:12" x14ac:dyDescent="0.25">
      <c r="A3" s="121"/>
      <c r="B3" s="121"/>
      <c r="C3" s="121"/>
      <c r="D3" s="78"/>
      <c r="E3" s="78"/>
      <c r="F3" s="78"/>
      <c r="G3" s="23" t="s">
        <v>39</v>
      </c>
      <c r="H3" s="78"/>
      <c r="I3" s="23" t="s">
        <v>40</v>
      </c>
      <c r="J3" s="24"/>
      <c r="K3" s="25" t="s">
        <v>38</v>
      </c>
      <c r="L3" s="26"/>
    </row>
    <row r="4" spans="1:12" ht="135" x14ac:dyDescent="0.25">
      <c r="A4" s="121"/>
      <c r="B4" s="121"/>
      <c r="C4" s="121"/>
      <c r="D4" s="78"/>
      <c r="E4" s="78"/>
      <c r="F4" s="78"/>
      <c r="G4" s="23" t="s">
        <v>41</v>
      </c>
      <c r="H4" s="78"/>
      <c r="I4" s="23" t="s">
        <v>42</v>
      </c>
      <c r="J4" s="24"/>
      <c r="K4" s="27" t="s">
        <v>38</v>
      </c>
      <c r="L4" s="26"/>
    </row>
    <row r="5" spans="1:12" ht="30" x14ac:dyDescent="0.25">
      <c r="A5" s="121"/>
      <c r="B5" s="121"/>
      <c r="C5" s="121"/>
      <c r="D5" s="78"/>
      <c r="E5" s="78"/>
      <c r="F5" s="78"/>
      <c r="G5" s="23" t="s">
        <v>43</v>
      </c>
      <c r="H5" s="23"/>
      <c r="I5" s="23" t="s">
        <v>44</v>
      </c>
      <c r="J5" s="24"/>
      <c r="K5" s="27" t="s">
        <v>38</v>
      </c>
      <c r="L5" s="26"/>
    </row>
    <row r="6" spans="1:12" ht="330" x14ac:dyDescent="0.25">
      <c r="A6" s="121"/>
      <c r="B6" s="121"/>
      <c r="C6" s="121"/>
      <c r="D6" s="78"/>
      <c r="E6" s="78"/>
      <c r="F6" s="78"/>
      <c r="G6" s="23" t="s">
        <v>45</v>
      </c>
      <c r="H6" s="23"/>
      <c r="I6" s="23" t="s">
        <v>46</v>
      </c>
      <c r="J6" s="24"/>
      <c r="K6" s="27" t="s">
        <v>38</v>
      </c>
      <c r="L6" s="26"/>
    </row>
    <row r="7" spans="1:12" x14ac:dyDescent="0.25">
      <c r="A7" s="121">
        <v>2</v>
      </c>
      <c r="B7" s="121"/>
      <c r="C7" s="121" t="s">
        <v>33</v>
      </c>
      <c r="D7" s="78" t="s">
        <v>47</v>
      </c>
      <c r="E7" s="78"/>
      <c r="F7" s="78" t="s">
        <v>35</v>
      </c>
      <c r="G7" s="23" t="s">
        <v>36</v>
      </c>
      <c r="H7" s="78"/>
      <c r="I7" s="23" t="s">
        <v>37</v>
      </c>
      <c r="J7" s="24"/>
      <c r="K7" s="27" t="s">
        <v>38</v>
      </c>
      <c r="L7" s="26"/>
    </row>
    <row r="8" spans="1:12" x14ac:dyDescent="0.25">
      <c r="A8" s="121"/>
      <c r="B8" s="121"/>
      <c r="C8" s="121"/>
      <c r="D8" s="78"/>
      <c r="E8" s="78"/>
      <c r="F8" s="78"/>
      <c r="G8" s="23" t="s">
        <v>39</v>
      </c>
      <c r="H8" s="78"/>
      <c r="I8" s="23" t="s">
        <v>40</v>
      </c>
      <c r="J8" s="24"/>
      <c r="K8" s="27" t="s">
        <v>38</v>
      </c>
      <c r="L8" s="26"/>
    </row>
    <row r="9" spans="1:12" ht="135" x14ac:dyDescent="0.25">
      <c r="A9" s="121"/>
      <c r="B9" s="121"/>
      <c r="C9" s="121"/>
      <c r="D9" s="78"/>
      <c r="E9" s="78"/>
      <c r="F9" s="78"/>
      <c r="G9" s="23" t="s">
        <v>41</v>
      </c>
      <c r="H9" s="78"/>
      <c r="I9" s="23" t="s">
        <v>42</v>
      </c>
      <c r="J9" s="24"/>
      <c r="K9" s="27" t="s">
        <v>38</v>
      </c>
      <c r="L9" s="26"/>
    </row>
    <row r="10" spans="1:12" x14ac:dyDescent="0.25">
      <c r="A10" s="121"/>
      <c r="B10" s="121"/>
      <c r="C10" s="121"/>
      <c r="D10" s="78"/>
      <c r="E10" s="78"/>
      <c r="F10" s="78"/>
      <c r="G10" s="23" t="s">
        <v>48</v>
      </c>
      <c r="H10" s="23"/>
      <c r="I10" s="23" t="s">
        <v>49</v>
      </c>
      <c r="J10" s="24"/>
      <c r="K10" s="27" t="s">
        <v>38</v>
      </c>
      <c r="L10" s="26"/>
    </row>
    <row r="11" spans="1:12" x14ac:dyDescent="0.25">
      <c r="A11" s="121"/>
      <c r="B11" s="121"/>
      <c r="C11" s="121"/>
      <c r="D11" s="78"/>
      <c r="E11" s="78"/>
      <c r="F11" s="78"/>
      <c r="G11" s="23" t="s">
        <v>50</v>
      </c>
      <c r="H11" s="23"/>
      <c r="I11" s="23" t="s">
        <v>51</v>
      </c>
      <c r="J11" s="24"/>
      <c r="K11" s="27" t="s">
        <v>38</v>
      </c>
      <c r="L11" s="26"/>
    </row>
    <row r="12" spans="1:12" x14ac:dyDescent="0.25">
      <c r="A12" s="121">
        <v>3</v>
      </c>
      <c r="B12" s="121"/>
      <c r="C12" s="121" t="s">
        <v>33</v>
      </c>
      <c r="D12" s="78" t="s">
        <v>52</v>
      </c>
      <c r="E12" s="78"/>
      <c r="F12" s="78" t="s">
        <v>35</v>
      </c>
      <c r="G12" s="23" t="s">
        <v>36</v>
      </c>
      <c r="H12" s="78"/>
      <c r="I12" s="23" t="s">
        <v>37</v>
      </c>
      <c r="J12" s="24"/>
      <c r="K12" s="27" t="s">
        <v>38</v>
      </c>
      <c r="L12" s="26"/>
    </row>
    <row r="13" spans="1:12" x14ac:dyDescent="0.25">
      <c r="A13" s="121"/>
      <c r="B13" s="121"/>
      <c r="C13" s="121"/>
      <c r="D13" s="78"/>
      <c r="E13" s="78"/>
      <c r="F13" s="78"/>
      <c r="G13" s="23" t="s">
        <v>39</v>
      </c>
      <c r="H13" s="78"/>
      <c r="I13" s="23" t="s">
        <v>40</v>
      </c>
      <c r="J13" s="24"/>
      <c r="K13" s="27" t="s">
        <v>38</v>
      </c>
      <c r="L13" s="26"/>
    </row>
    <row r="14" spans="1:12" ht="135" x14ac:dyDescent="0.25">
      <c r="A14" s="121"/>
      <c r="B14" s="121"/>
      <c r="C14" s="121"/>
      <c r="D14" s="78"/>
      <c r="E14" s="78"/>
      <c r="F14" s="78"/>
      <c r="G14" s="23" t="s">
        <v>41</v>
      </c>
      <c r="H14" s="78"/>
      <c r="I14" s="23" t="s">
        <v>42</v>
      </c>
      <c r="J14" s="24"/>
      <c r="K14" s="27" t="s">
        <v>38</v>
      </c>
      <c r="L14" s="26"/>
    </row>
    <row r="15" spans="1:12" x14ac:dyDescent="0.25">
      <c r="A15" s="121"/>
      <c r="B15" s="121"/>
      <c r="C15" s="121"/>
      <c r="D15" s="78"/>
      <c r="E15" s="78"/>
      <c r="F15" s="78"/>
      <c r="G15" s="23" t="s">
        <v>48</v>
      </c>
      <c r="H15" s="23"/>
      <c r="I15" s="23" t="s">
        <v>49</v>
      </c>
      <c r="J15" s="24"/>
      <c r="K15" s="27" t="s">
        <v>38</v>
      </c>
    </row>
    <row r="16" spans="1:12" x14ac:dyDescent="0.25">
      <c r="A16" s="121"/>
      <c r="B16" s="121"/>
      <c r="C16" s="121"/>
      <c r="D16" s="78"/>
      <c r="E16" s="78"/>
      <c r="F16" s="78"/>
      <c r="G16" s="23" t="s">
        <v>53</v>
      </c>
      <c r="H16" s="23"/>
      <c r="I16" s="23" t="s">
        <v>54</v>
      </c>
      <c r="J16" s="24"/>
      <c r="K16" s="27" t="s">
        <v>38</v>
      </c>
      <c r="L16" s="26"/>
    </row>
    <row r="17" spans="1:12" ht="30" x14ac:dyDescent="0.25">
      <c r="A17" s="121"/>
      <c r="B17" s="121"/>
      <c r="C17" s="121"/>
      <c r="D17" s="78"/>
      <c r="E17" s="78"/>
      <c r="F17" s="78"/>
      <c r="G17" s="23" t="s">
        <v>55</v>
      </c>
      <c r="H17" s="23"/>
      <c r="I17" s="23" t="s">
        <v>56</v>
      </c>
      <c r="J17" s="24"/>
      <c r="K17" s="27" t="s">
        <v>38</v>
      </c>
      <c r="L17" s="26"/>
    </row>
    <row r="18" spans="1:12" ht="30" x14ac:dyDescent="0.25">
      <c r="A18" s="121"/>
      <c r="B18" s="121"/>
      <c r="C18" s="121"/>
      <c r="D18" s="78"/>
      <c r="E18" s="78"/>
      <c r="F18" s="78"/>
      <c r="G18" s="23" t="s">
        <v>57</v>
      </c>
      <c r="H18" s="23"/>
      <c r="I18" s="23" t="s">
        <v>58</v>
      </c>
      <c r="J18" s="24"/>
      <c r="K18" s="27" t="s">
        <v>38</v>
      </c>
      <c r="L18" s="26"/>
    </row>
    <row r="19" spans="1:12" ht="30" x14ac:dyDescent="0.25">
      <c r="A19" s="121"/>
      <c r="B19" s="121"/>
      <c r="C19" s="121"/>
      <c r="D19" s="78"/>
      <c r="E19" s="78"/>
      <c r="F19" s="78"/>
      <c r="G19" s="28" t="s">
        <v>59</v>
      </c>
      <c r="H19" s="23"/>
      <c r="I19" s="28" t="s">
        <v>60</v>
      </c>
      <c r="J19" s="24"/>
      <c r="K19" s="27" t="s">
        <v>38</v>
      </c>
      <c r="L19" s="26"/>
    </row>
    <row r="20" spans="1:12" x14ac:dyDescent="0.25">
      <c r="A20" s="121">
        <v>4</v>
      </c>
      <c r="B20" s="121"/>
      <c r="C20" s="121" t="s">
        <v>33</v>
      </c>
      <c r="D20" s="78" t="s">
        <v>61</v>
      </c>
      <c r="E20" s="78"/>
      <c r="F20" s="78" t="s">
        <v>35</v>
      </c>
      <c r="G20" s="23" t="s">
        <v>36</v>
      </c>
      <c r="H20" s="78"/>
      <c r="I20" s="23" t="s">
        <v>37</v>
      </c>
      <c r="J20" s="24"/>
      <c r="K20" s="27" t="s">
        <v>38</v>
      </c>
      <c r="L20" s="26"/>
    </row>
    <row r="21" spans="1:12" x14ac:dyDescent="0.25">
      <c r="A21" s="121"/>
      <c r="B21" s="121"/>
      <c r="C21" s="121"/>
      <c r="D21" s="78"/>
      <c r="E21" s="78"/>
      <c r="F21" s="78"/>
      <c r="G21" s="23" t="s">
        <v>39</v>
      </c>
      <c r="H21" s="78"/>
      <c r="I21" s="23" t="s">
        <v>40</v>
      </c>
      <c r="J21" s="24"/>
      <c r="K21" s="27" t="s">
        <v>38</v>
      </c>
      <c r="L21" s="26"/>
    </row>
    <row r="22" spans="1:12" ht="135" x14ac:dyDescent="0.25">
      <c r="A22" s="121"/>
      <c r="B22" s="121"/>
      <c r="C22" s="121"/>
      <c r="D22" s="78"/>
      <c r="E22" s="78"/>
      <c r="F22" s="78"/>
      <c r="G22" s="23" t="s">
        <v>41</v>
      </c>
      <c r="H22" s="78"/>
      <c r="I22" s="23" t="s">
        <v>42</v>
      </c>
      <c r="J22" s="24"/>
      <c r="K22" s="27" t="s">
        <v>38</v>
      </c>
      <c r="L22" s="26"/>
    </row>
    <row r="23" spans="1:12" x14ac:dyDescent="0.25">
      <c r="A23" s="121"/>
      <c r="B23" s="121"/>
      <c r="C23" s="121"/>
      <c r="D23" s="78"/>
      <c r="E23" s="78"/>
      <c r="F23" s="78"/>
      <c r="G23" s="23" t="s">
        <v>62</v>
      </c>
      <c r="H23" s="23"/>
      <c r="I23" s="23" t="s">
        <v>63</v>
      </c>
      <c r="J23" s="24"/>
      <c r="K23" s="27" t="s">
        <v>38</v>
      </c>
      <c r="L23" s="26"/>
    </row>
    <row r="24" spans="1:12" x14ac:dyDescent="0.25">
      <c r="A24" s="121"/>
      <c r="B24" s="121"/>
      <c r="C24" s="121"/>
      <c r="D24" s="78"/>
      <c r="E24" s="78"/>
      <c r="F24" s="78"/>
      <c r="G24" s="23" t="s">
        <v>50</v>
      </c>
      <c r="H24" s="23"/>
      <c r="I24" s="23" t="s">
        <v>54</v>
      </c>
      <c r="J24" s="24"/>
      <c r="K24" s="27" t="s">
        <v>38</v>
      </c>
      <c r="L24" s="26"/>
    </row>
    <row r="25" spans="1:12" ht="30" x14ac:dyDescent="0.25">
      <c r="A25" s="121"/>
      <c r="B25" s="121"/>
      <c r="C25" s="121"/>
      <c r="D25" s="78"/>
      <c r="E25" s="78"/>
      <c r="F25" s="78"/>
      <c r="G25" s="23" t="s">
        <v>64</v>
      </c>
      <c r="H25" s="23"/>
      <c r="I25" s="23" t="s">
        <v>65</v>
      </c>
      <c r="J25" s="24"/>
      <c r="K25" s="27" t="s">
        <v>38</v>
      </c>
      <c r="L25" s="26"/>
    </row>
    <row r="26" spans="1:12" ht="30" x14ac:dyDescent="0.25">
      <c r="A26" s="121"/>
      <c r="B26" s="121"/>
      <c r="C26" s="121"/>
      <c r="D26" s="78"/>
      <c r="E26" s="78"/>
      <c r="F26" s="78"/>
      <c r="G26" s="28" t="s">
        <v>66</v>
      </c>
      <c r="H26" s="23"/>
      <c r="I26" s="28" t="s">
        <v>67</v>
      </c>
      <c r="J26" s="24"/>
      <c r="K26" s="27" t="s">
        <v>38</v>
      </c>
      <c r="L26" s="26"/>
    </row>
    <row r="27" spans="1:12" x14ac:dyDescent="0.25">
      <c r="A27" s="121">
        <v>5</v>
      </c>
      <c r="B27" s="121"/>
      <c r="C27" s="121" t="s">
        <v>33</v>
      </c>
      <c r="D27" s="78" t="s">
        <v>68</v>
      </c>
      <c r="E27" s="78"/>
      <c r="F27" s="78" t="s">
        <v>69</v>
      </c>
      <c r="G27" s="23" t="s">
        <v>36</v>
      </c>
      <c r="H27" s="78"/>
      <c r="I27" s="23" t="s">
        <v>37</v>
      </c>
      <c r="J27" s="24"/>
      <c r="K27" s="27" t="s">
        <v>38</v>
      </c>
      <c r="L27" s="26"/>
    </row>
    <row r="28" spans="1:12" x14ac:dyDescent="0.25">
      <c r="A28" s="121"/>
      <c r="B28" s="121"/>
      <c r="C28" s="121"/>
      <c r="D28" s="78"/>
      <c r="E28" s="78"/>
      <c r="F28" s="78"/>
      <c r="G28" s="23" t="s">
        <v>39</v>
      </c>
      <c r="H28" s="78"/>
      <c r="I28" s="23" t="s">
        <v>40</v>
      </c>
      <c r="J28" s="24"/>
      <c r="K28" s="27" t="s">
        <v>38</v>
      </c>
      <c r="L28" s="26"/>
    </row>
    <row r="29" spans="1:12" ht="135" x14ac:dyDescent="0.25">
      <c r="A29" s="121"/>
      <c r="B29" s="121"/>
      <c r="C29" s="121"/>
      <c r="D29" s="78"/>
      <c r="E29" s="78"/>
      <c r="F29" s="78"/>
      <c r="G29" s="23" t="s">
        <v>41</v>
      </c>
      <c r="H29" s="78"/>
      <c r="I29" s="23" t="s">
        <v>42</v>
      </c>
      <c r="J29" s="24"/>
      <c r="K29" s="27" t="s">
        <v>38</v>
      </c>
      <c r="L29" s="26"/>
    </row>
    <row r="30" spans="1:12" ht="60" x14ac:dyDescent="0.25">
      <c r="A30" s="121"/>
      <c r="B30" s="121"/>
      <c r="C30" s="121"/>
      <c r="D30" s="78"/>
      <c r="E30" s="78"/>
      <c r="F30" s="78"/>
      <c r="G30" s="23" t="s">
        <v>70</v>
      </c>
      <c r="H30" s="23"/>
      <c r="I30" s="23" t="s">
        <v>71</v>
      </c>
      <c r="J30" s="24"/>
      <c r="K30" s="27" t="s">
        <v>38</v>
      </c>
      <c r="L30" s="26"/>
    </row>
    <row r="31" spans="1:12" x14ac:dyDescent="0.25">
      <c r="A31" s="121"/>
      <c r="B31" s="121"/>
      <c r="C31" s="121"/>
      <c r="D31" s="78"/>
      <c r="E31" s="78"/>
      <c r="F31" s="78"/>
      <c r="G31" s="23" t="s">
        <v>72</v>
      </c>
      <c r="H31" s="23"/>
      <c r="I31" s="23" t="s">
        <v>73</v>
      </c>
      <c r="J31" s="24"/>
      <c r="K31" s="27" t="s">
        <v>38</v>
      </c>
      <c r="L31" s="26"/>
    </row>
    <row r="32" spans="1:12" ht="45" x14ac:dyDescent="0.25">
      <c r="A32" s="121"/>
      <c r="B32" s="121"/>
      <c r="C32" s="121"/>
      <c r="D32" s="78"/>
      <c r="E32" s="78"/>
      <c r="F32" s="78"/>
      <c r="G32" s="23" t="s">
        <v>74</v>
      </c>
      <c r="H32" s="23"/>
      <c r="I32" s="23" t="s">
        <v>75</v>
      </c>
      <c r="J32" s="24"/>
      <c r="K32" s="27" t="s">
        <v>38</v>
      </c>
      <c r="L32" s="26"/>
    </row>
    <row r="33" spans="1:12" x14ac:dyDescent="0.25">
      <c r="A33" s="121">
        <v>6</v>
      </c>
      <c r="B33" s="121"/>
      <c r="C33" s="121" t="s">
        <v>33</v>
      </c>
      <c r="D33" s="78" t="s">
        <v>76</v>
      </c>
      <c r="E33" s="78"/>
      <c r="F33" s="78" t="s">
        <v>69</v>
      </c>
      <c r="G33" s="23" t="s">
        <v>36</v>
      </c>
      <c r="H33" s="78"/>
      <c r="I33" s="23" t="s">
        <v>37</v>
      </c>
      <c r="J33" s="24"/>
      <c r="K33" s="27" t="s">
        <v>38</v>
      </c>
      <c r="L33" s="26"/>
    </row>
    <row r="34" spans="1:12" x14ac:dyDescent="0.25">
      <c r="A34" s="121"/>
      <c r="B34" s="121"/>
      <c r="C34" s="121"/>
      <c r="D34" s="78"/>
      <c r="E34" s="78"/>
      <c r="F34" s="78"/>
      <c r="G34" s="23" t="s">
        <v>39</v>
      </c>
      <c r="H34" s="78"/>
      <c r="I34" s="23" t="s">
        <v>40</v>
      </c>
      <c r="J34" s="24"/>
      <c r="K34" s="27" t="s">
        <v>38</v>
      </c>
      <c r="L34" s="26"/>
    </row>
    <row r="35" spans="1:12" ht="135" x14ac:dyDescent="0.25">
      <c r="A35" s="121"/>
      <c r="B35" s="121"/>
      <c r="C35" s="121"/>
      <c r="D35" s="78"/>
      <c r="E35" s="78"/>
      <c r="F35" s="78"/>
      <c r="G35" s="23" t="s">
        <v>41</v>
      </c>
      <c r="H35" s="78"/>
      <c r="I35" s="23" t="s">
        <v>42</v>
      </c>
      <c r="J35" s="24"/>
      <c r="K35" s="27" t="s">
        <v>38</v>
      </c>
      <c r="L35" s="26"/>
    </row>
    <row r="36" spans="1:12" ht="60" x14ac:dyDescent="0.25">
      <c r="A36" s="121"/>
      <c r="B36" s="121"/>
      <c r="C36" s="121"/>
      <c r="D36" s="78"/>
      <c r="E36" s="78"/>
      <c r="F36" s="78"/>
      <c r="G36" s="23" t="s">
        <v>70</v>
      </c>
      <c r="H36" s="23"/>
      <c r="I36" s="23" t="s">
        <v>71</v>
      </c>
      <c r="J36" s="24"/>
      <c r="K36" s="27" t="s">
        <v>38</v>
      </c>
      <c r="L36" s="26"/>
    </row>
    <row r="37" spans="1:12" x14ac:dyDescent="0.25">
      <c r="A37" s="121"/>
      <c r="B37" s="121"/>
      <c r="C37" s="121"/>
      <c r="D37" s="78"/>
      <c r="E37" s="78"/>
      <c r="F37" s="78"/>
      <c r="G37" s="23" t="s">
        <v>72</v>
      </c>
      <c r="H37" s="23"/>
      <c r="I37" s="23" t="s">
        <v>73</v>
      </c>
      <c r="J37" s="24"/>
      <c r="K37" s="27" t="s">
        <v>38</v>
      </c>
      <c r="L37" s="26"/>
    </row>
    <row r="38" spans="1:12" ht="45" x14ac:dyDescent="0.25">
      <c r="A38" s="121"/>
      <c r="B38" s="121"/>
      <c r="C38" s="121"/>
      <c r="D38" s="78"/>
      <c r="E38" s="78"/>
      <c r="F38" s="78"/>
      <c r="G38" s="23" t="s">
        <v>77</v>
      </c>
      <c r="H38" s="23"/>
      <c r="I38" s="23" t="s">
        <v>78</v>
      </c>
      <c r="J38" s="24"/>
      <c r="K38" s="27" t="s">
        <v>38</v>
      </c>
      <c r="L38" s="26"/>
    </row>
    <row r="39" spans="1:12" ht="45" x14ac:dyDescent="0.25">
      <c r="A39" s="121"/>
      <c r="B39" s="121"/>
      <c r="C39" s="121"/>
      <c r="D39" s="78"/>
      <c r="E39" s="78"/>
      <c r="F39" s="78"/>
      <c r="G39" s="23" t="s">
        <v>79</v>
      </c>
      <c r="H39" s="23"/>
      <c r="I39" s="23" t="s">
        <v>75</v>
      </c>
      <c r="J39" s="24"/>
      <c r="K39" s="27" t="s">
        <v>38</v>
      </c>
      <c r="L39" s="26"/>
    </row>
    <row r="40" spans="1:12" x14ac:dyDescent="0.25">
      <c r="A40" s="121">
        <v>7</v>
      </c>
      <c r="B40" s="121"/>
      <c r="C40" s="121" t="s">
        <v>33</v>
      </c>
      <c r="D40" s="78" t="s">
        <v>80</v>
      </c>
      <c r="E40" s="78"/>
      <c r="F40" s="78" t="s">
        <v>81</v>
      </c>
      <c r="G40" s="23" t="s">
        <v>36</v>
      </c>
      <c r="H40" s="78"/>
      <c r="I40" s="23" t="s">
        <v>37</v>
      </c>
      <c r="J40" s="24"/>
      <c r="K40" s="27" t="s">
        <v>38</v>
      </c>
      <c r="L40" s="26"/>
    </row>
    <row r="41" spans="1:12" x14ac:dyDescent="0.25">
      <c r="A41" s="121"/>
      <c r="B41" s="121"/>
      <c r="C41" s="121"/>
      <c r="D41" s="78"/>
      <c r="E41" s="78"/>
      <c r="F41" s="78"/>
      <c r="G41" s="23" t="s">
        <v>39</v>
      </c>
      <c r="H41" s="78"/>
      <c r="I41" s="23" t="s">
        <v>40</v>
      </c>
      <c r="J41" s="24"/>
      <c r="K41" s="27" t="s">
        <v>38</v>
      </c>
      <c r="L41" s="26"/>
    </row>
    <row r="42" spans="1:12" ht="135" x14ac:dyDescent="0.25">
      <c r="A42" s="121"/>
      <c r="B42" s="121"/>
      <c r="C42" s="121"/>
      <c r="D42" s="78"/>
      <c r="E42" s="78"/>
      <c r="F42" s="78"/>
      <c r="G42" s="23" t="s">
        <v>41</v>
      </c>
      <c r="H42" s="78"/>
      <c r="I42" s="23" t="s">
        <v>42</v>
      </c>
      <c r="J42" s="24"/>
      <c r="K42" s="27" t="s">
        <v>38</v>
      </c>
      <c r="L42" s="26"/>
    </row>
    <row r="43" spans="1:12" ht="60" x14ac:dyDescent="0.25">
      <c r="A43" s="121"/>
      <c r="B43" s="121"/>
      <c r="C43" s="121"/>
      <c r="D43" s="78"/>
      <c r="E43" s="78"/>
      <c r="F43" s="78"/>
      <c r="G43" s="23" t="s">
        <v>70</v>
      </c>
      <c r="H43" s="23"/>
      <c r="I43" s="23" t="s">
        <v>71</v>
      </c>
      <c r="J43" s="24"/>
      <c r="K43" s="27" t="s">
        <v>38</v>
      </c>
      <c r="L43" s="26"/>
    </row>
    <row r="44" spans="1:12" ht="30" x14ac:dyDescent="0.25">
      <c r="A44" s="121"/>
      <c r="B44" s="121"/>
      <c r="C44" s="121"/>
      <c r="D44" s="78"/>
      <c r="E44" s="78"/>
      <c r="F44" s="78"/>
      <c r="G44" s="29" t="s">
        <v>82</v>
      </c>
      <c r="H44" s="23"/>
      <c r="I44" s="29" t="s">
        <v>83</v>
      </c>
      <c r="J44" s="24"/>
      <c r="K44" s="27" t="s">
        <v>38</v>
      </c>
      <c r="L44" s="26"/>
    </row>
    <row r="45" spans="1:12" x14ac:dyDescent="0.25">
      <c r="A45" s="121">
        <v>8</v>
      </c>
      <c r="B45" s="121"/>
      <c r="C45" s="121" t="s">
        <v>33</v>
      </c>
      <c r="D45" s="78" t="s">
        <v>84</v>
      </c>
      <c r="E45" s="78"/>
      <c r="F45" s="78" t="s">
        <v>81</v>
      </c>
      <c r="G45" s="23" t="s">
        <v>36</v>
      </c>
      <c r="H45" s="78"/>
      <c r="I45" s="23" t="s">
        <v>37</v>
      </c>
      <c r="J45" s="24"/>
      <c r="K45" s="27" t="s">
        <v>38</v>
      </c>
      <c r="L45" s="26"/>
    </row>
    <row r="46" spans="1:12" x14ac:dyDescent="0.25">
      <c r="A46" s="121"/>
      <c r="B46" s="121"/>
      <c r="C46" s="121"/>
      <c r="D46" s="78"/>
      <c r="E46" s="78"/>
      <c r="F46" s="78"/>
      <c r="G46" s="23" t="s">
        <v>39</v>
      </c>
      <c r="H46" s="78"/>
      <c r="I46" s="23" t="s">
        <v>40</v>
      </c>
      <c r="J46" s="24"/>
      <c r="K46" s="27" t="s">
        <v>38</v>
      </c>
      <c r="L46" s="26"/>
    </row>
    <row r="47" spans="1:12" ht="135" x14ac:dyDescent="0.25">
      <c r="A47" s="121"/>
      <c r="B47" s="121"/>
      <c r="C47" s="121"/>
      <c r="D47" s="78"/>
      <c r="E47" s="78"/>
      <c r="F47" s="78"/>
      <c r="G47" s="23" t="s">
        <v>41</v>
      </c>
      <c r="H47" s="78"/>
      <c r="I47" s="23" t="s">
        <v>42</v>
      </c>
      <c r="J47" s="24"/>
      <c r="K47" s="27" t="s">
        <v>38</v>
      </c>
      <c r="L47" s="26"/>
    </row>
    <row r="48" spans="1:12" ht="60" x14ac:dyDescent="0.25">
      <c r="A48" s="121"/>
      <c r="B48" s="121"/>
      <c r="C48" s="121"/>
      <c r="D48" s="78"/>
      <c r="E48" s="78"/>
      <c r="F48" s="78"/>
      <c r="G48" s="23" t="s">
        <v>70</v>
      </c>
      <c r="H48" s="23"/>
      <c r="I48" s="23" t="s">
        <v>71</v>
      </c>
      <c r="J48" s="24"/>
      <c r="K48" s="27" t="s">
        <v>38</v>
      </c>
      <c r="L48" s="26"/>
    </row>
    <row r="49" spans="1:12" x14ac:dyDescent="0.25">
      <c r="A49" s="121"/>
      <c r="B49" s="121"/>
      <c r="C49" s="121"/>
      <c r="D49" s="78"/>
      <c r="E49" s="78"/>
      <c r="F49" s="78"/>
      <c r="G49" s="23" t="s">
        <v>72</v>
      </c>
      <c r="H49" s="23"/>
      <c r="I49" s="23" t="s">
        <v>73</v>
      </c>
      <c r="J49" s="24"/>
      <c r="K49" s="27" t="s">
        <v>38</v>
      </c>
      <c r="L49" s="26"/>
    </row>
    <row r="50" spans="1:12" x14ac:dyDescent="0.25">
      <c r="A50" s="121"/>
      <c r="B50" s="121"/>
      <c r="C50" s="121"/>
      <c r="D50" s="78"/>
      <c r="E50" s="78"/>
      <c r="F50" s="78"/>
      <c r="G50" s="23" t="s">
        <v>85</v>
      </c>
      <c r="H50" s="23"/>
      <c r="I50" s="23" t="s">
        <v>86</v>
      </c>
      <c r="J50" s="24"/>
      <c r="K50" s="27" t="s">
        <v>38</v>
      </c>
      <c r="L50" s="26"/>
    </row>
    <row r="51" spans="1:12" x14ac:dyDescent="0.25">
      <c r="A51" s="121"/>
      <c r="B51" s="121"/>
      <c r="C51" s="121"/>
      <c r="D51" s="78"/>
      <c r="E51" s="78"/>
      <c r="F51" s="78"/>
      <c r="G51" s="23" t="s">
        <v>87</v>
      </c>
      <c r="H51" s="23"/>
      <c r="I51" s="29" t="s">
        <v>88</v>
      </c>
      <c r="J51" s="24"/>
      <c r="K51" s="27" t="s">
        <v>38</v>
      </c>
      <c r="L51" s="26"/>
    </row>
    <row r="52" spans="1:12" ht="45" x14ac:dyDescent="0.25">
      <c r="A52" s="121"/>
      <c r="B52" s="121"/>
      <c r="C52" s="121"/>
      <c r="D52" s="78"/>
      <c r="E52" s="78"/>
      <c r="F52" s="78"/>
      <c r="G52" s="29" t="s">
        <v>89</v>
      </c>
      <c r="H52" s="23"/>
      <c r="I52" s="29" t="s">
        <v>90</v>
      </c>
      <c r="J52" s="24"/>
      <c r="K52" s="27" t="s">
        <v>38</v>
      </c>
      <c r="L52" s="26"/>
    </row>
    <row r="53" spans="1:12" x14ac:dyDescent="0.25">
      <c r="A53" s="121">
        <v>9</v>
      </c>
      <c r="B53" s="121"/>
      <c r="C53" s="121" t="s">
        <v>33</v>
      </c>
      <c r="D53" s="78" t="s">
        <v>91</v>
      </c>
      <c r="E53" s="78"/>
      <c r="F53" s="78" t="s">
        <v>92</v>
      </c>
      <c r="G53" s="23" t="s">
        <v>36</v>
      </c>
      <c r="H53" s="78"/>
      <c r="I53" s="23" t="s">
        <v>37</v>
      </c>
      <c r="J53" s="24"/>
      <c r="K53" s="27" t="s">
        <v>38</v>
      </c>
      <c r="L53" s="26"/>
    </row>
    <row r="54" spans="1:12" x14ac:dyDescent="0.25">
      <c r="A54" s="121"/>
      <c r="B54" s="121"/>
      <c r="C54" s="121"/>
      <c r="D54" s="78"/>
      <c r="E54" s="78"/>
      <c r="F54" s="78"/>
      <c r="G54" s="23" t="s">
        <v>39</v>
      </c>
      <c r="H54" s="78"/>
      <c r="I54" s="23" t="s">
        <v>40</v>
      </c>
      <c r="J54" s="24"/>
      <c r="K54" s="27" t="s">
        <v>38</v>
      </c>
      <c r="L54" s="26"/>
    </row>
    <row r="55" spans="1:12" ht="135" x14ac:dyDescent="0.25">
      <c r="A55" s="121"/>
      <c r="B55" s="121"/>
      <c r="C55" s="121"/>
      <c r="D55" s="78"/>
      <c r="E55" s="78"/>
      <c r="F55" s="78"/>
      <c r="G55" s="23" t="s">
        <v>41</v>
      </c>
      <c r="H55" s="78"/>
      <c r="I55" s="23" t="s">
        <v>42</v>
      </c>
      <c r="J55" s="24"/>
      <c r="K55" s="27" t="s">
        <v>38</v>
      </c>
      <c r="L55" s="26"/>
    </row>
    <row r="56" spans="1:12" ht="60" x14ac:dyDescent="0.25">
      <c r="A56" s="121"/>
      <c r="B56" s="121"/>
      <c r="C56" s="121"/>
      <c r="D56" s="78"/>
      <c r="E56" s="78"/>
      <c r="F56" s="78"/>
      <c r="G56" s="23" t="s">
        <v>70</v>
      </c>
      <c r="H56" s="23"/>
      <c r="I56" s="23" t="s">
        <v>71</v>
      </c>
      <c r="J56" s="24"/>
      <c r="K56" s="27" t="s">
        <v>38</v>
      </c>
      <c r="L56" s="26"/>
    </row>
    <row r="57" spans="1:12" ht="60" x14ac:dyDescent="0.25">
      <c r="A57" s="121"/>
      <c r="B57" s="121"/>
      <c r="C57" s="121"/>
      <c r="D57" s="78"/>
      <c r="E57" s="78"/>
      <c r="F57" s="78"/>
      <c r="G57" s="29" t="s">
        <v>93</v>
      </c>
      <c r="H57" s="23"/>
      <c r="I57" s="29" t="s">
        <v>94</v>
      </c>
      <c r="J57" s="24"/>
      <c r="K57" s="27" t="s">
        <v>38</v>
      </c>
      <c r="L57" s="26"/>
    </row>
    <row r="58" spans="1:12" ht="45" x14ac:dyDescent="0.25">
      <c r="A58" s="121"/>
      <c r="B58" s="121"/>
      <c r="C58" s="121"/>
      <c r="D58" s="78"/>
      <c r="E58" s="78"/>
      <c r="F58" s="78"/>
      <c r="G58" s="23" t="s">
        <v>95</v>
      </c>
      <c r="H58" s="23"/>
      <c r="I58" s="29" t="s">
        <v>90</v>
      </c>
      <c r="J58" s="24"/>
      <c r="K58" s="27" t="s">
        <v>38</v>
      </c>
      <c r="L58" s="26"/>
    </row>
    <row r="59" spans="1:12" x14ac:dyDescent="0.25">
      <c r="A59" s="121">
        <v>10</v>
      </c>
      <c r="B59" s="121"/>
      <c r="C59" s="121" t="s">
        <v>33</v>
      </c>
      <c r="D59" s="78" t="s">
        <v>96</v>
      </c>
      <c r="E59" s="78"/>
      <c r="F59" s="78" t="s">
        <v>92</v>
      </c>
      <c r="G59" s="23" t="s">
        <v>36</v>
      </c>
      <c r="H59" s="78"/>
      <c r="I59" s="23" t="s">
        <v>37</v>
      </c>
      <c r="J59" s="24"/>
      <c r="K59" s="27" t="s">
        <v>38</v>
      </c>
      <c r="L59" s="26"/>
    </row>
    <row r="60" spans="1:12" x14ac:dyDescent="0.25">
      <c r="A60" s="121"/>
      <c r="B60" s="121"/>
      <c r="C60" s="121"/>
      <c r="D60" s="78"/>
      <c r="E60" s="78"/>
      <c r="F60" s="78"/>
      <c r="G60" s="23" t="s">
        <v>39</v>
      </c>
      <c r="H60" s="78"/>
      <c r="I60" s="23" t="s">
        <v>40</v>
      </c>
      <c r="J60" s="24"/>
      <c r="K60" s="27" t="s">
        <v>38</v>
      </c>
      <c r="L60" s="26"/>
    </row>
    <row r="61" spans="1:12" ht="135" x14ac:dyDescent="0.25">
      <c r="A61" s="121"/>
      <c r="B61" s="121"/>
      <c r="C61" s="121"/>
      <c r="D61" s="78"/>
      <c r="E61" s="78"/>
      <c r="F61" s="78"/>
      <c r="G61" s="23" t="s">
        <v>41</v>
      </c>
      <c r="H61" s="78"/>
      <c r="I61" s="23" t="s">
        <v>42</v>
      </c>
      <c r="J61" s="24"/>
      <c r="K61" s="27" t="s">
        <v>38</v>
      </c>
      <c r="L61" s="26"/>
    </row>
    <row r="62" spans="1:12" ht="30" x14ac:dyDescent="0.25">
      <c r="A62" s="121"/>
      <c r="B62" s="121"/>
      <c r="C62" s="121"/>
      <c r="D62" s="78"/>
      <c r="E62" s="78"/>
      <c r="F62" s="78"/>
      <c r="G62" s="23" t="s">
        <v>70</v>
      </c>
      <c r="H62" s="23"/>
      <c r="I62" s="23" t="s">
        <v>97</v>
      </c>
      <c r="J62" s="24"/>
      <c r="K62" s="27" t="s">
        <v>38</v>
      </c>
      <c r="L62" s="26"/>
    </row>
    <row r="63" spans="1:12" ht="45" x14ac:dyDescent="0.25">
      <c r="A63" s="121"/>
      <c r="B63" s="121"/>
      <c r="C63" s="121"/>
      <c r="D63" s="78"/>
      <c r="E63" s="78"/>
      <c r="F63" s="78"/>
      <c r="G63" s="29" t="s">
        <v>98</v>
      </c>
      <c r="H63" s="23"/>
      <c r="I63" s="29" t="s">
        <v>94</v>
      </c>
      <c r="J63" s="24"/>
      <c r="K63" s="27" t="s">
        <v>38</v>
      </c>
      <c r="L63" s="26"/>
    </row>
    <row r="64" spans="1:12" ht="106.5" customHeight="1" x14ac:dyDescent="0.25">
      <c r="A64" s="121"/>
      <c r="B64" s="121"/>
      <c r="C64" s="121"/>
      <c r="D64" s="78"/>
      <c r="E64" s="78"/>
      <c r="F64" s="78"/>
      <c r="G64" s="23" t="s">
        <v>95</v>
      </c>
      <c r="H64" s="23"/>
      <c r="I64" s="29" t="s">
        <v>99</v>
      </c>
      <c r="J64" s="24"/>
      <c r="K64" s="27" t="s">
        <v>38</v>
      </c>
      <c r="L64" s="26"/>
    </row>
    <row r="65" spans="1:12" x14ac:dyDescent="0.25">
      <c r="A65" s="121">
        <v>11</v>
      </c>
      <c r="B65" s="121"/>
      <c r="C65" s="121" t="s">
        <v>33</v>
      </c>
      <c r="D65" s="78" t="s">
        <v>100</v>
      </c>
      <c r="E65" s="78"/>
      <c r="F65" s="78" t="s">
        <v>81</v>
      </c>
      <c r="G65" s="23" t="s">
        <v>36</v>
      </c>
      <c r="H65" s="78"/>
      <c r="I65" s="23" t="s">
        <v>37</v>
      </c>
      <c r="J65" s="24"/>
      <c r="K65" s="27" t="s">
        <v>38</v>
      </c>
      <c r="L65" s="26"/>
    </row>
    <row r="66" spans="1:12" x14ac:dyDescent="0.25">
      <c r="A66" s="121"/>
      <c r="B66" s="121"/>
      <c r="C66" s="121"/>
      <c r="D66" s="78"/>
      <c r="E66" s="78"/>
      <c r="F66" s="78"/>
      <c r="G66" s="23" t="s">
        <v>39</v>
      </c>
      <c r="H66" s="78"/>
      <c r="I66" s="23" t="s">
        <v>40</v>
      </c>
      <c r="J66" s="24"/>
      <c r="K66" s="27" t="s">
        <v>38</v>
      </c>
      <c r="L66" s="26"/>
    </row>
    <row r="67" spans="1:12" ht="120.75" customHeight="1" x14ac:dyDescent="0.25">
      <c r="A67" s="121"/>
      <c r="B67" s="121"/>
      <c r="C67" s="121"/>
      <c r="D67" s="78"/>
      <c r="E67" s="78"/>
      <c r="F67" s="78"/>
      <c r="G67" s="23" t="s">
        <v>41</v>
      </c>
      <c r="H67" s="78"/>
      <c r="I67" s="23" t="s">
        <v>42</v>
      </c>
      <c r="J67" s="24"/>
      <c r="K67" s="27" t="s">
        <v>38</v>
      </c>
      <c r="L67" s="26"/>
    </row>
    <row r="68" spans="1:12" ht="30" x14ac:dyDescent="0.25">
      <c r="A68" s="121"/>
      <c r="B68" s="121"/>
      <c r="C68" s="121"/>
      <c r="D68" s="78"/>
      <c r="E68" s="78"/>
      <c r="F68" s="78"/>
      <c r="G68" s="23" t="s">
        <v>70</v>
      </c>
      <c r="H68" s="23"/>
      <c r="I68" s="23" t="s">
        <v>97</v>
      </c>
      <c r="J68" s="24"/>
      <c r="K68" s="27" t="s">
        <v>38</v>
      </c>
      <c r="L68" s="26"/>
    </row>
    <row r="69" spans="1:12" x14ac:dyDescent="0.25">
      <c r="A69" s="121"/>
      <c r="B69" s="121"/>
      <c r="C69" s="121"/>
      <c r="D69" s="78"/>
      <c r="E69" s="78"/>
      <c r="F69" s="78"/>
      <c r="G69" s="23" t="s">
        <v>87</v>
      </c>
      <c r="H69" s="23"/>
      <c r="I69" s="29" t="s">
        <v>101</v>
      </c>
      <c r="J69" s="24"/>
      <c r="K69" s="27" t="s">
        <v>38</v>
      </c>
      <c r="L69" s="26"/>
    </row>
    <row r="70" spans="1:12" ht="45" x14ac:dyDescent="0.25">
      <c r="A70" s="121"/>
      <c r="B70" s="121"/>
      <c r="C70" s="121"/>
      <c r="D70" s="78"/>
      <c r="E70" s="78"/>
      <c r="F70" s="78"/>
      <c r="G70" s="23" t="s">
        <v>102</v>
      </c>
      <c r="H70" s="23"/>
      <c r="I70" s="23" t="s">
        <v>103</v>
      </c>
      <c r="J70" s="24"/>
      <c r="K70" s="27" t="s">
        <v>38</v>
      </c>
      <c r="L70" s="26"/>
    </row>
    <row r="71" spans="1:12" x14ac:dyDescent="0.25">
      <c r="A71" s="128" t="s">
        <v>104</v>
      </c>
      <c r="B71" s="129"/>
      <c r="C71" s="130"/>
      <c r="D71" s="26"/>
      <c r="E71" s="26"/>
      <c r="F71" s="26"/>
      <c r="G71" s="26"/>
      <c r="H71" s="26"/>
      <c r="I71" s="26"/>
      <c r="J71" s="30"/>
      <c r="K71" s="26"/>
      <c r="L71" s="26"/>
    </row>
    <row r="72" spans="1:12" x14ac:dyDescent="0.25">
      <c r="A72" s="31"/>
      <c r="B72" s="31"/>
      <c r="C72" s="31"/>
      <c r="D72" s="26"/>
      <c r="E72" s="26"/>
      <c r="F72" s="26"/>
      <c r="G72" s="26"/>
      <c r="H72" s="26"/>
      <c r="I72" s="26"/>
      <c r="J72" s="30"/>
      <c r="K72" s="26"/>
      <c r="L72" s="26"/>
    </row>
    <row r="73" spans="1:12" ht="15" customHeight="1" x14ac:dyDescent="0.25">
      <c r="A73" s="92">
        <v>12</v>
      </c>
      <c r="B73" s="97">
        <v>16937</v>
      </c>
      <c r="C73" s="92" t="s">
        <v>33</v>
      </c>
      <c r="D73" s="97" t="s">
        <v>105</v>
      </c>
      <c r="E73" s="97"/>
      <c r="F73" s="97" t="s">
        <v>35</v>
      </c>
      <c r="G73" s="23" t="s">
        <v>36</v>
      </c>
      <c r="H73" s="78"/>
      <c r="I73" s="23" t="s">
        <v>37</v>
      </c>
      <c r="J73" s="24"/>
      <c r="K73" s="27" t="s">
        <v>38</v>
      </c>
      <c r="L73" s="26"/>
    </row>
    <row r="74" spans="1:12" x14ac:dyDescent="0.25">
      <c r="A74" s="93"/>
      <c r="B74" s="98"/>
      <c r="C74" s="93"/>
      <c r="D74" s="98"/>
      <c r="E74" s="98"/>
      <c r="F74" s="98"/>
      <c r="G74" s="23" t="s">
        <v>39</v>
      </c>
      <c r="H74" s="78"/>
      <c r="I74" s="23" t="s">
        <v>40</v>
      </c>
      <c r="J74" s="24"/>
      <c r="K74" s="27" t="s">
        <v>38</v>
      </c>
      <c r="L74" s="26"/>
    </row>
    <row r="75" spans="1:12" ht="135" x14ac:dyDescent="0.25">
      <c r="A75" s="93"/>
      <c r="B75" s="98"/>
      <c r="C75" s="93"/>
      <c r="D75" s="98"/>
      <c r="E75" s="98"/>
      <c r="F75" s="98"/>
      <c r="G75" s="23" t="s">
        <v>41</v>
      </c>
      <c r="H75" s="78"/>
      <c r="I75" s="23" t="s">
        <v>42</v>
      </c>
      <c r="J75" s="24"/>
      <c r="K75" s="27" t="s">
        <v>38</v>
      </c>
      <c r="L75" s="26"/>
    </row>
    <row r="76" spans="1:12" ht="30" x14ac:dyDescent="0.25">
      <c r="A76" s="93"/>
      <c r="B76" s="98"/>
      <c r="C76" s="93"/>
      <c r="D76" s="98"/>
      <c r="E76" s="98"/>
      <c r="F76" s="98"/>
      <c r="G76" s="23" t="s">
        <v>70</v>
      </c>
      <c r="H76" s="23"/>
      <c r="I76" s="23" t="s">
        <v>106</v>
      </c>
      <c r="J76" s="24"/>
      <c r="K76" s="27" t="s">
        <v>38</v>
      </c>
      <c r="L76" s="26"/>
    </row>
    <row r="77" spans="1:12" ht="60" x14ac:dyDescent="0.25">
      <c r="A77" s="93"/>
      <c r="B77" s="98"/>
      <c r="C77" s="93"/>
      <c r="D77" s="98"/>
      <c r="E77" s="98"/>
      <c r="F77" s="98"/>
      <c r="G77" s="23" t="s">
        <v>107</v>
      </c>
      <c r="H77" s="23"/>
      <c r="I77" s="23" t="s">
        <v>108</v>
      </c>
      <c r="J77" s="24"/>
      <c r="K77" s="27" t="s">
        <v>38</v>
      </c>
      <c r="L77" s="26"/>
    </row>
    <row r="78" spans="1:12" ht="45" x14ac:dyDescent="0.25">
      <c r="A78" s="94"/>
      <c r="B78" s="99"/>
      <c r="C78" s="94"/>
      <c r="D78" s="99"/>
      <c r="E78" s="99"/>
      <c r="F78" s="99"/>
      <c r="G78" s="32" t="s">
        <v>109</v>
      </c>
      <c r="H78" s="33"/>
      <c r="I78" s="32" t="s">
        <v>110</v>
      </c>
      <c r="J78" s="24"/>
      <c r="K78" s="27" t="s">
        <v>38</v>
      </c>
      <c r="L78" s="26"/>
    </row>
    <row r="79" spans="1:12" x14ac:dyDescent="0.25">
      <c r="A79" s="121" t="s">
        <v>111</v>
      </c>
      <c r="B79" s="78">
        <v>16939</v>
      </c>
      <c r="C79" s="121" t="s">
        <v>112</v>
      </c>
      <c r="D79" s="78" t="s">
        <v>113</v>
      </c>
      <c r="E79" s="78"/>
      <c r="F79" s="78" t="s">
        <v>35</v>
      </c>
      <c r="G79" s="23" t="s">
        <v>36</v>
      </c>
      <c r="H79" s="78"/>
      <c r="I79" s="23" t="s">
        <v>37</v>
      </c>
      <c r="J79" s="24"/>
      <c r="K79" s="27" t="s">
        <v>38</v>
      </c>
      <c r="L79" s="26"/>
    </row>
    <row r="80" spans="1:12" x14ac:dyDescent="0.25">
      <c r="A80" s="121"/>
      <c r="B80" s="78"/>
      <c r="C80" s="121"/>
      <c r="D80" s="78"/>
      <c r="E80" s="78"/>
      <c r="F80" s="78"/>
      <c r="G80" s="23" t="s">
        <v>39</v>
      </c>
      <c r="H80" s="78"/>
      <c r="I80" s="23" t="s">
        <v>40</v>
      </c>
      <c r="J80" s="24"/>
      <c r="K80" s="27" t="s">
        <v>38</v>
      </c>
      <c r="L80" s="26"/>
    </row>
    <row r="81" spans="1:12" ht="120.75" customHeight="1" x14ac:dyDescent="0.25">
      <c r="A81" s="121"/>
      <c r="B81" s="78"/>
      <c r="C81" s="121"/>
      <c r="D81" s="78"/>
      <c r="E81" s="78"/>
      <c r="F81" s="78"/>
      <c r="G81" s="23" t="s">
        <v>41</v>
      </c>
      <c r="H81" s="78"/>
      <c r="I81" s="23" t="s">
        <v>114</v>
      </c>
      <c r="J81" s="24"/>
      <c r="K81" s="27" t="s">
        <v>38</v>
      </c>
      <c r="L81" s="26"/>
    </row>
    <row r="82" spans="1:12" ht="30" x14ac:dyDescent="0.25">
      <c r="A82" s="121"/>
      <c r="B82" s="78"/>
      <c r="C82" s="121"/>
      <c r="D82" s="78"/>
      <c r="E82" s="78"/>
      <c r="F82" s="78"/>
      <c r="G82" s="23" t="s">
        <v>70</v>
      </c>
      <c r="H82" s="23"/>
      <c r="I82" s="23" t="s">
        <v>106</v>
      </c>
      <c r="J82" s="24"/>
      <c r="K82" s="27" t="s">
        <v>38</v>
      </c>
      <c r="L82" s="26"/>
    </row>
    <row r="83" spans="1:12" ht="60" x14ac:dyDescent="0.25">
      <c r="A83" s="121"/>
      <c r="B83" s="78"/>
      <c r="C83" s="121"/>
      <c r="D83" s="78"/>
      <c r="E83" s="78"/>
      <c r="F83" s="78"/>
      <c r="G83" s="23" t="s">
        <v>107</v>
      </c>
      <c r="H83" s="23"/>
      <c r="I83" s="23" t="s">
        <v>115</v>
      </c>
      <c r="J83" s="24"/>
      <c r="K83" s="27" t="s">
        <v>38</v>
      </c>
      <c r="L83" s="26"/>
    </row>
    <row r="84" spans="1:12" ht="90" x14ac:dyDescent="0.25">
      <c r="A84" s="121"/>
      <c r="B84" s="78"/>
      <c r="C84" s="121"/>
      <c r="D84" s="78"/>
      <c r="E84" s="78"/>
      <c r="F84" s="78"/>
      <c r="G84" s="23" t="s">
        <v>116</v>
      </c>
      <c r="H84" s="23"/>
      <c r="I84" s="23" t="s">
        <v>117</v>
      </c>
      <c r="J84" s="24"/>
      <c r="K84" s="27" t="s">
        <v>38</v>
      </c>
      <c r="L84" s="26"/>
    </row>
    <row r="85" spans="1:12" x14ac:dyDescent="0.25">
      <c r="A85" s="121" t="s">
        <v>118</v>
      </c>
      <c r="B85" s="121">
        <v>16941</v>
      </c>
      <c r="C85" s="121" t="s">
        <v>33</v>
      </c>
      <c r="D85" s="78" t="s">
        <v>119</v>
      </c>
      <c r="E85" s="78"/>
      <c r="F85" s="78" t="s">
        <v>35</v>
      </c>
      <c r="G85" s="23" t="s">
        <v>36</v>
      </c>
      <c r="H85" s="78"/>
      <c r="I85" s="23" t="s">
        <v>37</v>
      </c>
      <c r="J85" s="24"/>
      <c r="K85" s="27" t="s">
        <v>38</v>
      </c>
      <c r="L85" s="26"/>
    </row>
    <row r="86" spans="1:12" x14ac:dyDescent="0.25">
      <c r="A86" s="121"/>
      <c r="B86" s="121"/>
      <c r="C86" s="121"/>
      <c r="D86" s="78"/>
      <c r="E86" s="78"/>
      <c r="F86" s="78"/>
      <c r="G86" s="23" t="s">
        <v>39</v>
      </c>
      <c r="H86" s="78"/>
      <c r="I86" s="23" t="s">
        <v>40</v>
      </c>
      <c r="J86" s="24"/>
      <c r="K86" s="27" t="s">
        <v>38</v>
      </c>
      <c r="L86" s="26"/>
    </row>
    <row r="87" spans="1:12" ht="123" customHeight="1" x14ac:dyDescent="0.25">
      <c r="A87" s="121"/>
      <c r="B87" s="121"/>
      <c r="C87" s="121"/>
      <c r="D87" s="78"/>
      <c r="E87" s="78"/>
      <c r="F87" s="78"/>
      <c r="G87" s="23" t="s">
        <v>41</v>
      </c>
      <c r="H87" s="78"/>
      <c r="I87" s="23" t="s">
        <v>42</v>
      </c>
      <c r="J87" s="24"/>
      <c r="K87" s="27" t="s">
        <v>38</v>
      </c>
      <c r="L87" s="26"/>
    </row>
    <row r="88" spans="1:12" ht="30" x14ac:dyDescent="0.25">
      <c r="A88" s="121"/>
      <c r="B88" s="121"/>
      <c r="C88" s="121"/>
      <c r="D88" s="78"/>
      <c r="E88" s="78"/>
      <c r="F88" s="78"/>
      <c r="G88" s="23" t="s">
        <v>70</v>
      </c>
      <c r="H88" s="23"/>
      <c r="I88" s="23" t="s">
        <v>97</v>
      </c>
      <c r="J88" s="24"/>
      <c r="K88" s="27" t="s">
        <v>38</v>
      </c>
      <c r="L88" s="26"/>
    </row>
    <row r="89" spans="1:12" ht="60" x14ac:dyDescent="0.25">
      <c r="A89" s="121"/>
      <c r="B89" s="121"/>
      <c r="C89" s="121"/>
      <c r="D89" s="78"/>
      <c r="E89" s="78"/>
      <c r="F89" s="78"/>
      <c r="G89" s="23" t="s">
        <v>107</v>
      </c>
      <c r="H89" s="23"/>
      <c r="I89" s="23" t="s">
        <v>115</v>
      </c>
      <c r="J89" s="24"/>
      <c r="K89" s="27" t="s">
        <v>38</v>
      </c>
      <c r="L89" s="26"/>
    </row>
    <row r="90" spans="1:12" ht="90" x14ac:dyDescent="0.25">
      <c r="A90" s="121"/>
      <c r="B90" s="121"/>
      <c r="C90" s="121"/>
      <c r="D90" s="78"/>
      <c r="E90" s="78"/>
      <c r="F90" s="78"/>
      <c r="G90" s="23" t="s">
        <v>120</v>
      </c>
      <c r="H90" s="23"/>
      <c r="I90" s="23" t="s">
        <v>117</v>
      </c>
      <c r="J90" s="24"/>
      <c r="K90" s="27" t="s">
        <v>38</v>
      </c>
      <c r="L90" s="26"/>
    </row>
    <row r="91" spans="1:12" ht="75" x14ac:dyDescent="0.25">
      <c r="A91" s="121"/>
      <c r="B91" s="121"/>
      <c r="C91" s="121"/>
      <c r="D91" s="78"/>
      <c r="E91" s="78"/>
      <c r="F91" s="78"/>
      <c r="G91" s="23" t="s">
        <v>121</v>
      </c>
      <c r="H91" s="23"/>
      <c r="I91" s="23" t="s">
        <v>122</v>
      </c>
      <c r="J91" s="24"/>
      <c r="K91" s="27" t="s">
        <v>38</v>
      </c>
      <c r="L91" s="26"/>
    </row>
    <row r="92" spans="1:12" ht="75" x14ac:dyDescent="0.25">
      <c r="A92" s="121"/>
      <c r="B92" s="121"/>
      <c r="C92" s="121"/>
      <c r="D92" s="78"/>
      <c r="E92" s="78"/>
      <c r="F92" s="78"/>
      <c r="G92" s="23" t="s">
        <v>123</v>
      </c>
      <c r="H92" s="23"/>
      <c r="I92" s="23" t="s">
        <v>124</v>
      </c>
      <c r="J92" s="24"/>
      <c r="K92" s="27" t="s">
        <v>38</v>
      </c>
      <c r="L92" s="26"/>
    </row>
    <row r="93" spans="1:12" x14ac:dyDescent="0.25">
      <c r="A93" s="121">
        <v>15</v>
      </c>
      <c r="B93" s="77">
        <v>16943</v>
      </c>
      <c r="C93" s="121" t="s">
        <v>112</v>
      </c>
      <c r="D93" s="77" t="s">
        <v>125</v>
      </c>
      <c r="E93" s="77"/>
      <c r="F93" s="77" t="s">
        <v>35</v>
      </c>
      <c r="G93" s="23" t="s">
        <v>36</v>
      </c>
      <c r="H93" s="78"/>
      <c r="I93" s="23" t="s">
        <v>37</v>
      </c>
      <c r="J93" s="24"/>
      <c r="K93" s="27" t="s">
        <v>38</v>
      </c>
      <c r="L93" s="26"/>
    </row>
    <row r="94" spans="1:12" x14ac:dyDescent="0.25">
      <c r="A94" s="121"/>
      <c r="B94" s="77"/>
      <c r="C94" s="121"/>
      <c r="D94" s="77"/>
      <c r="E94" s="77"/>
      <c r="F94" s="77"/>
      <c r="G94" s="23" t="s">
        <v>39</v>
      </c>
      <c r="H94" s="78"/>
      <c r="I94" s="23" t="s">
        <v>40</v>
      </c>
      <c r="J94" s="24"/>
      <c r="K94" s="27" t="s">
        <v>38</v>
      </c>
      <c r="L94" s="26"/>
    </row>
    <row r="95" spans="1:12" ht="120" customHeight="1" x14ac:dyDescent="0.25">
      <c r="A95" s="121"/>
      <c r="B95" s="77"/>
      <c r="C95" s="121"/>
      <c r="D95" s="77"/>
      <c r="E95" s="77"/>
      <c r="F95" s="77"/>
      <c r="G95" s="23" t="s">
        <v>41</v>
      </c>
      <c r="H95" s="78"/>
      <c r="I95" s="23" t="s">
        <v>42</v>
      </c>
      <c r="J95" s="24"/>
      <c r="K95" s="27" t="s">
        <v>38</v>
      </c>
      <c r="L95" s="26"/>
    </row>
    <row r="96" spans="1:12" ht="30" x14ac:dyDescent="0.25">
      <c r="A96" s="121"/>
      <c r="B96" s="77"/>
      <c r="C96" s="121"/>
      <c r="D96" s="77"/>
      <c r="E96" s="77"/>
      <c r="F96" s="77"/>
      <c r="G96" s="23" t="s">
        <v>70</v>
      </c>
      <c r="H96" s="23"/>
      <c r="I96" s="23" t="s">
        <v>97</v>
      </c>
      <c r="J96" s="24"/>
      <c r="K96" s="27" t="s">
        <v>38</v>
      </c>
      <c r="L96" s="26"/>
    </row>
    <row r="97" spans="1:12" ht="60" x14ac:dyDescent="0.25">
      <c r="A97" s="121"/>
      <c r="B97" s="77"/>
      <c r="C97" s="121"/>
      <c r="D97" s="77"/>
      <c r="E97" s="77"/>
      <c r="F97" s="77"/>
      <c r="G97" s="23" t="s">
        <v>107</v>
      </c>
      <c r="H97" s="23"/>
      <c r="I97" s="23" t="s">
        <v>115</v>
      </c>
      <c r="J97" s="24"/>
      <c r="K97" s="27" t="s">
        <v>38</v>
      </c>
      <c r="L97" s="26"/>
    </row>
    <row r="98" spans="1:12" ht="105" x14ac:dyDescent="0.25">
      <c r="A98" s="121"/>
      <c r="B98" s="77"/>
      <c r="C98" s="121"/>
      <c r="D98" s="77"/>
      <c r="E98" s="77"/>
      <c r="F98" s="77"/>
      <c r="G98" s="23" t="s">
        <v>116</v>
      </c>
      <c r="H98" s="23"/>
      <c r="I98" s="23" t="s">
        <v>126</v>
      </c>
      <c r="J98" s="24"/>
      <c r="K98" s="27" t="s">
        <v>38</v>
      </c>
      <c r="L98" s="26"/>
    </row>
    <row r="99" spans="1:12" ht="45" x14ac:dyDescent="0.25">
      <c r="A99" s="121"/>
      <c r="B99" s="77"/>
      <c r="C99" s="121"/>
      <c r="D99" s="77"/>
      <c r="E99" s="77"/>
      <c r="F99" s="77"/>
      <c r="G99" s="29" t="s">
        <v>127</v>
      </c>
      <c r="H99" s="29"/>
      <c r="I99" s="29" t="s">
        <v>128</v>
      </c>
      <c r="J99" s="24"/>
      <c r="K99" s="27" t="s">
        <v>38</v>
      </c>
      <c r="L99" s="26"/>
    </row>
    <row r="100" spans="1:12" ht="45" x14ac:dyDescent="0.25">
      <c r="A100" s="121"/>
      <c r="B100" s="77"/>
      <c r="C100" s="121"/>
      <c r="D100" s="77"/>
      <c r="E100" s="77"/>
      <c r="F100" s="77"/>
      <c r="G100" s="29" t="s">
        <v>129</v>
      </c>
      <c r="H100" s="29"/>
      <c r="I100" s="29" t="s">
        <v>130</v>
      </c>
      <c r="J100" s="24"/>
      <c r="K100" s="27" t="s">
        <v>38</v>
      </c>
      <c r="L100" s="26"/>
    </row>
    <row r="101" spans="1:12" x14ac:dyDescent="0.25">
      <c r="A101" s="121">
        <v>16</v>
      </c>
      <c r="B101" s="77">
        <v>16945</v>
      </c>
      <c r="C101" s="121" t="s">
        <v>112</v>
      </c>
      <c r="D101" s="77" t="s">
        <v>131</v>
      </c>
      <c r="E101" s="77"/>
      <c r="F101" s="77" t="s">
        <v>35</v>
      </c>
      <c r="G101" s="23" t="s">
        <v>36</v>
      </c>
      <c r="H101" s="78"/>
      <c r="I101" s="23" t="s">
        <v>37</v>
      </c>
      <c r="J101" s="24"/>
      <c r="K101" s="27" t="s">
        <v>38</v>
      </c>
      <c r="L101" s="26"/>
    </row>
    <row r="102" spans="1:12" x14ac:dyDescent="0.25">
      <c r="A102" s="121"/>
      <c r="B102" s="77"/>
      <c r="C102" s="121"/>
      <c r="D102" s="77"/>
      <c r="E102" s="77"/>
      <c r="F102" s="77"/>
      <c r="G102" s="23" t="s">
        <v>39</v>
      </c>
      <c r="H102" s="78"/>
      <c r="I102" s="23" t="s">
        <v>40</v>
      </c>
      <c r="J102" s="24"/>
      <c r="K102" s="27" t="s">
        <v>38</v>
      </c>
      <c r="L102" s="26"/>
    </row>
    <row r="103" spans="1:12" ht="135" x14ac:dyDescent="0.25">
      <c r="A103" s="121"/>
      <c r="B103" s="77"/>
      <c r="C103" s="121"/>
      <c r="D103" s="77"/>
      <c r="E103" s="77"/>
      <c r="F103" s="77"/>
      <c r="G103" s="23" t="s">
        <v>41</v>
      </c>
      <c r="H103" s="78"/>
      <c r="I103" s="23" t="s">
        <v>42</v>
      </c>
      <c r="J103" s="24"/>
      <c r="K103" s="27" t="s">
        <v>38</v>
      </c>
      <c r="L103" s="26"/>
    </row>
    <row r="104" spans="1:12" ht="60" x14ac:dyDescent="0.25">
      <c r="A104" s="121"/>
      <c r="B104" s="77"/>
      <c r="C104" s="121"/>
      <c r="D104" s="77"/>
      <c r="E104" s="77"/>
      <c r="F104" s="77"/>
      <c r="G104" s="23" t="s">
        <v>70</v>
      </c>
      <c r="H104" s="23"/>
      <c r="I104" s="23" t="s">
        <v>71</v>
      </c>
      <c r="J104" s="24"/>
      <c r="K104" s="27" t="s">
        <v>38</v>
      </c>
      <c r="L104" s="26"/>
    </row>
    <row r="105" spans="1:12" ht="75" x14ac:dyDescent="0.25">
      <c r="A105" s="121"/>
      <c r="B105" s="77"/>
      <c r="C105" s="121"/>
      <c r="D105" s="77"/>
      <c r="E105" s="77"/>
      <c r="F105" s="77"/>
      <c r="G105" s="23" t="s">
        <v>107</v>
      </c>
      <c r="H105" s="23"/>
      <c r="I105" s="23" t="s">
        <v>132</v>
      </c>
      <c r="J105" s="24"/>
      <c r="K105" s="27" t="s">
        <v>38</v>
      </c>
      <c r="L105" s="26"/>
    </row>
    <row r="106" spans="1:12" ht="105" x14ac:dyDescent="0.25">
      <c r="A106" s="121"/>
      <c r="B106" s="77"/>
      <c r="C106" s="121"/>
      <c r="D106" s="77"/>
      <c r="E106" s="77"/>
      <c r="F106" s="77"/>
      <c r="G106" s="23" t="s">
        <v>116</v>
      </c>
      <c r="H106" s="23"/>
      <c r="I106" s="23" t="s">
        <v>126</v>
      </c>
      <c r="J106" s="24"/>
      <c r="K106" s="27" t="s">
        <v>38</v>
      </c>
      <c r="L106" s="26"/>
    </row>
    <row r="107" spans="1:12" ht="60" x14ac:dyDescent="0.25">
      <c r="A107" s="121"/>
      <c r="B107" s="77"/>
      <c r="C107" s="121"/>
      <c r="D107" s="77"/>
      <c r="E107" s="77"/>
      <c r="F107" s="77"/>
      <c r="G107" s="29" t="s">
        <v>133</v>
      </c>
      <c r="H107" s="29"/>
      <c r="I107" s="29" t="s">
        <v>134</v>
      </c>
      <c r="J107" s="24"/>
      <c r="K107" s="27" t="s">
        <v>38</v>
      </c>
      <c r="L107" s="26"/>
    </row>
    <row r="108" spans="1:12" x14ac:dyDescent="0.25">
      <c r="A108" s="121"/>
      <c r="B108" s="77"/>
      <c r="C108" s="121"/>
      <c r="D108" s="77"/>
      <c r="E108" s="77"/>
      <c r="F108" s="77"/>
      <c r="G108" s="29" t="s">
        <v>135</v>
      </c>
      <c r="H108" s="29"/>
      <c r="I108" s="29" t="s">
        <v>136</v>
      </c>
      <c r="J108" s="24"/>
      <c r="K108" s="27" t="s">
        <v>38</v>
      </c>
      <c r="L108" s="26"/>
    </row>
    <row r="109" spans="1:12" ht="60" x14ac:dyDescent="0.25">
      <c r="A109" s="121"/>
      <c r="B109" s="77"/>
      <c r="C109" s="121"/>
      <c r="D109" s="77"/>
      <c r="E109" s="77"/>
      <c r="F109" s="77"/>
      <c r="G109" s="29" t="s">
        <v>137</v>
      </c>
      <c r="H109" s="29"/>
      <c r="I109" s="29" t="s">
        <v>138</v>
      </c>
      <c r="J109" s="24"/>
      <c r="K109" s="27" t="s">
        <v>38</v>
      </c>
      <c r="L109" s="26"/>
    </row>
    <row r="110" spans="1:12" x14ac:dyDescent="0.25">
      <c r="A110" s="121">
        <v>17</v>
      </c>
      <c r="B110" s="77">
        <v>16995</v>
      </c>
      <c r="C110" s="121" t="s">
        <v>112</v>
      </c>
      <c r="D110" s="77" t="s">
        <v>139</v>
      </c>
      <c r="E110" s="77"/>
      <c r="F110" s="77" t="s">
        <v>35</v>
      </c>
      <c r="G110" s="23" t="s">
        <v>36</v>
      </c>
      <c r="H110" s="78"/>
      <c r="I110" s="23" t="s">
        <v>37</v>
      </c>
      <c r="J110" s="24"/>
      <c r="K110" s="27" t="s">
        <v>38</v>
      </c>
      <c r="L110" s="26"/>
    </row>
    <row r="111" spans="1:12" x14ac:dyDescent="0.25">
      <c r="A111" s="121"/>
      <c r="B111" s="77"/>
      <c r="C111" s="121"/>
      <c r="D111" s="77"/>
      <c r="E111" s="77"/>
      <c r="F111" s="77"/>
      <c r="G111" s="23" t="s">
        <v>39</v>
      </c>
      <c r="H111" s="78"/>
      <c r="I111" s="23" t="s">
        <v>40</v>
      </c>
      <c r="J111" s="24"/>
      <c r="K111" s="27" t="s">
        <v>38</v>
      </c>
      <c r="L111" s="26"/>
    </row>
    <row r="112" spans="1:12" ht="135" x14ac:dyDescent="0.25">
      <c r="A112" s="121"/>
      <c r="B112" s="77"/>
      <c r="C112" s="121"/>
      <c r="D112" s="77"/>
      <c r="E112" s="77"/>
      <c r="F112" s="77"/>
      <c r="G112" s="23" t="s">
        <v>41</v>
      </c>
      <c r="H112" s="78"/>
      <c r="I112" s="23" t="s">
        <v>42</v>
      </c>
      <c r="J112" s="24"/>
      <c r="K112" s="27" t="s">
        <v>38</v>
      </c>
      <c r="L112" s="26"/>
    </row>
    <row r="113" spans="1:12" ht="60" x14ac:dyDescent="0.25">
      <c r="A113" s="121"/>
      <c r="B113" s="77"/>
      <c r="C113" s="121"/>
      <c r="D113" s="77"/>
      <c r="E113" s="77"/>
      <c r="F113" s="77"/>
      <c r="G113" s="23" t="s">
        <v>70</v>
      </c>
      <c r="H113" s="23"/>
      <c r="I113" s="23" t="s">
        <v>140</v>
      </c>
      <c r="J113" s="24"/>
      <c r="K113" s="27" t="s">
        <v>38</v>
      </c>
      <c r="L113" s="26"/>
    </row>
    <row r="114" spans="1:12" ht="75" x14ac:dyDescent="0.25">
      <c r="A114" s="121"/>
      <c r="B114" s="77"/>
      <c r="C114" s="121"/>
      <c r="D114" s="77"/>
      <c r="E114" s="77"/>
      <c r="F114" s="77"/>
      <c r="G114" s="23" t="s">
        <v>107</v>
      </c>
      <c r="H114" s="23"/>
      <c r="I114" s="23" t="s">
        <v>132</v>
      </c>
      <c r="J114" s="24"/>
      <c r="K114" s="27" t="s">
        <v>38</v>
      </c>
      <c r="L114" s="26"/>
    </row>
    <row r="115" spans="1:12" ht="105" x14ac:dyDescent="0.25">
      <c r="A115" s="121"/>
      <c r="B115" s="77"/>
      <c r="C115" s="121"/>
      <c r="D115" s="77"/>
      <c r="E115" s="77"/>
      <c r="F115" s="77"/>
      <c r="G115" s="23" t="s">
        <v>116</v>
      </c>
      <c r="H115" s="23"/>
      <c r="I115" s="23" t="s">
        <v>126</v>
      </c>
      <c r="J115" s="24"/>
      <c r="K115" s="27" t="s">
        <v>38</v>
      </c>
      <c r="L115" s="26"/>
    </row>
    <row r="116" spans="1:12" ht="45" x14ac:dyDescent="0.25">
      <c r="A116" s="121"/>
      <c r="B116" s="77"/>
      <c r="C116" s="121"/>
      <c r="D116" s="77"/>
      <c r="E116" s="77"/>
      <c r="F116" s="77"/>
      <c r="G116" s="29" t="s">
        <v>141</v>
      </c>
      <c r="H116" s="29"/>
      <c r="I116" s="29" t="s">
        <v>128</v>
      </c>
      <c r="J116" s="24"/>
      <c r="K116" s="27" t="s">
        <v>38</v>
      </c>
      <c r="L116" s="26"/>
    </row>
    <row r="117" spans="1:12" ht="30" x14ac:dyDescent="0.25">
      <c r="A117" s="121"/>
      <c r="B117" s="77"/>
      <c r="C117" s="121"/>
      <c r="D117" s="77"/>
      <c r="E117" s="77"/>
      <c r="F117" s="77"/>
      <c r="G117" s="29" t="s">
        <v>142</v>
      </c>
      <c r="H117" s="29"/>
      <c r="I117" s="29" t="s">
        <v>143</v>
      </c>
      <c r="J117" s="24"/>
      <c r="K117" s="27" t="s">
        <v>38</v>
      </c>
      <c r="L117" s="26"/>
    </row>
    <row r="118" spans="1:12" x14ac:dyDescent="0.25">
      <c r="A118" s="121"/>
      <c r="B118" s="77"/>
      <c r="C118" s="121"/>
      <c r="D118" s="77"/>
      <c r="E118" s="77"/>
      <c r="F118" s="77"/>
      <c r="G118" s="29" t="s">
        <v>144</v>
      </c>
      <c r="H118" s="29"/>
      <c r="I118" s="29" t="s">
        <v>145</v>
      </c>
      <c r="J118" s="24"/>
      <c r="K118" s="27" t="s">
        <v>38</v>
      </c>
      <c r="L118" s="26"/>
    </row>
    <row r="119" spans="1:12" ht="60" x14ac:dyDescent="0.25">
      <c r="A119" s="121"/>
      <c r="B119" s="77"/>
      <c r="C119" s="121"/>
      <c r="D119" s="77"/>
      <c r="E119" s="77"/>
      <c r="F119" s="77"/>
      <c r="G119" s="29" t="s">
        <v>146</v>
      </c>
      <c r="H119" s="29"/>
      <c r="I119" s="29" t="s">
        <v>147</v>
      </c>
      <c r="J119" s="24"/>
      <c r="K119" s="27" t="s">
        <v>38</v>
      </c>
      <c r="L119" s="26"/>
    </row>
    <row r="120" spans="1:12" x14ac:dyDescent="0.25">
      <c r="A120" s="121">
        <v>18</v>
      </c>
      <c r="B120" s="77">
        <v>17001</v>
      </c>
      <c r="C120" s="121" t="s">
        <v>112</v>
      </c>
      <c r="D120" s="77" t="s">
        <v>148</v>
      </c>
      <c r="E120" s="77"/>
      <c r="F120" s="77" t="s">
        <v>35</v>
      </c>
      <c r="G120" s="23" t="s">
        <v>36</v>
      </c>
      <c r="H120" s="78"/>
      <c r="I120" s="23" t="s">
        <v>37</v>
      </c>
      <c r="J120" s="24"/>
      <c r="K120" s="27" t="s">
        <v>38</v>
      </c>
      <c r="L120" s="26"/>
    </row>
    <row r="121" spans="1:12" x14ac:dyDescent="0.25">
      <c r="A121" s="121"/>
      <c r="B121" s="77"/>
      <c r="C121" s="121"/>
      <c r="D121" s="77"/>
      <c r="E121" s="77"/>
      <c r="F121" s="77"/>
      <c r="G121" s="23" t="s">
        <v>39</v>
      </c>
      <c r="H121" s="78"/>
      <c r="I121" s="23" t="s">
        <v>40</v>
      </c>
      <c r="J121" s="24"/>
      <c r="K121" s="27" t="s">
        <v>38</v>
      </c>
      <c r="L121" s="26"/>
    </row>
    <row r="122" spans="1:12" ht="135" x14ac:dyDescent="0.25">
      <c r="A122" s="121"/>
      <c r="B122" s="77"/>
      <c r="C122" s="121"/>
      <c r="D122" s="77"/>
      <c r="E122" s="77"/>
      <c r="F122" s="77"/>
      <c r="G122" s="23" t="s">
        <v>41</v>
      </c>
      <c r="H122" s="78"/>
      <c r="I122" s="23" t="s">
        <v>42</v>
      </c>
      <c r="J122" s="24"/>
      <c r="K122" s="27" t="s">
        <v>38</v>
      </c>
      <c r="L122" s="26"/>
    </row>
    <row r="123" spans="1:12" ht="30" x14ac:dyDescent="0.25">
      <c r="A123" s="121"/>
      <c r="B123" s="77"/>
      <c r="C123" s="121"/>
      <c r="D123" s="77"/>
      <c r="E123" s="77"/>
      <c r="F123" s="77"/>
      <c r="G123" s="23" t="s">
        <v>70</v>
      </c>
      <c r="H123" s="23"/>
      <c r="I123" s="23" t="s">
        <v>149</v>
      </c>
      <c r="J123" s="24"/>
      <c r="K123" s="27" t="s">
        <v>38</v>
      </c>
      <c r="L123" s="26"/>
    </row>
    <row r="124" spans="1:12" ht="60" x14ac:dyDescent="0.25">
      <c r="A124" s="121"/>
      <c r="B124" s="77"/>
      <c r="C124" s="121"/>
      <c r="D124" s="77"/>
      <c r="E124" s="77"/>
      <c r="F124" s="77"/>
      <c r="G124" s="23" t="s">
        <v>107</v>
      </c>
      <c r="H124" s="23"/>
      <c r="I124" s="23" t="s">
        <v>115</v>
      </c>
      <c r="J124" s="24"/>
      <c r="K124" s="27" t="s">
        <v>38</v>
      </c>
      <c r="L124" s="26"/>
    </row>
    <row r="125" spans="1:12" ht="105" x14ac:dyDescent="0.25">
      <c r="A125" s="121"/>
      <c r="B125" s="77"/>
      <c r="C125" s="121"/>
      <c r="D125" s="77"/>
      <c r="E125" s="77"/>
      <c r="F125" s="77"/>
      <c r="G125" s="23" t="s">
        <v>116</v>
      </c>
      <c r="H125" s="23"/>
      <c r="I125" s="23" t="s">
        <v>126</v>
      </c>
      <c r="J125" s="24"/>
      <c r="K125" s="27" t="s">
        <v>38</v>
      </c>
      <c r="L125" s="26"/>
    </row>
    <row r="126" spans="1:12" ht="75" x14ac:dyDescent="0.25">
      <c r="A126" s="121"/>
      <c r="B126" s="77"/>
      <c r="C126" s="121"/>
      <c r="D126" s="77"/>
      <c r="E126" s="77"/>
      <c r="F126" s="77"/>
      <c r="G126" s="29" t="s">
        <v>150</v>
      </c>
      <c r="H126" s="29"/>
      <c r="I126" s="29" t="s">
        <v>151</v>
      </c>
      <c r="J126" s="24"/>
      <c r="K126" s="27" t="s">
        <v>38</v>
      </c>
      <c r="L126" s="26"/>
    </row>
    <row r="127" spans="1:12" x14ac:dyDescent="0.25">
      <c r="A127" s="121"/>
      <c r="B127" s="77"/>
      <c r="C127" s="121"/>
      <c r="D127" s="77"/>
      <c r="E127" s="77"/>
      <c r="F127" s="77"/>
      <c r="G127" s="29" t="s">
        <v>135</v>
      </c>
      <c r="H127" s="29"/>
      <c r="I127" s="29" t="s">
        <v>152</v>
      </c>
      <c r="J127" s="24"/>
      <c r="K127" s="27" t="s">
        <v>38</v>
      </c>
      <c r="L127" s="26"/>
    </row>
    <row r="128" spans="1:12" x14ac:dyDescent="0.25">
      <c r="A128" s="121">
        <v>19</v>
      </c>
      <c r="B128" s="77">
        <v>17002</v>
      </c>
      <c r="C128" s="121" t="s">
        <v>112</v>
      </c>
      <c r="D128" s="77" t="s">
        <v>153</v>
      </c>
      <c r="E128" s="77"/>
      <c r="F128" s="77" t="s">
        <v>35</v>
      </c>
      <c r="G128" s="23" t="s">
        <v>36</v>
      </c>
      <c r="H128" s="78"/>
      <c r="I128" s="23" t="s">
        <v>37</v>
      </c>
      <c r="J128" s="24"/>
      <c r="K128" s="27" t="s">
        <v>38</v>
      </c>
      <c r="L128" s="26"/>
    </row>
    <row r="129" spans="1:12" x14ac:dyDescent="0.25">
      <c r="A129" s="121"/>
      <c r="B129" s="77"/>
      <c r="C129" s="121"/>
      <c r="D129" s="77"/>
      <c r="E129" s="77"/>
      <c r="F129" s="77"/>
      <c r="G129" s="23" t="s">
        <v>39</v>
      </c>
      <c r="H129" s="78"/>
      <c r="I129" s="23" t="s">
        <v>40</v>
      </c>
      <c r="J129" s="24"/>
      <c r="K129" s="27" t="s">
        <v>38</v>
      </c>
      <c r="L129" s="26"/>
    </row>
    <row r="130" spans="1:12" ht="135" x14ac:dyDescent="0.25">
      <c r="A130" s="121"/>
      <c r="B130" s="77"/>
      <c r="C130" s="121"/>
      <c r="D130" s="77"/>
      <c r="E130" s="77"/>
      <c r="F130" s="77"/>
      <c r="G130" s="23" t="s">
        <v>41</v>
      </c>
      <c r="H130" s="78"/>
      <c r="I130" s="23" t="s">
        <v>42</v>
      </c>
      <c r="J130" s="24"/>
      <c r="K130" s="27" t="s">
        <v>38</v>
      </c>
      <c r="L130" s="26"/>
    </row>
    <row r="131" spans="1:12" ht="30" x14ac:dyDescent="0.25">
      <c r="A131" s="121"/>
      <c r="B131" s="77"/>
      <c r="C131" s="121"/>
      <c r="D131" s="77"/>
      <c r="E131" s="77"/>
      <c r="F131" s="77"/>
      <c r="G131" s="23" t="s">
        <v>70</v>
      </c>
      <c r="H131" s="23"/>
      <c r="I131" s="23" t="s">
        <v>97</v>
      </c>
      <c r="J131" s="24"/>
      <c r="K131" s="27" t="s">
        <v>38</v>
      </c>
      <c r="L131" s="26"/>
    </row>
    <row r="132" spans="1:12" ht="60" x14ac:dyDescent="0.25">
      <c r="A132" s="121"/>
      <c r="B132" s="77"/>
      <c r="C132" s="121"/>
      <c r="D132" s="77"/>
      <c r="E132" s="77"/>
      <c r="F132" s="77"/>
      <c r="G132" s="23" t="s">
        <v>107</v>
      </c>
      <c r="H132" s="23"/>
      <c r="I132" s="23" t="s">
        <v>115</v>
      </c>
      <c r="J132" s="24"/>
      <c r="K132" s="27" t="s">
        <v>38</v>
      </c>
      <c r="L132" s="26"/>
    </row>
    <row r="133" spans="1:12" ht="105" x14ac:dyDescent="0.25">
      <c r="A133" s="121"/>
      <c r="B133" s="77"/>
      <c r="C133" s="121"/>
      <c r="D133" s="77"/>
      <c r="E133" s="77"/>
      <c r="F133" s="77"/>
      <c r="G133" s="23" t="s">
        <v>116</v>
      </c>
      <c r="H133" s="23"/>
      <c r="I133" s="23" t="s">
        <v>126</v>
      </c>
      <c r="J133" s="24"/>
      <c r="K133" s="27" t="s">
        <v>38</v>
      </c>
      <c r="L133" s="26"/>
    </row>
    <row r="134" spans="1:12" ht="60" x14ac:dyDescent="0.25">
      <c r="A134" s="121"/>
      <c r="B134" s="77"/>
      <c r="C134" s="121"/>
      <c r="D134" s="77"/>
      <c r="E134" s="77"/>
      <c r="F134" s="77"/>
      <c r="G134" s="29" t="s">
        <v>154</v>
      </c>
      <c r="H134" s="29"/>
      <c r="I134" s="29" t="s">
        <v>155</v>
      </c>
      <c r="J134" s="24"/>
      <c r="K134" s="27" t="s">
        <v>38</v>
      </c>
      <c r="L134" s="26"/>
    </row>
    <row r="135" spans="1:12" ht="45" x14ac:dyDescent="0.25">
      <c r="A135" s="121"/>
      <c r="B135" s="77"/>
      <c r="C135" s="121"/>
      <c r="D135" s="77"/>
      <c r="E135" s="77"/>
      <c r="F135" s="77"/>
      <c r="G135" s="29" t="s">
        <v>156</v>
      </c>
      <c r="H135" s="29"/>
      <c r="I135" s="29" t="s">
        <v>155</v>
      </c>
      <c r="J135" s="24"/>
      <c r="K135" s="27" t="s">
        <v>38</v>
      </c>
      <c r="L135" s="26"/>
    </row>
    <row r="136" spans="1:12" x14ac:dyDescent="0.25">
      <c r="A136" s="121">
        <v>20</v>
      </c>
      <c r="B136" s="77">
        <v>17004</v>
      </c>
      <c r="C136" s="121" t="s">
        <v>112</v>
      </c>
      <c r="D136" s="77" t="s">
        <v>157</v>
      </c>
      <c r="E136" s="77"/>
      <c r="F136" s="77" t="s">
        <v>35</v>
      </c>
      <c r="G136" s="23" t="s">
        <v>36</v>
      </c>
      <c r="H136" s="78"/>
      <c r="I136" s="23" t="s">
        <v>37</v>
      </c>
      <c r="J136" s="24"/>
      <c r="K136" s="27" t="s">
        <v>38</v>
      </c>
      <c r="L136" s="26"/>
    </row>
    <row r="137" spans="1:12" x14ac:dyDescent="0.25">
      <c r="A137" s="121"/>
      <c r="B137" s="77"/>
      <c r="C137" s="121"/>
      <c r="D137" s="77"/>
      <c r="E137" s="77"/>
      <c r="F137" s="77"/>
      <c r="G137" s="23" t="s">
        <v>39</v>
      </c>
      <c r="H137" s="78"/>
      <c r="I137" s="23" t="s">
        <v>40</v>
      </c>
      <c r="J137" s="24"/>
      <c r="K137" s="27" t="s">
        <v>38</v>
      </c>
      <c r="L137" s="26"/>
    </row>
    <row r="138" spans="1:12" ht="135" x14ac:dyDescent="0.25">
      <c r="A138" s="121"/>
      <c r="B138" s="77"/>
      <c r="C138" s="121"/>
      <c r="D138" s="77"/>
      <c r="E138" s="77"/>
      <c r="F138" s="77"/>
      <c r="G138" s="23" t="s">
        <v>41</v>
      </c>
      <c r="H138" s="78"/>
      <c r="I138" s="23" t="s">
        <v>42</v>
      </c>
      <c r="J138" s="24"/>
      <c r="K138" s="27" t="s">
        <v>38</v>
      </c>
      <c r="L138" s="26"/>
    </row>
    <row r="139" spans="1:12" ht="30" x14ac:dyDescent="0.25">
      <c r="A139" s="121"/>
      <c r="B139" s="77"/>
      <c r="C139" s="121"/>
      <c r="D139" s="77"/>
      <c r="E139" s="77"/>
      <c r="F139" s="77"/>
      <c r="G139" s="23" t="s">
        <v>70</v>
      </c>
      <c r="H139" s="23"/>
      <c r="I139" s="23" t="s">
        <v>97</v>
      </c>
      <c r="J139" s="24"/>
      <c r="K139" s="27" t="s">
        <v>38</v>
      </c>
      <c r="L139" s="26"/>
    </row>
    <row r="140" spans="1:12" ht="60" x14ac:dyDescent="0.25">
      <c r="A140" s="121"/>
      <c r="B140" s="77"/>
      <c r="C140" s="121"/>
      <c r="D140" s="77"/>
      <c r="E140" s="77"/>
      <c r="F140" s="77"/>
      <c r="G140" s="23" t="s">
        <v>107</v>
      </c>
      <c r="H140" s="23"/>
      <c r="I140" s="23" t="s">
        <v>115</v>
      </c>
      <c r="J140" s="24"/>
      <c r="K140" s="27" t="s">
        <v>38</v>
      </c>
      <c r="L140" s="26"/>
    </row>
    <row r="141" spans="1:12" ht="105" x14ac:dyDescent="0.25">
      <c r="A141" s="121"/>
      <c r="B141" s="77"/>
      <c r="C141" s="121"/>
      <c r="D141" s="77"/>
      <c r="E141" s="77"/>
      <c r="F141" s="77"/>
      <c r="G141" s="23" t="s">
        <v>116</v>
      </c>
      <c r="H141" s="23"/>
      <c r="I141" s="23" t="s">
        <v>126</v>
      </c>
      <c r="J141" s="24"/>
      <c r="K141" s="27" t="s">
        <v>38</v>
      </c>
      <c r="L141" s="26"/>
    </row>
    <row r="142" spans="1:12" ht="75" x14ac:dyDescent="0.25">
      <c r="A142" s="121"/>
      <c r="B142" s="77"/>
      <c r="C142" s="121"/>
      <c r="D142" s="77"/>
      <c r="E142" s="77"/>
      <c r="F142" s="77"/>
      <c r="G142" s="29" t="s">
        <v>158</v>
      </c>
      <c r="H142" s="29"/>
      <c r="I142" s="29" t="s">
        <v>159</v>
      </c>
      <c r="J142" s="24"/>
      <c r="K142" s="27" t="s">
        <v>38</v>
      </c>
      <c r="L142" s="26"/>
    </row>
    <row r="143" spans="1:12" ht="30" x14ac:dyDescent="0.25">
      <c r="A143" s="121"/>
      <c r="B143" s="77"/>
      <c r="C143" s="121"/>
      <c r="D143" s="77"/>
      <c r="E143" s="77"/>
      <c r="F143" s="77"/>
      <c r="G143" s="29" t="s">
        <v>160</v>
      </c>
      <c r="H143" s="29"/>
      <c r="I143" s="29" t="s">
        <v>161</v>
      </c>
      <c r="J143" s="24"/>
      <c r="K143" s="27" t="s">
        <v>38</v>
      </c>
      <c r="L143" s="26"/>
    </row>
    <row r="144" spans="1:12" x14ac:dyDescent="0.25">
      <c r="A144" s="121">
        <v>21</v>
      </c>
      <c r="B144" s="77">
        <v>17005</v>
      </c>
      <c r="C144" s="121" t="s">
        <v>112</v>
      </c>
      <c r="D144" s="77" t="s">
        <v>162</v>
      </c>
      <c r="E144" s="77"/>
      <c r="F144" s="77" t="s">
        <v>35</v>
      </c>
      <c r="G144" s="23" t="s">
        <v>36</v>
      </c>
      <c r="H144" s="78"/>
      <c r="I144" s="23" t="s">
        <v>37</v>
      </c>
      <c r="J144" s="24"/>
      <c r="K144" s="27" t="s">
        <v>38</v>
      </c>
      <c r="L144" s="26"/>
    </row>
    <row r="145" spans="1:12" x14ac:dyDescent="0.25">
      <c r="A145" s="121"/>
      <c r="B145" s="77"/>
      <c r="C145" s="121"/>
      <c r="D145" s="77"/>
      <c r="E145" s="77"/>
      <c r="F145" s="77"/>
      <c r="G145" s="23" t="s">
        <v>39</v>
      </c>
      <c r="H145" s="78"/>
      <c r="I145" s="23" t="s">
        <v>40</v>
      </c>
      <c r="J145" s="24"/>
      <c r="K145" s="27" t="s">
        <v>38</v>
      </c>
      <c r="L145" s="26"/>
    </row>
    <row r="146" spans="1:12" ht="135" x14ac:dyDescent="0.25">
      <c r="A146" s="121"/>
      <c r="B146" s="77"/>
      <c r="C146" s="121"/>
      <c r="D146" s="77"/>
      <c r="E146" s="77"/>
      <c r="F146" s="77"/>
      <c r="G146" s="23" t="s">
        <v>41</v>
      </c>
      <c r="H146" s="78"/>
      <c r="I146" s="23" t="s">
        <v>42</v>
      </c>
      <c r="J146" s="24"/>
      <c r="K146" s="27" t="s">
        <v>38</v>
      </c>
      <c r="L146" s="26"/>
    </row>
    <row r="147" spans="1:12" ht="30" x14ac:dyDescent="0.25">
      <c r="A147" s="121"/>
      <c r="B147" s="77"/>
      <c r="C147" s="121"/>
      <c r="D147" s="77"/>
      <c r="E147" s="77"/>
      <c r="F147" s="77"/>
      <c r="G147" s="23" t="s">
        <v>70</v>
      </c>
      <c r="H147" s="23"/>
      <c r="I147" s="23" t="s">
        <v>97</v>
      </c>
      <c r="J147" s="24"/>
      <c r="K147" s="27" t="s">
        <v>38</v>
      </c>
      <c r="L147" s="26"/>
    </row>
    <row r="148" spans="1:12" ht="60" x14ac:dyDescent="0.25">
      <c r="A148" s="121"/>
      <c r="B148" s="77"/>
      <c r="C148" s="121"/>
      <c r="D148" s="77"/>
      <c r="E148" s="77"/>
      <c r="F148" s="77"/>
      <c r="G148" s="23" t="s">
        <v>107</v>
      </c>
      <c r="H148" s="23"/>
      <c r="I148" s="23" t="s">
        <v>115</v>
      </c>
      <c r="J148" s="24"/>
      <c r="K148" s="27" t="s">
        <v>38</v>
      </c>
      <c r="L148" s="26"/>
    </row>
    <row r="149" spans="1:12" ht="105" x14ac:dyDescent="0.25">
      <c r="A149" s="121"/>
      <c r="B149" s="77"/>
      <c r="C149" s="121"/>
      <c r="D149" s="77"/>
      <c r="E149" s="77"/>
      <c r="F149" s="77"/>
      <c r="G149" s="23" t="s">
        <v>116</v>
      </c>
      <c r="H149" s="23"/>
      <c r="I149" s="23" t="s">
        <v>126</v>
      </c>
      <c r="J149" s="24"/>
      <c r="K149" s="27" t="s">
        <v>38</v>
      </c>
      <c r="L149" s="26"/>
    </row>
    <row r="150" spans="1:12" ht="75" x14ac:dyDescent="0.25">
      <c r="A150" s="121"/>
      <c r="B150" s="77"/>
      <c r="C150" s="121"/>
      <c r="D150" s="77"/>
      <c r="E150" s="77"/>
      <c r="F150" s="77"/>
      <c r="G150" s="29" t="s">
        <v>158</v>
      </c>
      <c r="H150" s="29"/>
      <c r="I150" s="29" t="s">
        <v>159</v>
      </c>
      <c r="J150" s="24"/>
      <c r="K150" s="27" t="s">
        <v>38</v>
      </c>
      <c r="L150" s="26"/>
    </row>
    <row r="151" spans="1:12" ht="30" x14ac:dyDescent="0.25">
      <c r="A151" s="121"/>
      <c r="B151" s="77"/>
      <c r="C151" s="121"/>
      <c r="D151" s="77"/>
      <c r="E151" s="77"/>
      <c r="F151" s="77"/>
      <c r="G151" s="29" t="s">
        <v>163</v>
      </c>
      <c r="H151" s="29"/>
      <c r="I151" s="29" t="s">
        <v>164</v>
      </c>
      <c r="J151" s="24"/>
      <c r="K151" s="27" t="s">
        <v>38</v>
      </c>
      <c r="L151" s="26"/>
    </row>
    <row r="152" spans="1:12" x14ac:dyDescent="0.25">
      <c r="A152" s="121">
        <v>22</v>
      </c>
      <c r="B152" s="77">
        <v>17008</v>
      </c>
      <c r="C152" s="121" t="s">
        <v>112</v>
      </c>
      <c r="D152" s="77" t="s">
        <v>165</v>
      </c>
      <c r="E152" s="77"/>
      <c r="F152" s="77" t="s">
        <v>35</v>
      </c>
      <c r="G152" s="23" t="s">
        <v>36</v>
      </c>
      <c r="H152" s="78"/>
      <c r="I152" s="23" t="s">
        <v>37</v>
      </c>
      <c r="J152" s="24"/>
      <c r="K152" s="27" t="s">
        <v>38</v>
      </c>
      <c r="L152" s="26"/>
    </row>
    <row r="153" spans="1:12" x14ac:dyDescent="0.25">
      <c r="A153" s="121"/>
      <c r="B153" s="77"/>
      <c r="C153" s="121"/>
      <c r="D153" s="77"/>
      <c r="E153" s="77"/>
      <c r="F153" s="77"/>
      <c r="G153" s="23" t="s">
        <v>39</v>
      </c>
      <c r="H153" s="78"/>
      <c r="I153" s="23" t="s">
        <v>40</v>
      </c>
      <c r="J153" s="24"/>
      <c r="K153" s="27" t="s">
        <v>38</v>
      </c>
      <c r="L153" s="26"/>
    </row>
    <row r="154" spans="1:12" ht="135" x14ac:dyDescent="0.25">
      <c r="A154" s="121"/>
      <c r="B154" s="77"/>
      <c r="C154" s="121"/>
      <c r="D154" s="77"/>
      <c r="E154" s="77"/>
      <c r="F154" s="77"/>
      <c r="G154" s="23" t="s">
        <v>41</v>
      </c>
      <c r="H154" s="78"/>
      <c r="I154" s="23" t="s">
        <v>42</v>
      </c>
      <c r="J154" s="24"/>
      <c r="K154" s="27" t="s">
        <v>38</v>
      </c>
      <c r="L154" s="26"/>
    </row>
    <row r="155" spans="1:12" ht="30" x14ac:dyDescent="0.25">
      <c r="A155" s="121"/>
      <c r="B155" s="77"/>
      <c r="C155" s="121"/>
      <c r="D155" s="77"/>
      <c r="E155" s="77"/>
      <c r="F155" s="77"/>
      <c r="G155" s="23" t="s">
        <v>70</v>
      </c>
      <c r="H155" s="23"/>
      <c r="I155" s="23" t="s">
        <v>97</v>
      </c>
      <c r="J155" s="24"/>
      <c r="K155" s="27" t="s">
        <v>38</v>
      </c>
      <c r="L155" s="26"/>
    </row>
    <row r="156" spans="1:12" ht="60" x14ac:dyDescent="0.25">
      <c r="A156" s="121"/>
      <c r="B156" s="77"/>
      <c r="C156" s="121"/>
      <c r="D156" s="77"/>
      <c r="E156" s="77"/>
      <c r="F156" s="77"/>
      <c r="G156" s="23" t="s">
        <v>107</v>
      </c>
      <c r="H156" s="23"/>
      <c r="I156" s="23" t="s">
        <v>115</v>
      </c>
      <c r="J156" s="24"/>
      <c r="K156" s="27" t="s">
        <v>38</v>
      </c>
      <c r="L156" s="26"/>
    </row>
    <row r="157" spans="1:12" ht="105" x14ac:dyDescent="0.25">
      <c r="A157" s="121"/>
      <c r="B157" s="77"/>
      <c r="C157" s="121"/>
      <c r="D157" s="77"/>
      <c r="E157" s="77"/>
      <c r="F157" s="77"/>
      <c r="G157" s="23" t="s">
        <v>116</v>
      </c>
      <c r="H157" s="23"/>
      <c r="I157" s="23" t="s">
        <v>126</v>
      </c>
      <c r="J157" s="24"/>
      <c r="K157" s="27" t="s">
        <v>38</v>
      </c>
      <c r="L157" s="26"/>
    </row>
    <row r="158" spans="1:12" ht="45" x14ac:dyDescent="0.25">
      <c r="A158" s="121"/>
      <c r="B158" s="77"/>
      <c r="C158" s="121"/>
      <c r="D158" s="77"/>
      <c r="E158" s="77"/>
      <c r="F158" s="77"/>
      <c r="G158" s="29" t="s">
        <v>166</v>
      </c>
      <c r="H158" s="29"/>
      <c r="I158" s="29" t="s">
        <v>167</v>
      </c>
      <c r="J158" s="24"/>
      <c r="K158" s="27" t="s">
        <v>38</v>
      </c>
      <c r="L158" s="26"/>
    </row>
    <row r="159" spans="1:12" ht="30" x14ac:dyDescent="0.25">
      <c r="A159" s="121"/>
      <c r="B159" s="77"/>
      <c r="C159" s="121"/>
      <c r="D159" s="77"/>
      <c r="E159" s="77"/>
      <c r="F159" s="77"/>
      <c r="G159" s="29" t="s">
        <v>168</v>
      </c>
      <c r="H159" s="29"/>
      <c r="I159" s="29" t="s">
        <v>159</v>
      </c>
      <c r="J159" s="24"/>
      <c r="K159" s="27" t="s">
        <v>38</v>
      </c>
      <c r="L159" s="26"/>
    </row>
    <row r="160" spans="1:12" x14ac:dyDescent="0.25">
      <c r="A160" s="121">
        <v>23</v>
      </c>
      <c r="B160" s="77">
        <v>17012</v>
      </c>
      <c r="C160" s="121" t="s">
        <v>112</v>
      </c>
      <c r="D160" s="77" t="s">
        <v>169</v>
      </c>
      <c r="E160" s="77"/>
      <c r="F160" s="77" t="s">
        <v>35</v>
      </c>
      <c r="G160" s="23" t="s">
        <v>36</v>
      </c>
      <c r="H160" s="78"/>
      <c r="I160" s="23" t="s">
        <v>37</v>
      </c>
      <c r="J160" s="24"/>
      <c r="K160" s="27" t="s">
        <v>38</v>
      </c>
      <c r="L160" s="26"/>
    </row>
    <row r="161" spans="1:12" x14ac:dyDescent="0.25">
      <c r="A161" s="121"/>
      <c r="B161" s="77"/>
      <c r="C161" s="121"/>
      <c r="D161" s="77"/>
      <c r="E161" s="77"/>
      <c r="F161" s="77"/>
      <c r="G161" s="23" t="s">
        <v>39</v>
      </c>
      <c r="H161" s="78"/>
      <c r="I161" s="23" t="s">
        <v>40</v>
      </c>
      <c r="J161" s="24"/>
      <c r="K161" s="27" t="s">
        <v>38</v>
      </c>
      <c r="L161" s="26"/>
    </row>
    <row r="162" spans="1:12" ht="135" x14ac:dyDescent="0.25">
      <c r="A162" s="121"/>
      <c r="B162" s="77"/>
      <c r="C162" s="121"/>
      <c r="D162" s="77"/>
      <c r="E162" s="77"/>
      <c r="F162" s="77"/>
      <c r="G162" s="23" t="s">
        <v>41</v>
      </c>
      <c r="H162" s="78"/>
      <c r="I162" s="23" t="s">
        <v>42</v>
      </c>
      <c r="J162" s="24"/>
      <c r="K162" s="27" t="s">
        <v>38</v>
      </c>
      <c r="L162" s="26"/>
    </row>
    <row r="163" spans="1:12" ht="30" x14ac:dyDescent="0.25">
      <c r="A163" s="121"/>
      <c r="B163" s="77"/>
      <c r="C163" s="121"/>
      <c r="D163" s="77"/>
      <c r="E163" s="77"/>
      <c r="F163" s="77"/>
      <c r="G163" s="23" t="s">
        <v>70</v>
      </c>
      <c r="H163" s="23"/>
      <c r="I163" s="23" t="s">
        <v>97</v>
      </c>
      <c r="J163" s="24"/>
      <c r="K163" s="27" t="s">
        <v>38</v>
      </c>
      <c r="L163" s="26"/>
    </row>
    <row r="164" spans="1:12" ht="60" x14ac:dyDescent="0.25">
      <c r="A164" s="121"/>
      <c r="B164" s="77"/>
      <c r="C164" s="121"/>
      <c r="D164" s="77"/>
      <c r="E164" s="77"/>
      <c r="F164" s="77"/>
      <c r="G164" s="23" t="s">
        <v>107</v>
      </c>
      <c r="H164" s="23"/>
      <c r="I164" s="23" t="s">
        <v>115</v>
      </c>
      <c r="J164" s="24"/>
      <c r="K164" s="27" t="s">
        <v>38</v>
      </c>
      <c r="L164" s="26"/>
    </row>
    <row r="165" spans="1:12" ht="105" x14ac:dyDescent="0.25">
      <c r="A165" s="121"/>
      <c r="B165" s="77"/>
      <c r="C165" s="121"/>
      <c r="D165" s="77"/>
      <c r="E165" s="77"/>
      <c r="F165" s="77"/>
      <c r="G165" s="23" t="s">
        <v>116</v>
      </c>
      <c r="H165" s="23"/>
      <c r="I165" s="23" t="s">
        <v>126</v>
      </c>
      <c r="J165" s="24"/>
      <c r="K165" s="27" t="s">
        <v>38</v>
      </c>
      <c r="L165" s="26"/>
    </row>
    <row r="166" spans="1:12" ht="75" x14ac:dyDescent="0.25">
      <c r="A166" s="121"/>
      <c r="B166" s="77"/>
      <c r="C166" s="121"/>
      <c r="D166" s="77"/>
      <c r="E166" s="77"/>
      <c r="F166" s="77"/>
      <c r="G166" s="29" t="s">
        <v>170</v>
      </c>
      <c r="H166" s="29"/>
      <c r="I166" s="34" t="s">
        <v>171</v>
      </c>
      <c r="J166" s="24"/>
      <c r="K166" s="27" t="s">
        <v>38</v>
      </c>
      <c r="L166" s="26"/>
    </row>
    <row r="167" spans="1:12" ht="60" x14ac:dyDescent="0.25">
      <c r="A167" s="121"/>
      <c r="B167" s="77"/>
      <c r="C167" s="121"/>
      <c r="D167" s="77"/>
      <c r="E167" s="77"/>
      <c r="F167" s="77"/>
      <c r="G167" s="29" t="s">
        <v>172</v>
      </c>
      <c r="H167" s="29"/>
      <c r="I167" s="29" t="s">
        <v>128</v>
      </c>
      <c r="J167" s="24"/>
      <c r="K167" s="27" t="s">
        <v>38</v>
      </c>
      <c r="L167" s="26"/>
    </row>
    <row r="168" spans="1:12" ht="45" x14ac:dyDescent="0.25">
      <c r="A168" s="121"/>
      <c r="B168" s="77"/>
      <c r="C168" s="121"/>
      <c r="D168" s="77"/>
      <c r="E168" s="77"/>
      <c r="F168" s="77"/>
      <c r="G168" s="29" t="s">
        <v>173</v>
      </c>
      <c r="H168" s="29"/>
      <c r="I168" s="29" t="s">
        <v>130</v>
      </c>
      <c r="J168" s="24"/>
      <c r="K168" s="27" t="s">
        <v>38</v>
      </c>
      <c r="L168" s="26"/>
    </row>
    <row r="169" spans="1:12" x14ac:dyDescent="0.25">
      <c r="A169" s="121">
        <v>24</v>
      </c>
      <c r="B169" s="77">
        <v>17014</v>
      </c>
      <c r="C169" s="121" t="s">
        <v>112</v>
      </c>
      <c r="D169" s="77" t="s">
        <v>174</v>
      </c>
      <c r="E169" s="77"/>
      <c r="F169" s="77" t="s">
        <v>35</v>
      </c>
      <c r="G169" s="23" t="s">
        <v>36</v>
      </c>
      <c r="H169" s="78"/>
      <c r="I169" s="23" t="s">
        <v>37</v>
      </c>
      <c r="J169" s="24"/>
      <c r="K169" s="27" t="s">
        <v>38</v>
      </c>
      <c r="L169" s="26"/>
    </row>
    <row r="170" spans="1:12" x14ac:dyDescent="0.25">
      <c r="A170" s="121"/>
      <c r="B170" s="77"/>
      <c r="C170" s="121"/>
      <c r="D170" s="77"/>
      <c r="E170" s="77"/>
      <c r="F170" s="77"/>
      <c r="G170" s="23" t="s">
        <v>39</v>
      </c>
      <c r="H170" s="78"/>
      <c r="I170" s="23" t="s">
        <v>40</v>
      </c>
      <c r="J170" s="24"/>
      <c r="K170" s="27" t="s">
        <v>38</v>
      </c>
      <c r="L170" s="26"/>
    </row>
    <row r="171" spans="1:12" ht="135" x14ac:dyDescent="0.25">
      <c r="A171" s="121"/>
      <c r="B171" s="77"/>
      <c r="C171" s="121"/>
      <c r="D171" s="77"/>
      <c r="E171" s="77"/>
      <c r="F171" s="77"/>
      <c r="G171" s="23" t="s">
        <v>41</v>
      </c>
      <c r="H171" s="78"/>
      <c r="I171" s="23" t="s">
        <v>42</v>
      </c>
      <c r="J171" s="24"/>
      <c r="K171" s="27" t="s">
        <v>38</v>
      </c>
      <c r="L171" s="26"/>
    </row>
    <row r="172" spans="1:12" ht="60" x14ac:dyDescent="0.25">
      <c r="A172" s="121"/>
      <c r="B172" s="77"/>
      <c r="C172" s="121"/>
      <c r="D172" s="77"/>
      <c r="E172" s="77"/>
      <c r="F172" s="77"/>
      <c r="G172" s="23" t="s">
        <v>70</v>
      </c>
      <c r="H172" s="23"/>
      <c r="I172" s="23" t="s">
        <v>71</v>
      </c>
      <c r="J172" s="24"/>
      <c r="K172" s="27" t="s">
        <v>38</v>
      </c>
      <c r="L172" s="26"/>
    </row>
    <row r="173" spans="1:12" ht="75" x14ac:dyDescent="0.25">
      <c r="A173" s="121"/>
      <c r="B173" s="77"/>
      <c r="C173" s="121"/>
      <c r="D173" s="77"/>
      <c r="E173" s="77"/>
      <c r="F173" s="77"/>
      <c r="G173" s="23" t="s">
        <v>107</v>
      </c>
      <c r="H173" s="23"/>
      <c r="I173" s="23" t="s">
        <v>132</v>
      </c>
      <c r="J173" s="24"/>
      <c r="K173" s="27" t="s">
        <v>38</v>
      </c>
      <c r="L173" s="26"/>
    </row>
    <row r="174" spans="1:12" ht="105" x14ac:dyDescent="0.25">
      <c r="A174" s="121"/>
      <c r="B174" s="77"/>
      <c r="C174" s="121"/>
      <c r="D174" s="77"/>
      <c r="E174" s="77"/>
      <c r="F174" s="77"/>
      <c r="G174" s="23" t="s">
        <v>116</v>
      </c>
      <c r="H174" s="23"/>
      <c r="I174" s="23" t="s">
        <v>126</v>
      </c>
      <c r="J174" s="24"/>
      <c r="K174" s="27" t="s">
        <v>38</v>
      </c>
      <c r="L174" s="26"/>
    </row>
    <row r="175" spans="1:12" ht="90" x14ac:dyDescent="0.25">
      <c r="A175" s="121"/>
      <c r="B175" s="77"/>
      <c r="C175" s="121"/>
      <c r="D175" s="77"/>
      <c r="E175" s="77"/>
      <c r="F175" s="77"/>
      <c r="G175" s="29" t="s">
        <v>175</v>
      </c>
      <c r="H175" s="29"/>
      <c r="I175" s="34" t="s">
        <v>171</v>
      </c>
      <c r="J175" s="24"/>
      <c r="K175" s="27" t="s">
        <v>38</v>
      </c>
      <c r="L175" s="26"/>
    </row>
    <row r="176" spans="1:12" ht="60" x14ac:dyDescent="0.25">
      <c r="A176" s="121"/>
      <c r="B176" s="77"/>
      <c r="C176" s="121"/>
      <c r="D176" s="77"/>
      <c r="E176" s="77"/>
      <c r="F176" s="77"/>
      <c r="G176" s="29" t="s">
        <v>176</v>
      </c>
      <c r="H176" s="29"/>
      <c r="I176" s="29" t="s">
        <v>177</v>
      </c>
      <c r="J176" s="24"/>
      <c r="K176" s="27" t="s">
        <v>38</v>
      </c>
      <c r="L176" s="26"/>
    </row>
    <row r="177" spans="1:12" ht="45" x14ac:dyDescent="0.25">
      <c r="A177" s="121"/>
      <c r="B177" s="77"/>
      <c r="C177" s="121"/>
      <c r="D177" s="77"/>
      <c r="E177" s="77"/>
      <c r="F177" s="77"/>
      <c r="G177" s="29" t="s">
        <v>178</v>
      </c>
      <c r="H177" s="29"/>
      <c r="I177" s="29" t="s">
        <v>179</v>
      </c>
      <c r="J177" s="24"/>
      <c r="K177" s="27" t="s">
        <v>38</v>
      </c>
      <c r="L177" s="26"/>
    </row>
    <row r="178" spans="1:12" x14ac:dyDescent="0.25">
      <c r="A178" s="121">
        <v>25</v>
      </c>
      <c r="B178" s="77">
        <v>17015</v>
      </c>
      <c r="C178" s="121" t="s">
        <v>112</v>
      </c>
      <c r="D178" s="77" t="s">
        <v>180</v>
      </c>
      <c r="E178" s="77"/>
      <c r="F178" s="77" t="s">
        <v>35</v>
      </c>
      <c r="G178" s="23" t="s">
        <v>36</v>
      </c>
      <c r="H178" s="78"/>
      <c r="I178" s="23" t="s">
        <v>37</v>
      </c>
      <c r="J178" s="24"/>
      <c r="K178" s="27" t="s">
        <v>38</v>
      </c>
      <c r="L178" s="26"/>
    </row>
    <row r="179" spans="1:12" x14ac:dyDescent="0.25">
      <c r="A179" s="121"/>
      <c r="B179" s="77"/>
      <c r="C179" s="121"/>
      <c r="D179" s="77"/>
      <c r="E179" s="77"/>
      <c r="F179" s="77"/>
      <c r="G179" s="23" t="s">
        <v>39</v>
      </c>
      <c r="H179" s="78"/>
      <c r="I179" s="23" t="s">
        <v>40</v>
      </c>
      <c r="J179" s="24"/>
      <c r="K179" s="27" t="s">
        <v>38</v>
      </c>
      <c r="L179" s="26"/>
    </row>
    <row r="180" spans="1:12" ht="135" x14ac:dyDescent="0.25">
      <c r="A180" s="121"/>
      <c r="B180" s="77"/>
      <c r="C180" s="121"/>
      <c r="D180" s="77"/>
      <c r="E180" s="77"/>
      <c r="F180" s="77"/>
      <c r="G180" s="23" t="s">
        <v>41</v>
      </c>
      <c r="H180" s="78"/>
      <c r="I180" s="23" t="s">
        <v>42</v>
      </c>
      <c r="J180" s="24"/>
      <c r="K180" s="27" t="s">
        <v>38</v>
      </c>
      <c r="L180" s="26"/>
    </row>
    <row r="181" spans="1:12" ht="60" x14ac:dyDescent="0.25">
      <c r="A181" s="121"/>
      <c r="B181" s="77"/>
      <c r="C181" s="121"/>
      <c r="D181" s="77"/>
      <c r="E181" s="77"/>
      <c r="F181" s="77"/>
      <c r="G181" s="23" t="s">
        <v>70</v>
      </c>
      <c r="H181" s="23"/>
      <c r="I181" s="23" t="s">
        <v>71</v>
      </c>
      <c r="J181" s="24"/>
      <c r="K181" s="27" t="s">
        <v>38</v>
      </c>
      <c r="L181" s="26"/>
    </row>
    <row r="182" spans="1:12" ht="75" x14ac:dyDescent="0.25">
      <c r="A182" s="121"/>
      <c r="B182" s="77"/>
      <c r="C182" s="121"/>
      <c r="D182" s="77"/>
      <c r="E182" s="77"/>
      <c r="F182" s="77"/>
      <c r="G182" s="23" t="s">
        <v>107</v>
      </c>
      <c r="H182" s="23"/>
      <c r="I182" s="23" t="s">
        <v>132</v>
      </c>
      <c r="J182" s="24"/>
      <c r="K182" s="27" t="s">
        <v>38</v>
      </c>
      <c r="L182" s="26"/>
    </row>
    <row r="183" spans="1:12" ht="105" x14ac:dyDescent="0.25">
      <c r="A183" s="121"/>
      <c r="B183" s="77"/>
      <c r="C183" s="121"/>
      <c r="D183" s="77"/>
      <c r="E183" s="77"/>
      <c r="F183" s="77"/>
      <c r="G183" s="23" t="s">
        <v>116</v>
      </c>
      <c r="H183" s="23"/>
      <c r="I183" s="23" t="s">
        <v>126</v>
      </c>
      <c r="J183" s="24"/>
      <c r="K183" s="27" t="s">
        <v>38</v>
      </c>
      <c r="L183" s="26"/>
    </row>
    <row r="184" spans="1:12" ht="75" x14ac:dyDescent="0.25">
      <c r="A184" s="121"/>
      <c r="B184" s="77"/>
      <c r="C184" s="121"/>
      <c r="D184" s="77"/>
      <c r="E184" s="77"/>
      <c r="F184" s="77"/>
      <c r="G184" s="29" t="s">
        <v>181</v>
      </c>
      <c r="H184" s="29"/>
      <c r="I184" s="34" t="s">
        <v>171</v>
      </c>
      <c r="J184" s="24"/>
      <c r="K184" s="27" t="s">
        <v>38</v>
      </c>
      <c r="L184" s="26"/>
    </row>
    <row r="185" spans="1:12" x14ac:dyDescent="0.25">
      <c r="A185" s="121"/>
      <c r="B185" s="77"/>
      <c r="C185" s="121"/>
      <c r="D185" s="77"/>
      <c r="E185" s="77"/>
      <c r="F185" s="77"/>
      <c r="G185" s="29" t="s">
        <v>182</v>
      </c>
      <c r="H185" s="29"/>
      <c r="I185" s="29" t="s">
        <v>183</v>
      </c>
      <c r="J185" s="24"/>
      <c r="K185" s="27" t="s">
        <v>38</v>
      </c>
      <c r="L185" s="26"/>
    </row>
    <row r="186" spans="1:12" ht="75" x14ac:dyDescent="0.25">
      <c r="A186" s="121"/>
      <c r="B186" s="77"/>
      <c r="C186" s="121"/>
      <c r="D186" s="77"/>
      <c r="E186" s="77"/>
      <c r="F186" s="77"/>
      <c r="G186" s="29" t="s">
        <v>184</v>
      </c>
      <c r="H186" s="29"/>
      <c r="I186" s="29" t="s">
        <v>185</v>
      </c>
      <c r="J186" s="24"/>
      <c r="K186" s="27" t="s">
        <v>38</v>
      </c>
      <c r="L186" s="26"/>
    </row>
    <row r="187" spans="1:12" x14ac:dyDescent="0.25">
      <c r="A187" s="121">
        <v>26</v>
      </c>
      <c r="B187" s="77">
        <v>17017</v>
      </c>
      <c r="C187" s="121" t="s">
        <v>112</v>
      </c>
      <c r="D187" s="77" t="s">
        <v>186</v>
      </c>
      <c r="E187" s="77"/>
      <c r="F187" s="77" t="s">
        <v>35</v>
      </c>
      <c r="G187" s="23" t="s">
        <v>36</v>
      </c>
      <c r="H187" s="78"/>
      <c r="I187" s="23" t="s">
        <v>37</v>
      </c>
      <c r="J187" s="24"/>
      <c r="K187" s="27" t="s">
        <v>38</v>
      </c>
      <c r="L187" s="26"/>
    </row>
    <row r="188" spans="1:12" x14ac:dyDescent="0.25">
      <c r="A188" s="121"/>
      <c r="B188" s="77"/>
      <c r="C188" s="121"/>
      <c r="D188" s="77"/>
      <c r="E188" s="77"/>
      <c r="F188" s="77"/>
      <c r="G188" s="23" t="s">
        <v>39</v>
      </c>
      <c r="H188" s="78"/>
      <c r="I188" s="23" t="s">
        <v>40</v>
      </c>
      <c r="J188" s="24"/>
      <c r="K188" s="27" t="s">
        <v>38</v>
      </c>
      <c r="L188" s="26"/>
    </row>
    <row r="189" spans="1:12" ht="135" x14ac:dyDescent="0.25">
      <c r="A189" s="121"/>
      <c r="B189" s="77"/>
      <c r="C189" s="121"/>
      <c r="D189" s="77"/>
      <c r="E189" s="77"/>
      <c r="F189" s="77"/>
      <c r="G189" s="23" t="s">
        <v>41</v>
      </c>
      <c r="H189" s="78"/>
      <c r="I189" s="23" t="s">
        <v>42</v>
      </c>
      <c r="J189" s="24"/>
      <c r="K189" s="27" t="s">
        <v>38</v>
      </c>
      <c r="L189" s="26"/>
    </row>
    <row r="190" spans="1:12" ht="60" x14ac:dyDescent="0.25">
      <c r="A190" s="121"/>
      <c r="B190" s="77"/>
      <c r="C190" s="121"/>
      <c r="D190" s="77"/>
      <c r="E190" s="77"/>
      <c r="F190" s="77"/>
      <c r="G190" s="23" t="s">
        <v>70</v>
      </c>
      <c r="H190" s="23"/>
      <c r="I190" s="23" t="s">
        <v>71</v>
      </c>
      <c r="J190" s="24"/>
      <c r="K190" s="27" t="s">
        <v>38</v>
      </c>
      <c r="L190" s="26"/>
    </row>
    <row r="191" spans="1:12" ht="75" x14ac:dyDescent="0.25">
      <c r="A191" s="121"/>
      <c r="B191" s="77"/>
      <c r="C191" s="121"/>
      <c r="D191" s="77"/>
      <c r="E191" s="77"/>
      <c r="F191" s="77"/>
      <c r="G191" s="23" t="s">
        <v>107</v>
      </c>
      <c r="H191" s="23"/>
      <c r="I191" s="23" t="s">
        <v>132</v>
      </c>
      <c r="J191" s="24"/>
      <c r="K191" s="27" t="s">
        <v>38</v>
      </c>
      <c r="L191" s="26"/>
    </row>
    <row r="192" spans="1:12" ht="105" x14ac:dyDescent="0.25">
      <c r="A192" s="121"/>
      <c r="B192" s="77"/>
      <c r="C192" s="121"/>
      <c r="D192" s="77"/>
      <c r="E192" s="77"/>
      <c r="F192" s="77"/>
      <c r="G192" s="23" t="s">
        <v>116</v>
      </c>
      <c r="H192" s="23"/>
      <c r="I192" s="23" t="s">
        <v>126</v>
      </c>
      <c r="J192" s="24"/>
      <c r="K192" s="27" t="s">
        <v>38</v>
      </c>
      <c r="L192" s="26"/>
    </row>
    <row r="193" spans="1:12" ht="75" x14ac:dyDescent="0.25">
      <c r="A193" s="121"/>
      <c r="B193" s="77"/>
      <c r="C193" s="121"/>
      <c r="D193" s="77"/>
      <c r="E193" s="77"/>
      <c r="F193" s="77"/>
      <c r="G193" s="29" t="s">
        <v>187</v>
      </c>
      <c r="H193" s="29"/>
      <c r="I193" s="34" t="s">
        <v>188</v>
      </c>
      <c r="J193" s="24"/>
      <c r="K193" s="27" t="s">
        <v>38</v>
      </c>
      <c r="L193" s="26"/>
    </row>
    <row r="194" spans="1:12" ht="30" x14ac:dyDescent="0.25">
      <c r="A194" s="121"/>
      <c r="B194" s="77"/>
      <c r="C194" s="121"/>
      <c r="D194" s="77"/>
      <c r="E194" s="77"/>
      <c r="F194" s="77"/>
      <c r="G194" s="29" t="s">
        <v>182</v>
      </c>
      <c r="H194" s="29"/>
      <c r="I194" s="35" t="s">
        <v>189</v>
      </c>
      <c r="J194" s="24"/>
      <c r="K194" s="27" t="s">
        <v>38</v>
      </c>
      <c r="L194" s="26"/>
    </row>
    <row r="195" spans="1:12" ht="75" x14ac:dyDescent="0.25">
      <c r="A195" s="121"/>
      <c r="B195" s="77"/>
      <c r="C195" s="121"/>
      <c r="D195" s="77"/>
      <c r="E195" s="77"/>
      <c r="F195" s="77"/>
      <c r="G195" s="29" t="s">
        <v>184</v>
      </c>
      <c r="H195" s="29"/>
      <c r="I195" s="29" t="s">
        <v>185</v>
      </c>
      <c r="J195" s="24"/>
      <c r="K195" s="27" t="s">
        <v>38</v>
      </c>
      <c r="L195" s="26"/>
    </row>
    <row r="196" spans="1:12" x14ac:dyDescent="0.25">
      <c r="A196" s="121" t="s">
        <v>190</v>
      </c>
      <c r="B196" s="77">
        <v>17019</v>
      </c>
      <c r="C196" s="121" t="s">
        <v>112</v>
      </c>
      <c r="D196" s="77" t="s">
        <v>191</v>
      </c>
      <c r="E196" s="77"/>
      <c r="F196" s="77" t="s">
        <v>35</v>
      </c>
      <c r="G196" s="23" t="s">
        <v>36</v>
      </c>
      <c r="H196" s="78"/>
      <c r="I196" s="23" t="s">
        <v>37</v>
      </c>
      <c r="J196" s="24"/>
      <c r="K196" s="27" t="s">
        <v>38</v>
      </c>
      <c r="L196" s="26"/>
    </row>
    <row r="197" spans="1:12" x14ac:dyDescent="0.25">
      <c r="A197" s="121"/>
      <c r="B197" s="77"/>
      <c r="C197" s="121"/>
      <c r="D197" s="77"/>
      <c r="E197" s="77"/>
      <c r="F197" s="77"/>
      <c r="G197" s="23" t="s">
        <v>39</v>
      </c>
      <c r="H197" s="78"/>
      <c r="I197" s="23" t="s">
        <v>40</v>
      </c>
      <c r="J197" s="24"/>
      <c r="K197" s="27" t="s">
        <v>38</v>
      </c>
      <c r="L197" s="26"/>
    </row>
    <row r="198" spans="1:12" ht="135" x14ac:dyDescent="0.25">
      <c r="A198" s="121"/>
      <c r="B198" s="77"/>
      <c r="C198" s="121"/>
      <c r="D198" s="77"/>
      <c r="E198" s="77"/>
      <c r="F198" s="77"/>
      <c r="G198" s="23" t="s">
        <v>41</v>
      </c>
      <c r="H198" s="78"/>
      <c r="I198" s="23" t="s">
        <v>42</v>
      </c>
      <c r="J198" s="24"/>
      <c r="K198" s="27" t="s">
        <v>38</v>
      </c>
      <c r="L198" s="26"/>
    </row>
    <row r="199" spans="1:12" ht="60" x14ac:dyDescent="0.25">
      <c r="A199" s="121"/>
      <c r="B199" s="77"/>
      <c r="C199" s="121"/>
      <c r="D199" s="77"/>
      <c r="E199" s="77"/>
      <c r="F199" s="77"/>
      <c r="G199" s="23" t="s">
        <v>70</v>
      </c>
      <c r="H199" s="23"/>
      <c r="I199" s="23" t="s">
        <v>140</v>
      </c>
      <c r="J199" s="24"/>
      <c r="K199" s="27" t="s">
        <v>38</v>
      </c>
      <c r="L199" s="26"/>
    </row>
    <row r="200" spans="1:12" ht="75" x14ac:dyDescent="0.25">
      <c r="A200" s="121"/>
      <c r="B200" s="77"/>
      <c r="C200" s="121"/>
      <c r="D200" s="77"/>
      <c r="E200" s="77"/>
      <c r="F200" s="77"/>
      <c r="G200" s="23" t="s">
        <v>107</v>
      </c>
      <c r="H200" s="23"/>
      <c r="I200" s="23" t="s">
        <v>132</v>
      </c>
      <c r="J200" s="24"/>
      <c r="K200" s="27" t="s">
        <v>38</v>
      </c>
      <c r="L200" s="26"/>
    </row>
    <row r="201" spans="1:12" ht="105" x14ac:dyDescent="0.25">
      <c r="A201" s="121"/>
      <c r="B201" s="77"/>
      <c r="C201" s="121"/>
      <c r="D201" s="77"/>
      <c r="E201" s="77"/>
      <c r="F201" s="77"/>
      <c r="G201" s="23" t="s">
        <v>116</v>
      </c>
      <c r="H201" s="23"/>
      <c r="I201" s="23" t="s">
        <v>126</v>
      </c>
      <c r="J201" s="24"/>
      <c r="K201" s="27" t="s">
        <v>38</v>
      </c>
      <c r="L201" s="26"/>
    </row>
    <row r="202" spans="1:12" ht="45" x14ac:dyDescent="0.25">
      <c r="A202" s="121"/>
      <c r="B202" s="77"/>
      <c r="C202" s="121"/>
      <c r="D202" s="77"/>
      <c r="E202" s="77"/>
      <c r="F202" s="77"/>
      <c r="G202" s="29" t="s">
        <v>192</v>
      </c>
      <c r="H202" s="29"/>
      <c r="I202" s="34" t="s">
        <v>193</v>
      </c>
      <c r="J202" s="24"/>
      <c r="K202" s="27" t="s">
        <v>38</v>
      </c>
      <c r="L202" s="26"/>
    </row>
    <row r="203" spans="1:12" ht="60" x14ac:dyDescent="0.25">
      <c r="A203" s="121"/>
      <c r="B203" s="77"/>
      <c r="C203" s="121"/>
      <c r="D203" s="77"/>
      <c r="E203" s="77"/>
      <c r="F203" s="77"/>
      <c r="G203" s="29" t="s">
        <v>194</v>
      </c>
      <c r="H203" s="29"/>
      <c r="I203" s="29" t="s">
        <v>195</v>
      </c>
      <c r="J203" s="24"/>
      <c r="K203" s="27" t="s">
        <v>38</v>
      </c>
      <c r="L203" s="26"/>
    </row>
    <row r="204" spans="1:12" x14ac:dyDescent="0.25">
      <c r="A204" s="91" t="s">
        <v>196</v>
      </c>
      <c r="B204" s="91">
        <v>17020</v>
      </c>
      <c r="C204" s="121" t="s">
        <v>112</v>
      </c>
      <c r="D204" s="78" t="s">
        <v>197</v>
      </c>
      <c r="E204" s="111"/>
      <c r="F204" s="78" t="s">
        <v>35</v>
      </c>
      <c r="G204" s="23" t="s">
        <v>36</v>
      </c>
      <c r="H204" s="78"/>
      <c r="I204" s="23" t="s">
        <v>37</v>
      </c>
      <c r="J204" s="30"/>
      <c r="K204" s="27" t="s">
        <v>38</v>
      </c>
      <c r="L204" s="26"/>
    </row>
    <row r="205" spans="1:12" x14ac:dyDescent="0.25">
      <c r="A205" s="90"/>
      <c r="B205" s="90"/>
      <c r="C205" s="121"/>
      <c r="D205" s="78"/>
      <c r="E205" s="111"/>
      <c r="F205" s="111"/>
      <c r="G205" s="23" t="s">
        <v>39</v>
      </c>
      <c r="H205" s="78"/>
      <c r="I205" s="23" t="s">
        <v>40</v>
      </c>
      <c r="J205" s="30"/>
      <c r="K205" s="27" t="s">
        <v>38</v>
      </c>
      <c r="L205" s="26"/>
    </row>
    <row r="206" spans="1:12" ht="135" x14ac:dyDescent="0.25">
      <c r="A206" s="90"/>
      <c r="B206" s="90"/>
      <c r="C206" s="121"/>
      <c r="D206" s="78"/>
      <c r="E206" s="111"/>
      <c r="F206" s="111"/>
      <c r="G206" s="23" t="s">
        <v>41</v>
      </c>
      <c r="H206" s="78"/>
      <c r="I206" s="23" t="s">
        <v>42</v>
      </c>
      <c r="J206" s="30"/>
      <c r="K206" s="27" t="s">
        <v>38</v>
      </c>
      <c r="L206" s="26"/>
    </row>
    <row r="207" spans="1:12" ht="60" x14ac:dyDescent="0.25">
      <c r="A207" s="90"/>
      <c r="B207" s="90"/>
      <c r="C207" s="121"/>
      <c r="D207" s="78"/>
      <c r="E207" s="111"/>
      <c r="F207" s="111"/>
      <c r="G207" s="23" t="s">
        <v>70</v>
      </c>
      <c r="H207" s="23"/>
      <c r="I207" s="23" t="s">
        <v>71</v>
      </c>
      <c r="J207" s="30"/>
      <c r="K207" s="27" t="s">
        <v>38</v>
      </c>
      <c r="L207" s="26"/>
    </row>
    <row r="208" spans="1:12" ht="75" x14ac:dyDescent="0.25">
      <c r="A208" s="90"/>
      <c r="B208" s="90"/>
      <c r="C208" s="121"/>
      <c r="D208" s="78"/>
      <c r="E208" s="111"/>
      <c r="F208" s="111"/>
      <c r="G208" s="23" t="s">
        <v>107</v>
      </c>
      <c r="H208" s="23"/>
      <c r="I208" s="23" t="s">
        <v>132</v>
      </c>
      <c r="J208" s="30"/>
      <c r="K208" s="27" t="s">
        <v>38</v>
      </c>
      <c r="L208" s="26"/>
    </row>
    <row r="209" spans="1:12" ht="60" x14ac:dyDescent="0.25">
      <c r="A209" s="90"/>
      <c r="B209" s="90"/>
      <c r="C209" s="121"/>
      <c r="D209" s="78"/>
      <c r="E209" s="111"/>
      <c r="F209" s="111"/>
      <c r="G209" s="23" t="s">
        <v>198</v>
      </c>
      <c r="H209" s="23"/>
      <c r="I209" s="23" t="s">
        <v>199</v>
      </c>
      <c r="J209" s="30"/>
      <c r="K209" s="27" t="s">
        <v>38</v>
      </c>
      <c r="L209" s="26"/>
    </row>
    <row r="210" spans="1:12" x14ac:dyDescent="0.25">
      <c r="A210" s="90">
        <v>29</v>
      </c>
      <c r="B210" s="91">
        <v>17119</v>
      </c>
      <c r="C210" s="91" t="s">
        <v>112</v>
      </c>
      <c r="D210" s="76" t="s">
        <v>200</v>
      </c>
      <c r="E210" s="76"/>
      <c r="F210" s="76" t="s">
        <v>35</v>
      </c>
      <c r="G210" s="23" t="s">
        <v>36</v>
      </c>
      <c r="H210" s="78"/>
      <c r="I210" s="23" t="s">
        <v>37</v>
      </c>
      <c r="J210" s="30"/>
      <c r="K210" s="27" t="s">
        <v>38</v>
      </c>
      <c r="L210" s="26"/>
    </row>
    <row r="211" spans="1:12" x14ac:dyDescent="0.25">
      <c r="A211" s="90"/>
      <c r="B211" s="90"/>
      <c r="C211" s="91"/>
      <c r="D211" s="76"/>
      <c r="E211" s="76"/>
      <c r="F211" s="76"/>
      <c r="G211" s="23" t="s">
        <v>39</v>
      </c>
      <c r="H211" s="78"/>
      <c r="I211" s="23" t="s">
        <v>40</v>
      </c>
      <c r="J211" s="30"/>
      <c r="K211" s="27" t="s">
        <v>38</v>
      </c>
      <c r="L211" s="26"/>
    </row>
    <row r="212" spans="1:12" ht="135" x14ac:dyDescent="0.25">
      <c r="A212" s="90"/>
      <c r="B212" s="90"/>
      <c r="C212" s="91"/>
      <c r="D212" s="76"/>
      <c r="E212" s="76"/>
      <c r="F212" s="76"/>
      <c r="G212" s="23" t="s">
        <v>41</v>
      </c>
      <c r="H212" s="78"/>
      <c r="I212" s="23" t="s">
        <v>42</v>
      </c>
      <c r="J212" s="30"/>
      <c r="K212" s="27" t="s">
        <v>38</v>
      </c>
      <c r="L212" s="26"/>
    </row>
    <row r="213" spans="1:12" ht="60" x14ac:dyDescent="0.25">
      <c r="A213" s="90"/>
      <c r="B213" s="90"/>
      <c r="C213" s="91"/>
      <c r="D213" s="76"/>
      <c r="E213" s="76"/>
      <c r="F213" s="76"/>
      <c r="G213" s="23" t="s">
        <v>70</v>
      </c>
      <c r="H213" s="23"/>
      <c r="I213" s="23" t="s">
        <v>71</v>
      </c>
      <c r="J213" s="30"/>
      <c r="K213" s="27" t="s">
        <v>38</v>
      </c>
      <c r="L213" s="26"/>
    </row>
    <row r="214" spans="1:12" ht="75" x14ac:dyDescent="0.25">
      <c r="A214" s="90"/>
      <c r="B214" s="90"/>
      <c r="C214" s="91"/>
      <c r="D214" s="76"/>
      <c r="E214" s="76"/>
      <c r="F214" s="76"/>
      <c r="G214" s="23" t="s">
        <v>107</v>
      </c>
      <c r="H214" s="23"/>
      <c r="I214" s="23" t="s">
        <v>132</v>
      </c>
      <c r="J214" s="30"/>
      <c r="K214" s="27" t="s">
        <v>38</v>
      </c>
      <c r="L214" s="26"/>
    </row>
    <row r="215" spans="1:12" ht="60" x14ac:dyDescent="0.25">
      <c r="A215" s="90"/>
      <c r="B215" s="90"/>
      <c r="C215" s="91"/>
      <c r="D215" s="76"/>
      <c r="E215" s="76"/>
      <c r="F215" s="76"/>
      <c r="G215" s="23" t="s">
        <v>201</v>
      </c>
      <c r="H215" s="23"/>
      <c r="I215" s="23" t="s">
        <v>202</v>
      </c>
      <c r="J215" s="30"/>
      <c r="K215" s="27" t="s">
        <v>38</v>
      </c>
      <c r="L215" s="26"/>
    </row>
    <row r="216" spans="1:12" x14ac:dyDescent="0.25">
      <c r="A216" s="90"/>
      <c r="B216" s="90"/>
      <c r="C216" s="91"/>
      <c r="D216" s="76"/>
      <c r="E216" s="76"/>
      <c r="F216" s="76"/>
      <c r="G216" s="29" t="s">
        <v>203</v>
      </c>
      <c r="H216" s="29"/>
      <c r="I216" s="29" t="s">
        <v>204</v>
      </c>
      <c r="J216" s="30"/>
      <c r="K216" s="27" t="s">
        <v>38</v>
      </c>
      <c r="L216" s="26"/>
    </row>
    <row r="217" spans="1:12" ht="60" x14ac:dyDescent="0.25">
      <c r="A217" s="90"/>
      <c r="B217" s="90"/>
      <c r="C217" s="91"/>
      <c r="D217" s="76"/>
      <c r="E217" s="76"/>
      <c r="F217" s="76"/>
      <c r="G217" s="29" t="s">
        <v>205</v>
      </c>
      <c r="H217" s="29"/>
      <c r="I217" s="29" t="s">
        <v>206</v>
      </c>
      <c r="J217" s="30"/>
      <c r="K217" s="27" t="s">
        <v>38</v>
      </c>
      <c r="L217" s="26"/>
    </row>
    <row r="218" spans="1:12" ht="30" x14ac:dyDescent="0.25">
      <c r="A218" s="90"/>
      <c r="B218" s="90"/>
      <c r="C218" s="91"/>
      <c r="D218" s="76"/>
      <c r="E218" s="76"/>
      <c r="F218" s="76"/>
      <c r="G218" s="29" t="s">
        <v>207</v>
      </c>
      <c r="H218" s="29"/>
      <c r="I218" s="29" t="s">
        <v>208</v>
      </c>
      <c r="J218" s="30"/>
      <c r="K218" s="27" t="s">
        <v>38</v>
      </c>
      <c r="L218" s="26"/>
    </row>
    <row r="219" spans="1:12" ht="30" x14ac:dyDescent="0.25">
      <c r="A219" s="90"/>
      <c r="B219" s="90"/>
      <c r="C219" s="91"/>
      <c r="D219" s="76"/>
      <c r="E219" s="76"/>
      <c r="F219" s="76"/>
      <c r="G219" s="29" t="s">
        <v>209</v>
      </c>
      <c r="H219" s="29"/>
      <c r="I219" s="29" t="s">
        <v>210</v>
      </c>
      <c r="J219" s="30"/>
      <c r="K219" s="27" t="s">
        <v>38</v>
      </c>
      <c r="L219" s="26"/>
    </row>
    <row r="220" spans="1:12" x14ac:dyDescent="0.25">
      <c r="A220" s="90">
        <v>30</v>
      </c>
      <c r="B220" s="91">
        <v>17121</v>
      </c>
      <c r="C220" s="91" t="s">
        <v>112</v>
      </c>
      <c r="D220" s="76" t="s">
        <v>211</v>
      </c>
      <c r="E220" s="76"/>
      <c r="F220" s="76" t="s">
        <v>35</v>
      </c>
      <c r="G220" s="23" t="s">
        <v>36</v>
      </c>
      <c r="H220" s="78"/>
      <c r="I220" s="23" t="s">
        <v>37</v>
      </c>
      <c r="J220" s="30"/>
      <c r="K220" s="27" t="s">
        <v>38</v>
      </c>
      <c r="L220" s="26"/>
    </row>
    <row r="221" spans="1:12" x14ac:dyDescent="0.25">
      <c r="A221" s="90"/>
      <c r="B221" s="90"/>
      <c r="C221" s="91"/>
      <c r="D221" s="76"/>
      <c r="E221" s="76"/>
      <c r="F221" s="76"/>
      <c r="G221" s="23" t="s">
        <v>39</v>
      </c>
      <c r="H221" s="78"/>
      <c r="I221" s="23" t="s">
        <v>40</v>
      </c>
      <c r="J221" s="30"/>
      <c r="K221" s="27" t="s">
        <v>38</v>
      </c>
      <c r="L221" s="26"/>
    </row>
    <row r="222" spans="1:12" ht="135" x14ac:dyDescent="0.25">
      <c r="A222" s="90"/>
      <c r="B222" s="90"/>
      <c r="C222" s="91"/>
      <c r="D222" s="76"/>
      <c r="E222" s="76"/>
      <c r="F222" s="76"/>
      <c r="G222" s="23" t="s">
        <v>41</v>
      </c>
      <c r="H222" s="78"/>
      <c r="I222" s="23" t="s">
        <v>42</v>
      </c>
      <c r="J222" s="30"/>
      <c r="K222" s="27" t="s">
        <v>38</v>
      </c>
      <c r="L222" s="26"/>
    </row>
    <row r="223" spans="1:12" ht="60" x14ac:dyDescent="0.25">
      <c r="A223" s="90"/>
      <c r="B223" s="90"/>
      <c r="C223" s="91"/>
      <c r="D223" s="76"/>
      <c r="E223" s="76"/>
      <c r="F223" s="76"/>
      <c r="G223" s="23" t="s">
        <v>70</v>
      </c>
      <c r="H223" s="23"/>
      <c r="I223" s="23" t="s">
        <v>71</v>
      </c>
      <c r="J223" s="30"/>
      <c r="K223" s="27" t="s">
        <v>38</v>
      </c>
      <c r="L223" s="26"/>
    </row>
    <row r="224" spans="1:12" ht="75" x14ac:dyDescent="0.25">
      <c r="A224" s="90"/>
      <c r="B224" s="90"/>
      <c r="C224" s="91"/>
      <c r="D224" s="76"/>
      <c r="E224" s="76"/>
      <c r="F224" s="76"/>
      <c r="G224" s="23" t="s">
        <v>107</v>
      </c>
      <c r="H224" s="23"/>
      <c r="I224" s="23" t="s">
        <v>132</v>
      </c>
      <c r="J224" s="30"/>
      <c r="K224" s="27" t="s">
        <v>38</v>
      </c>
      <c r="L224" s="26"/>
    </row>
    <row r="225" spans="1:12" ht="60" x14ac:dyDescent="0.25">
      <c r="A225" s="90"/>
      <c r="B225" s="90"/>
      <c r="C225" s="91"/>
      <c r="D225" s="76"/>
      <c r="E225" s="76"/>
      <c r="F225" s="76"/>
      <c r="G225" s="23" t="s">
        <v>201</v>
      </c>
      <c r="H225" s="23"/>
      <c r="I225" s="23" t="s">
        <v>202</v>
      </c>
      <c r="J225" s="30"/>
      <c r="K225" s="27" t="s">
        <v>38</v>
      </c>
      <c r="L225" s="26"/>
    </row>
    <row r="226" spans="1:12" x14ac:dyDescent="0.25">
      <c r="A226" s="90"/>
      <c r="B226" s="90"/>
      <c r="C226" s="91"/>
      <c r="D226" s="76"/>
      <c r="E226" s="76"/>
      <c r="F226" s="76"/>
      <c r="G226" s="29" t="s">
        <v>203</v>
      </c>
      <c r="H226" s="29"/>
      <c r="I226" s="29" t="s">
        <v>212</v>
      </c>
      <c r="J226" s="30"/>
      <c r="K226" s="27" t="s">
        <v>38</v>
      </c>
      <c r="L226" s="26"/>
    </row>
    <row r="227" spans="1:12" ht="30" x14ac:dyDescent="0.25">
      <c r="A227" s="90"/>
      <c r="B227" s="90"/>
      <c r="C227" s="91"/>
      <c r="D227" s="76"/>
      <c r="E227" s="76"/>
      <c r="F227" s="76"/>
      <c r="G227" s="23" t="s">
        <v>213</v>
      </c>
      <c r="H227" s="23"/>
      <c r="I227" s="23" t="s">
        <v>214</v>
      </c>
      <c r="J227" s="30"/>
      <c r="K227" s="27" t="s">
        <v>38</v>
      </c>
      <c r="L227" s="26"/>
    </row>
    <row r="228" spans="1:12" ht="45" x14ac:dyDescent="0.25">
      <c r="A228" s="90"/>
      <c r="B228" s="90"/>
      <c r="C228" s="91"/>
      <c r="D228" s="76"/>
      <c r="E228" s="76"/>
      <c r="F228" s="76"/>
      <c r="G228" s="29" t="s">
        <v>215</v>
      </c>
      <c r="H228" s="29"/>
      <c r="I228" s="29" t="s">
        <v>216</v>
      </c>
      <c r="J228" s="30"/>
      <c r="K228" s="27" t="s">
        <v>38</v>
      </c>
      <c r="L228" s="26"/>
    </row>
    <row r="229" spans="1:12" ht="30" x14ac:dyDescent="0.25">
      <c r="A229" s="90"/>
      <c r="B229" s="90"/>
      <c r="C229" s="91"/>
      <c r="D229" s="76"/>
      <c r="E229" s="76"/>
      <c r="F229" s="76"/>
      <c r="G229" s="29" t="s">
        <v>217</v>
      </c>
      <c r="H229" s="29"/>
      <c r="I229" s="29" t="s">
        <v>218</v>
      </c>
      <c r="J229" s="30"/>
      <c r="K229" s="27" t="s">
        <v>38</v>
      </c>
      <c r="L229" s="26"/>
    </row>
    <row r="230" spans="1:12" ht="60" x14ac:dyDescent="0.25">
      <c r="A230" s="90"/>
      <c r="B230" s="90"/>
      <c r="C230" s="91"/>
      <c r="D230" s="76"/>
      <c r="E230" s="76"/>
      <c r="F230" s="76"/>
      <c r="G230" s="29" t="s">
        <v>219</v>
      </c>
      <c r="H230" s="29"/>
      <c r="I230" s="29" t="s">
        <v>220</v>
      </c>
      <c r="J230" s="30"/>
      <c r="K230" s="27" t="s">
        <v>38</v>
      </c>
      <c r="L230" s="26"/>
    </row>
    <row r="231" spans="1:12" x14ac:dyDescent="0.25">
      <c r="A231" s="121">
        <v>31</v>
      </c>
      <c r="B231" s="121">
        <v>17055</v>
      </c>
      <c r="C231" s="121" t="s">
        <v>112</v>
      </c>
      <c r="D231" s="78" t="s">
        <v>221</v>
      </c>
      <c r="E231" s="78"/>
      <c r="F231" s="78" t="s">
        <v>35</v>
      </c>
      <c r="G231" s="23" t="s">
        <v>36</v>
      </c>
      <c r="H231" s="78"/>
      <c r="I231" s="23" t="s">
        <v>37</v>
      </c>
      <c r="J231" s="24"/>
      <c r="K231" s="27" t="s">
        <v>38</v>
      </c>
      <c r="L231" s="26"/>
    </row>
    <row r="232" spans="1:12" x14ac:dyDescent="0.25">
      <c r="A232" s="121"/>
      <c r="B232" s="121"/>
      <c r="C232" s="121"/>
      <c r="D232" s="78"/>
      <c r="E232" s="78"/>
      <c r="F232" s="78"/>
      <c r="G232" s="23" t="s">
        <v>39</v>
      </c>
      <c r="H232" s="78"/>
      <c r="I232" s="23" t="s">
        <v>40</v>
      </c>
      <c r="J232" s="24"/>
      <c r="K232" s="27" t="s">
        <v>38</v>
      </c>
      <c r="L232" s="26"/>
    </row>
    <row r="233" spans="1:12" ht="135" x14ac:dyDescent="0.25">
      <c r="A233" s="121"/>
      <c r="B233" s="121"/>
      <c r="C233" s="121"/>
      <c r="D233" s="78"/>
      <c r="E233" s="78"/>
      <c r="F233" s="78"/>
      <c r="G233" s="23" t="s">
        <v>41</v>
      </c>
      <c r="H233" s="78"/>
      <c r="I233" s="23" t="s">
        <v>42</v>
      </c>
      <c r="J233" s="24"/>
      <c r="K233" s="27" t="s">
        <v>38</v>
      </c>
      <c r="L233" s="26"/>
    </row>
    <row r="234" spans="1:12" ht="60" x14ac:dyDescent="0.25">
      <c r="A234" s="121"/>
      <c r="B234" s="121"/>
      <c r="C234" s="121"/>
      <c r="D234" s="78"/>
      <c r="E234" s="78"/>
      <c r="F234" s="78"/>
      <c r="G234" s="23" t="s">
        <v>70</v>
      </c>
      <c r="H234" s="23"/>
      <c r="I234" s="23" t="s">
        <v>71</v>
      </c>
      <c r="J234" s="24"/>
      <c r="K234" s="27" t="s">
        <v>38</v>
      </c>
      <c r="L234" s="26"/>
    </row>
    <row r="235" spans="1:12" ht="75" x14ac:dyDescent="0.25">
      <c r="A235" s="121"/>
      <c r="B235" s="121"/>
      <c r="C235" s="121"/>
      <c r="D235" s="78"/>
      <c r="E235" s="78"/>
      <c r="F235" s="78"/>
      <c r="G235" s="23" t="s">
        <v>107</v>
      </c>
      <c r="H235" s="23"/>
      <c r="I235" s="23" t="s">
        <v>132</v>
      </c>
      <c r="J235" s="24"/>
      <c r="K235" s="27" t="s">
        <v>38</v>
      </c>
      <c r="L235" s="26"/>
    </row>
    <row r="236" spans="1:12" ht="45" x14ac:dyDescent="0.25">
      <c r="A236" s="121"/>
      <c r="B236" s="121"/>
      <c r="C236" s="121"/>
      <c r="D236" s="78"/>
      <c r="E236" s="78"/>
      <c r="F236" s="78"/>
      <c r="G236" s="23" t="s">
        <v>222</v>
      </c>
      <c r="H236" s="23"/>
      <c r="I236" s="23" t="s">
        <v>223</v>
      </c>
      <c r="J236" s="24"/>
      <c r="K236" s="27" t="s">
        <v>38</v>
      </c>
      <c r="L236" s="26"/>
    </row>
    <row r="237" spans="1:12" ht="30" x14ac:dyDescent="0.25">
      <c r="A237" s="121"/>
      <c r="B237" s="121"/>
      <c r="C237" s="121"/>
      <c r="D237" s="78"/>
      <c r="E237" s="78"/>
      <c r="F237" s="78"/>
      <c r="G237" s="23" t="s">
        <v>224</v>
      </c>
      <c r="H237" s="23"/>
      <c r="I237" s="23" t="s">
        <v>210</v>
      </c>
      <c r="J237" s="24"/>
      <c r="K237" s="27" t="s">
        <v>38</v>
      </c>
      <c r="L237" s="26"/>
    </row>
    <row r="238" spans="1:12" x14ac:dyDescent="0.25">
      <c r="A238" s="121">
        <v>32</v>
      </c>
      <c r="B238" s="78">
        <v>17069</v>
      </c>
      <c r="C238" s="121" t="s">
        <v>112</v>
      </c>
      <c r="D238" s="78" t="s">
        <v>225</v>
      </c>
      <c r="E238" s="78"/>
      <c r="F238" s="78" t="s">
        <v>35</v>
      </c>
      <c r="G238" s="23" t="s">
        <v>36</v>
      </c>
      <c r="H238" s="78"/>
      <c r="I238" s="23" t="s">
        <v>37</v>
      </c>
      <c r="J238" s="24"/>
      <c r="K238" s="27" t="s">
        <v>38</v>
      </c>
      <c r="L238" s="26"/>
    </row>
    <row r="239" spans="1:12" x14ac:dyDescent="0.25">
      <c r="A239" s="121"/>
      <c r="B239" s="78"/>
      <c r="C239" s="121"/>
      <c r="D239" s="78"/>
      <c r="E239" s="78"/>
      <c r="F239" s="78"/>
      <c r="G239" s="23" t="s">
        <v>39</v>
      </c>
      <c r="H239" s="78"/>
      <c r="I239" s="23" t="s">
        <v>40</v>
      </c>
      <c r="J239" s="24"/>
      <c r="K239" s="27" t="s">
        <v>38</v>
      </c>
      <c r="L239" s="26"/>
    </row>
    <row r="240" spans="1:12" ht="135" x14ac:dyDescent="0.25">
      <c r="A240" s="121"/>
      <c r="B240" s="78"/>
      <c r="C240" s="121"/>
      <c r="D240" s="78"/>
      <c r="E240" s="78"/>
      <c r="F240" s="78"/>
      <c r="G240" s="23" t="s">
        <v>41</v>
      </c>
      <c r="H240" s="78"/>
      <c r="I240" s="23" t="s">
        <v>42</v>
      </c>
      <c r="J240" s="24"/>
      <c r="K240" s="27" t="s">
        <v>38</v>
      </c>
      <c r="L240" s="26"/>
    </row>
    <row r="241" spans="1:12" ht="60" x14ac:dyDescent="0.25">
      <c r="A241" s="121"/>
      <c r="B241" s="78"/>
      <c r="C241" s="121"/>
      <c r="D241" s="78"/>
      <c r="E241" s="78"/>
      <c r="F241" s="78"/>
      <c r="G241" s="23" t="s">
        <v>70</v>
      </c>
      <c r="H241" s="23"/>
      <c r="I241" s="23" t="s">
        <v>71</v>
      </c>
      <c r="J241" s="24"/>
      <c r="K241" s="27" t="s">
        <v>38</v>
      </c>
      <c r="L241" s="26"/>
    </row>
    <row r="242" spans="1:12" ht="75" x14ac:dyDescent="0.25">
      <c r="A242" s="121"/>
      <c r="B242" s="78"/>
      <c r="C242" s="121"/>
      <c r="D242" s="78"/>
      <c r="E242" s="78"/>
      <c r="F242" s="78"/>
      <c r="G242" s="23" t="s">
        <v>107</v>
      </c>
      <c r="H242" s="23"/>
      <c r="I242" s="23" t="s">
        <v>132</v>
      </c>
      <c r="J242" s="24"/>
      <c r="K242" s="27" t="s">
        <v>38</v>
      </c>
      <c r="L242" s="26"/>
    </row>
    <row r="243" spans="1:12" ht="45" x14ac:dyDescent="0.25">
      <c r="A243" s="121"/>
      <c r="B243" s="78"/>
      <c r="C243" s="121"/>
      <c r="D243" s="78"/>
      <c r="E243" s="78"/>
      <c r="F243" s="78"/>
      <c r="G243" s="23" t="s">
        <v>226</v>
      </c>
      <c r="H243" s="23"/>
      <c r="I243" s="23" t="s">
        <v>227</v>
      </c>
      <c r="J243" s="24"/>
      <c r="K243" s="27" t="s">
        <v>38</v>
      </c>
      <c r="L243" s="26"/>
    </row>
    <row r="244" spans="1:12" ht="30" x14ac:dyDescent="0.25">
      <c r="A244" s="121"/>
      <c r="B244" s="78"/>
      <c r="C244" s="121"/>
      <c r="D244" s="78"/>
      <c r="E244" s="78"/>
      <c r="F244" s="78"/>
      <c r="G244" s="23" t="s">
        <v>228</v>
      </c>
      <c r="H244" s="23"/>
      <c r="I244" s="23" t="s">
        <v>210</v>
      </c>
      <c r="J244" s="24"/>
      <c r="K244" s="27" t="s">
        <v>38</v>
      </c>
    </row>
    <row r="245" spans="1:12" ht="78" customHeight="1" x14ac:dyDescent="0.25">
      <c r="A245" s="121"/>
      <c r="B245" s="78"/>
      <c r="C245" s="121"/>
      <c r="D245" s="78"/>
      <c r="E245" s="78"/>
      <c r="F245" s="78"/>
      <c r="G245" s="23" t="s">
        <v>229</v>
      </c>
      <c r="H245" s="23"/>
      <c r="I245" s="23" t="s">
        <v>230</v>
      </c>
      <c r="J245" s="24"/>
      <c r="K245" s="36" t="s">
        <v>274</v>
      </c>
      <c r="L245" s="23" t="s">
        <v>231</v>
      </c>
    </row>
    <row r="246" spans="1:12" x14ac:dyDescent="0.25">
      <c r="A246" s="115">
        <v>33</v>
      </c>
      <c r="B246" s="115">
        <v>17087</v>
      </c>
      <c r="C246" s="115" t="s">
        <v>112</v>
      </c>
      <c r="D246" s="100" t="s">
        <v>232</v>
      </c>
      <c r="E246" s="78"/>
      <c r="F246" s="100" t="s">
        <v>35</v>
      </c>
      <c r="G246" s="23" t="s">
        <v>36</v>
      </c>
      <c r="H246" s="78"/>
      <c r="I246" s="23" t="s">
        <v>37</v>
      </c>
      <c r="J246" s="24"/>
      <c r="K246" s="27" t="s">
        <v>38</v>
      </c>
      <c r="L246" s="26"/>
    </row>
    <row r="247" spans="1:12" x14ac:dyDescent="0.25">
      <c r="A247" s="115"/>
      <c r="B247" s="115"/>
      <c r="C247" s="115"/>
      <c r="D247" s="100"/>
      <c r="E247" s="78"/>
      <c r="F247" s="100"/>
      <c r="G247" s="23" t="s">
        <v>39</v>
      </c>
      <c r="H247" s="78"/>
      <c r="I247" s="23" t="s">
        <v>40</v>
      </c>
      <c r="J247" s="24"/>
      <c r="K247" s="27" t="s">
        <v>38</v>
      </c>
      <c r="L247" s="26"/>
    </row>
    <row r="248" spans="1:12" ht="135" x14ac:dyDescent="0.25">
      <c r="A248" s="115"/>
      <c r="B248" s="115"/>
      <c r="C248" s="115"/>
      <c r="D248" s="100"/>
      <c r="E248" s="78"/>
      <c r="F248" s="100"/>
      <c r="G248" s="23" t="s">
        <v>41</v>
      </c>
      <c r="H248" s="78"/>
      <c r="I248" s="23" t="s">
        <v>42</v>
      </c>
      <c r="J248" s="24"/>
      <c r="K248" s="27" t="s">
        <v>38</v>
      </c>
      <c r="L248" s="26"/>
    </row>
    <row r="249" spans="1:12" ht="60" x14ac:dyDescent="0.25">
      <c r="A249" s="115"/>
      <c r="B249" s="115"/>
      <c r="C249" s="115"/>
      <c r="D249" s="100"/>
      <c r="E249" s="78"/>
      <c r="F249" s="100"/>
      <c r="G249" s="23" t="s">
        <v>70</v>
      </c>
      <c r="H249" s="23"/>
      <c r="I249" s="23" t="s">
        <v>71</v>
      </c>
      <c r="J249" s="24"/>
      <c r="K249" s="27" t="s">
        <v>38</v>
      </c>
      <c r="L249" s="26"/>
    </row>
    <row r="250" spans="1:12" ht="75" x14ac:dyDescent="0.25">
      <c r="A250" s="115"/>
      <c r="B250" s="115"/>
      <c r="C250" s="115"/>
      <c r="D250" s="100"/>
      <c r="E250" s="78"/>
      <c r="F250" s="100"/>
      <c r="G250" s="23" t="s">
        <v>107</v>
      </c>
      <c r="H250" s="23"/>
      <c r="I250" s="23" t="s">
        <v>132</v>
      </c>
      <c r="J250" s="24"/>
      <c r="K250" s="27" t="s">
        <v>38</v>
      </c>
      <c r="L250" s="26"/>
    </row>
    <row r="251" spans="1:12" ht="45" x14ac:dyDescent="0.25">
      <c r="A251" s="115"/>
      <c r="B251" s="115"/>
      <c r="C251" s="115"/>
      <c r="D251" s="100"/>
      <c r="E251" s="78"/>
      <c r="F251" s="100"/>
      <c r="G251" s="28" t="s">
        <v>233</v>
      </c>
      <c r="H251" s="28"/>
      <c r="I251" s="28" t="s">
        <v>234</v>
      </c>
      <c r="J251" s="24"/>
      <c r="K251" s="27" t="s">
        <v>38</v>
      </c>
      <c r="L251" s="26"/>
    </row>
    <row r="252" spans="1:12" x14ac:dyDescent="0.25">
      <c r="A252" s="115">
        <v>34</v>
      </c>
      <c r="B252" s="115">
        <v>17123</v>
      </c>
      <c r="C252" s="115" t="s">
        <v>112</v>
      </c>
      <c r="D252" s="100" t="s">
        <v>235</v>
      </c>
      <c r="E252" s="78"/>
      <c r="F252" s="100" t="s">
        <v>35</v>
      </c>
      <c r="G252" s="23" t="s">
        <v>36</v>
      </c>
      <c r="H252" s="78"/>
      <c r="I252" s="23" t="s">
        <v>37</v>
      </c>
      <c r="J252" s="24"/>
      <c r="K252" s="27" t="s">
        <v>38</v>
      </c>
      <c r="L252" s="26"/>
    </row>
    <row r="253" spans="1:12" x14ac:dyDescent="0.25">
      <c r="A253" s="115"/>
      <c r="B253" s="115"/>
      <c r="C253" s="115"/>
      <c r="D253" s="100"/>
      <c r="E253" s="78"/>
      <c r="F253" s="100"/>
      <c r="G253" s="23" t="s">
        <v>39</v>
      </c>
      <c r="H253" s="78"/>
      <c r="I253" s="23" t="s">
        <v>40</v>
      </c>
      <c r="J253" s="24"/>
      <c r="K253" s="27" t="s">
        <v>38</v>
      </c>
      <c r="L253" s="26"/>
    </row>
    <row r="254" spans="1:12" ht="135" x14ac:dyDescent="0.25">
      <c r="A254" s="115"/>
      <c r="B254" s="115"/>
      <c r="C254" s="115"/>
      <c r="D254" s="100"/>
      <c r="E254" s="78"/>
      <c r="F254" s="100"/>
      <c r="G254" s="23" t="s">
        <v>41</v>
      </c>
      <c r="H254" s="78"/>
      <c r="I254" s="23" t="s">
        <v>42</v>
      </c>
      <c r="J254" s="24"/>
      <c r="K254" s="27" t="s">
        <v>38</v>
      </c>
      <c r="L254" s="26"/>
    </row>
    <row r="255" spans="1:12" ht="60" x14ac:dyDescent="0.25">
      <c r="A255" s="115"/>
      <c r="B255" s="115"/>
      <c r="C255" s="115"/>
      <c r="D255" s="100"/>
      <c r="E255" s="78"/>
      <c r="F255" s="100"/>
      <c r="G255" s="23" t="s">
        <v>70</v>
      </c>
      <c r="H255" s="23"/>
      <c r="I255" s="23" t="s">
        <v>71</v>
      </c>
      <c r="J255" s="24"/>
      <c r="K255" s="27" t="s">
        <v>38</v>
      </c>
      <c r="L255" s="26"/>
    </row>
    <row r="256" spans="1:12" ht="75" x14ac:dyDescent="0.25">
      <c r="A256" s="115"/>
      <c r="B256" s="115"/>
      <c r="C256" s="115"/>
      <c r="D256" s="100"/>
      <c r="E256" s="78"/>
      <c r="F256" s="100"/>
      <c r="G256" s="23" t="s">
        <v>107</v>
      </c>
      <c r="H256" s="23"/>
      <c r="I256" s="23" t="s">
        <v>132</v>
      </c>
      <c r="J256" s="24"/>
      <c r="K256" s="27" t="s">
        <v>38</v>
      </c>
      <c r="L256" s="26"/>
    </row>
    <row r="257" spans="1:12" ht="90" x14ac:dyDescent="0.25">
      <c r="A257" s="115"/>
      <c r="B257" s="115"/>
      <c r="C257" s="115"/>
      <c r="D257" s="100"/>
      <c r="E257" s="78"/>
      <c r="F257" s="100"/>
      <c r="G257" s="28" t="s">
        <v>236</v>
      </c>
      <c r="H257" s="28"/>
      <c r="I257" s="28" t="s">
        <v>237</v>
      </c>
      <c r="J257" s="24"/>
      <c r="K257" s="27" t="s">
        <v>38</v>
      </c>
      <c r="L257" s="26"/>
    </row>
    <row r="258" spans="1:12" x14ac:dyDescent="0.25">
      <c r="A258" s="115"/>
      <c r="B258" s="115"/>
      <c r="C258" s="115"/>
      <c r="D258" s="100"/>
      <c r="E258" s="78"/>
      <c r="F258" s="100"/>
      <c r="G258" s="23" t="s">
        <v>238</v>
      </c>
      <c r="H258" s="23"/>
      <c r="I258" s="23" t="s">
        <v>239</v>
      </c>
      <c r="J258" s="24"/>
      <c r="K258" s="27" t="s">
        <v>38</v>
      </c>
      <c r="L258" s="26"/>
    </row>
    <row r="259" spans="1:12" x14ac:dyDescent="0.25">
      <c r="A259" s="125">
        <v>35</v>
      </c>
      <c r="B259" s="125">
        <v>17124</v>
      </c>
      <c r="C259" s="125" t="s">
        <v>112</v>
      </c>
      <c r="D259" s="126" t="s">
        <v>240</v>
      </c>
      <c r="E259" s="76"/>
      <c r="F259" s="126" t="s">
        <v>35</v>
      </c>
      <c r="G259" s="23" t="s">
        <v>36</v>
      </c>
      <c r="H259" s="78"/>
      <c r="I259" s="23" t="s">
        <v>37</v>
      </c>
      <c r="J259" s="24"/>
      <c r="K259" s="27" t="s">
        <v>38</v>
      </c>
      <c r="L259" s="26"/>
    </row>
    <row r="260" spans="1:12" x14ac:dyDescent="0.25">
      <c r="A260" s="125"/>
      <c r="B260" s="125"/>
      <c r="C260" s="125"/>
      <c r="D260" s="126"/>
      <c r="E260" s="76"/>
      <c r="F260" s="126"/>
      <c r="G260" s="23" t="s">
        <v>39</v>
      </c>
      <c r="H260" s="78"/>
      <c r="I260" s="23" t="s">
        <v>40</v>
      </c>
      <c r="J260" s="24"/>
      <c r="K260" s="27" t="s">
        <v>38</v>
      </c>
      <c r="L260" s="26"/>
    </row>
    <row r="261" spans="1:12" ht="135" x14ac:dyDescent="0.25">
      <c r="A261" s="125"/>
      <c r="B261" s="125"/>
      <c r="C261" s="125"/>
      <c r="D261" s="126"/>
      <c r="E261" s="76"/>
      <c r="F261" s="126"/>
      <c r="G261" s="23" t="s">
        <v>41</v>
      </c>
      <c r="H261" s="78"/>
      <c r="I261" s="23" t="s">
        <v>42</v>
      </c>
      <c r="J261" s="24"/>
      <c r="K261" s="27" t="s">
        <v>38</v>
      </c>
      <c r="L261" s="26"/>
    </row>
    <row r="262" spans="1:12" ht="30" x14ac:dyDescent="0.25">
      <c r="A262" s="125"/>
      <c r="B262" s="125"/>
      <c r="C262" s="125"/>
      <c r="D262" s="126"/>
      <c r="E262" s="76"/>
      <c r="F262" s="126"/>
      <c r="G262" s="23" t="s">
        <v>70</v>
      </c>
      <c r="H262" s="23"/>
      <c r="I262" s="23" t="s">
        <v>97</v>
      </c>
      <c r="J262" s="24"/>
      <c r="K262" s="27" t="s">
        <v>38</v>
      </c>
      <c r="L262" s="26"/>
    </row>
    <row r="263" spans="1:12" ht="60" x14ac:dyDescent="0.25">
      <c r="A263" s="125"/>
      <c r="B263" s="125"/>
      <c r="C263" s="125"/>
      <c r="D263" s="126"/>
      <c r="E263" s="76"/>
      <c r="F263" s="126"/>
      <c r="G263" s="23" t="s">
        <v>107</v>
      </c>
      <c r="H263" s="23"/>
      <c r="I263" s="23" t="s">
        <v>115</v>
      </c>
      <c r="J263" s="24"/>
      <c r="K263" s="27" t="s">
        <v>38</v>
      </c>
      <c r="L263" s="26"/>
    </row>
    <row r="264" spans="1:12" ht="45" x14ac:dyDescent="0.25">
      <c r="A264" s="125"/>
      <c r="B264" s="125"/>
      <c r="C264" s="125"/>
      <c r="D264" s="126"/>
      <c r="E264" s="76"/>
      <c r="F264" s="126"/>
      <c r="G264" s="28" t="s">
        <v>241</v>
      </c>
      <c r="H264" s="28"/>
      <c r="I264" s="28" t="s">
        <v>242</v>
      </c>
      <c r="J264" s="24"/>
      <c r="K264" s="27" t="s">
        <v>38</v>
      </c>
      <c r="L264" s="26"/>
    </row>
    <row r="265" spans="1:12" ht="45" x14ac:dyDescent="0.25">
      <c r="A265" s="125"/>
      <c r="B265" s="125"/>
      <c r="C265" s="125"/>
      <c r="D265" s="126"/>
      <c r="E265" s="76"/>
      <c r="F265" s="126"/>
      <c r="G265" s="23" t="s">
        <v>243</v>
      </c>
      <c r="H265" s="23"/>
      <c r="I265" s="23" t="s">
        <v>244</v>
      </c>
      <c r="J265" s="24"/>
      <c r="K265" s="27" t="s">
        <v>38</v>
      </c>
      <c r="L265" s="26"/>
    </row>
    <row r="266" spans="1:12" x14ac:dyDescent="0.25">
      <c r="A266" s="125">
        <v>36</v>
      </c>
      <c r="B266" s="126">
        <v>17125</v>
      </c>
      <c r="C266" s="125" t="s">
        <v>112</v>
      </c>
      <c r="D266" s="126" t="s">
        <v>245</v>
      </c>
      <c r="E266" s="76"/>
      <c r="F266" s="126" t="s">
        <v>35</v>
      </c>
      <c r="G266" s="23" t="s">
        <v>36</v>
      </c>
      <c r="H266" s="78"/>
      <c r="I266" s="23" t="s">
        <v>37</v>
      </c>
      <c r="J266" s="24"/>
      <c r="K266" s="27" t="s">
        <v>38</v>
      </c>
      <c r="L266" s="26"/>
    </row>
    <row r="267" spans="1:12" x14ac:dyDescent="0.25">
      <c r="A267" s="125"/>
      <c r="B267" s="126"/>
      <c r="C267" s="125"/>
      <c r="D267" s="126"/>
      <c r="E267" s="76"/>
      <c r="F267" s="126"/>
      <c r="G267" s="23" t="s">
        <v>39</v>
      </c>
      <c r="H267" s="78"/>
      <c r="I267" s="23" t="s">
        <v>40</v>
      </c>
      <c r="J267" s="24"/>
      <c r="K267" s="27" t="s">
        <v>38</v>
      </c>
      <c r="L267" s="26"/>
    </row>
    <row r="268" spans="1:12" ht="135" x14ac:dyDescent="0.25">
      <c r="A268" s="125"/>
      <c r="B268" s="126"/>
      <c r="C268" s="125"/>
      <c r="D268" s="126"/>
      <c r="E268" s="76"/>
      <c r="F268" s="126"/>
      <c r="G268" s="23" t="s">
        <v>41</v>
      </c>
      <c r="H268" s="78"/>
      <c r="I268" s="23" t="s">
        <v>42</v>
      </c>
      <c r="J268" s="24"/>
      <c r="K268" s="27" t="s">
        <v>38</v>
      </c>
      <c r="L268" s="26"/>
    </row>
    <row r="269" spans="1:12" ht="30" x14ac:dyDescent="0.25">
      <c r="A269" s="125"/>
      <c r="B269" s="126"/>
      <c r="C269" s="125"/>
      <c r="D269" s="126"/>
      <c r="E269" s="76"/>
      <c r="F269" s="126"/>
      <c r="G269" s="23" t="s">
        <v>70</v>
      </c>
      <c r="H269" s="23"/>
      <c r="I269" s="23" t="s">
        <v>97</v>
      </c>
      <c r="J269" s="24"/>
      <c r="K269" s="27" t="s">
        <v>38</v>
      </c>
      <c r="L269" s="26"/>
    </row>
    <row r="270" spans="1:12" ht="60" x14ac:dyDescent="0.25">
      <c r="A270" s="125"/>
      <c r="B270" s="126"/>
      <c r="C270" s="125"/>
      <c r="D270" s="126"/>
      <c r="E270" s="76"/>
      <c r="F270" s="126"/>
      <c r="G270" s="23" t="s">
        <v>107</v>
      </c>
      <c r="H270" s="23"/>
      <c r="I270" s="23" t="s">
        <v>246</v>
      </c>
      <c r="J270" s="24"/>
      <c r="K270" s="27" t="s">
        <v>38</v>
      </c>
      <c r="L270" s="26"/>
    </row>
    <row r="271" spans="1:12" ht="45" x14ac:dyDescent="0.25">
      <c r="A271" s="125"/>
      <c r="B271" s="126"/>
      <c r="C271" s="125"/>
      <c r="D271" s="126"/>
      <c r="E271" s="76"/>
      <c r="F271" s="126"/>
      <c r="G271" s="28" t="s">
        <v>247</v>
      </c>
      <c r="H271" s="28"/>
      <c r="I271" s="28" t="s">
        <v>248</v>
      </c>
      <c r="J271" s="24"/>
      <c r="K271" s="27" t="s">
        <v>38</v>
      </c>
      <c r="L271" s="26"/>
    </row>
    <row r="272" spans="1:12" ht="45" x14ac:dyDescent="0.25">
      <c r="A272" s="125"/>
      <c r="B272" s="126"/>
      <c r="C272" s="125"/>
      <c r="D272" s="126"/>
      <c r="E272" s="76"/>
      <c r="F272" s="126"/>
      <c r="G272" s="23" t="s">
        <v>249</v>
      </c>
      <c r="H272" s="23"/>
      <c r="I272" s="23" t="s">
        <v>250</v>
      </c>
      <c r="J272" s="24"/>
      <c r="K272" s="27" t="s">
        <v>38</v>
      </c>
      <c r="L272" s="26"/>
    </row>
    <row r="273" spans="1:12" x14ac:dyDescent="0.25">
      <c r="A273" s="115">
        <v>37</v>
      </c>
      <c r="B273" s="100">
        <v>17135</v>
      </c>
      <c r="C273" s="115" t="s">
        <v>112</v>
      </c>
      <c r="D273" s="100" t="s">
        <v>251</v>
      </c>
      <c r="E273" s="78"/>
      <c r="F273" s="100" t="s">
        <v>35</v>
      </c>
      <c r="G273" s="23" t="s">
        <v>36</v>
      </c>
      <c r="H273" s="78"/>
      <c r="I273" s="23" t="s">
        <v>37</v>
      </c>
      <c r="J273" s="24"/>
      <c r="K273" s="27" t="s">
        <v>38</v>
      </c>
      <c r="L273" s="26"/>
    </row>
    <row r="274" spans="1:12" x14ac:dyDescent="0.25">
      <c r="A274" s="115"/>
      <c r="B274" s="100"/>
      <c r="C274" s="115"/>
      <c r="D274" s="100"/>
      <c r="E274" s="78"/>
      <c r="F274" s="100"/>
      <c r="G274" s="23" t="s">
        <v>39</v>
      </c>
      <c r="H274" s="78"/>
      <c r="I274" s="23" t="s">
        <v>40</v>
      </c>
      <c r="J274" s="24"/>
      <c r="K274" s="27" t="s">
        <v>38</v>
      </c>
      <c r="L274" s="26"/>
    </row>
    <row r="275" spans="1:12" ht="135" x14ac:dyDescent="0.25">
      <c r="A275" s="115"/>
      <c r="B275" s="100"/>
      <c r="C275" s="115"/>
      <c r="D275" s="100"/>
      <c r="E275" s="78"/>
      <c r="F275" s="100"/>
      <c r="G275" s="23" t="s">
        <v>41</v>
      </c>
      <c r="H275" s="78"/>
      <c r="I275" s="23" t="s">
        <v>42</v>
      </c>
      <c r="J275" s="24"/>
      <c r="K275" s="27" t="s">
        <v>38</v>
      </c>
      <c r="L275" s="26"/>
    </row>
    <row r="276" spans="1:12" ht="60" x14ac:dyDescent="0.25">
      <c r="A276" s="115"/>
      <c r="B276" s="100"/>
      <c r="C276" s="115"/>
      <c r="D276" s="100"/>
      <c r="E276" s="78"/>
      <c r="F276" s="100"/>
      <c r="G276" s="23" t="s">
        <v>70</v>
      </c>
      <c r="H276" s="23"/>
      <c r="I276" s="23" t="s">
        <v>71</v>
      </c>
      <c r="J276" s="24"/>
      <c r="K276" s="27" t="s">
        <v>38</v>
      </c>
      <c r="L276" s="26"/>
    </row>
    <row r="277" spans="1:12" ht="75" x14ac:dyDescent="0.25">
      <c r="A277" s="115"/>
      <c r="B277" s="100"/>
      <c r="C277" s="115"/>
      <c r="D277" s="100"/>
      <c r="E277" s="78"/>
      <c r="F277" s="100"/>
      <c r="G277" s="23" t="s">
        <v>107</v>
      </c>
      <c r="H277" s="23"/>
      <c r="I277" s="23" t="s">
        <v>132</v>
      </c>
      <c r="J277" s="24"/>
      <c r="K277" s="27" t="s">
        <v>38</v>
      </c>
      <c r="L277" s="26"/>
    </row>
    <row r="278" spans="1:12" ht="105" x14ac:dyDescent="0.25">
      <c r="A278" s="115"/>
      <c r="B278" s="100"/>
      <c r="C278" s="115"/>
      <c r="D278" s="100"/>
      <c r="E278" s="78"/>
      <c r="F278" s="100"/>
      <c r="G278" s="28" t="s">
        <v>252</v>
      </c>
      <c r="H278" s="28"/>
      <c r="I278" s="28" t="s">
        <v>253</v>
      </c>
      <c r="J278" s="24"/>
      <c r="K278" s="27" t="s">
        <v>38</v>
      </c>
      <c r="L278" s="26"/>
    </row>
    <row r="279" spans="1:12" ht="75" x14ac:dyDescent="0.25">
      <c r="A279" s="115"/>
      <c r="B279" s="100"/>
      <c r="C279" s="115"/>
      <c r="D279" s="100"/>
      <c r="E279" s="78"/>
      <c r="F279" s="100"/>
      <c r="G279" s="28" t="s">
        <v>254</v>
      </c>
      <c r="H279" s="23"/>
      <c r="I279" s="23" t="s">
        <v>255</v>
      </c>
      <c r="J279" s="24"/>
      <c r="K279" s="27" t="s">
        <v>38</v>
      </c>
      <c r="L279" s="26"/>
    </row>
    <row r="280" spans="1:12" x14ac:dyDescent="0.25">
      <c r="A280" s="125">
        <v>38</v>
      </c>
      <c r="B280" s="125">
        <v>17136</v>
      </c>
      <c r="C280" s="91" t="s">
        <v>112</v>
      </c>
      <c r="D280" s="76" t="s">
        <v>256</v>
      </c>
      <c r="E280" s="76"/>
      <c r="F280" s="76" t="s">
        <v>35</v>
      </c>
      <c r="G280" s="23" t="s">
        <v>36</v>
      </c>
      <c r="H280" s="78"/>
      <c r="I280" s="23" t="s">
        <v>37</v>
      </c>
      <c r="J280" s="24"/>
      <c r="K280" s="27" t="s">
        <v>38</v>
      </c>
      <c r="L280" s="26"/>
    </row>
    <row r="281" spans="1:12" x14ac:dyDescent="0.25">
      <c r="A281" s="125"/>
      <c r="B281" s="125"/>
      <c r="C281" s="91"/>
      <c r="D281" s="76"/>
      <c r="E281" s="76"/>
      <c r="F281" s="76"/>
      <c r="G281" s="23" t="s">
        <v>39</v>
      </c>
      <c r="H281" s="78"/>
      <c r="I281" s="23" t="s">
        <v>40</v>
      </c>
      <c r="J281" s="24"/>
      <c r="K281" s="27" t="s">
        <v>38</v>
      </c>
      <c r="L281" s="26"/>
    </row>
    <row r="282" spans="1:12" ht="135" x14ac:dyDescent="0.25">
      <c r="A282" s="125"/>
      <c r="B282" s="125"/>
      <c r="C282" s="91"/>
      <c r="D282" s="76"/>
      <c r="E282" s="76"/>
      <c r="F282" s="76"/>
      <c r="G282" s="23" t="s">
        <v>41</v>
      </c>
      <c r="H282" s="78"/>
      <c r="I282" s="23" t="s">
        <v>42</v>
      </c>
      <c r="J282" s="24"/>
      <c r="K282" s="27" t="s">
        <v>38</v>
      </c>
      <c r="L282" s="26"/>
    </row>
    <row r="283" spans="1:12" ht="60" x14ac:dyDescent="0.25">
      <c r="A283" s="125"/>
      <c r="B283" s="125"/>
      <c r="C283" s="91"/>
      <c r="D283" s="76"/>
      <c r="E283" s="76"/>
      <c r="F283" s="76"/>
      <c r="G283" s="23" t="s">
        <v>70</v>
      </c>
      <c r="H283" s="23"/>
      <c r="I283" s="23" t="s">
        <v>71</v>
      </c>
      <c r="J283" s="24"/>
      <c r="K283" s="27" t="s">
        <v>38</v>
      </c>
      <c r="L283" s="26"/>
    </row>
    <row r="284" spans="1:12" ht="75" x14ac:dyDescent="0.25">
      <c r="A284" s="125"/>
      <c r="B284" s="125"/>
      <c r="C284" s="91"/>
      <c r="D284" s="76"/>
      <c r="E284" s="76"/>
      <c r="F284" s="76"/>
      <c r="G284" s="23" t="s">
        <v>107</v>
      </c>
      <c r="H284" s="23"/>
      <c r="I284" s="23" t="s">
        <v>132</v>
      </c>
      <c r="J284" s="24"/>
      <c r="K284" s="27" t="s">
        <v>38</v>
      </c>
      <c r="L284" s="26"/>
    </row>
    <row r="285" spans="1:12" ht="45" x14ac:dyDescent="0.25">
      <c r="A285" s="125"/>
      <c r="B285" s="125"/>
      <c r="C285" s="91"/>
      <c r="D285" s="76"/>
      <c r="E285" s="76"/>
      <c r="F285" s="76"/>
      <c r="G285" s="23" t="s">
        <v>257</v>
      </c>
      <c r="H285" s="26"/>
      <c r="I285" s="23" t="s">
        <v>258</v>
      </c>
      <c r="J285" s="24"/>
      <c r="K285" s="27" t="s">
        <v>38</v>
      </c>
      <c r="L285" s="26"/>
    </row>
    <row r="286" spans="1:12" x14ac:dyDescent="0.25">
      <c r="A286" s="91">
        <v>39</v>
      </c>
      <c r="B286" s="91">
        <v>17137</v>
      </c>
      <c r="C286" s="91" t="s">
        <v>112</v>
      </c>
      <c r="D286" s="76" t="s">
        <v>259</v>
      </c>
      <c r="E286" s="76"/>
      <c r="F286" s="76" t="s">
        <v>35</v>
      </c>
      <c r="G286" s="23" t="s">
        <v>36</v>
      </c>
      <c r="H286" s="78"/>
      <c r="I286" s="23" t="s">
        <v>37</v>
      </c>
      <c r="J286" s="24"/>
      <c r="K286" s="27" t="s">
        <v>38</v>
      </c>
      <c r="L286" s="26"/>
    </row>
    <row r="287" spans="1:12" x14ac:dyDescent="0.25">
      <c r="A287" s="91"/>
      <c r="B287" s="91"/>
      <c r="C287" s="91"/>
      <c r="D287" s="76"/>
      <c r="E287" s="76"/>
      <c r="F287" s="76"/>
      <c r="G287" s="23" t="s">
        <v>39</v>
      </c>
      <c r="H287" s="78"/>
      <c r="I287" s="23" t="s">
        <v>40</v>
      </c>
      <c r="J287" s="24"/>
      <c r="K287" s="27" t="s">
        <v>38</v>
      </c>
      <c r="L287" s="26"/>
    </row>
    <row r="288" spans="1:12" ht="135" x14ac:dyDescent="0.25">
      <c r="A288" s="91"/>
      <c r="B288" s="91"/>
      <c r="C288" s="91"/>
      <c r="D288" s="76"/>
      <c r="E288" s="76"/>
      <c r="F288" s="76"/>
      <c r="G288" s="23" t="s">
        <v>41</v>
      </c>
      <c r="H288" s="78"/>
      <c r="I288" s="23" t="s">
        <v>42</v>
      </c>
      <c r="J288" s="24"/>
      <c r="K288" s="27" t="s">
        <v>38</v>
      </c>
      <c r="L288" s="26"/>
    </row>
    <row r="289" spans="1:12" ht="60" x14ac:dyDescent="0.25">
      <c r="A289" s="91"/>
      <c r="B289" s="91"/>
      <c r="C289" s="91"/>
      <c r="D289" s="76"/>
      <c r="E289" s="76"/>
      <c r="F289" s="76"/>
      <c r="G289" s="23" t="s">
        <v>70</v>
      </c>
      <c r="H289" s="23"/>
      <c r="I289" s="23" t="s">
        <v>71</v>
      </c>
      <c r="J289" s="24"/>
      <c r="K289" s="27" t="s">
        <v>38</v>
      </c>
      <c r="L289" s="26"/>
    </row>
    <row r="290" spans="1:12" ht="75" x14ac:dyDescent="0.25">
      <c r="A290" s="91"/>
      <c r="B290" s="91"/>
      <c r="C290" s="91"/>
      <c r="D290" s="76"/>
      <c r="E290" s="76"/>
      <c r="F290" s="76"/>
      <c r="G290" s="23" t="s">
        <v>107</v>
      </c>
      <c r="H290" s="23"/>
      <c r="I290" s="23" t="s">
        <v>132</v>
      </c>
      <c r="J290" s="24"/>
      <c r="K290" s="27" t="s">
        <v>38</v>
      </c>
      <c r="L290" s="26"/>
    </row>
    <row r="291" spans="1:12" ht="30" x14ac:dyDescent="0.25">
      <c r="A291" s="91"/>
      <c r="B291" s="91"/>
      <c r="C291" s="91"/>
      <c r="D291" s="76"/>
      <c r="E291" s="76"/>
      <c r="F291" s="76"/>
      <c r="G291" s="23" t="s">
        <v>260</v>
      </c>
      <c r="H291" s="33"/>
      <c r="I291" s="23" t="s">
        <v>261</v>
      </c>
      <c r="J291" s="24"/>
      <c r="K291" s="27" t="s">
        <v>38</v>
      </c>
      <c r="L291" s="26"/>
    </row>
    <row r="292" spans="1:12" x14ac:dyDescent="0.25">
      <c r="A292" s="91">
        <v>40</v>
      </c>
      <c r="B292" s="91">
        <v>17139</v>
      </c>
      <c r="C292" s="91" t="s">
        <v>112</v>
      </c>
      <c r="D292" s="76" t="s">
        <v>262</v>
      </c>
      <c r="E292" s="76"/>
      <c r="F292" s="76" t="s">
        <v>35</v>
      </c>
      <c r="G292" s="23" t="s">
        <v>36</v>
      </c>
      <c r="H292" s="78"/>
      <c r="I292" s="23" t="s">
        <v>37</v>
      </c>
      <c r="J292" s="24"/>
      <c r="K292" s="27" t="s">
        <v>38</v>
      </c>
      <c r="L292" s="26"/>
    </row>
    <row r="293" spans="1:12" x14ac:dyDescent="0.25">
      <c r="A293" s="91"/>
      <c r="B293" s="91"/>
      <c r="C293" s="91"/>
      <c r="D293" s="76"/>
      <c r="E293" s="76"/>
      <c r="F293" s="76"/>
      <c r="G293" s="23" t="s">
        <v>39</v>
      </c>
      <c r="H293" s="78"/>
      <c r="I293" s="23" t="s">
        <v>40</v>
      </c>
      <c r="J293" s="24"/>
      <c r="K293" s="27" t="s">
        <v>38</v>
      </c>
      <c r="L293" s="26"/>
    </row>
    <row r="294" spans="1:12" ht="135" x14ac:dyDescent="0.25">
      <c r="A294" s="91"/>
      <c r="B294" s="91"/>
      <c r="C294" s="91"/>
      <c r="D294" s="76"/>
      <c r="E294" s="76"/>
      <c r="F294" s="76"/>
      <c r="G294" s="23" t="s">
        <v>41</v>
      </c>
      <c r="H294" s="78"/>
      <c r="I294" s="23" t="s">
        <v>42</v>
      </c>
      <c r="J294" s="24"/>
      <c r="K294" s="27" t="s">
        <v>38</v>
      </c>
      <c r="L294" s="26"/>
    </row>
    <row r="295" spans="1:12" ht="60" x14ac:dyDescent="0.25">
      <c r="A295" s="91"/>
      <c r="B295" s="91"/>
      <c r="C295" s="91"/>
      <c r="D295" s="76"/>
      <c r="E295" s="76"/>
      <c r="F295" s="76"/>
      <c r="G295" s="23" t="s">
        <v>70</v>
      </c>
      <c r="H295" s="23"/>
      <c r="I295" s="23" t="s">
        <v>71</v>
      </c>
      <c r="J295" s="24"/>
      <c r="K295" s="27" t="s">
        <v>38</v>
      </c>
      <c r="L295" s="26"/>
    </row>
    <row r="296" spans="1:12" ht="75" x14ac:dyDescent="0.25">
      <c r="A296" s="91"/>
      <c r="B296" s="91"/>
      <c r="C296" s="91"/>
      <c r="D296" s="76"/>
      <c r="E296" s="76"/>
      <c r="F296" s="76"/>
      <c r="G296" s="23" t="s">
        <v>107</v>
      </c>
      <c r="H296" s="23"/>
      <c r="I296" s="23" t="s">
        <v>132</v>
      </c>
      <c r="J296" s="24"/>
      <c r="K296" s="27" t="s">
        <v>38</v>
      </c>
      <c r="L296" s="26"/>
    </row>
    <row r="297" spans="1:12" ht="30" x14ac:dyDescent="0.25">
      <c r="A297" s="91"/>
      <c r="B297" s="91"/>
      <c r="C297" s="91"/>
      <c r="D297" s="76"/>
      <c r="E297" s="76"/>
      <c r="F297" s="76"/>
      <c r="G297" s="23" t="s">
        <v>263</v>
      </c>
      <c r="H297" s="23"/>
      <c r="I297" s="23" t="s">
        <v>264</v>
      </c>
      <c r="J297" s="24"/>
      <c r="K297" s="27" t="s">
        <v>38</v>
      </c>
      <c r="L297" s="26"/>
    </row>
    <row r="298" spans="1:12" ht="75" x14ac:dyDescent="0.25">
      <c r="A298" s="91"/>
      <c r="B298" s="91"/>
      <c r="C298" s="91"/>
      <c r="D298" s="76"/>
      <c r="E298" s="76"/>
      <c r="F298" s="76"/>
      <c r="G298" s="23" t="s">
        <v>265</v>
      </c>
      <c r="H298" s="23"/>
      <c r="I298" s="23" t="s">
        <v>266</v>
      </c>
      <c r="J298" s="24"/>
      <c r="K298" s="27" t="s">
        <v>38</v>
      </c>
      <c r="L298" s="26"/>
    </row>
    <row r="299" spans="1:12" x14ac:dyDescent="0.25">
      <c r="A299" s="91"/>
      <c r="B299" s="91"/>
      <c r="C299" s="91"/>
      <c r="D299" s="76"/>
      <c r="E299" s="76"/>
      <c r="F299" s="76"/>
      <c r="G299" s="23" t="s">
        <v>267</v>
      </c>
      <c r="H299" s="23"/>
      <c r="I299" s="23" t="s">
        <v>268</v>
      </c>
      <c r="J299" s="24"/>
      <c r="K299" s="27" t="s">
        <v>38</v>
      </c>
      <c r="L299" s="26"/>
    </row>
    <row r="300" spans="1:12" x14ac:dyDescent="0.25">
      <c r="A300" s="92">
        <v>41</v>
      </c>
      <c r="B300" s="92">
        <v>17141</v>
      </c>
      <c r="C300" s="92" t="s">
        <v>112</v>
      </c>
      <c r="D300" s="76" t="s">
        <v>269</v>
      </c>
      <c r="E300" s="76"/>
      <c r="F300" s="76" t="s">
        <v>35</v>
      </c>
      <c r="G300" s="23" t="s">
        <v>36</v>
      </c>
      <c r="H300" s="78"/>
      <c r="I300" s="23" t="s">
        <v>37</v>
      </c>
      <c r="J300" s="24"/>
      <c r="K300" s="27" t="s">
        <v>38</v>
      </c>
      <c r="L300" s="26"/>
    </row>
    <row r="301" spans="1:12" x14ac:dyDescent="0.25">
      <c r="A301" s="93"/>
      <c r="B301" s="93"/>
      <c r="C301" s="93"/>
      <c r="D301" s="76"/>
      <c r="E301" s="76"/>
      <c r="F301" s="76"/>
      <c r="G301" s="23" t="s">
        <v>39</v>
      </c>
      <c r="H301" s="78"/>
      <c r="I301" s="23" t="s">
        <v>40</v>
      </c>
      <c r="J301" s="24"/>
      <c r="K301" s="27" t="s">
        <v>38</v>
      </c>
      <c r="L301" s="26"/>
    </row>
    <row r="302" spans="1:12" ht="135" x14ac:dyDescent="0.25">
      <c r="A302" s="93"/>
      <c r="B302" s="93"/>
      <c r="C302" s="93"/>
      <c r="D302" s="76"/>
      <c r="E302" s="76"/>
      <c r="F302" s="76"/>
      <c r="G302" s="23" t="s">
        <v>41</v>
      </c>
      <c r="H302" s="78"/>
      <c r="I302" s="23" t="s">
        <v>42</v>
      </c>
      <c r="J302" s="24"/>
      <c r="K302" s="27" t="s">
        <v>38</v>
      </c>
      <c r="L302" s="26"/>
    </row>
    <row r="303" spans="1:12" ht="60" x14ac:dyDescent="0.25">
      <c r="A303" s="93"/>
      <c r="B303" s="93"/>
      <c r="C303" s="93"/>
      <c r="D303" s="76"/>
      <c r="E303" s="76"/>
      <c r="F303" s="76"/>
      <c r="G303" s="23" t="s">
        <v>70</v>
      </c>
      <c r="H303" s="23"/>
      <c r="I303" s="23" t="s">
        <v>71</v>
      </c>
      <c r="J303" s="24"/>
      <c r="K303" s="27" t="s">
        <v>38</v>
      </c>
      <c r="L303" s="26"/>
    </row>
    <row r="304" spans="1:12" ht="75" x14ac:dyDescent="0.25">
      <c r="A304" s="93"/>
      <c r="B304" s="93"/>
      <c r="C304" s="93"/>
      <c r="D304" s="76"/>
      <c r="E304" s="76"/>
      <c r="F304" s="76"/>
      <c r="G304" s="23" t="s">
        <v>107</v>
      </c>
      <c r="H304" s="23"/>
      <c r="I304" s="23" t="s">
        <v>132</v>
      </c>
      <c r="J304" s="24"/>
      <c r="K304" s="27" t="s">
        <v>38</v>
      </c>
      <c r="L304" s="26"/>
    </row>
    <row r="305" spans="1:12" ht="75" x14ac:dyDescent="0.25">
      <c r="A305" s="93"/>
      <c r="B305" s="93"/>
      <c r="C305" s="93"/>
      <c r="D305" s="76"/>
      <c r="E305" s="76"/>
      <c r="F305" s="76"/>
      <c r="G305" s="23" t="s">
        <v>270</v>
      </c>
      <c r="H305" s="33"/>
      <c r="I305" s="23" t="s">
        <v>271</v>
      </c>
      <c r="J305" s="24"/>
      <c r="K305" s="27" t="s">
        <v>38</v>
      </c>
      <c r="L305" s="26"/>
    </row>
    <row r="306" spans="1:12" ht="108" customHeight="1" x14ac:dyDescent="0.25">
      <c r="A306" s="93"/>
      <c r="B306" s="93"/>
      <c r="C306" s="93"/>
      <c r="D306" s="76"/>
      <c r="E306" s="76"/>
      <c r="F306" s="76"/>
      <c r="G306" s="23" t="s">
        <v>272</v>
      </c>
      <c r="H306" s="33"/>
      <c r="I306" s="23" t="s">
        <v>273</v>
      </c>
      <c r="J306" s="24"/>
      <c r="K306" s="37" t="s">
        <v>274</v>
      </c>
      <c r="L306" s="23" t="s">
        <v>275</v>
      </c>
    </row>
    <row r="307" spans="1:12" ht="94.5" customHeight="1" x14ac:dyDescent="0.25">
      <c r="A307" s="93"/>
      <c r="B307" s="93"/>
      <c r="C307" s="93"/>
      <c r="D307" s="76"/>
      <c r="E307" s="76"/>
      <c r="F307" s="76"/>
      <c r="G307" s="23" t="s">
        <v>276</v>
      </c>
      <c r="H307" s="33"/>
      <c r="I307" s="23" t="s">
        <v>277</v>
      </c>
      <c r="J307" s="24"/>
      <c r="K307" s="37" t="s">
        <v>274</v>
      </c>
      <c r="L307" s="23" t="s">
        <v>275</v>
      </c>
    </row>
    <row r="308" spans="1:12" ht="75" x14ac:dyDescent="0.25">
      <c r="A308" s="94"/>
      <c r="B308" s="94"/>
      <c r="C308" s="94"/>
      <c r="D308" s="76"/>
      <c r="E308" s="76"/>
      <c r="F308" s="76"/>
      <c r="G308" s="23" t="s">
        <v>278</v>
      </c>
      <c r="H308" s="38"/>
      <c r="I308" s="23" t="s">
        <v>279</v>
      </c>
      <c r="J308" s="24"/>
      <c r="K308" s="37" t="s">
        <v>274</v>
      </c>
      <c r="L308" s="23" t="s">
        <v>275</v>
      </c>
    </row>
    <row r="309" spans="1:12" x14ac:dyDescent="0.25">
      <c r="A309" s="90">
        <v>42</v>
      </c>
      <c r="B309" s="91">
        <v>17142</v>
      </c>
      <c r="C309" s="91" t="s">
        <v>112</v>
      </c>
      <c r="D309" s="76" t="s">
        <v>280</v>
      </c>
      <c r="E309" s="76"/>
      <c r="F309" s="76" t="s">
        <v>35</v>
      </c>
      <c r="G309" s="23" t="s">
        <v>36</v>
      </c>
      <c r="H309" s="78"/>
      <c r="I309" s="23" t="s">
        <v>37</v>
      </c>
      <c r="J309" s="30"/>
      <c r="K309" s="27" t="s">
        <v>38</v>
      </c>
      <c r="L309" s="26"/>
    </row>
    <row r="310" spans="1:12" x14ac:dyDescent="0.25">
      <c r="A310" s="90"/>
      <c r="B310" s="90"/>
      <c r="C310" s="91"/>
      <c r="D310" s="76"/>
      <c r="E310" s="76"/>
      <c r="F310" s="76"/>
      <c r="G310" s="23" t="s">
        <v>39</v>
      </c>
      <c r="H310" s="78"/>
      <c r="I310" s="23" t="s">
        <v>40</v>
      </c>
      <c r="J310" s="30"/>
      <c r="K310" s="27" t="s">
        <v>38</v>
      </c>
      <c r="L310" s="26"/>
    </row>
    <row r="311" spans="1:12" ht="135" x14ac:dyDescent="0.25">
      <c r="A311" s="90"/>
      <c r="B311" s="90"/>
      <c r="C311" s="91"/>
      <c r="D311" s="76"/>
      <c r="E311" s="76"/>
      <c r="F311" s="76"/>
      <c r="G311" s="23" t="s">
        <v>41</v>
      </c>
      <c r="H311" s="78"/>
      <c r="I311" s="23" t="s">
        <v>42</v>
      </c>
      <c r="J311" s="30"/>
      <c r="K311" s="27" t="s">
        <v>38</v>
      </c>
      <c r="L311" s="26"/>
    </row>
    <row r="312" spans="1:12" ht="60" x14ac:dyDescent="0.25">
      <c r="A312" s="90"/>
      <c r="B312" s="90"/>
      <c r="C312" s="91"/>
      <c r="D312" s="76"/>
      <c r="E312" s="76"/>
      <c r="F312" s="76"/>
      <c r="G312" s="23" t="s">
        <v>70</v>
      </c>
      <c r="H312" s="23"/>
      <c r="I312" s="23" t="s">
        <v>71</v>
      </c>
      <c r="J312" s="30"/>
      <c r="K312" s="27" t="s">
        <v>38</v>
      </c>
      <c r="L312" s="26"/>
    </row>
    <row r="313" spans="1:12" ht="75" x14ac:dyDescent="0.25">
      <c r="A313" s="90"/>
      <c r="B313" s="90"/>
      <c r="C313" s="91"/>
      <c r="D313" s="76"/>
      <c r="E313" s="76"/>
      <c r="F313" s="76"/>
      <c r="G313" s="23" t="s">
        <v>107</v>
      </c>
      <c r="H313" s="23"/>
      <c r="I313" s="23" t="s">
        <v>132</v>
      </c>
      <c r="J313" s="30"/>
      <c r="K313" s="27" t="s">
        <v>38</v>
      </c>
      <c r="L313" s="26"/>
    </row>
    <row r="314" spans="1:12" ht="45" x14ac:dyDescent="0.25">
      <c r="A314" s="90"/>
      <c r="B314" s="90"/>
      <c r="C314" s="91"/>
      <c r="D314" s="76"/>
      <c r="E314" s="76"/>
      <c r="F314" s="76"/>
      <c r="G314" s="23" t="s">
        <v>281</v>
      </c>
      <c r="H314" s="23"/>
      <c r="I314" s="23" t="s">
        <v>282</v>
      </c>
      <c r="J314" s="30"/>
      <c r="K314" s="27" t="s">
        <v>38</v>
      </c>
      <c r="L314" s="26"/>
    </row>
    <row r="315" spans="1:12" ht="30" x14ac:dyDescent="0.25">
      <c r="A315" s="90"/>
      <c r="B315" s="90"/>
      <c r="C315" s="91"/>
      <c r="D315" s="76"/>
      <c r="E315" s="76"/>
      <c r="F315" s="76"/>
      <c r="G315" s="23" t="s">
        <v>283</v>
      </c>
      <c r="H315" s="23"/>
      <c r="I315" s="23" t="s">
        <v>284</v>
      </c>
      <c r="J315" s="30"/>
      <c r="K315" s="27" t="s">
        <v>38</v>
      </c>
      <c r="L315" s="26"/>
    </row>
    <row r="316" spans="1:12" ht="90" x14ac:dyDescent="0.25">
      <c r="A316" s="90"/>
      <c r="B316" s="90"/>
      <c r="C316" s="91"/>
      <c r="D316" s="76"/>
      <c r="E316" s="76"/>
      <c r="F316" s="76"/>
      <c r="G316" s="29" t="s">
        <v>285</v>
      </c>
      <c r="H316" s="29"/>
      <c r="I316" s="29" t="s">
        <v>286</v>
      </c>
      <c r="J316" s="30"/>
      <c r="K316" s="27" t="s">
        <v>38</v>
      </c>
      <c r="L316" s="26"/>
    </row>
    <row r="317" spans="1:12" ht="30" x14ac:dyDescent="0.25">
      <c r="A317" s="90"/>
      <c r="B317" s="90"/>
      <c r="C317" s="91"/>
      <c r="D317" s="76"/>
      <c r="E317" s="76"/>
      <c r="F317" s="76"/>
      <c r="G317" s="29" t="s">
        <v>287</v>
      </c>
      <c r="H317" s="29"/>
      <c r="I317" s="29" t="s">
        <v>288</v>
      </c>
      <c r="J317" s="30"/>
      <c r="K317" s="27" t="s">
        <v>38</v>
      </c>
      <c r="L317" s="26"/>
    </row>
    <row r="318" spans="1:12" ht="30" customHeight="1" x14ac:dyDescent="0.25">
      <c r="A318" s="105">
        <v>43</v>
      </c>
      <c r="B318" s="105">
        <v>17143</v>
      </c>
      <c r="C318" s="92" t="s">
        <v>112</v>
      </c>
      <c r="D318" s="97" t="s">
        <v>289</v>
      </c>
      <c r="E318" s="97"/>
      <c r="F318" s="97" t="s">
        <v>35</v>
      </c>
      <c r="G318" s="23" t="s">
        <v>36</v>
      </c>
      <c r="H318" s="78"/>
      <c r="I318" s="23" t="s">
        <v>37</v>
      </c>
      <c r="J318" s="30"/>
      <c r="K318" s="27" t="s">
        <v>38</v>
      </c>
      <c r="L318" s="87" t="s">
        <v>290</v>
      </c>
    </row>
    <row r="319" spans="1:12" x14ac:dyDescent="0.25">
      <c r="A319" s="106"/>
      <c r="B319" s="106"/>
      <c r="C319" s="93"/>
      <c r="D319" s="98"/>
      <c r="E319" s="98"/>
      <c r="F319" s="98"/>
      <c r="G319" s="23" t="s">
        <v>39</v>
      </c>
      <c r="H319" s="78"/>
      <c r="I319" s="23" t="s">
        <v>40</v>
      </c>
      <c r="J319" s="30"/>
      <c r="K319" s="27" t="s">
        <v>38</v>
      </c>
      <c r="L319" s="88"/>
    </row>
    <row r="320" spans="1:12" ht="135" x14ac:dyDescent="0.25">
      <c r="A320" s="106"/>
      <c r="B320" s="106"/>
      <c r="C320" s="93"/>
      <c r="D320" s="98"/>
      <c r="E320" s="98"/>
      <c r="F320" s="98"/>
      <c r="G320" s="23" t="s">
        <v>291</v>
      </c>
      <c r="H320" s="78"/>
      <c r="I320" s="23" t="s">
        <v>42</v>
      </c>
      <c r="J320" s="30"/>
      <c r="K320" s="27" t="s">
        <v>38</v>
      </c>
      <c r="L320" s="88"/>
    </row>
    <row r="321" spans="1:12" ht="60" x14ac:dyDescent="0.25">
      <c r="A321" s="106"/>
      <c r="B321" s="106"/>
      <c r="C321" s="93"/>
      <c r="D321" s="98"/>
      <c r="E321" s="98"/>
      <c r="F321" s="98"/>
      <c r="G321" s="23" t="s">
        <v>70</v>
      </c>
      <c r="H321" s="23"/>
      <c r="I321" s="23" t="s">
        <v>71</v>
      </c>
      <c r="J321" s="30"/>
      <c r="K321" s="27" t="s">
        <v>38</v>
      </c>
      <c r="L321" s="88"/>
    </row>
    <row r="322" spans="1:12" ht="75" x14ac:dyDescent="0.25">
      <c r="A322" s="106"/>
      <c r="B322" s="106"/>
      <c r="C322" s="93"/>
      <c r="D322" s="98"/>
      <c r="E322" s="98"/>
      <c r="F322" s="98"/>
      <c r="G322" s="23" t="s">
        <v>107</v>
      </c>
      <c r="H322" s="23"/>
      <c r="I322" s="23" t="s">
        <v>132</v>
      </c>
      <c r="J322" s="30"/>
      <c r="K322" s="27" t="s">
        <v>38</v>
      </c>
      <c r="L322" s="88"/>
    </row>
    <row r="323" spans="1:12" ht="30" x14ac:dyDescent="0.25">
      <c r="A323" s="106"/>
      <c r="B323" s="106"/>
      <c r="C323" s="93"/>
      <c r="D323" s="98"/>
      <c r="E323" s="98"/>
      <c r="F323" s="98"/>
      <c r="G323" s="23" t="s">
        <v>292</v>
      </c>
      <c r="H323" s="23"/>
      <c r="I323" s="23" t="s">
        <v>264</v>
      </c>
      <c r="J323" s="30"/>
      <c r="K323" s="27" t="s">
        <v>38</v>
      </c>
      <c r="L323" s="88"/>
    </row>
    <row r="324" spans="1:12" ht="70.5" customHeight="1" x14ac:dyDescent="0.25">
      <c r="A324" s="107"/>
      <c r="B324" s="107"/>
      <c r="C324" s="94"/>
      <c r="D324" s="99"/>
      <c r="E324" s="99"/>
      <c r="F324" s="99"/>
      <c r="G324" s="23" t="s">
        <v>293</v>
      </c>
      <c r="H324" s="23"/>
      <c r="I324" s="23" t="s">
        <v>294</v>
      </c>
      <c r="J324" s="30"/>
      <c r="K324" s="27" t="s">
        <v>38</v>
      </c>
      <c r="L324" s="89"/>
    </row>
    <row r="325" spans="1:12" ht="60" customHeight="1" x14ac:dyDescent="0.25">
      <c r="A325" s="91">
        <v>44</v>
      </c>
      <c r="B325" s="91">
        <v>17140</v>
      </c>
      <c r="C325" s="91" t="s">
        <v>112</v>
      </c>
      <c r="D325" s="76" t="s">
        <v>295</v>
      </c>
      <c r="E325" s="76"/>
      <c r="F325" s="76" t="s">
        <v>35</v>
      </c>
      <c r="G325" s="23" t="s">
        <v>36</v>
      </c>
      <c r="H325" s="78"/>
      <c r="I325" s="23" t="s">
        <v>37</v>
      </c>
      <c r="J325" s="24"/>
      <c r="K325" s="27" t="s">
        <v>38</v>
      </c>
      <c r="L325" s="87" t="s">
        <v>290</v>
      </c>
    </row>
    <row r="326" spans="1:12" x14ac:dyDescent="0.25">
      <c r="A326" s="91"/>
      <c r="B326" s="91"/>
      <c r="C326" s="91"/>
      <c r="D326" s="76"/>
      <c r="E326" s="76"/>
      <c r="F326" s="76"/>
      <c r="G326" s="23" t="s">
        <v>39</v>
      </c>
      <c r="H326" s="78"/>
      <c r="I326" s="23" t="s">
        <v>40</v>
      </c>
      <c r="J326" s="24"/>
      <c r="K326" s="27" t="s">
        <v>38</v>
      </c>
      <c r="L326" s="88"/>
    </row>
    <row r="327" spans="1:12" ht="135" x14ac:dyDescent="0.25">
      <c r="A327" s="91"/>
      <c r="B327" s="91"/>
      <c r="C327" s="91"/>
      <c r="D327" s="76"/>
      <c r="E327" s="76"/>
      <c r="F327" s="76"/>
      <c r="G327" s="23" t="s">
        <v>41</v>
      </c>
      <c r="H327" s="78"/>
      <c r="I327" s="23" t="s">
        <v>42</v>
      </c>
      <c r="J327" s="24"/>
      <c r="K327" s="27" t="s">
        <v>38</v>
      </c>
      <c r="L327" s="88"/>
    </row>
    <row r="328" spans="1:12" ht="30" x14ac:dyDescent="0.25">
      <c r="A328" s="91"/>
      <c r="B328" s="91"/>
      <c r="C328" s="91"/>
      <c r="D328" s="76"/>
      <c r="E328" s="76"/>
      <c r="F328" s="76"/>
      <c r="G328" s="23" t="s">
        <v>70</v>
      </c>
      <c r="H328" s="23"/>
      <c r="I328" s="23" t="s">
        <v>97</v>
      </c>
      <c r="J328" s="24"/>
      <c r="K328" s="27" t="s">
        <v>38</v>
      </c>
      <c r="L328" s="88"/>
    </row>
    <row r="329" spans="1:12" ht="60" x14ac:dyDescent="0.25">
      <c r="A329" s="91"/>
      <c r="B329" s="91"/>
      <c r="C329" s="91"/>
      <c r="D329" s="76"/>
      <c r="E329" s="76"/>
      <c r="F329" s="76"/>
      <c r="G329" s="23" t="s">
        <v>107</v>
      </c>
      <c r="H329" s="23"/>
      <c r="I329" s="23" t="s">
        <v>115</v>
      </c>
      <c r="J329" s="24"/>
      <c r="K329" s="27" t="s">
        <v>38</v>
      </c>
      <c r="L329" s="88"/>
    </row>
    <row r="330" spans="1:12" ht="45" x14ac:dyDescent="0.25">
      <c r="A330" s="91"/>
      <c r="B330" s="91"/>
      <c r="C330" s="91"/>
      <c r="D330" s="76"/>
      <c r="E330" s="76"/>
      <c r="F330" s="76"/>
      <c r="G330" s="23" t="s">
        <v>296</v>
      </c>
      <c r="H330" s="23"/>
      <c r="I330" s="23" t="s">
        <v>297</v>
      </c>
      <c r="J330" s="24"/>
      <c r="K330" s="27" t="s">
        <v>38</v>
      </c>
      <c r="L330" s="88"/>
    </row>
    <row r="331" spans="1:12" x14ac:dyDescent="0.25">
      <c r="A331" s="91"/>
      <c r="B331" s="91"/>
      <c r="C331" s="91"/>
      <c r="D331" s="76"/>
      <c r="E331" s="76"/>
      <c r="F331" s="76"/>
      <c r="G331" s="23" t="s">
        <v>298</v>
      </c>
      <c r="H331" s="23"/>
      <c r="I331" s="23" t="s">
        <v>299</v>
      </c>
      <c r="J331" s="24"/>
      <c r="K331" s="27" t="s">
        <v>38</v>
      </c>
      <c r="L331" s="88"/>
    </row>
    <row r="332" spans="1:12" ht="75" x14ac:dyDescent="0.25">
      <c r="A332" s="91"/>
      <c r="B332" s="91"/>
      <c r="C332" s="91"/>
      <c r="D332" s="76"/>
      <c r="E332" s="76"/>
      <c r="F332" s="76"/>
      <c r="G332" s="23" t="s">
        <v>300</v>
      </c>
      <c r="H332" s="23"/>
      <c r="I332" s="23" t="s">
        <v>301</v>
      </c>
      <c r="J332" s="24"/>
      <c r="K332" s="27" t="s">
        <v>38</v>
      </c>
      <c r="L332" s="88"/>
    </row>
    <row r="333" spans="1:12" ht="30" x14ac:dyDescent="0.25">
      <c r="A333" s="91"/>
      <c r="B333" s="91"/>
      <c r="C333" s="91"/>
      <c r="D333" s="76"/>
      <c r="E333" s="76"/>
      <c r="F333" s="76"/>
      <c r="G333" s="23" t="s">
        <v>302</v>
      </c>
      <c r="H333" s="23"/>
      <c r="I333" s="23" t="s">
        <v>303</v>
      </c>
      <c r="J333" s="24"/>
      <c r="K333" s="27" t="s">
        <v>38</v>
      </c>
      <c r="L333" s="89"/>
    </row>
    <row r="334" spans="1:12" ht="15" customHeight="1" x14ac:dyDescent="0.25">
      <c r="A334" s="91">
        <v>45</v>
      </c>
      <c r="B334" s="91">
        <v>17138</v>
      </c>
      <c r="C334" s="91" t="s">
        <v>112</v>
      </c>
      <c r="D334" s="76" t="s">
        <v>304</v>
      </c>
      <c r="E334" s="76"/>
      <c r="F334" s="76" t="s">
        <v>35</v>
      </c>
      <c r="G334" s="23" t="s">
        <v>36</v>
      </c>
      <c r="H334" s="78"/>
      <c r="I334" s="23" t="s">
        <v>37</v>
      </c>
      <c r="J334" s="24"/>
      <c r="K334" s="27" t="s">
        <v>38</v>
      </c>
      <c r="L334" s="78" t="s">
        <v>290</v>
      </c>
    </row>
    <row r="335" spans="1:12" x14ac:dyDescent="0.25">
      <c r="A335" s="91"/>
      <c r="B335" s="91"/>
      <c r="C335" s="91"/>
      <c r="D335" s="76"/>
      <c r="E335" s="76"/>
      <c r="F335" s="76"/>
      <c r="G335" s="23" t="s">
        <v>39</v>
      </c>
      <c r="H335" s="78"/>
      <c r="I335" s="23" t="s">
        <v>40</v>
      </c>
      <c r="J335" s="24"/>
      <c r="K335" s="27" t="s">
        <v>38</v>
      </c>
      <c r="L335" s="78"/>
    </row>
    <row r="336" spans="1:12" ht="135" x14ac:dyDescent="0.25">
      <c r="A336" s="91"/>
      <c r="B336" s="91"/>
      <c r="C336" s="91"/>
      <c r="D336" s="76"/>
      <c r="E336" s="76"/>
      <c r="F336" s="76"/>
      <c r="G336" s="23" t="s">
        <v>41</v>
      </c>
      <c r="H336" s="78"/>
      <c r="I336" s="23" t="s">
        <v>42</v>
      </c>
      <c r="J336" s="24"/>
      <c r="K336" s="27" t="s">
        <v>38</v>
      </c>
      <c r="L336" s="78"/>
    </row>
    <row r="337" spans="1:12" ht="30" x14ac:dyDescent="0.25">
      <c r="A337" s="91"/>
      <c r="B337" s="91"/>
      <c r="C337" s="91"/>
      <c r="D337" s="76"/>
      <c r="E337" s="76"/>
      <c r="F337" s="76"/>
      <c r="G337" s="23" t="s">
        <v>70</v>
      </c>
      <c r="H337" s="23"/>
      <c r="I337" s="23" t="s">
        <v>97</v>
      </c>
      <c r="J337" s="24"/>
      <c r="K337" s="27" t="s">
        <v>38</v>
      </c>
      <c r="L337" s="78"/>
    </row>
    <row r="338" spans="1:12" ht="60" x14ac:dyDescent="0.25">
      <c r="A338" s="91"/>
      <c r="B338" s="91"/>
      <c r="C338" s="91"/>
      <c r="D338" s="76"/>
      <c r="E338" s="76"/>
      <c r="F338" s="76"/>
      <c r="G338" s="23" t="s">
        <v>107</v>
      </c>
      <c r="H338" s="23"/>
      <c r="I338" s="23" t="s">
        <v>115</v>
      </c>
      <c r="J338" s="24"/>
      <c r="K338" s="27" t="s">
        <v>38</v>
      </c>
      <c r="L338" s="78"/>
    </row>
    <row r="339" spans="1:12" ht="45" x14ac:dyDescent="0.25">
      <c r="A339" s="91"/>
      <c r="B339" s="91"/>
      <c r="C339" s="91"/>
      <c r="D339" s="76"/>
      <c r="E339" s="76"/>
      <c r="F339" s="76"/>
      <c r="G339" s="23" t="s">
        <v>296</v>
      </c>
      <c r="H339" s="23"/>
      <c r="I339" s="23" t="s">
        <v>297</v>
      </c>
      <c r="J339" s="24"/>
      <c r="K339" s="27" t="s">
        <v>38</v>
      </c>
      <c r="L339" s="78"/>
    </row>
    <row r="340" spans="1:12" x14ac:dyDescent="0.25">
      <c r="A340" s="91"/>
      <c r="B340" s="91"/>
      <c r="C340" s="91"/>
      <c r="D340" s="76"/>
      <c r="E340" s="76"/>
      <c r="F340" s="76"/>
      <c r="G340" s="23" t="s">
        <v>305</v>
      </c>
      <c r="H340" s="23"/>
      <c r="I340" s="23" t="s">
        <v>299</v>
      </c>
      <c r="J340" s="24"/>
      <c r="K340" s="27" t="s">
        <v>38</v>
      </c>
      <c r="L340" s="78"/>
    </row>
    <row r="341" spans="1:12" ht="60" customHeight="1" x14ac:dyDescent="0.25">
      <c r="A341" s="91"/>
      <c r="B341" s="91"/>
      <c r="C341" s="91"/>
      <c r="D341" s="76"/>
      <c r="E341" s="76"/>
      <c r="F341" s="76"/>
      <c r="G341" s="23" t="s">
        <v>300</v>
      </c>
      <c r="H341" s="23"/>
      <c r="I341" s="23" t="s">
        <v>306</v>
      </c>
      <c r="J341" s="24"/>
      <c r="K341" s="27" t="s">
        <v>38</v>
      </c>
      <c r="L341" s="78"/>
    </row>
    <row r="342" spans="1:12" ht="45" x14ac:dyDescent="0.25">
      <c r="A342" s="91"/>
      <c r="B342" s="91"/>
      <c r="C342" s="91"/>
      <c r="D342" s="76"/>
      <c r="E342" s="76"/>
      <c r="F342" s="76"/>
      <c r="G342" s="23" t="s">
        <v>307</v>
      </c>
      <c r="H342" s="23"/>
      <c r="I342" s="23" t="s">
        <v>308</v>
      </c>
      <c r="J342" s="24"/>
      <c r="K342" s="27" t="s">
        <v>38</v>
      </c>
      <c r="L342" s="78"/>
    </row>
    <row r="343" spans="1:12" ht="30" x14ac:dyDescent="0.25">
      <c r="A343" s="91"/>
      <c r="B343" s="91"/>
      <c r="C343" s="91"/>
      <c r="D343" s="76"/>
      <c r="E343" s="76"/>
      <c r="F343" s="76"/>
      <c r="G343" s="23" t="s">
        <v>309</v>
      </c>
      <c r="H343" s="23"/>
      <c r="I343" s="23" t="s">
        <v>310</v>
      </c>
      <c r="J343" s="24"/>
      <c r="K343" s="27" t="s">
        <v>38</v>
      </c>
      <c r="L343" s="78"/>
    </row>
    <row r="344" spans="1:12" ht="45" x14ac:dyDescent="0.25">
      <c r="A344" s="91"/>
      <c r="B344" s="91"/>
      <c r="C344" s="91"/>
      <c r="D344" s="76"/>
      <c r="E344" s="76"/>
      <c r="F344" s="76"/>
      <c r="G344" s="23" t="s">
        <v>311</v>
      </c>
      <c r="H344" s="23"/>
      <c r="I344" s="23" t="s">
        <v>312</v>
      </c>
      <c r="J344" s="24"/>
      <c r="K344" s="27" t="s">
        <v>38</v>
      </c>
      <c r="L344" s="78"/>
    </row>
    <row r="345" spans="1:12" ht="60" customHeight="1" x14ac:dyDescent="0.25">
      <c r="A345" s="127">
        <v>46</v>
      </c>
      <c r="B345" s="127"/>
      <c r="C345" s="121" t="s">
        <v>112</v>
      </c>
      <c r="D345" s="78" t="s">
        <v>313</v>
      </c>
      <c r="E345" s="111" t="s">
        <v>314</v>
      </c>
      <c r="F345" s="78" t="s">
        <v>69</v>
      </c>
      <c r="G345" s="23" t="s">
        <v>36</v>
      </c>
      <c r="H345" s="78"/>
      <c r="I345" s="23" t="s">
        <v>37</v>
      </c>
      <c r="J345" s="30"/>
      <c r="K345" s="27" t="s">
        <v>38</v>
      </c>
      <c r="L345" s="87" t="s">
        <v>290</v>
      </c>
    </row>
    <row r="346" spans="1:12" x14ac:dyDescent="0.25">
      <c r="A346" s="127"/>
      <c r="B346" s="127"/>
      <c r="C346" s="121"/>
      <c r="D346" s="78"/>
      <c r="E346" s="111"/>
      <c r="F346" s="78"/>
      <c r="G346" s="23" t="s">
        <v>39</v>
      </c>
      <c r="H346" s="78"/>
      <c r="I346" s="23" t="s">
        <v>40</v>
      </c>
      <c r="J346" s="30"/>
      <c r="K346" s="27" t="s">
        <v>38</v>
      </c>
      <c r="L346" s="88"/>
    </row>
    <row r="347" spans="1:12" ht="135" x14ac:dyDescent="0.25">
      <c r="A347" s="127"/>
      <c r="B347" s="127"/>
      <c r="C347" s="121"/>
      <c r="D347" s="78"/>
      <c r="E347" s="111"/>
      <c r="F347" s="78"/>
      <c r="G347" s="23" t="s">
        <v>41</v>
      </c>
      <c r="H347" s="78"/>
      <c r="I347" s="23" t="s">
        <v>42</v>
      </c>
      <c r="J347" s="30"/>
      <c r="K347" s="27" t="s">
        <v>38</v>
      </c>
      <c r="L347" s="88"/>
    </row>
    <row r="348" spans="1:12" ht="60" x14ac:dyDescent="0.25">
      <c r="A348" s="127"/>
      <c r="B348" s="127"/>
      <c r="C348" s="121"/>
      <c r="D348" s="78"/>
      <c r="E348" s="111"/>
      <c r="F348" s="78"/>
      <c r="G348" s="23" t="s">
        <v>70</v>
      </c>
      <c r="H348" s="23"/>
      <c r="I348" s="23" t="s">
        <v>315</v>
      </c>
      <c r="J348" s="30"/>
      <c r="K348" s="27" t="s">
        <v>38</v>
      </c>
      <c r="L348" s="88"/>
    </row>
    <row r="349" spans="1:12" ht="75" x14ac:dyDescent="0.25">
      <c r="A349" s="127"/>
      <c r="B349" s="127"/>
      <c r="C349" s="121"/>
      <c r="D349" s="78"/>
      <c r="E349" s="111"/>
      <c r="F349" s="78"/>
      <c r="G349" s="23" t="s">
        <v>316</v>
      </c>
      <c r="H349" s="23"/>
      <c r="I349" s="23" t="s">
        <v>132</v>
      </c>
      <c r="J349" s="30"/>
      <c r="K349" s="27" t="s">
        <v>38</v>
      </c>
      <c r="L349" s="88"/>
    </row>
    <row r="350" spans="1:12" ht="60" x14ac:dyDescent="0.25">
      <c r="A350" s="127"/>
      <c r="B350" s="127"/>
      <c r="C350" s="121"/>
      <c r="D350" s="78"/>
      <c r="E350" s="111"/>
      <c r="F350" s="78"/>
      <c r="G350" s="28" t="s">
        <v>317</v>
      </c>
      <c r="H350" s="28"/>
      <c r="I350" s="28" t="s">
        <v>318</v>
      </c>
      <c r="J350" s="30"/>
      <c r="K350" s="27" t="s">
        <v>38</v>
      </c>
      <c r="L350" s="88"/>
    </row>
    <row r="351" spans="1:12" ht="30" x14ac:dyDescent="0.25">
      <c r="A351" s="127"/>
      <c r="B351" s="127"/>
      <c r="C351" s="121"/>
      <c r="D351" s="78"/>
      <c r="E351" s="111"/>
      <c r="F351" s="78"/>
      <c r="G351" s="29" t="s">
        <v>319</v>
      </c>
      <c r="H351" s="28"/>
      <c r="I351" s="29" t="s">
        <v>320</v>
      </c>
      <c r="J351" s="30"/>
      <c r="K351" s="27" t="s">
        <v>38</v>
      </c>
      <c r="L351" s="89"/>
    </row>
    <row r="352" spans="1:12" ht="60" customHeight="1" x14ac:dyDescent="0.25">
      <c r="A352" s="127">
        <v>47</v>
      </c>
      <c r="B352" s="127"/>
      <c r="C352" s="121" t="s">
        <v>112</v>
      </c>
      <c r="D352" s="78" t="s">
        <v>321</v>
      </c>
      <c r="E352" s="111" t="s">
        <v>314</v>
      </c>
      <c r="F352" s="78" t="s">
        <v>69</v>
      </c>
      <c r="G352" s="23" t="s">
        <v>36</v>
      </c>
      <c r="H352" s="78"/>
      <c r="I352" s="23" t="s">
        <v>37</v>
      </c>
      <c r="J352" s="30"/>
      <c r="K352" s="27" t="s">
        <v>38</v>
      </c>
      <c r="L352" s="87" t="s">
        <v>290</v>
      </c>
    </row>
    <row r="353" spans="1:12" x14ac:dyDescent="0.25">
      <c r="A353" s="127"/>
      <c r="B353" s="127"/>
      <c r="C353" s="121"/>
      <c r="D353" s="78"/>
      <c r="E353" s="111"/>
      <c r="F353" s="78"/>
      <c r="G353" s="23" t="s">
        <v>39</v>
      </c>
      <c r="H353" s="78"/>
      <c r="I353" s="23" t="s">
        <v>40</v>
      </c>
      <c r="J353" s="30"/>
      <c r="K353" s="27" t="s">
        <v>38</v>
      </c>
      <c r="L353" s="88"/>
    </row>
    <row r="354" spans="1:12" ht="135" x14ac:dyDescent="0.25">
      <c r="A354" s="127"/>
      <c r="B354" s="127"/>
      <c r="C354" s="121"/>
      <c r="D354" s="78"/>
      <c r="E354" s="111"/>
      <c r="F354" s="78"/>
      <c r="G354" s="23" t="s">
        <v>41</v>
      </c>
      <c r="H354" s="78"/>
      <c r="I354" s="23" t="s">
        <v>42</v>
      </c>
      <c r="J354" s="30"/>
      <c r="K354" s="27" t="s">
        <v>38</v>
      </c>
      <c r="L354" s="88"/>
    </row>
    <row r="355" spans="1:12" ht="60" x14ac:dyDescent="0.25">
      <c r="A355" s="127"/>
      <c r="B355" s="127"/>
      <c r="C355" s="121"/>
      <c r="D355" s="78"/>
      <c r="E355" s="111"/>
      <c r="F355" s="78"/>
      <c r="G355" s="23" t="s">
        <v>70</v>
      </c>
      <c r="H355" s="23"/>
      <c r="I355" s="23" t="s">
        <v>315</v>
      </c>
      <c r="J355" s="30"/>
      <c r="K355" s="27" t="s">
        <v>38</v>
      </c>
      <c r="L355" s="88"/>
    </row>
    <row r="356" spans="1:12" ht="75" x14ac:dyDescent="0.25">
      <c r="A356" s="127"/>
      <c r="B356" s="127"/>
      <c r="C356" s="121"/>
      <c r="D356" s="78"/>
      <c r="E356" s="111"/>
      <c r="F356" s="78"/>
      <c r="G356" s="23" t="s">
        <v>316</v>
      </c>
      <c r="H356" s="23"/>
      <c r="I356" s="23" t="s">
        <v>132</v>
      </c>
      <c r="J356" s="30"/>
      <c r="K356" s="27" t="s">
        <v>38</v>
      </c>
      <c r="L356" s="88"/>
    </row>
    <row r="357" spans="1:12" ht="60" x14ac:dyDescent="0.25">
      <c r="A357" s="127"/>
      <c r="B357" s="127"/>
      <c r="C357" s="121"/>
      <c r="D357" s="78"/>
      <c r="E357" s="111"/>
      <c r="F357" s="78"/>
      <c r="G357" s="28" t="s">
        <v>317</v>
      </c>
      <c r="H357" s="28"/>
      <c r="I357" s="28" t="s">
        <v>318</v>
      </c>
      <c r="J357" s="30"/>
      <c r="K357" s="27" t="s">
        <v>38</v>
      </c>
      <c r="L357" s="88"/>
    </row>
    <row r="358" spans="1:12" ht="30" x14ac:dyDescent="0.25">
      <c r="A358" s="127"/>
      <c r="B358" s="127"/>
      <c r="C358" s="121"/>
      <c r="D358" s="78"/>
      <c r="E358" s="111"/>
      <c r="F358" s="78"/>
      <c r="G358" s="29" t="s">
        <v>322</v>
      </c>
      <c r="H358" s="28"/>
      <c r="I358" s="29" t="s">
        <v>323</v>
      </c>
      <c r="J358" s="30"/>
      <c r="K358" s="27" t="s">
        <v>38</v>
      </c>
      <c r="L358" s="89"/>
    </row>
    <row r="359" spans="1:12" x14ac:dyDescent="0.25">
      <c r="A359" s="91">
        <v>48</v>
      </c>
      <c r="B359" s="91">
        <v>17003</v>
      </c>
      <c r="C359" s="91" t="s">
        <v>112</v>
      </c>
      <c r="D359" s="76" t="s">
        <v>324</v>
      </c>
      <c r="E359" s="76"/>
      <c r="F359" s="76" t="s">
        <v>35</v>
      </c>
      <c r="G359" s="23" t="s">
        <v>36</v>
      </c>
      <c r="H359" s="78"/>
      <c r="I359" s="23" t="s">
        <v>37</v>
      </c>
      <c r="J359" s="24"/>
      <c r="K359" s="27" t="s">
        <v>38</v>
      </c>
      <c r="L359" s="26"/>
    </row>
    <row r="360" spans="1:12" x14ac:dyDescent="0.25">
      <c r="A360" s="91"/>
      <c r="B360" s="91"/>
      <c r="C360" s="91"/>
      <c r="D360" s="76"/>
      <c r="E360" s="76"/>
      <c r="F360" s="76"/>
      <c r="G360" s="23" t="s">
        <v>39</v>
      </c>
      <c r="H360" s="78"/>
      <c r="I360" s="23" t="s">
        <v>40</v>
      </c>
      <c r="J360" s="24"/>
      <c r="K360" s="27" t="s">
        <v>38</v>
      </c>
      <c r="L360" s="26"/>
    </row>
    <row r="361" spans="1:12" ht="135" x14ac:dyDescent="0.25">
      <c r="A361" s="91"/>
      <c r="B361" s="91"/>
      <c r="C361" s="91"/>
      <c r="D361" s="76"/>
      <c r="E361" s="76"/>
      <c r="F361" s="76"/>
      <c r="G361" s="23" t="s">
        <v>41</v>
      </c>
      <c r="H361" s="78"/>
      <c r="I361" s="23" t="s">
        <v>42</v>
      </c>
      <c r="J361" s="24"/>
      <c r="K361" s="27" t="s">
        <v>38</v>
      </c>
      <c r="L361" s="26"/>
    </row>
    <row r="362" spans="1:12" ht="30" x14ac:dyDescent="0.25">
      <c r="A362" s="91"/>
      <c r="B362" s="91"/>
      <c r="C362" s="91"/>
      <c r="D362" s="76"/>
      <c r="E362" s="76"/>
      <c r="F362" s="76"/>
      <c r="G362" s="23" t="s">
        <v>70</v>
      </c>
      <c r="H362" s="23"/>
      <c r="I362" s="23" t="s">
        <v>97</v>
      </c>
      <c r="J362" s="24"/>
      <c r="K362" s="27" t="s">
        <v>38</v>
      </c>
      <c r="L362" s="26"/>
    </row>
    <row r="363" spans="1:12" ht="60" x14ac:dyDescent="0.25">
      <c r="A363" s="91"/>
      <c r="B363" s="91"/>
      <c r="C363" s="91"/>
      <c r="D363" s="76"/>
      <c r="E363" s="76"/>
      <c r="F363" s="76"/>
      <c r="G363" s="23" t="s">
        <v>107</v>
      </c>
      <c r="H363" s="23"/>
      <c r="I363" s="23" t="s">
        <v>115</v>
      </c>
      <c r="J363" s="24"/>
      <c r="K363" s="27" t="s">
        <v>38</v>
      </c>
      <c r="L363" s="26"/>
    </row>
    <row r="364" spans="1:12" ht="45" x14ac:dyDescent="0.25">
      <c r="A364" s="91"/>
      <c r="B364" s="91"/>
      <c r="C364" s="91"/>
      <c r="D364" s="76"/>
      <c r="E364" s="76"/>
      <c r="F364" s="76"/>
      <c r="G364" s="23" t="s">
        <v>325</v>
      </c>
      <c r="H364" s="23"/>
      <c r="I364" s="23" t="s">
        <v>326</v>
      </c>
      <c r="J364" s="24"/>
      <c r="K364" s="27" t="s">
        <v>38</v>
      </c>
      <c r="L364" s="26"/>
    </row>
    <row r="365" spans="1:12" ht="30" x14ac:dyDescent="0.25">
      <c r="A365" s="91"/>
      <c r="B365" s="91"/>
      <c r="C365" s="91"/>
      <c r="D365" s="76"/>
      <c r="E365" s="76"/>
      <c r="F365" s="76"/>
      <c r="G365" s="23" t="s">
        <v>327</v>
      </c>
      <c r="H365" s="23"/>
      <c r="I365" s="23" t="s">
        <v>328</v>
      </c>
      <c r="J365" s="24"/>
      <c r="K365" s="27" t="s">
        <v>38</v>
      </c>
      <c r="L365" s="26"/>
    </row>
    <row r="366" spans="1:12" x14ac:dyDescent="0.25">
      <c r="A366" s="39"/>
      <c r="B366" s="39"/>
      <c r="C366" s="40"/>
      <c r="D366" s="23"/>
      <c r="E366" s="41"/>
      <c r="F366" s="23"/>
      <c r="G366" s="29"/>
      <c r="H366" s="28"/>
      <c r="I366" s="29"/>
      <c r="J366" s="24"/>
      <c r="K366" s="26"/>
      <c r="L366" s="26"/>
    </row>
    <row r="367" spans="1:12" x14ac:dyDescent="0.25">
      <c r="A367" s="42" t="s">
        <v>329</v>
      </c>
      <c r="B367" s="42"/>
      <c r="C367" s="43"/>
      <c r="D367" s="44"/>
      <c r="E367" s="44"/>
      <c r="F367" s="44"/>
      <c r="G367" s="44"/>
      <c r="H367" s="44"/>
      <c r="I367" s="44"/>
      <c r="J367" s="24"/>
      <c r="K367" s="26"/>
      <c r="L367" s="26"/>
    </row>
    <row r="368" spans="1:12" x14ac:dyDescent="0.25">
      <c r="A368" s="43"/>
      <c r="B368" s="43"/>
      <c r="C368" s="43"/>
      <c r="D368" s="44"/>
      <c r="E368" s="44"/>
      <c r="F368" s="44"/>
      <c r="G368" s="44"/>
      <c r="H368" s="44"/>
      <c r="I368" s="44"/>
      <c r="J368" s="24"/>
      <c r="K368" s="26"/>
      <c r="L368" s="26"/>
    </row>
    <row r="369" spans="1:12" x14ac:dyDescent="0.25">
      <c r="A369" s="91">
        <v>49</v>
      </c>
      <c r="B369" s="91">
        <v>16936</v>
      </c>
      <c r="C369" s="91" t="s">
        <v>330</v>
      </c>
      <c r="D369" s="76" t="s">
        <v>331</v>
      </c>
      <c r="E369" s="76"/>
      <c r="F369" s="76" t="s">
        <v>35</v>
      </c>
      <c r="G369" s="23" t="s">
        <v>36</v>
      </c>
      <c r="H369" s="33"/>
      <c r="I369" s="23" t="s">
        <v>37</v>
      </c>
      <c r="J369" s="24"/>
      <c r="K369" s="27" t="s">
        <v>38</v>
      </c>
      <c r="L369" s="26"/>
    </row>
    <row r="370" spans="1:12" x14ac:dyDescent="0.25">
      <c r="A370" s="91"/>
      <c r="B370" s="91"/>
      <c r="C370" s="91"/>
      <c r="D370" s="76"/>
      <c r="E370" s="76"/>
      <c r="F370" s="76"/>
      <c r="G370" s="23" t="s">
        <v>39</v>
      </c>
      <c r="H370" s="33"/>
      <c r="I370" s="23" t="s">
        <v>40</v>
      </c>
      <c r="J370" s="24"/>
      <c r="K370" s="27" t="s">
        <v>38</v>
      </c>
      <c r="L370" s="26"/>
    </row>
    <row r="371" spans="1:12" ht="45" x14ac:dyDescent="0.25">
      <c r="A371" s="91"/>
      <c r="B371" s="91"/>
      <c r="C371" s="91"/>
      <c r="D371" s="76"/>
      <c r="E371" s="76"/>
      <c r="F371" s="76"/>
      <c r="G371" s="23" t="s">
        <v>332</v>
      </c>
      <c r="H371" s="23"/>
      <c r="I371" s="23" t="s">
        <v>333</v>
      </c>
      <c r="J371" s="24"/>
      <c r="K371" s="27" t="s">
        <v>38</v>
      </c>
      <c r="L371" s="26"/>
    </row>
    <row r="372" spans="1:12" x14ac:dyDescent="0.25">
      <c r="A372" s="91"/>
      <c r="B372" s="91"/>
      <c r="C372" s="91"/>
      <c r="D372" s="76"/>
      <c r="E372" s="76"/>
      <c r="F372" s="76"/>
      <c r="G372" s="23" t="s">
        <v>334</v>
      </c>
      <c r="H372" s="23"/>
      <c r="I372" s="23" t="s">
        <v>335</v>
      </c>
      <c r="J372" s="24"/>
      <c r="K372" s="27" t="s">
        <v>38</v>
      </c>
      <c r="L372" s="26"/>
    </row>
    <row r="373" spans="1:12" ht="75" x14ac:dyDescent="0.25">
      <c r="A373" s="91"/>
      <c r="B373" s="91"/>
      <c r="C373" s="91"/>
      <c r="D373" s="76"/>
      <c r="E373" s="76"/>
      <c r="F373" s="76"/>
      <c r="G373" s="23" t="s">
        <v>336</v>
      </c>
      <c r="H373" s="23"/>
      <c r="I373" s="23" t="s">
        <v>337</v>
      </c>
      <c r="J373" s="24"/>
      <c r="K373" s="27" t="s">
        <v>38</v>
      </c>
      <c r="L373" s="26"/>
    </row>
    <row r="374" spans="1:12" ht="30" x14ac:dyDescent="0.25">
      <c r="A374" s="91"/>
      <c r="B374" s="91"/>
      <c r="C374" s="91"/>
      <c r="D374" s="76"/>
      <c r="E374" s="76"/>
      <c r="F374" s="76"/>
      <c r="G374" s="23" t="s">
        <v>338</v>
      </c>
      <c r="H374" s="23"/>
      <c r="I374" s="23" t="s">
        <v>339</v>
      </c>
      <c r="J374" s="24"/>
      <c r="K374" s="27" t="s">
        <v>38</v>
      </c>
      <c r="L374" s="26"/>
    </row>
    <row r="375" spans="1:12" ht="30" x14ac:dyDescent="0.25">
      <c r="A375" s="91"/>
      <c r="B375" s="91"/>
      <c r="C375" s="91"/>
      <c r="D375" s="76"/>
      <c r="E375" s="76"/>
      <c r="F375" s="76"/>
      <c r="G375" s="23" t="s">
        <v>340</v>
      </c>
      <c r="H375" s="23"/>
      <c r="I375" s="23" t="s">
        <v>341</v>
      </c>
      <c r="J375" s="24"/>
      <c r="K375" s="27" t="s">
        <v>38</v>
      </c>
      <c r="L375" s="26"/>
    </row>
    <row r="376" spans="1:12" ht="30" x14ac:dyDescent="0.25">
      <c r="A376" s="91"/>
      <c r="B376" s="91"/>
      <c r="C376" s="91"/>
      <c r="D376" s="76"/>
      <c r="E376" s="76"/>
      <c r="F376" s="76"/>
      <c r="G376" s="23" t="s">
        <v>342</v>
      </c>
      <c r="H376" s="23"/>
      <c r="I376" s="23" t="s">
        <v>343</v>
      </c>
      <c r="J376" s="23"/>
      <c r="K376" s="27" t="s">
        <v>38</v>
      </c>
      <c r="L376" s="26"/>
    </row>
    <row r="377" spans="1:12" x14ac:dyDescent="0.25">
      <c r="A377" s="121">
        <v>50</v>
      </c>
      <c r="B377" s="121">
        <v>16938</v>
      </c>
      <c r="C377" s="121" t="s">
        <v>330</v>
      </c>
      <c r="D377" s="78" t="s">
        <v>344</v>
      </c>
      <c r="E377" s="78"/>
      <c r="F377" s="78" t="s">
        <v>35</v>
      </c>
      <c r="G377" s="23" t="s">
        <v>36</v>
      </c>
      <c r="H377" s="33"/>
      <c r="I377" s="23" t="s">
        <v>37</v>
      </c>
      <c r="J377" s="26"/>
      <c r="K377" s="27" t="s">
        <v>38</v>
      </c>
      <c r="L377" s="26"/>
    </row>
    <row r="378" spans="1:12" x14ac:dyDescent="0.25">
      <c r="A378" s="121"/>
      <c r="B378" s="121"/>
      <c r="C378" s="121"/>
      <c r="D378" s="78"/>
      <c r="E378" s="78"/>
      <c r="F378" s="78"/>
      <c r="G378" s="23" t="s">
        <v>39</v>
      </c>
      <c r="H378" s="33"/>
      <c r="I378" s="23" t="s">
        <v>40</v>
      </c>
      <c r="J378" s="26"/>
      <c r="K378" s="27" t="s">
        <v>38</v>
      </c>
      <c r="L378" s="26"/>
    </row>
    <row r="379" spans="1:12" ht="45" x14ac:dyDescent="0.25">
      <c r="A379" s="121"/>
      <c r="B379" s="121"/>
      <c r="C379" s="121"/>
      <c r="D379" s="78"/>
      <c r="E379" s="78"/>
      <c r="F379" s="78"/>
      <c r="G379" s="23" t="s">
        <v>332</v>
      </c>
      <c r="H379" s="23"/>
      <c r="I379" s="23" t="s">
        <v>333</v>
      </c>
      <c r="J379" s="26"/>
      <c r="K379" s="27" t="s">
        <v>38</v>
      </c>
      <c r="L379" s="26"/>
    </row>
    <row r="380" spans="1:12" x14ac:dyDescent="0.25">
      <c r="A380" s="121"/>
      <c r="B380" s="121"/>
      <c r="C380" s="121"/>
      <c r="D380" s="78"/>
      <c r="E380" s="78"/>
      <c r="F380" s="78"/>
      <c r="G380" s="23" t="s">
        <v>345</v>
      </c>
      <c r="H380" s="23"/>
      <c r="I380" s="23" t="s">
        <v>335</v>
      </c>
      <c r="J380" s="26"/>
      <c r="K380" s="27" t="s">
        <v>38</v>
      </c>
      <c r="L380" s="26"/>
    </row>
    <row r="381" spans="1:12" ht="105" x14ac:dyDescent="0.25">
      <c r="A381" s="121"/>
      <c r="B381" s="121"/>
      <c r="C381" s="121"/>
      <c r="D381" s="78"/>
      <c r="E381" s="78"/>
      <c r="F381" s="78"/>
      <c r="G381" s="23" t="s">
        <v>346</v>
      </c>
      <c r="H381" s="23"/>
      <c r="I381" s="23" t="s">
        <v>347</v>
      </c>
      <c r="J381" s="26"/>
      <c r="K381" s="27" t="s">
        <v>38</v>
      </c>
      <c r="L381" s="26"/>
    </row>
    <row r="382" spans="1:12" ht="45" x14ac:dyDescent="0.25">
      <c r="A382" s="121"/>
      <c r="B382" s="121"/>
      <c r="C382" s="121"/>
      <c r="D382" s="78"/>
      <c r="E382" s="78"/>
      <c r="F382" s="78"/>
      <c r="G382" s="23" t="s">
        <v>348</v>
      </c>
      <c r="H382" s="23"/>
      <c r="I382" s="29" t="s">
        <v>128</v>
      </c>
      <c r="J382" s="26"/>
      <c r="K382" s="27" t="s">
        <v>38</v>
      </c>
      <c r="L382" s="26"/>
    </row>
    <row r="383" spans="1:12" ht="45" x14ac:dyDescent="0.25">
      <c r="A383" s="121"/>
      <c r="B383" s="121"/>
      <c r="C383" s="121"/>
      <c r="D383" s="78"/>
      <c r="E383" s="78"/>
      <c r="F383" s="78"/>
      <c r="G383" s="23" t="s">
        <v>349</v>
      </c>
      <c r="H383" s="23"/>
      <c r="I383" s="23" t="s">
        <v>350</v>
      </c>
      <c r="J383" s="26"/>
      <c r="K383" s="27" t="s">
        <v>38</v>
      </c>
      <c r="L383" s="26"/>
    </row>
    <row r="384" spans="1:12" ht="30" x14ac:dyDescent="0.25">
      <c r="A384" s="121"/>
      <c r="B384" s="121"/>
      <c r="C384" s="121"/>
      <c r="D384" s="78"/>
      <c r="E384" s="78"/>
      <c r="F384" s="78"/>
      <c r="G384" s="23" t="s">
        <v>340</v>
      </c>
      <c r="H384" s="23"/>
      <c r="I384" s="23" t="s">
        <v>341</v>
      </c>
      <c r="J384" s="26"/>
      <c r="K384" s="27" t="s">
        <v>38</v>
      </c>
      <c r="L384" s="26"/>
    </row>
    <row r="385" spans="1:12" ht="30" x14ac:dyDescent="0.25">
      <c r="A385" s="121"/>
      <c r="B385" s="121"/>
      <c r="C385" s="121"/>
      <c r="D385" s="78"/>
      <c r="E385" s="78"/>
      <c r="F385" s="78"/>
      <c r="G385" s="23" t="s">
        <v>342</v>
      </c>
      <c r="H385" s="23"/>
      <c r="I385" s="23" t="s">
        <v>343</v>
      </c>
      <c r="J385" s="26"/>
      <c r="K385" s="27" t="s">
        <v>38</v>
      </c>
      <c r="L385" s="26"/>
    </row>
    <row r="386" spans="1:12" ht="60" customHeight="1" x14ac:dyDescent="0.25">
      <c r="A386" s="90">
        <v>51</v>
      </c>
      <c r="B386" s="91">
        <v>16940</v>
      </c>
      <c r="C386" s="91" t="s">
        <v>351</v>
      </c>
      <c r="D386" s="76" t="s">
        <v>352</v>
      </c>
      <c r="E386" s="76"/>
      <c r="F386" s="76" t="s">
        <v>35</v>
      </c>
      <c r="G386" s="23" t="s">
        <v>36</v>
      </c>
      <c r="H386" s="33"/>
      <c r="I386" s="23" t="s">
        <v>37</v>
      </c>
      <c r="J386" s="26"/>
      <c r="K386" s="27" t="s">
        <v>38</v>
      </c>
      <c r="L386" s="97" t="s">
        <v>290</v>
      </c>
    </row>
    <row r="387" spans="1:12" x14ac:dyDescent="0.25">
      <c r="A387" s="90"/>
      <c r="B387" s="90"/>
      <c r="C387" s="91"/>
      <c r="D387" s="76"/>
      <c r="E387" s="76"/>
      <c r="F387" s="76"/>
      <c r="G387" s="23" t="s">
        <v>39</v>
      </c>
      <c r="H387" s="33"/>
      <c r="I387" s="23" t="s">
        <v>40</v>
      </c>
      <c r="J387" s="26"/>
      <c r="K387" s="27" t="s">
        <v>38</v>
      </c>
      <c r="L387" s="98"/>
    </row>
    <row r="388" spans="1:12" ht="45" x14ac:dyDescent="0.25">
      <c r="A388" s="90"/>
      <c r="B388" s="90"/>
      <c r="C388" s="91"/>
      <c r="D388" s="76"/>
      <c r="E388" s="76"/>
      <c r="F388" s="76"/>
      <c r="G388" s="23" t="s">
        <v>332</v>
      </c>
      <c r="H388" s="23"/>
      <c r="I388" s="23" t="s">
        <v>333</v>
      </c>
      <c r="J388" s="26"/>
      <c r="K388" s="27" t="s">
        <v>38</v>
      </c>
      <c r="L388" s="98"/>
    </row>
    <row r="389" spans="1:12" x14ac:dyDescent="0.25">
      <c r="A389" s="90"/>
      <c r="B389" s="90"/>
      <c r="C389" s="91"/>
      <c r="D389" s="76"/>
      <c r="E389" s="76"/>
      <c r="F389" s="76"/>
      <c r="G389" s="23" t="s">
        <v>353</v>
      </c>
      <c r="H389" s="23"/>
      <c r="I389" s="23" t="s">
        <v>335</v>
      </c>
      <c r="J389" s="26"/>
      <c r="K389" s="27" t="s">
        <v>38</v>
      </c>
      <c r="L389" s="98"/>
    </row>
    <row r="390" spans="1:12" ht="45" x14ac:dyDescent="0.25">
      <c r="A390" s="90"/>
      <c r="B390" s="90"/>
      <c r="C390" s="91"/>
      <c r="D390" s="76"/>
      <c r="E390" s="76"/>
      <c r="F390" s="76"/>
      <c r="G390" s="23" t="s">
        <v>354</v>
      </c>
      <c r="H390" s="23"/>
      <c r="I390" s="23" t="s">
        <v>355</v>
      </c>
      <c r="J390" s="26"/>
      <c r="K390" s="27" t="s">
        <v>38</v>
      </c>
      <c r="L390" s="98"/>
    </row>
    <row r="391" spans="1:12" ht="30" x14ac:dyDescent="0.25">
      <c r="A391" s="90"/>
      <c r="B391" s="90"/>
      <c r="C391" s="91"/>
      <c r="D391" s="76"/>
      <c r="E391" s="76"/>
      <c r="F391" s="76"/>
      <c r="G391" s="23" t="s">
        <v>356</v>
      </c>
      <c r="H391" s="23"/>
      <c r="I391" s="23" t="s">
        <v>357</v>
      </c>
      <c r="J391" s="26"/>
      <c r="K391" s="27" t="s">
        <v>38</v>
      </c>
      <c r="L391" s="98"/>
    </row>
    <row r="392" spans="1:12" ht="30" x14ac:dyDescent="0.25">
      <c r="A392" s="90"/>
      <c r="B392" s="90"/>
      <c r="C392" s="91"/>
      <c r="D392" s="76"/>
      <c r="E392" s="76"/>
      <c r="F392" s="76"/>
      <c r="G392" s="23" t="s">
        <v>340</v>
      </c>
      <c r="H392" s="23"/>
      <c r="I392" s="23" t="s">
        <v>341</v>
      </c>
      <c r="J392" s="26"/>
      <c r="K392" s="27" t="s">
        <v>38</v>
      </c>
      <c r="L392" s="98"/>
    </row>
    <row r="393" spans="1:12" ht="30" x14ac:dyDescent="0.25">
      <c r="A393" s="90"/>
      <c r="B393" s="90"/>
      <c r="C393" s="91"/>
      <c r="D393" s="76"/>
      <c r="E393" s="76"/>
      <c r="F393" s="76"/>
      <c r="G393" s="23" t="s">
        <v>342</v>
      </c>
      <c r="H393" s="23"/>
      <c r="I393" s="23" t="s">
        <v>343</v>
      </c>
      <c r="J393" s="26"/>
      <c r="K393" s="27" t="s">
        <v>38</v>
      </c>
      <c r="L393" s="98"/>
    </row>
    <row r="394" spans="1:12" x14ac:dyDescent="0.25">
      <c r="A394" s="90">
        <v>52</v>
      </c>
      <c r="B394" s="91">
        <v>16942</v>
      </c>
      <c r="C394" s="91" t="s">
        <v>351</v>
      </c>
      <c r="D394" s="76" t="s">
        <v>358</v>
      </c>
      <c r="E394" s="76"/>
      <c r="F394" s="76" t="s">
        <v>35</v>
      </c>
      <c r="G394" s="23" t="s">
        <v>36</v>
      </c>
      <c r="H394" s="33"/>
      <c r="I394" s="23" t="s">
        <v>37</v>
      </c>
      <c r="J394" s="26"/>
      <c r="K394" s="27" t="s">
        <v>38</v>
      </c>
      <c r="L394" s="99"/>
    </row>
    <row r="395" spans="1:12" x14ac:dyDescent="0.25">
      <c r="A395" s="90"/>
      <c r="B395" s="90"/>
      <c r="C395" s="91"/>
      <c r="D395" s="76"/>
      <c r="E395" s="76"/>
      <c r="F395" s="76"/>
      <c r="G395" s="23" t="s">
        <v>39</v>
      </c>
      <c r="H395" s="33"/>
      <c r="I395" s="23" t="s">
        <v>40</v>
      </c>
      <c r="J395" s="26"/>
      <c r="K395" s="27" t="s">
        <v>38</v>
      </c>
      <c r="L395" s="26"/>
    </row>
    <row r="396" spans="1:12" ht="45" x14ac:dyDescent="0.25">
      <c r="A396" s="90"/>
      <c r="B396" s="90"/>
      <c r="C396" s="91"/>
      <c r="D396" s="76"/>
      <c r="E396" s="76"/>
      <c r="F396" s="76"/>
      <c r="G396" s="23" t="s">
        <v>332</v>
      </c>
      <c r="H396" s="23"/>
      <c r="I396" s="23" t="s">
        <v>333</v>
      </c>
      <c r="J396" s="26"/>
      <c r="K396" s="27" t="s">
        <v>38</v>
      </c>
      <c r="L396" s="26"/>
    </row>
    <row r="397" spans="1:12" x14ac:dyDescent="0.25">
      <c r="A397" s="90"/>
      <c r="B397" s="90"/>
      <c r="C397" s="91"/>
      <c r="D397" s="76"/>
      <c r="E397" s="76"/>
      <c r="F397" s="76"/>
      <c r="G397" s="23" t="s">
        <v>359</v>
      </c>
      <c r="H397" s="23"/>
      <c r="I397" s="23" t="s">
        <v>335</v>
      </c>
      <c r="J397" s="26"/>
      <c r="K397" s="27" t="s">
        <v>38</v>
      </c>
      <c r="L397" s="26"/>
    </row>
    <row r="398" spans="1:12" ht="60" x14ac:dyDescent="0.25">
      <c r="A398" s="90"/>
      <c r="B398" s="90"/>
      <c r="C398" s="91"/>
      <c r="D398" s="76"/>
      <c r="E398" s="76"/>
      <c r="F398" s="76"/>
      <c r="G398" s="29" t="s">
        <v>360</v>
      </c>
      <c r="H398" s="29"/>
      <c r="I398" s="29" t="s">
        <v>206</v>
      </c>
      <c r="J398" s="26"/>
      <c r="K398" s="27" t="s">
        <v>38</v>
      </c>
      <c r="L398" s="26"/>
    </row>
    <row r="399" spans="1:12" ht="30" x14ac:dyDescent="0.25">
      <c r="A399" s="90"/>
      <c r="B399" s="90"/>
      <c r="C399" s="91"/>
      <c r="D399" s="76"/>
      <c r="E399" s="76"/>
      <c r="F399" s="76"/>
      <c r="G399" s="29" t="s">
        <v>361</v>
      </c>
      <c r="H399" s="29"/>
      <c r="I399" s="29" t="s">
        <v>208</v>
      </c>
      <c r="J399" s="26"/>
      <c r="K399" s="27" t="s">
        <v>38</v>
      </c>
      <c r="L399" s="26"/>
    </row>
    <row r="400" spans="1:12" x14ac:dyDescent="0.25">
      <c r="A400" s="90"/>
      <c r="B400" s="90"/>
      <c r="C400" s="91"/>
      <c r="D400" s="76"/>
      <c r="E400" s="76"/>
      <c r="F400" s="76"/>
      <c r="G400" s="29" t="s">
        <v>362</v>
      </c>
      <c r="H400" s="29"/>
      <c r="I400" s="29" t="s">
        <v>339</v>
      </c>
      <c r="J400" s="26"/>
      <c r="K400" s="27" t="s">
        <v>38</v>
      </c>
      <c r="L400" s="26"/>
    </row>
    <row r="401" spans="1:12" ht="30" x14ac:dyDescent="0.25">
      <c r="A401" s="90"/>
      <c r="B401" s="90"/>
      <c r="C401" s="91"/>
      <c r="D401" s="76"/>
      <c r="E401" s="76"/>
      <c r="F401" s="76"/>
      <c r="G401" s="23" t="s">
        <v>363</v>
      </c>
      <c r="H401" s="23"/>
      <c r="I401" s="23" t="s">
        <v>341</v>
      </c>
      <c r="J401" s="26"/>
      <c r="K401" s="27" t="s">
        <v>38</v>
      </c>
      <c r="L401" s="26"/>
    </row>
    <row r="402" spans="1:12" ht="30" x14ac:dyDescent="0.25">
      <c r="A402" s="90"/>
      <c r="B402" s="90"/>
      <c r="C402" s="91"/>
      <c r="D402" s="76"/>
      <c r="E402" s="76"/>
      <c r="F402" s="76"/>
      <c r="G402" s="23" t="s">
        <v>364</v>
      </c>
      <c r="H402" s="23"/>
      <c r="I402" s="23" t="s">
        <v>343</v>
      </c>
      <c r="J402" s="26"/>
      <c r="K402" s="27" t="s">
        <v>38</v>
      </c>
      <c r="L402" s="26"/>
    </row>
    <row r="403" spans="1:12" x14ac:dyDescent="0.25">
      <c r="A403" s="115">
        <v>53</v>
      </c>
      <c r="B403" s="115">
        <v>16944</v>
      </c>
      <c r="C403" s="115" t="s">
        <v>365</v>
      </c>
      <c r="D403" s="100" t="s">
        <v>366</v>
      </c>
      <c r="E403" s="78"/>
      <c r="F403" s="100" t="s">
        <v>35</v>
      </c>
      <c r="G403" s="23" t="s">
        <v>36</v>
      </c>
      <c r="H403" s="33"/>
      <c r="I403" s="23" t="s">
        <v>37</v>
      </c>
      <c r="J403" s="26"/>
      <c r="K403" s="27" t="s">
        <v>38</v>
      </c>
      <c r="L403" s="26"/>
    </row>
    <row r="404" spans="1:12" x14ac:dyDescent="0.25">
      <c r="A404" s="115"/>
      <c r="B404" s="115"/>
      <c r="C404" s="115"/>
      <c r="D404" s="100"/>
      <c r="E404" s="78"/>
      <c r="F404" s="100"/>
      <c r="G404" s="23" t="s">
        <v>39</v>
      </c>
      <c r="H404" s="33"/>
      <c r="I404" s="23" t="s">
        <v>40</v>
      </c>
      <c r="J404" s="26"/>
      <c r="K404" s="27" t="s">
        <v>38</v>
      </c>
      <c r="L404" s="26"/>
    </row>
    <row r="405" spans="1:12" ht="45" x14ac:dyDescent="0.25">
      <c r="A405" s="115"/>
      <c r="B405" s="115"/>
      <c r="C405" s="115"/>
      <c r="D405" s="100"/>
      <c r="E405" s="78"/>
      <c r="F405" s="100"/>
      <c r="G405" s="23" t="s">
        <v>332</v>
      </c>
      <c r="H405" s="23"/>
      <c r="I405" s="23" t="s">
        <v>333</v>
      </c>
      <c r="J405" s="26"/>
      <c r="K405" s="27" t="s">
        <v>38</v>
      </c>
      <c r="L405" s="26"/>
    </row>
    <row r="406" spans="1:12" x14ac:dyDescent="0.25">
      <c r="A406" s="115"/>
      <c r="B406" s="115"/>
      <c r="C406" s="115"/>
      <c r="D406" s="100"/>
      <c r="E406" s="78"/>
      <c r="F406" s="100"/>
      <c r="G406" s="23" t="s">
        <v>367</v>
      </c>
      <c r="H406" s="23"/>
      <c r="I406" s="23" t="s">
        <v>335</v>
      </c>
      <c r="J406" s="26"/>
      <c r="K406" s="27" t="s">
        <v>38</v>
      </c>
      <c r="L406" s="26"/>
    </row>
    <row r="407" spans="1:12" ht="60" x14ac:dyDescent="0.25">
      <c r="A407" s="115"/>
      <c r="B407" s="115"/>
      <c r="C407" s="115"/>
      <c r="D407" s="100"/>
      <c r="E407" s="78"/>
      <c r="F407" s="100"/>
      <c r="G407" s="28" t="s">
        <v>368</v>
      </c>
      <c r="H407" s="45"/>
      <c r="I407" s="28" t="s">
        <v>234</v>
      </c>
      <c r="J407" s="26"/>
      <c r="K407" s="27" t="s">
        <v>38</v>
      </c>
      <c r="L407" s="26"/>
    </row>
    <row r="408" spans="1:12" x14ac:dyDescent="0.25">
      <c r="A408" s="115">
        <v>54</v>
      </c>
      <c r="B408" s="115">
        <v>16946</v>
      </c>
      <c r="C408" s="115" t="s">
        <v>365</v>
      </c>
      <c r="D408" s="100" t="s">
        <v>369</v>
      </c>
      <c r="E408" s="78"/>
      <c r="F408" s="100" t="s">
        <v>35</v>
      </c>
      <c r="G408" s="23" t="s">
        <v>36</v>
      </c>
      <c r="H408" s="78"/>
      <c r="I408" s="23" t="s">
        <v>37</v>
      </c>
      <c r="J408" s="26"/>
      <c r="K408" s="27" t="s">
        <v>38</v>
      </c>
      <c r="L408" s="26"/>
    </row>
    <row r="409" spans="1:12" x14ac:dyDescent="0.25">
      <c r="A409" s="115"/>
      <c r="B409" s="115"/>
      <c r="C409" s="115"/>
      <c r="D409" s="100"/>
      <c r="E409" s="78"/>
      <c r="F409" s="100"/>
      <c r="G409" s="23" t="s">
        <v>39</v>
      </c>
      <c r="H409" s="78"/>
      <c r="I409" s="23" t="s">
        <v>40</v>
      </c>
      <c r="J409" s="26"/>
      <c r="K409" s="27" t="s">
        <v>38</v>
      </c>
      <c r="L409" s="26"/>
    </row>
    <row r="410" spans="1:12" ht="45" x14ac:dyDescent="0.25">
      <c r="A410" s="115"/>
      <c r="B410" s="115"/>
      <c r="C410" s="115"/>
      <c r="D410" s="100"/>
      <c r="E410" s="78"/>
      <c r="F410" s="100"/>
      <c r="G410" s="23" t="s">
        <v>370</v>
      </c>
      <c r="H410" s="23"/>
      <c r="I410" s="23" t="s">
        <v>333</v>
      </c>
      <c r="J410" s="26"/>
      <c r="K410" s="27" t="s">
        <v>38</v>
      </c>
      <c r="L410" s="26"/>
    </row>
    <row r="411" spans="1:12" x14ac:dyDescent="0.25">
      <c r="A411" s="115"/>
      <c r="B411" s="115"/>
      <c r="C411" s="115"/>
      <c r="D411" s="100"/>
      <c r="E411" s="78"/>
      <c r="F411" s="100"/>
      <c r="G411" s="23" t="s">
        <v>371</v>
      </c>
      <c r="H411" s="23"/>
      <c r="I411" s="23" t="s">
        <v>335</v>
      </c>
      <c r="J411" s="26"/>
      <c r="K411" s="27" t="s">
        <v>38</v>
      </c>
      <c r="L411" s="26"/>
    </row>
    <row r="412" spans="1:12" ht="90" x14ac:dyDescent="0.25">
      <c r="A412" s="115"/>
      <c r="B412" s="115"/>
      <c r="C412" s="115"/>
      <c r="D412" s="100"/>
      <c r="E412" s="78"/>
      <c r="F412" s="100"/>
      <c r="G412" s="28" t="s">
        <v>372</v>
      </c>
      <c r="H412" s="45"/>
      <c r="I412" s="28" t="s">
        <v>234</v>
      </c>
      <c r="J412" s="26"/>
      <c r="K412" s="27" t="s">
        <v>38</v>
      </c>
      <c r="L412" s="26"/>
    </row>
    <row r="413" spans="1:12" ht="30" x14ac:dyDescent="0.25">
      <c r="A413" s="115"/>
      <c r="B413" s="115"/>
      <c r="C413" s="115"/>
      <c r="D413" s="100"/>
      <c r="E413" s="78"/>
      <c r="F413" s="100"/>
      <c r="G413" s="23" t="s">
        <v>373</v>
      </c>
      <c r="H413" s="23"/>
      <c r="I413" s="23" t="s">
        <v>374</v>
      </c>
      <c r="J413" s="26"/>
      <c r="K413" s="27" t="s">
        <v>38</v>
      </c>
      <c r="L413" s="26"/>
    </row>
    <row r="414" spans="1:12" x14ac:dyDescent="0.25">
      <c r="A414" s="125">
        <v>55</v>
      </c>
      <c r="B414" s="125">
        <v>16996</v>
      </c>
      <c r="C414" s="125" t="s">
        <v>365</v>
      </c>
      <c r="D414" s="126" t="s">
        <v>375</v>
      </c>
      <c r="E414" s="76"/>
      <c r="F414" s="126" t="s">
        <v>35</v>
      </c>
      <c r="G414" s="23" t="s">
        <v>36</v>
      </c>
      <c r="H414" s="78"/>
      <c r="I414" s="23" t="s">
        <v>37</v>
      </c>
      <c r="J414" s="26"/>
      <c r="K414" s="27" t="s">
        <v>38</v>
      </c>
      <c r="L414" s="26"/>
    </row>
    <row r="415" spans="1:12" x14ac:dyDescent="0.25">
      <c r="A415" s="125"/>
      <c r="B415" s="125"/>
      <c r="C415" s="125"/>
      <c r="D415" s="126"/>
      <c r="E415" s="76"/>
      <c r="F415" s="126"/>
      <c r="G415" s="23" t="s">
        <v>39</v>
      </c>
      <c r="H415" s="78"/>
      <c r="I415" s="23" t="s">
        <v>40</v>
      </c>
      <c r="J415" s="26"/>
      <c r="K415" s="27" t="s">
        <v>38</v>
      </c>
      <c r="L415" s="26"/>
    </row>
    <row r="416" spans="1:12" x14ac:dyDescent="0.25">
      <c r="A416" s="125"/>
      <c r="B416" s="125"/>
      <c r="C416" s="125"/>
      <c r="D416" s="126"/>
      <c r="E416" s="76"/>
      <c r="F416" s="126"/>
      <c r="G416" s="23" t="s">
        <v>370</v>
      </c>
      <c r="H416" s="23"/>
      <c r="I416" s="23" t="s">
        <v>376</v>
      </c>
      <c r="J416" s="26"/>
      <c r="K416" s="27" t="s">
        <v>38</v>
      </c>
      <c r="L416" s="26"/>
    </row>
    <row r="417" spans="1:12" x14ac:dyDescent="0.25">
      <c r="A417" s="125"/>
      <c r="B417" s="125"/>
      <c r="C417" s="125"/>
      <c r="D417" s="126"/>
      <c r="E417" s="76"/>
      <c r="F417" s="126"/>
      <c r="G417" s="23" t="s">
        <v>371</v>
      </c>
      <c r="H417" s="23"/>
      <c r="I417" s="23" t="s">
        <v>335</v>
      </c>
      <c r="J417" s="26"/>
      <c r="K417" s="27" t="s">
        <v>38</v>
      </c>
      <c r="L417" s="26"/>
    </row>
    <row r="418" spans="1:12" ht="75" x14ac:dyDescent="0.25">
      <c r="A418" s="125"/>
      <c r="B418" s="125"/>
      <c r="C418" s="125"/>
      <c r="D418" s="126"/>
      <c r="E418" s="76"/>
      <c r="F418" s="126"/>
      <c r="G418" s="28" t="s">
        <v>377</v>
      </c>
      <c r="H418" s="28"/>
      <c r="I418" s="28" t="s">
        <v>378</v>
      </c>
      <c r="J418" s="26"/>
      <c r="K418" s="27" t="s">
        <v>38</v>
      </c>
      <c r="L418" s="26"/>
    </row>
    <row r="419" spans="1:12" ht="45" x14ac:dyDescent="0.25">
      <c r="A419" s="125"/>
      <c r="B419" s="125"/>
      <c r="C419" s="125"/>
      <c r="D419" s="126"/>
      <c r="E419" s="76"/>
      <c r="F419" s="126"/>
      <c r="G419" s="23" t="s">
        <v>243</v>
      </c>
      <c r="H419" s="23"/>
      <c r="I419" s="23" t="s">
        <v>244</v>
      </c>
      <c r="J419" s="26"/>
      <c r="K419" s="27" t="s">
        <v>38</v>
      </c>
      <c r="L419" s="26"/>
    </row>
    <row r="420" spans="1:12" x14ac:dyDescent="0.25">
      <c r="A420" s="121">
        <v>56</v>
      </c>
      <c r="B420" s="121">
        <v>16997</v>
      </c>
      <c r="C420" s="121" t="s">
        <v>330</v>
      </c>
      <c r="D420" s="78" t="s">
        <v>379</v>
      </c>
      <c r="E420" s="78"/>
      <c r="F420" s="78" t="s">
        <v>35</v>
      </c>
      <c r="G420" s="23" t="s">
        <v>36</v>
      </c>
      <c r="H420" s="78"/>
      <c r="I420" s="23" t="s">
        <v>37</v>
      </c>
      <c r="J420" s="26"/>
      <c r="K420" s="27" t="s">
        <v>38</v>
      </c>
      <c r="L420" s="26"/>
    </row>
    <row r="421" spans="1:12" x14ac:dyDescent="0.25">
      <c r="A421" s="121"/>
      <c r="B421" s="121"/>
      <c r="C421" s="121"/>
      <c r="D421" s="78"/>
      <c r="E421" s="78"/>
      <c r="F421" s="78"/>
      <c r="G421" s="23" t="s">
        <v>380</v>
      </c>
      <c r="H421" s="78"/>
      <c r="I421" s="23" t="s">
        <v>40</v>
      </c>
      <c r="J421" s="26"/>
      <c r="K421" s="27" t="s">
        <v>38</v>
      </c>
      <c r="L421" s="26"/>
    </row>
    <row r="422" spans="1:12" ht="30" x14ac:dyDescent="0.25">
      <c r="A422" s="121"/>
      <c r="B422" s="121"/>
      <c r="C422" s="121"/>
      <c r="D422" s="78"/>
      <c r="E422" s="78"/>
      <c r="F422" s="78"/>
      <c r="G422" s="23" t="s">
        <v>381</v>
      </c>
      <c r="H422" s="78"/>
      <c r="I422" s="23" t="s">
        <v>382</v>
      </c>
      <c r="J422" s="26"/>
      <c r="K422" s="27" t="s">
        <v>38</v>
      </c>
      <c r="L422" s="26"/>
    </row>
    <row r="423" spans="1:12" ht="75" x14ac:dyDescent="0.25">
      <c r="A423" s="121"/>
      <c r="B423" s="121"/>
      <c r="C423" s="121"/>
      <c r="D423" s="78"/>
      <c r="E423" s="78"/>
      <c r="F423" s="78"/>
      <c r="G423" s="23" t="s">
        <v>383</v>
      </c>
      <c r="H423" s="23"/>
      <c r="I423" s="23" t="s">
        <v>384</v>
      </c>
      <c r="J423" s="26"/>
      <c r="K423" s="27" t="s">
        <v>38</v>
      </c>
      <c r="L423" s="26"/>
    </row>
    <row r="424" spans="1:12" x14ac:dyDescent="0.25">
      <c r="A424" s="121"/>
      <c r="B424" s="121"/>
      <c r="C424" s="121"/>
      <c r="D424" s="78"/>
      <c r="E424" s="78"/>
      <c r="F424" s="78"/>
      <c r="G424" s="23" t="s">
        <v>385</v>
      </c>
      <c r="H424" s="23"/>
      <c r="I424" s="23" t="s">
        <v>357</v>
      </c>
      <c r="J424" s="26"/>
      <c r="K424" s="27" t="s">
        <v>38</v>
      </c>
      <c r="L424" s="26"/>
    </row>
    <row r="425" spans="1:12" ht="30" x14ac:dyDescent="0.25">
      <c r="A425" s="121"/>
      <c r="B425" s="121"/>
      <c r="C425" s="121"/>
      <c r="D425" s="78"/>
      <c r="E425" s="78"/>
      <c r="F425" s="78"/>
      <c r="G425" s="23" t="s">
        <v>386</v>
      </c>
      <c r="H425" s="23"/>
      <c r="I425" s="23" t="s">
        <v>341</v>
      </c>
      <c r="J425" s="26"/>
      <c r="K425" s="27" t="s">
        <v>38</v>
      </c>
      <c r="L425" s="26"/>
    </row>
    <row r="426" spans="1:12" ht="30" x14ac:dyDescent="0.25">
      <c r="A426" s="121"/>
      <c r="B426" s="121"/>
      <c r="C426" s="121"/>
      <c r="D426" s="78"/>
      <c r="E426" s="78"/>
      <c r="F426" s="78"/>
      <c r="G426" s="23" t="s">
        <v>387</v>
      </c>
      <c r="H426" s="23"/>
      <c r="I426" s="23" t="s">
        <v>343</v>
      </c>
      <c r="J426" s="26"/>
      <c r="K426" s="27" t="s">
        <v>38</v>
      </c>
      <c r="L426" s="26"/>
    </row>
    <row r="427" spans="1:12" x14ac:dyDescent="0.25">
      <c r="A427" s="91">
        <v>57</v>
      </c>
      <c r="B427" s="91">
        <v>16998</v>
      </c>
      <c r="C427" s="91" t="s">
        <v>330</v>
      </c>
      <c r="D427" s="76" t="s">
        <v>388</v>
      </c>
      <c r="E427" s="76"/>
      <c r="F427" s="76" t="s">
        <v>35</v>
      </c>
      <c r="G427" s="23" t="s">
        <v>36</v>
      </c>
      <c r="H427" s="78"/>
      <c r="I427" s="23" t="s">
        <v>37</v>
      </c>
      <c r="J427" s="26"/>
      <c r="K427" s="27" t="s">
        <v>38</v>
      </c>
      <c r="L427" s="26"/>
    </row>
    <row r="428" spans="1:12" x14ac:dyDescent="0.25">
      <c r="A428" s="91"/>
      <c r="B428" s="91"/>
      <c r="C428" s="91"/>
      <c r="D428" s="76"/>
      <c r="E428" s="76"/>
      <c r="F428" s="76"/>
      <c r="G428" s="23" t="s">
        <v>380</v>
      </c>
      <c r="H428" s="78"/>
      <c r="I428" s="23" t="s">
        <v>40</v>
      </c>
      <c r="J428" s="26"/>
      <c r="K428" s="27" t="s">
        <v>38</v>
      </c>
      <c r="L428" s="26"/>
    </row>
    <row r="429" spans="1:12" ht="30" x14ac:dyDescent="0.25">
      <c r="A429" s="91"/>
      <c r="B429" s="91"/>
      <c r="C429" s="91"/>
      <c r="D429" s="76"/>
      <c r="E429" s="76"/>
      <c r="F429" s="76"/>
      <c r="G429" s="23" t="s">
        <v>381</v>
      </c>
      <c r="H429" s="78"/>
      <c r="I429" s="23" t="s">
        <v>382</v>
      </c>
      <c r="J429" s="26"/>
      <c r="K429" s="27" t="s">
        <v>38</v>
      </c>
      <c r="L429" s="26"/>
    </row>
    <row r="430" spans="1:12" ht="45" x14ac:dyDescent="0.25">
      <c r="A430" s="91"/>
      <c r="B430" s="91"/>
      <c r="C430" s="91"/>
      <c r="D430" s="76"/>
      <c r="E430" s="76"/>
      <c r="F430" s="76"/>
      <c r="G430" s="23" t="s">
        <v>389</v>
      </c>
      <c r="H430" s="23"/>
      <c r="I430" s="23" t="s">
        <v>390</v>
      </c>
      <c r="J430" s="26"/>
      <c r="K430" s="27" t="s">
        <v>38</v>
      </c>
      <c r="L430" s="26"/>
    </row>
    <row r="431" spans="1:12" ht="30" x14ac:dyDescent="0.25">
      <c r="A431" s="91"/>
      <c r="B431" s="91"/>
      <c r="C431" s="91"/>
      <c r="D431" s="76"/>
      <c r="E431" s="76"/>
      <c r="F431" s="76"/>
      <c r="G431" s="23" t="s">
        <v>391</v>
      </c>
      <c r="H431" s="23"/>
      <c r="I431" s="23" t="s">
        <v>392</v>
      </c>
      <c r="J431" s="26"/>
      <c r="K431" s="27" t="s">
        <v>38</v>
      </c>
      <c r="L431" s="26"/>
    </row>
    <row r="432" spans="1:12" ht="30" x14ac:dyDescent="0.25">
      <c r="A432" s="91"/>
      <c r="B432" s="91"/>
      <c r="C432" s="91"/>
      <c r="D432" s="76"/>
      <c r="E432" s="76"/>
      <c r="F432" s="76"/>
      <c r="G432" s="23" t="s">
        <v>386</v>
      </c>
      <c r="H432" s="23"/>
      <c r="I432" s="23" t="s">
        <v>341</v>
      </c>
      <c r="J432" s="26"/>
      <c r="K432" s="27" t="s">
        <v>38</v>
      </c>
      <c r="L432" s="26"/>
    </row>
    <row r="433" spans="1:12" ht="30" x14ac:dyDescent="0.25">
      <c r="A433" s="91"/>
      <c r="B433" s="91"/>
      <c r="C433" s="91"/>
      <c r="D433" s="76"/>
      <c r="E433" s="76"/>
      <c r="F433" s="76"/>
      <c r="G433" s="23" t="s">
        <v>387</v>
      </c>
      <c r="H433" s="23"/>
      <c r="I433" s="23" t="s">
        <v>343</v>
      </c>
      <c r="J433" s="26"/>
      <c r="K433" s="27" t="s">
        <v>38</v>
      </c>
      <c r="L433" s="26"/>
    </row>
    <row r="434" spans="1:12" x14ac:dyDescent="0.25">
      <c r="A434" s="31"/>
      <c r="B434" s="31"/>
      <c r="C434" s="31"/>
      <c r="D434" s="26"/>
      <c r="E434" s="26"/>
      <c r="F434" s="26"/>
      <c r="G434" s="26"/>
      <c r="H434" s="26"/>
      <c r="I434" s="26"/>
      <c r="J434" s="26"/>
      <c r="K434" s="26"/>
      <c r="L434" s="26"/>
    </row>
    <row r="435" spans="1:12" x14ac:dyDescent="0.25">
      <c r="A435" s="42" t="s">
        <v>393</v>
      </c>
      <c r="B435" s="42"/>
      <c r="C435" s="43"/>
      <c r="D435" s="44"/>
      <c r="E435" s="44"/>
      <c r="F435" s="44"/>
      <c r="G435" s="44"/>
      <c r="H435" s="44"/>
      <c r="I435" s="44"/>
      <c r="J435" s="26"/>
      <c r="K435" s="26"/>
      <c r="L435" s="26"/>
    </row>
    <row r="436" spans="1:12" x14ac:dyDescent="0.25">
      <c r="A436" s="31"/>
      <c r="B436" s="31"/>
      <c r="C436" s="31"/>
      <c r="D436" s="26"/>
      <c r="E436" s="26"/>
      <c r="F436" s="26"/>
      <c r="G436" s="26"/>
      <c r="H436" s="26"/>
      <c r="I436" s="26"/>
      <c r="J436" s="26"/>
      <c r="K436" s="26"/>
      <c r="L436" s="26"/>
    </row>
    <row r="437" spans="1:12" x14ac:dyDescent="0.25">
      <c r="A437" s="91">
        <v>58</v>
      </c>
      <c r="B437" s="91">
        <v>16999</v>
      </c>
      <c r="C437" s="91" t="s">
        <v>394</v>
      </c>
      <c r="D437" s="76" t="s">
        <v>395</v>
      </c>
      <c r="E437" s="76"/>
      <c r="F437" s="76" t="s">
        <v>69</v>
      </c>
      <c r="G437" s="23" t="s">
        <v>36</v>
      </c>
      <c r="H437" s="33"/>
      <c r="I437" s="23" t="s">
        <v>37</v>
      </c>
      <c r="J437" s="26"/>
      <c r="K437" s="27" t="s">
        <v>38</v>
      </c>
      <c r="L437" s="26"/>
    </row>
    <row r="438" spans="1:12" x14ac:dyDescent="0.25">
      <c r="A438" s="91"/>
      <c r="B438" s="91"/>
      <c r="C438" s="91"/>
      <c r="D438" s="76"/>
      <c r="E438" s="76"/>
      <c r="F438" s="76"/>
      <c r="G438" s="23" t="s">
        <v>39</v>
      </c>
      <c r="H438" s="33"/>
      <c r="I438" s="23" t="s">
        <v>40</v>
      </c>
      <c r="J438" s="26"/>
      <c r="K438" s="27" t="s">
        <v>38</v>
      </c>
      <c r="L438" s="26"/>
    </row>
    <row r="439" spans="1:12" ht="45" x14ac:dyDescent="0.25">
      <c r="A439" s="91"/>
      <c r="B439" s="91"/>
      <c r="C439" s="91"/>
      <c r="D439" s="76"/>
      <c r="E439" s="76"/>
      <c r="F439" s="76"/>
      <c r="G439" s="23" t="s">
        <v>332</v>
      </c>
      <c r="H439" s="23"/>
      <c r="I439" s="23" t="s">
        <v>333</v>
      </c>
      <c r="J439" s="26"/>
      <c r="K439" s="27" t="s">
        <v>38</v>
      </c>
      <c r="L439" s="26"/>
    </row>
    <row r="440" spans="1:12" ht="30" x14ac:dyDescent="0.25">
      <c r="A440" s="91"/>
      <c r="B440" s="91"/>
      <c r="C440" s="91"/>
      <c r="D440" s="76"/>
      <c r="E440" s="76"/>
      <c r="F440" s="76"/>
      <c r="G440" s="46" t="s">
        <v>396</v>
      </c>
      <c r="H440" s="23"/>
      <c r="I440" s="28" t="s">
        <v>397</v>
      </c>
      <c r="J440" s="26"/>
      <c r="K440" s="27" t="s">
        <v>38</v>
      </c>
      <c r="L440" s="26"/>
    </row>
    <row r="441" spans="1:12" x14ac:dyDescent="0.25">
      <c r="A441" s="91"/>
      <c r="B441" s="91"/>
      <c r="C441" s="91"/>
      <c r="D441" s="76"/>
      <c r="E441" s="76"/>
      <c r="F441" s="76"/>
      <c r="G441" s="23" t="s">
        <v>398</v>
      </c>
      <c r="H441" s="23"/>
      <c r="I441" s="23" t="s">
        <v>399</v>
      </c>
      <c r="J441" s="26"/>
      <c r="K441" s="27" t="s">
        <v>38</v>
      </c>
      <c r="L441" s="26"/>
    </row>
    <row r="442" spans="1:12" ht="33" x14ac:dyDescent="0.25">
      <c r="A442" s="91"/>
      <c r="B442" s="91"/>
      <c r="C442" s="91"/>
      <c r="D442" s="76"/>
      <c r="E442" s="76"/>
      <c r="F442" s="76"/>
      <c r="G442" s="23" t="s">
        <v>400</v>
      </c>
      <c r="H442" s="23"/>
      <c r="I442" s="47" t="s">
        <v>401</v>
      </c>
      <c r="J442" s="26"/>
      <c r="K442" s="27" t="s">
        <v>38</v>
      </c>
      <c r="L442" s="26"/>
    </row>
    <row r="443" spans="1:12" ht="30" x14ac:dyDescent="0.25">
      <c r="A443" s="91"/>
      <c r="B443" s="91"/>
      <c r="C443" s="91"/>
      <c r="D443" s="76"/>
      <c r="E443" s="76"/>
      <c r="F443" s="76"/>
      <c r="G443" s="28" t="s">
        <v>402</v>
      </c>
      <c r="H443" s="23"/>
      <c r="I443" s="23" t="s">
        <v>403</v>
      </c>
      <c r="J443" s="26"/>
      <c r="K443" s="27" t="s">
        <v>38</v>
      </c>
      <c r="L443" s="26"/>
    </row>
    <row r="444" spans="1:12" ht="30" x14ac:dyDescent="0.25">
      <c r="A444" s="91"/>
      <c r="B444" s="91"/>
      <c r="C444" s="91"/>
      <c r="D444" s="76"/>
      <c r="E444" s="76"/>
      <c r="F444" s="76"/>
      <c r="G444" s="23" t="s">
        <v>404</v>
      </c>
      <c r="H444" s="23"/>
      <c r="I444" s="23" t="s">
        <v>405</v>
      </c>
      <c r="J444" s="26"/>
      <c r="K444" s="27" t="s">
        <v>38</v>
      </c>
      <c r="L444" s="26"/>
    </row>
    <row r="445" spans="1:12" x14ac:dyDescent="0.25">
      <c r="A445" s="91">
        <v>59</v>
      </c>
      <c r="B445" s="91">
        <v>17000</v>
      </c>
      <c r="C445" s="91" t="s">
        <v>394</v>
      </c>
      <c r="D445" s="76" t="s">
        <v>406</v>
      </c>
      <c r="E445" s="76"/>
      <c r="F445" s="76" t="s">
        <v>69</v>
      </c>
      <c r="G445" s="23" t="s">
        <v>36</v>
      </c>
      <c r="H445" s="78"/>
      <c r="I445" s="23" t="s">
        <v>37</v>
      </c>
      <c r="J445" s="26"/>
      <c r="K445" s="27" t="s">
        <v>38</v>
      </c>
      <c r="L445" s="26"/>
    </row>
    <row r="446" spans="1:12" x14ac:dyDescent="0.25">
      <c r="A446" s="91"/>
      <c r="B446" s="91"/>
      <c r="C446" s="91"/>
      <c r="D446" s="76"/>
      <c r="E446" s="76"/>
      <c r="F446" s="76"/>
      <c r="G446" s="23" t="s">
        <v>39</v>
      </c>
      <c r="H446" s="78"/>
      <c r="I446" s="23" t="s">
        <v>40</v>
      </c>
      <c r="J446" s="26"/>
      <c r="K446" s="27" t="s">
        <v>38</v>
      </c>
      <c r="L446" s="26"/>
    </row>
    <row r="447" spans="1:12" ht="135" x14ac:dyDescent="0.25">
      <c r="A447" s="91"/>
      <c r="B447" s="91"/>
      <c r="C447" s="91"/>
      <c r="D447" s="76"/>
      <c r="E447" s="76"/>
      <c r="F447" s="76"/>
      <c r="G447" s="23" t="s">
        <v>41</v>
      </c>
      <c r="H447" s="78"/>
      <c r="I447" s="23" t="s">
        <v>42</v>
      </c>
      <c r="J447" s="26"/>
      <c r="K447" s="27" t="s">
        <v>38</v>
      </c>
      <c r="L447" s="26"/>
    </row>
    <row r="448" spans="1:12" ht="30" x14ac:dyDescent="0.25">
      <c r="A448" s="91"/>
      <c r="B448" s="91"/>
      <c r="C448" s="91"/>
      <c r="D448" s="76"/>
      <c r="E448" s="76"/>
      <c r="F448" s="76"/>
      <c r="G448" s="23" t="s">
        <v>70</v>
      </c>
      <c r="H448" s="23"/>
      <c r="I448" s="23" t="s">
        <v>407</v>
      </c>
      <c r="J448" s="26"/>
      <c r="K448" s="27" t="s">
        <v>38</v>
      </c>
      <c r="L448" s="26"/>
    </row>
    <row r="449" spans="1:12" ht="60" x14ac:dyDescent="0.25">
      <c r="A449" s="91"/>
      <c r="B449" s="91"/>
      <c r="C449" s="91"/>
      <c r="D449" s="76"/>
      <c r="E449" s="76"/>
      <c r="F449" s="76"/>
      <c r="G449" s="23" t="s">
        <v>316</v>
      </c>
      <c r="H449" s="23"/>
      <c r="I449" s="23" t="s">
        <v>115</v>
      </c>
      <c r="J449" s="26"/>
      <c r="K449" s="27" t="s">
        <v>38</v>
      </c>
      <c r="L449" s="26"/>
    </row>
    <row r="450" spans="1:12" ht="30" x14ac:dyDescent="0.25">
      <c r="A450" s="91"/>
      <c r="B450" s="91"/>
      <c r="C450" s="91"/>
      <c r="D450" s="76"/>
      <c r="E450" s="76"/>
      <c r="F450" s="76"/>
      <c r="G450" s="28" t="s">
        <v>408</v>
      </c>
      <c r="H450" s="28"/>
      <c r="I450" s="28" t="s">
        <v>318</v>
      </c>
      <c r="J450" s="26"/>
      <c r="K450" s="27" t="s">
        <v>38</v>
      </c>
      <c r="L450" s="26"/>
    </row>
    <row r="451" spans="1:12" x14ac:dyDescent="0.25">
      <c r="A451" s="91"/>
      <c r="B451" s="91"/>
      <c r="C451" s="91"/>
      <c r="D451" s="76"/>
      <c r="E451" s="76"/>
      <c r="F451" s="76"/>
      <c r="G451" s="28" t="s">
        <v>409</v>
      </c>
      <c r="H451" s="45"/>
      <c r="I451" s="28" t="s">
        <v>397</v>
      </c>
      <c r="J451" s="26"/>
      <c r="K451" s="27" t="s">
        <v>38</v>
      </c>
      <c r="L451" s="26"/>
    </row>
    <row r="452" spans="1:12" ht="30" x14ac:dyDescent="0.25">
      <c r="A452" s="91"/>
      <c r="B452" s="91"/>
      <c r="C452" s="91"/>
      <c r="D452" s="76"/>
      <c r="E452" s="76"/>
      <c r="F452" s="76"/>
      <c r="G452" s="23" t="s">
        <v>410</v>
      </c>
      <c r="H452" s="23"/>
      <c r="I452" s="23" t="s">
        <v>405</v>
      </c>
      <c r="J452" s="26"/>
      <c r="K452" s="27" t="s">
        <v>38</v>
      </c>
      <c r="L452" s="26"/>
    </row>
    <row r="453" spans="1:12" x14ac:dyDescent="0.25">
      <c r="A453" s="48"/>
      <c r="B453" s="48"/>
      <c r="C453" s="48"/>
    </row>
    <row r="454" spans="1:12" x14ac:dyDescent="0.25">
      <c r="A454" s="48"/>
      <c r="B454" s="48"/>
      <c r="C454" s="48"/>
    </row>
    <row r="455" spans="1:12" x14ac:dyDescent="0.25">
      <c r="A455" s="48"/>
      <c r="B455" s="48"/>
      <c r="C455" s="48"/>
    </row>
    <row r="456" spans="1:12" x14ac:dyDescent="0.25">
      <c r="A456" s="48"/>
      <c r="B456" s="48"/>
      <c r="C456" s="48"/>
    </row>
  </sheetData>
  <mergeCells count="414">
    <mergeCell ref="H2:H4"/>
    <mergeCell ref="A7:A11"/>
    <mergeCell ref="B7:B11"/>
    <mergeCell ref="C7:C11"/>
    <mergeCell ref="D7:D11"/>
    <mergeCell ref="E7:E11"/>
    <mergeCell ref="F7:F11"/>
    <mergeCell ref="H7:H9"/>
    <mergeCell ref="A2:A6"/>
    <mergeCell ref="B2:B6"/>
    <mergeCell ref="C2:C6"/>
    <mergeCell ref="D2:D6"/>
    <mergeCell ref="E2:E6"/>
    <mergeCell ref="F2:F6"/>
    <mergeCell ref="H12:H14"/>
    <mergeCell ref="A20:A26"/>
    <mergeCell ref="B20:B26"/>
    <mergeCell ref="C20:C26"/>
    <mergeCell ref="D20:D26"/>
    <mergeCell ref="E20:E26"/>
    <mergeCell ref="F20:F26"/>
    <mergeCell ref="H20:H22"/>
    <mergeCell ref="A12:A19"/>
    <mergeCell ref="B12:B19"/>
    <mergeCell ref="C12:C19"/>
    <mergeCell ref="D12:D19"/>
    <mergeCell ref="E12:E19"/>
    <mergeCell ref="F12:F19"/>
    <mergeCell ref="H27:H29"/>
    <mergeCell ref="A33:A39"/>
    <mergeCell ref="B33:B39"/>
    <mergeCell ref="C33:C39"/>
    <mergeCell ref="D33:D39"/>
    <mergeCell ref="E33:E39"/>
    <mergeCell ref="F33:F39"/>
    <mergeCell ref="H33:H35"/>
    <mergeCell ref="A27:A32"/>
    <mergeCell ref="B27:B32"/>
    <mergeCell ref="C27:C32"/>
    <mergeCell ref="D27:D32"/>
    <mergeCell ref="E27:E32"/>
    <mergeCell ref="F27:F32"/>
    <mergeCell ref="H40:H42"/>
    <mergeCell ref="A45:A52"/>
    <mergeCell ref="B45:B52"/>
    <mergeCell ref="C45:C52"/>
    <mergeCell ref="D45:D52"/>
    <mergeCell ref="E45:E52"/>
    <mergeCell ref="F45:F52"/>
    <mergeCell ref="H45:H47"/>
    <mergeCell ref="A40:A44"/>
    <mergeCell ref="B40:B44"/>
    <mergeCell ref="C40:C44"/>
    <mergeCell ref="D40:D44"/>
    <mergeCell ref="E40:E44"/>
    <mergeCell ref="F40:F44"/>
    <mergeCell ref="H53:H55"/>
    <mergeCell ref="A59:A64"/>
    <mergeCell ref="B59:B64"/>
    <mergeCell ref="C59:C64"/>
    <mergeCell ref="D59:D64"/>
    <mergeCell ref="E59:E64"/>
    <mergeCell ref="F59:F64"/>
    <mergeCell ref="H59:H61"/>
    <mergeCell ref="A53:A58"/>
    <mergeCell ref="B53:B58"/>
    <mergeCell ref="C53:C58"/>
    <mergeCell ref="D53:D58"/>
    <mergeCell ref="E53:E58"/>
    <mergeCell ref="F53:F58"/>
    <mergeCell ref="H65:H67"/>
    <mergeCell ref="A71:C71"/>
    <mergeCell ref="A73:A78"/>
    <mergeCell ref="B73:B78"/>
    <mergeCell ref="C73:C78"/>
    <mergeCell ref="D73:D78"/>
    <mergeCell ref="E73:E78"/>
    <mergeCell ref="F73:F78"/>
    <mergeCell ref="H73:H75"/>
    <mergeCell ref="A65:A70"/>
    <mergeCell ref="B65:B70"/>
    <mergeCell ref="C65:C70"/>
    <mergeCell ref="D65:D70"/>
    <mergeCell ref="E65:E70"/>
    <mergeCell ref="F65:F70"/>
    <mergeCell ref="H79:H81"/>
    <mergeCell ref="A85:A92"/>
    <mergeCell ref="B85:B92"/>
    <mergeCell ref="C85:C92"/>
    <mergeCell ref="D85:D92"/>
    <mergeCell ref="E85:E92"/>
    <mergeCell ref="F85:F92"/>
    <mergeCell ref="H85:H87"/>
    <mergeCell ref="A79:A84"/>
    <mergeCell ref="B79:B84"/>
    <mergeCell ref="C79:C84"/>
    <mergeCell ref="D79:D84"/>
    <mergeCell ref="E79:E84"/>
    <mergeCell ref="F79:F84"/>
    <mergeCell ref="H93:H95"/>
    <mergeCell ref="A101:A109"/>
    <mergeCell ref="B101:B109"/>
    <mergeCell ref="C101:C109"/>
    <mergeCell ref="D101:D109"/>
    <mergeCell ref="E101:E109"/>
    <mergeCell ref="F101:F109"/>
    <mergeCell ref="H101:H103"/>
    <mergeCell ref="A93:A100"/>
    <mergeCell ref="B93:B100"/>
    <mergeCell ref="C93:C100"/>
    <mergeCell ref="D93:D100"/>
    <mergeCell ref="E93:E100"/>
    <mergeCell ref="F93:F100"/>
    <mergeCell ref="H110:H112"/>
    <mergeCell ref="A120:A127"/>
    <mergeCell ref="B120:B127"/>
    <mergeCell ref="C120:C127"/>
    <mergeCell ref="D120:D127"/>
    <mergeCell ref="E120:E127"/>
    <mergeCell ref="F120:F127"/>
    <mergeCell ref="H120:H122"/>
    <mergeCell ref="A110:A119"/>
    <mergeCell ref="B110:B119"/>
    <mergeCell ref="C110:C119"/>
    <mergeCell ref="D110:D119"/>
    <mergeCell ref="E110:E119"/>
    <mergeCell ref="F110:F119"/>
    <mergeCell ref="H128:H130"/>
    <mergeCell ref="A136:A143"/>
    <mergeCell ref="B136:B143"/>
    <mergeCell ref="C136:C143"/>
    <mergeCell ref="D136:D143"/>
    <mergeCell ref="E136:E143"/>
    <mergeCell ref="F136:F143"/>
    <mergeCell ref="H136:H138"/>
    <mergeCell ref="A128:A135"/>
    <mergeCell ref="B128:B135"/>
    <mergeCell ref="C128:C135"/>
    <mergeCell ref="D128:D135"/>
    <mergeCell ref="E128:E135"/>
    <mergeCell ref="F128:F135"/>
    <mergeCell ref="H144:H146"/>
    <mergeCell ref="A152:A159"/>
    <mergeCell ref="B152:B159"/>
    <mergeCell ref="C152:C159"/>
    <mergeCell ref="D152:D159"/>
    <mergeCell ref="E152:E159"/>
    <mergeCell ref="F152:F159"/>
    <mergeCell ref="H152:H154"/>
    <mergeCell ref="A144:A151"/>
    <mergeCell ref="B144:B151"/>
    <mergeCell ref="C144:C151"/>
    <mergeCell ref="D144:D151"/>
    <mergeCell ref="E144:E151"/>
    <mergeCell ref="F144:F151"/>
    <mergeCell ref="H160:H162"/>
    <mergeCell ref="A169:A177"/>
    <mergeCell ref="B169:B177"/>
    <mergeCell ref="C169:C177"/>
    <mergeCell ref="D169:D177"/>
    <mergeCell ref="E169:E177"/>
    <mergeCell ref="F169:F177"/>
    <mergeCell ref="H169:H171"/>
    <mergeCell ref="A160:A168"/>
    <mergeCell ref="B160:B168"/>
    <mergeCell ref="C160:C168"/>
    <mergeCell ref="D160:D168"/>
    <mergeCell ref="E160:E168"/>
    <mergeCell ref="F160:F168"/>
    <mergeCell ref="H178:H180"/>
    <mergeCell ref="A187:A195"/>
    <mergeCell ref="B187:B195"/>
    <mergeCell ref="C187:C195"/>
    <mergeCell ref="D187:D195"/>
    <mergeCell ref="E187:E195"/>
    <mergeCell ref="F187:F195"/>
    <mergeCell ref="H187:H189"/>
    <mergeCell ref="A178:A186"/>
    <mergeCell ref="B178:B186"/>
    <mergeCell ref="C178:C186"/>
    <mergeCell ref="D178:D186"/>
    <mergeCell ref="E178:E186"/>
    <mergeCell ref="F178:F186"/>
    <mergeCell ref="H196:H198"/>
    <mergeCell ref="A204:A209"/>
    <mergeCell ref="B204:B209"/>
    <mergeCell ref="C204:C209"/>
    <mergeCell ref="D204:D209"/>
    <mergeCell ref="E204:E209"/>
    <mergeCell ref="F204:F209"/>
    <mergeCell ref="H204:H206"/>
    <mergeCell ref="A196:A203"/>
    <mergeCell ref="B196:B203"/>
    <mergeCell ref="C196:C203"/>
    <mergeCell ref="D196:D203"/>
    <mergeCell ref="E196:E203"/>
    <mergeCell ref="F196:F203"/>
    <mergeCell ref="H210:H212"/>
    <mergeCell ref="A220:A230"/>
    <mergeCell ref="B220:B230"/>
    <mergeCell ref="C220:C230"/>
    <mergeCell ref="D220:D230"/>
    <mergeCell ref="E220:E230"/>
    <mergeCell ref="F220:F230"/>
    <mergeCell ref="H220:H222"/>
    <mergeCell ref="A210:A219"/>
    <mergeCell ref="B210:B219"/>
    <mergeCell ref="C210:C219"/>
    <mergeCell ref="D210:D219"/>
    <mergeCell ref="E210:E219"/>
    <mergeCell ref="F210:F219"/>
    <mergeCell ref="H231:H233"/>
    <mergeCell ref="A238:A245"/>
    <mergeCell ref="B238:B245"/>
    <mergeCell ref="C238:C245"/>
    <mergeCell ref="D238:D245"/>
    <mergeCell ref="E238:E245"/>
    <mergeCell ref="F238:F245"/>
    <mergeCell ref="H238:H240"/>
    <mergeCell ref="A231:A237"/>
    <mergeCell ref="B231:B237"/>
    <mergeCell ref="C231:C237"/>
    <mergeCell ref="D231:D237"/>
    <mergeCell ref="E231:E237"/>
    <mergeCell ref="F231:F237"/>
    <mergeCell ref="H246:H248"/>
    <mergeCell ref="A252:A258"/>
    <mergeCell ref="B252:B258"/>
    <mergeCell ref="C252:C258"/>
    <mergeCell ref="D252:D258"/>
    <mergeCell ref="E252:E258"/>
    <mergeCell ref="F252:F258"/>
    <mergeCell ref="H252:H254"/>
    <mergeCell ref="A246:A251"/>
    <mergeCell ref="B246:B251"/>
    <mergeCell ref="C246:C251"/>
    <mergeCell ref="D246:D251"/>
    <mergeCell ref="E246:E251"/>
    <mergeCell ref="F246:F251"/>
    <mergeCell ref="H259:H261"/>
    <mergeCell ref="A266:A272"/>
    <mergeCell ref="B266:B272"/>
    <mergeCell ref="C266:C272"/>
    <mergeCell ref="D266:D272"/>
    <mergeCell ref="E266:E272"/>
    <mergeCell ref="F266:F272"/>
    <mergeCell ref="H266:H268"/>
    <mergeCell ref="A259:A265"/>
    <mergeCell ref="B259:B265"/>
    <mergeCell ref="C259:C265"/>
    <mergeCell ref="D259:D265"/>
    <mergeCell ref="E259:E265"/>
    <mergeCell ref="F259:F265"/>
    <mergeCell ref="H273:H275"/>
    <mergeCell ref="A280:A285"/>
    <mergeCell ref="B280:B285"/>
    <mergeCell ref="C280:C285"/>
    <mergeCell ref="D280:D285"/>
    <mergeCell ref="E280:E285"/>
    <mergeCell ref="F280:F285"/>
    <mergeCell ref="H280:H282"/>
    <mergeCell ref="A273:A279"/>
    <mergeCell ref="B273:B279"/>
    <mergeCell ref="C273:C279"/>
    <mergeCell ref="D273:D279"/>
    <mergeCell ref="E273:E279"/>
    <mergeCell ref="F273:F279"/>
    <mergeCell ref="H286:H288"/>
    <mergeCell ref="A292:A299"/>
    <mergeCell ref="B292:B299"/>
    <mergeCell ref="C292:C299"/>
    <mergeCell ref="D292:D299"/>
    <mergeCell ref="E292:E299"/>
    <mergeCell ref="F292:F299"/>
    <mergeCell ref="H292:H294"/>
    <mergeCell ref="A286:A291"/>
    <mergeCell ref="B286:B291"/>
    <mergeCell ref="C286:C291"/>
    <mergeCell ref="D286:D291"/>
    <mergeCell ref="E286:E291"/>
    <mergeCell ref="F286:F291"/>
    <mergeCell ref="H300:H302"/>
    <mergeCell ref="A309:A317"/>
    <mergeCell ref="B309:B317"/>
    <mergeCell ref="C309:C317"/>
    <mergeCell ref="D309:D317"/>
    <mergeCell ref="E309:E317"/>
    <mergeCell ref="F309:F317"/>
    <mergeCell ref="H309:H311"/>
    <mergeCell ref="A300:A308"/>
    <mergeCell ref="B300:B308"/>
    <mergeCell ref="C300:C308"/>
    <mergeCell ref="D300:D308"/>
    <mergeCell ref="E300:E308"/>
    <mergeCell ref="F300:F308"/>
    <mergeCell ref="H318:H320"/>
    <mergeCell ref="L318:L324"/>
    <mergeCell ref="A325:A333"/>
    <mergeCell ref="B325:B333"/>
    <mergeCell ref="C325:C333"/>
    <mergeCell ref="D325:D333"/>
    <mergeCell ref="E325:E333"/>
    <mergeCell ref="F325:F333"/>
    <mergeCell ref="H325:H327"/>
    <mergeCell ref="L325:L333"/>
    <mergeCell ref="A318:A324"/>
    <mergeCell ref="B318:B324"/>
    <mergeCell ref="C318:C324"/>
    <mergeCell ref="D318:D324"/>
    <mergeCell ref="E318:E324"/>
    <mergeCell ref="F318:F324"/>
    <mergeCell ref="H334:H336"/>
    <mergeCell ref="L334:L344"/>
    <mergeCell ref="A345:A351"/>
    <mergeCell ref="B345:B351"/>
    <mergeCell ref="C345:C351"/>
    <mergeCell ref="D345:D351"/>
    <mergeCell ref="E345:E351"/>
    <mergeCell ref="F345:F351"/>
    <mergeCell ref="H345:H347"/>
    <mergeCell ref="L345:L351"/>
    <mergeCell ref="A334:A344"/>
    <mergeCell ref="B334:B344"/>
    <mergeCell ref="C334:C344"/>
    <mergeCell ref="D334:D344"/>
    <mergeCell ref="E334:E344"/>
    <mergeCell ref="F334:F344"/>
    <mergeCell ref="H352:H354"/>
    <mergeCell ref="L352:L358"/>
    <mergeCell ref="A359:A365"/>
    <mergeCell ref="B359:B365"/>
    <mergeCell ref="C359:C365"/>
    <mergeCell ref="D359:D365"/>
    <mergeCell ref="E359:E365"/>
    <mergeCell ref="F359:F365"/>
    <mergeCell ref="H359:H361"/>
    <mergeCell ref="A352:A358"/>
    <mergeCell ref="B352:B358"/>
    <mergeCell ref="C352:C358"/>
    <mergeCell ref="D352:D358"/>
    <mergeCell ref="E352:E358"/>
    <mergeCell ref="F352:F358"/>
    <mergeCell ref="A377:A385"/>
    <mergeCell ref="B377:B385"/>
    <mergeCell ref="C377:C385"/>
    <mergeCell ref="D377:D385"/>
    <mergeCell ref="E377:E385"/>
    <mergeCell ref="F377:F385"/>
    <mergeCell ref="A369:A376"/>
    <mergeCell ref="B369:B376"/>
    <mergeCell ref="C369:C376"/>
    <mergeCell ref="D369:D376"/>
    <mergeCell ref="E369:E376"/>
    <mergeCell ref="F369:F376"/>
    <mergeCell ref="A403:A407"/>
    <mergeCell ref="B403:B407"/>
    <mergeCell ref="C403:C407"/>
    <mergeCell ref="D403:D407"/>
    <mergeCell ref="E403:E407"/>
    <mergeCell ref="F403:F407"/>
    <mergeCell ref="L386:L394"/>
    <mergeCell ref="A394:A402"/>
    <mergeCell ref="B394:B402"/>
    <mergeCell ref="C394:C402"/>
    <mergeCell ref="D394:D402"/>
    <mergeCell ref="E394:E402"/>
    <mergeCell ref="F394:F402"/>
    <mergeCell ref="A386:A393"/>
    <mergeCell ref="B386:B393"/>
    <mergeCell ref="C386:C393"/>
    <mergeCell ref="D386:D393"/>
    <mergeCell ref="E386:E393"/>
    <mergeCell ref="F386:F393"/>
    <mergeCell ref="H408:H409"/>
    <mergeCell ref="A414:A419"/>
    <mergeCell ref="B414:B419"/>
    <mergeCell ref="C414:C419"/>
    <mergeCell ref="D414:D419"/>
    <mergeCell ref="E414:E419"/>
    <mergeCell ref="F414:F419"/>
    <mergeCell ref="H414:H415"/>
    <mergeCell ref="A408:A413"/>
    <mergeCell ref="B408:B413"/>
    <mergeCell ref="C408:C413"/>
    <mergeCell ref="D408:D413"/>
    <mergeCell ref="E408:E413"/>
    <mergeCell ref="F408:F413"/>
    <mergeCell ref="H420:H422"/>
    <mergeCell ref="A427:A433"/>
    <mergeCell ref="B427:B433"/>
    <mergeCell ref="C427:C433"/>
    <mergeCell ref="D427:D433"/>
    <mergeCell ref="E427:E433"/>
    <mergeCell ref="F427:F433"/>
    <mergeCell ref="H427:H429"/>
    <mergeCell ref="A420:A426"/>
    <mergeCell ref="B420:B426"/>
    <mergeCell ref="C420:C426"/>
    <mergeCell ref="D420:D426"/>
    <mergeCell ref="E420:E426"/>
    <mergeCell ref="F420:F426"/>
    <mergeCell ref="H445:H447"/>
    <mergeCell ref="A445:A452"/>
    <mergeCell ref="B445:B452"/>
    <mergeCell ref="C445:C452"/>
    <mergeCell ref="D445:D452"/>
    <mergeCell ref="E445:E452"/>
    <mergeCell ref="F445:F452"/>
    <mergeCell ref="A437:A444"/>
    <mergeCell ref="B437:B444"/>
    <mergeCell ref="C437:C444"/>
    <mergeCell ref="D437:D444"/>
    <mergeCell ref="E437:E444"/>
    <mergeCell ref="F437:F444"/>
  </mergeCells>
  <dataValidations count="1">
    <dataValidation type="list" allowBlank="1" showInputMessage="1" showErrorMessage="1" sqref="K1:K1048576">
      <formula1>"Pass,Fail,Blocked,NA"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
  <sheetViews>
    <sheetView zoomScale="90" zoomScaleNormal="90" workbookViewId="0">
      <selection activeCell="L308" sqref="L308"/>
    </sheetView>
  </sheetViews>
  <sheetFormatPr defaultRowHeight="15" x14ac:dyDescent="0.25"/>
  <cols>
    <col min="1" max="1" width="13.42578125" style="32" customWidth="1"/>
    <col min="2" max="2" width="12.42578125" style="32" customWidth="1"/>
    <col min="3" max="3" width="11.85546875" style="32" customWidth="1"/>
    <col min="4" max="4" width="17.28515625" style="32" customWidth="1"/>
    <col min="5" max="5" width="12.5703125" style="32" customWidth="1"/>
    <col min="6" max="6" width="13.42578125" style="32" customWidth="1"/>
    <col min="7" max="7" width="19.5703125" style="32" customWidth="1"/>
    <col min="8" max="8" width="25" style="32" customWidth="1"/>
    <col min="9" max="9" width="20.42578125" style="32" customWidth="1"/>
    <col min="10" max="11" width="13.140625" style="32" customWidth="1"/>
    <col min="12" max="16384" width="9.140625" style="32"/>
  </cols>
  <sheetData>
    <row r="2" spans="1:12" ht="30" x14ac:dyDescent="0.25">
      <c r="A2" s="32" t="s">
        <v>411</v>
      </c>
      <c r="B2" s="32" t="s">
        <v>412</v>
      </c>
      <c r="C2" s="49" t="s">
        <v>413</v>
      </c>
      <c r="D2" s="49" t="s">
        <v>414</v>
      </c>
      <c r="E2" s="49" t="s">
        <v>415</v>
      </c>
      <c r="F2" s="49" t="s">
        <v>416</v>
      </c>
      <c r="G2" s="49" t="s">
        <v>417</v>
      </c>
      <c r="H2" s="49" t="s">
        <v>418</v>
      </c>
      <c r="I2" s="49" t="s">
        <v>419</v>
      </c>
      <c r="J2" s="49" t="s">
        <v>420</v>
      </c>
      <c r="K2" s="49" t="s">
        <v>421</v>
      </c>
      <c r="L2" s="49" t="s">
        <v>422</v>
      </c>
    </row>
    <row r="3" spans="1:12" x14ac:dyDescent="0.25">
      <c r="A3" s="50">
        <v>-5</v>
      </c>
      <c r="B3" s="50">
        <v>50</v>
      </c>
      <c r="C3" s="50">
        <v>0</v>
      </c>
      <c r="D3" s="50">
        <v>-5</v>
      </c>
      <c r="E3" s="50" t="s">
        <v>423</v>
      </c>
      <c r="F3" s="50">
        <v>0</v>
      </c>
      <c r="G3" s="50">
        <v>255</v>
      </c>
      <c r="H3" s="50">
        <f>(A3-C3)/D3</f>
        <v>1</v>
      </c>
      <c r="I3" s="50">
        <f>(B3-C3)/D3</f>
        <v>-10</v>
      </c>
      <c r="J3" s="32" t="b">
        <f>F3&lt;=H3</f>
        <v>1</v>
      </c>
      <c r="K3" s="32" t="b">
        <f>I3&lt;G3</f>
        <v>1</v>
      </c>
      <c r="L3" s="32" t="b">
        <f>AND(J3,K3)</f>
        <v>1</v>
      </c>
    </row>
    <row r="4" spans="1:12" x14ac:dyDescent="0.25">
      <c r="A4" s="50">
        <v>0</v>
      </c>
      <c r="B4" s="50">
        <v>100</v>
      </c>
      <c r="C4" s="50">
        <v>0</v>
      </c>
      <c r="D4" s="50">
        <v>0.5</v>
      </c>
      <c r="E4" s="50" t="s">
        <v>423</v>
      </c>
      <c r="F4" s="50">
        <v>0</v>
      </c>
      <c r="G4" s="50">
        <v>255</v>
      </c>
      <c r="H4" s="50">
        <f>(A4-C4)/D4</f>
        <v>0</v>
      </c>
      <c r="I4" s="50">
        <f>(B4-C4)/D4</f>
        <v>200</v>
      </c>
      <c r="J4" s="32" t="b">
        <f>F4&lt;=H4</f>
        <v>1</v>
      </c>
      <c r="K4" s="32" t="b">
        <f>I4&lt;=G4</f>
        <v>1</v>
      </c>
      <c r="L4" s="32" t="b">
        <f t="shared" ref="L4:L5" si="0">AND(J4,K4)</f>
        <v>1</v>
      </c>
    </row>
    <row r="5" spans="1:12" x14ac:dyDescent="0.25">
      <c r="A5" s="50">
        <v>-130</v>
      </c>
      <c r="B5" s="50">
        <v>200</v>
      </c>
      <c r="C5" s="50">
        <v>-2</v>
      </c>
      <c r="D5" s="50">
        <v>1.591</v>
      </c>
      <c r="E5" s="50" t="s">
        <v>424</v>
      </c>
      <c r="F5" s="32">
        <v>-128</v>
      </c>
      <c r="G5" s="32">
        <v>127</v>
      </c>
      <c r="H5" s="50">
        <f>(A5-C5)/D5</f>
        <v>-80.452545568824647</v>
      </c>
      <c r="I5" s="50">
        <f>(B5-C5)/D5</f>
        <v>126.96417347580139</v>
      </c>
      <c r="J5" s="32" t="b">
        <f>F5&lt;=H5</f>
        <v>1</v>
      </c>
      <c r="K5" s="32" t="b">
        <f>I5&lt;=G5</f>
        <v>1</v>
      </c>
      <c r="L5" s="32" t="b">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Cal-2D Surface</vt:lpstr>
      <vt:lpstr>Cal2D-Table</vt:lpstr>
      <vt:lpstr>Fixed Point Formula</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Swapnali Jadhav</dc:creator>
  <cp:lastModifiedBy>Swapnali Jadhav</cp:lastModifiedBy>
  <dcterms:created xsi:type="dcterms:W3CDTF">2019-03-25T08:04:06Z</dcterms:created>
  <dcterms:modified xsi:type="dcterms:W3CDTF">2019-05-21T05:51:16Z</dcterms:modified>
</cp:coreProperties>
</file>