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ohit\Details-Product\Test_Cases_&amp;_Result\TestCases\Private data and Calibrations\"/>
    </mc:Choice>
  </mc:AlternateContent>
  <xr:revisionPtr revIDLastSave="0" documentId="13_ncr:1_{D41F776D-AD0C-4F0D-A050-D883AA8193FA}" xr6:coauthVersionLast="45" xr6:coauthVersionMax="45" xr10:uidLastSave="{00000000-0000-0000-0000-000000000000}"/>
  <bookViews>
    <workbookView xWindow="-120" yWindow="-120" windowWidth="20730" windowHeight="11160" activeTab="1" xr2:uid="{00000000-000D-0000-FFFF-FFFF00000000}"/>
  </bookViews>
  <sheets>
    <sheet name="Summary" sheetId="3" r:id="rId1"/>
    <sheet name="Cal-Scalar" sheetId="1" r:id="rId2"/>
    <sheet name="Fixed Point Formula" sheetId="4" r:id="rId3"/>
  </sheets>
  <definedNames>
    <definedName name="_xlnm._FilterDatabase" localSheetId="1" hidden="1">'Cal-Scalar'!$A$1:$L$77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4" l="1"/>
  <c r="I5" i="4"/>
  <c r="K5" i="4" s="1"/>
  <c r="H5" i="4"/>
  <c r="I4" i="4"/>
  <c r="K4" i="4" s="1"/>
  <c r="H4" i="4"/>
  <c r="J4" i="4" s="1"/>
  <c r="I3" i="4"/>
  <c r="K3" i="4" s="1"/>
  <c r="H3" i="4"/>
  <c r="J3" i="4" s="1"/>
  <c r="L5" i="4" l="1"/>
  <c r="L4" i="4"/>
  <c r="L3" i="4"/>
</calcChain>
</file>

<file path=xl/sharedStrings.xml><?xml version="1.0" encoding="utf-8"?>
<sst xmlns="http://schemas.openxmlformats.org/spreadsheetml/2006/main" count="2063" uniqueCount="541">
  <si>
    <t>TC_ID</t>
  </si>
  <si>
    <t>TEST_Scenario</t>
  </si>
  <si>
    <t>TEST_OBJECTIVE</t>
  </si>
  <si>
    <t>REQ_COVERAGE</t>
  </si>
  <si>
    <t>PRE-REQUISITES</t>
  </si>
  <si>
    <t>TEST_PROCEDURE</t>
  </si>
  <si>
    <t>INPUT_DATA</t>
  </si>
  <si>
    <t>EXPECTED</t>
  </si>
  <si>
    <t>ACTUAL</t>
  </si>
  <si>
    <t>STATUS</t>
  </si>
  <si>
    <t>COMMENTS</t>
  </si>
  <si>
    <t>1.Login to UDD
2. Activate Work Space.
3. Select SWC from GR menu.</t>
  </si>
  <si>
    <t>1. Edit any SWC from GR pane by right click on the same and select "Edit".</t>
  </si>
  <si>
    <t>SWC form opens on UI</t>
  </si>
  <si>
    <t xml:space="preserve">Private Data tab opens on UI </t>
  </si>
  <si>
    <t>3. Select Data implementation Property  drop down list</t>
  </si>
  <si>
    <t>3. Select Cal-Scalar from drop down list.</t>
  </si>
  <si>
    <t xml:space="preserve">UDD shall display all the existing Cal-Scalar variables upon selecting Cal-Scalar as Data Implementation Property.
</t>
  </si>
  <si>
    <t>4. Select any existing Cal-Scalar variable and verify the attributes on UI.</t>
  </si>
  <si>
    <t xml:space="preserve">Data implementation property Drop down list will open listing the following category :
-Inter-runnable Variable.(IRV)
-Private volatile.
-Constant.
-Cal-Scalar.
-Breakpoint
-Cal-1D ( 1 Dimensional)
-Cal-2D ( 2 Dimensional)
</t>
  </si>
  <si>
    <t>1174605/1174608/1174609/1174610</t>
  </si>
  <si>
    <t>To verify  the attributes for Private Variable of type   Calibration Scalar on UI.</t>
  </si>
  <si>
    <t>1. Login to UDD
2. Activate existing Work Space
3. Select SWC from GR Menu.</t>
  </si>
  <si>
    <t xml:space="preserve">SWC form opens on UI
</t>
  </si>
  <si>
    <t xml:space="preserve">Changes in SWC gets successfully saved </t>
  </si>
  <si>
    <t>7. Moves focus out of the Short Name field by clicking on outer area or press Tab button.</t>
  </si>
  <si>
    <t>Abbreviation links gets generated on UI for Invalid Abbreviations used in Short Name field.
- User can submit those abbreviations for approval</t>
  </si>
  <si>
    <t>User changes are properly saved and reflected on UI</t>
  </si>
  <si>
    <t xml:space="preserve">UDD shall list out ADTS/ADTA in table format and allow user select any one .
- UDD will create new Data Type Implicitly  if the entered data does not match as per user selection.
</t>
  </si>
  <si>
    <t xml:space="preserve">7. Click on "Search for Data type" .
</t>
  </si>
  <si>
    <t>Short Name for ADT gets clears when user updates any fields for ADT data type.
- User has updated the attributes for ADT data type.</t>
  </si>
  <si>
    <t xml:space="preserve">UDD shall list out ADTS/ADTA in table format and allow user select any one .
- UDD will create new Data Type Implicitly  if the entered data does not match as per user selection.
</t>
  </si>
  <si>
    <t>Upon selecting data type as ADT , UDD brings all existing fields like Short Name , Physical Min-Max , Size , Unit , IDT etc.
- Existing enumeration data should get clears out.</t>
  </si>
  <si>
    <t>Abbreviations link gets generated on UI successfully for approval.</t>
  </si>
  <si>
    <t xml:space="preserve">7. Now Enter valid abbreviation in Short Name like TestIrv1 , Testirv8 etc.
</t>
  </si>
  <si>
    <t>UDD shall throw a error message to the user as the Abbreviations in short name should not start with number.
- Abbreviations submission link will not get generated for approval.</t>
  </si>
  <si>
    <t>7. Moves focus out of the Long Name field by clicking on outer area or press Tab button.</t>
  </si>
  <si>
    <t xml:space="preserve">Abbreviation links gets generated on UI for Invalid Abbreviations used in Short Name field.
</t>
  </si>
  <si>
    <t>Following Fields are shown on UI for Enumeration data type :
- ShortName
- Enumeration values in Table format
-Offset and resolution ( Not Applicable )
-Init Value.</t>
  </si>
  <si>
    <t>6. Verify the fields on UI for data type as Enumeration.</t>
  </si>
  <si>
    <t>5. Select Enum as data type from drop down list and click on arrow button to map Enumeration.</t>
  </si>
  <si>
    <t>IDTA successfully mapped.
- IDTA short Name , Physical Min-Max , Size are visible in respective fields and read only.</t>
  </si>
  <si>
    <t xml:space="preserve">7.Click on Arrow button and map new IDTA  from GR pane.
</t>
  </si>
  <si>
    <t>UDD shall provide following field while creating  data type as ADT :
-Unit ( Not Applicable )
-Physical Min and Max Range ( Read Only )
-Base IDT 
-ShortName for IDT
-Size ( Read only)
- Offset and resolution ( Not Applicable)</t>
  </si>
  <si>
    <t>6. Select Data type as IDT from drop down List under data type section.
- Verify the field on UI for data type as IDT</t>
  </si>
  <si>
    <t>1. Login to UDD and RTC.
2. Create Dev WS.(Refer Generic Guideline tab)</t>
  </si>
  <si>
    <t>8. Map the searched data type</t>
  </si>
  <si>
    <t>UDD brings ADTA with exact match of min and max range or implicitly creates the data type if not present in UDD</t>
  </si>
  <si>
    <t xml:space="preserve">7.Specify all required fields like Physical Min-Max range or Size or Mapped Unit/IDT.
- Specify Lower and upper limit of ADT  with in the range of derived IDTS.
- Specify Size &gt; 1
- Click on "Search for Data type".
</t>
  </si>
  <si>
    <t>UDD shall provide following field while creating  data type as ADT :
-Unit 
-Physical Min and Max Range
-Base IDT
-ShortName for ADT
-Size
- Offset and resolution</t>
  </si>
  <si>
    <t>6. Select Data type as ADT from drop down List under data type section.
- Verify the field on UI for data type as ADT.</t>
  </si>
  <si>
    <t>IDTS successfully mapped.
- IDT short Name , Physical Min-Max , Size are visible in respective fields and read only.</t>
  </si>
  <si>
    <t xml:space="preserve">7.Click on Arrow button and map new IDTS from GR pane.
</t>
  </si>
  <si>
    <t>1171067/1171069</t>
  </si>
  <si>
    <t>UDD brings ADTS/ADTA with exact match of min and max range or implicitly creates the data type if not present in UDD</t>
  </si>
  <si>
    <t xml:space="preserve">7.Specify all required fields like Physical Min-Max range or Size or Mapped Unit/IDT.
- Specify Lower and upper limit of ADT  with in the range of derived IDTS.
- Specify Size as 1.
- Click on "Search for Data type".
</t>
  </si>
  <si>
    <t xml:space="preserve">UDD will throw an error message if either of the field i.e. offset and resolution values is not specified by user.
</t>
  </si>
  <si>
    <t>8.Specify either of the field (  Offset and resolution ) values for ADT considering the range of IDTS by the formula given in "Fixed Point" sheet.
Click on "Search for data type"</t>
  </si>
  <si>
    <t xml:space="preserve">
- ADT limit specified out of  the range of derived IDTS</t>
  </si>
  <si>
    <t xml:space="preserve">7.Specify all required fields like Physical Min-Max range or Size or Mapped Unit/IDT.
- Specify Lower and upper limit which is not in the range of derived IDTS.
</t>
  </si>
  <si>
    <t>1171052/1171053/1171054/1171055/1171061</t>
  </si>
  <si>
    <t>fixed point attributes are disabled and Read Only for data type as IDT.</t>
  </si>
  <si>
    <t>6. Select Data type as IDT from drop down List under data type section.
- Verify the offset and resolution fields on UI</t>
  </si>
  <si>
    <t>fixed point attributes are disabled and Not Applicable for data type as Enumeration</t>
  </si>
  <si>
    <t>6. Select Data type as Enumeration from drop down List under data type section.
- Verify the offset and resolution fields on UI</t>
  </si>
  <si>
    <t>9. Click on "Search for data type"</t>
  </si>
  <si>
    <t>The fixed point attributes are disabled if base type is float or boolean
- fixed points are blank or "0" , "1" as default.</t>
  </si>
  <si>
    <t>8. Verify that offset and resolution field.</t>
  </si>
  <si>
    <t xml:space="preserve">Base IDT successfully mapped </t>
  </si>
  <si>
    <t xml:space="preserve">7.Specify all required fields like Physical Min-Max range or Size or Mapped Unit/IDT.
- Select IDT as Float32 or Boolean.
- Click on "Search for Data type".
</t>
  </si>
  <si>
    <t>Offset and resolution are set to 0 and 1 by default and non-mandatory fields.</t>
  </si>
  <si>
    <t xml:space="preserve">
- ADT limit specified with in the range of derived IDTS</t>
  </si>
  <si>
    <t xml:space="preserve">7.Specify all required fields like Physical Min-Max range or Size or Mapped Unit/IDT.
- Specify Lower and upper limit of ADT  with in the range of derived IDTS.
- Click on "Search for Data type".
</t>
  </si>
  <si>
    <t>UDD will throw an error message if specified offset and resolution values are incorrect.
- User needs to adjust offset and resolution to fit in the formula as specified in the sheet.</t>
  </si>
  <si>
    <t>8.Specify incorrect Offset and resolution values for ADT considering the range of IDTS by the formula given in "Fixed Point" sheet.
Click on "Search for data type"</t>
  </si>
  <si>
    <t xml:space="preserve">7.Specify all required fields like Physical Min-Max range or Size or Mapped Unit/IDT.
- Specify Lower and upper limit of ADT which is not in the range of derived IDTS.
- Click on "Search for Data type".
</t>
  </si>
  <si>
    <t>8.Specify  Offset and resolution values for ADT considering the range of IDTS by the formula given in "Fixed Point" sheet.
Y=mx+c
Click on "Search for data type"</t>
  </si>
  <si>
    <t>UDD brings ADTS with exact match of min and max range or implicitly creates the data type if not present in UDD</t>
  </si>
  <si>
    <t>8. Map the Unit and IDT , specify required fields and again click on search for Data type.</t>
  </si>
  <si>
    <t>UDD will not search or create new ADT if the mandatory field are not specified.
- UDD will throw an error to the user if any of the data type is not mapped to ADT</t>
  </si>
  <si>
    <t xml:space="preserve">7. Do not specify required fields like Physical Min-Max range or Size or Mapped Unit/IDT.
- Click on "Search for Data type".
</t>
  </si>
  <si>
    <t>1171061/1171062/1171063/1171064/1171065/1171066</t>
  </si>
  <si>
    <t>ADTS created successfully and visible under GR pane.
- ADTA is not created as the size is 1 and not visible under GR pane.</t>
  </si>
  <si>
    <t>8. Verify that the ADTA should not be  created along with ADTS on right side GR pane when Size is 1</t>
  </si>
  <si>
    <t xml:space="preserve">7. Enter all the mandatory field like Unit  ,Physical Min and Max Range ,Base IDT  ,Size etc.
- Specify Min or Max value .
- Specify size = 1
- Click on search for Data type
</t>
  </si>
  <si>
    <t xml:space="preserve">ADTA/ADTS created successfully and visible under GR pane.
</t>
  </si>
  <si>
    <t>8. Verify the ADTS also get created along with ADTA on right side GR pane.</t>
  </si>
  <si>
    <t xml:space="preserve">7. Enter all the mandatory field like Unit  ,Physical Min and Max Range ,Base IDT  ,Size etc.
- Specify Min or Max value .
- Specify size &gt; 1
- Click on search for Data type
</t>
  </si>
  <si>
    <t>ADTA data type will get created each time when user as long as user specifies new size each time.
-ADTS will be created only once.</t>
  </si>
  <si>
    <t>8. With all value same , 
change the size to different values like 2,3,4 and so on.</t>
  </si>
  <si>
    <t>Data type will not get created and proper error message should be  thrown to the user to specify valid inputs.</t>
  </si>
  <si>
    <t>8. Specify all valid inputs but size.
- Specify invalid size like -2,0,"Test" etc.
-Click on search for Data type.</t>
  </si>
  <si>
    <t xml:space="preserve">7. Enter all the mandatory field like Unit  ,Physical Min and Max Range ,Base IDT  ,Size etc.
- Specify Min or Max value as 4.5.6. or any string like "Test".
- Click on search for Data type
</t>
  </si>
  <si>
    <t>Data type does not get created and not present in GR pane.</t>
  </si>
  <si>
    <t>8. Verify the Implicitly created ADT data type in GR pane.</t>
  </si>
  <si>
    <t>Data type will not get created as Min value cannot be greater than Max value
- UDD shall throw an error message to the user.</t>
  </si>
  <si>
    <t xml:space="preserve">7. Enter all the mandatory field like Unit  ,Physical Min and Max Range ,Base IDT  ,Size etc.
- Specify Min Range greater than the Max Range
-Specify Size of variable
-Click on Search for Data type
</t>
  </si>
  <si>
    <t>UDD brings the ADTS/ADTA created in Step 7.</t>
  </si>
  <si>
    <t>9. Again search for ADT with man and max value specified exactly in step 7.</t>
  </si>
  <si>
    <t>UDD will create New Data type or brings already present Data type to the user.
- For each min and max range UDD creates its own data type.</t>
  </si>
  <si>
    <t>8. Again search for ADT with min and max value specified in between the range of ADT created in Step 7.</t>
  </si>
  <si>
    <t>UDD shall list out ADTS/ADTA in table format and allow user select any one .
- UDD will create new Data Type Implicitly  if the entered data does not match as per user selection.</t>
  </si>
  <si>
    <t>7. Enter all the mandatory field like Unit  ,Physical Min and Max Range ,Base IDT  ,Size etc.
- Click on Search Data Type</t>
  </si>
  <si>
    <t>UDD shall list out implicit ADTA/ADTS in the GR list in the right side pane.</t>
  </si>
  <si>
    <t xml:space="preserve">7. Enter data like Min/Max/Size/Offset and resolution and map IDT and unit having combination which is not present for existing ADTA or ADTS
- Click on Search Data Type
</t>
  </si>
  <si>
    <t>7. Enter all the mandatory field like Unit  ,Physical Min and Max Range ,Base IDT  ,Size.
- Click on Search Data Type</t>
  </si>
  <si>
    <t>9. Select Enum as data type from drop down list and click on arrow button to map Enumeration.</t>
  </si>
  <si>
    <t>8. Select IDT as data type from Drop down List and click on arrow button to map IDTS/IDTA.</t>
  </si>
  <si>
    <t>7. Select IDT by clicking on Arrow button to Map the IDT.</t>
  </si>
  <si>
    <t>6. Select Unit by clicking on Arrow button to Map the Unit.</t>
  </si>
  <si>
    <t>UDD shall provide following field while creating  data type as ADT :
-Unit 
-Physical Min and Max Range
-Base IDT
-ShortName for ADT
-Size</t>
  </si>
  <si>
    <t>5. Select Data type as ADT from drop down List under data type section.
- Verify the field on UI for data type as ADT.</t>
  </si>
  <si>
    <t>1171048/1171049/1171050/1171057/1171058/1171059</t>
  </si>
  <si>
    <t>1171047/1171052/1171054/1171056/1171061</t>
  </si>
  <si>
    <t>1.Login to UDD
2. Activate Work Space.
3. Select SWC from GR Menu.</t>
  </si>
  <si>
    <t>User has updated the fields successfully.</t>
  </si>
  <si>
    <t xml:space="preserve">1.Login to UDD
2. Activate Work Space.
3. Select SWC from GR Menu.
</t>
  </si>
  <si>
    <t>A warning message is displayed on UI for unsaved data as
-"Are you sure you want to close tab? Unsaved data will be lost.
-User can choose to save or reject the same by selecting Yes/No options on UI.</t>
  </si>
  <si>
    <t>All required fields are specified by User.</t>
  </si>
  <si>
    <t>Error message shall be shown on UI below the Short Name field as follows "Exceeds maximum character limit".
-UDD shall block the save button.</t>
  </si>
  <si>
    <t>To verify  the attributes for Private Variable of type   Calibration Scalar on UI  when data type is Enumeration.</t>
  </si>
  <si>
    <t>4. Select any existing Cal-Scalar variable  having data type as enumeration  and verify the attributes on UI.</t>
  </si>
  <si>
    <r>
      <rPr>
        <b/>
        <sz val="11"/>
        <color theme="1"/>
        <rFont val="Calibri"/>
        <family val="2"/>
        <scheme val="minor"/>
      </rPr>
      <t>UDD shall show implementation details of Cal-Scalar variable as below</t>
    </r>
    <r>
      <rPr>
        <sz val="11"/>
        <color theme="1"/>
        <rFont val="Calibri"/>
        <family val="2"/>
        <scheme val="minor"/>
      </rPr>
      <t xml:space="preserve"> :
Short Name.
Description.
</t>
    </r>
    <r>
      <rPr>
        <b/>
        <sz val="11"/>
        <color theme="1"/>
        <rFont val="Calibri"/>
        <family val="2"/>
        <scheme val="minor"/>
      </rPr>
      <t>UDD shall show Data type details of Cal-Scalar variable as below:</t>
    </r>
    <r>
      <rPr>
        <sz val="11"/>
        <color theme="1"/>
        <rFont val="Calibri"/>
        <family val="2"/>
        <scheme val="minor"/>
      </rPr>
      <t xml:space="preserve">
Data type.
Data type short name.
Unit
</t>
    </r>
    <r>
      <rPr>
        <b/>
        <sz val="11"/>
        <color theme="1"/>
        <rFont val="Calibri"/>
        <family val="2"/>
        <scheme val="minor"/>
      </rPr>
      <t>UDD shall show range details of Cal-Scalar variable as below</t>
    </r>
    <r>
      <rPr>
        <sz val="11"/>
        <color theme="1"/>
        <rFont val="Calibri"/>
        <family val="2"/>
        <scheme val="minor"/>
      </rPr>
      <t xml:space="preserve"> :
Init Value.
Enumeration Values will be shown on UI in Table format.
</t>
    </r>
    <r>
      <rPr>
        <b/>
        <sz val="11"/>
        <color theme="1"/>
        <rFont val="Calibri"/>
        <family val="2"/>
        <scheme val="minor"/>
      </rPr>
      <t>UDD shall show Power Cal details of Cal-Scalar variable as below :</t>
    </r>
    <r>
      <rPr>
        <sz val="11"/>
        <color theme="1"/>
        <rFont val="Calibri"/>
        <family val="2"/>
        <scheme val="minor"/>
      </rPr>
      <t xml:space="preserve">
Section Name.
Feature Name.
Sub feature Name.
</t>
    </r>
  </si>
  <si>
    <t>To verify that the existing Calibration Scalar  private Variables present in  SWC are sorted alphabetically.</t>
  </si>
  <si>
    <t xml:space="preserve">Data implementation property Drop down list will open listing the following category :
-Inter-runnable Variable.(IRV)
-Private volatile.
-Constant.
-Cal-Scalar.
-Breakpoint
-Cal-1D ( 1 Dimensional)
-Cal-2D ( 2 Dimensional)
</t>
  </si>
  <si>
    <t>To verify that the Calibration Scalar private variables should appear in alphabetical order if user create  new Calibration Scalar variable and save the same.</t>
  </si>
  <si>
    <t>4. Select Cal-Scalar from drop down list.</t>
  </si>
  <si>
    <t>2. Select  Private Data Tab</t>
  </si>
  <si>
    <t>4. Expand the existing Cal-Scalar  private variables by clicking on "+" button.</t>
  </si>
  <si>
    <t>All the Cal-Scalar private variable are listed under the same category</t>
  </si>
  <si>
    <t>5.Verify the sorting order of all existing Cal-Scalar private Variable</t>
  </si>
  <si>
    <t>All the Cal-Scalar Private Variable should be sorted alphabetically</t>
  </si>
  <si>
    <t>Cal-Scalar private variable form opens on UI</t>
  </si>
  <si>
    <t>8. Expand Cal-Scalar  category and verify the sorting order of the same.</t>
  </si>
  <si>
    <t>All Cal-Scalar variable should be sorted in alphabetical order.
- New created Cal-Scalar should not change the sorting order.</t>
  </si>
  <si>
    <t>6. Delete the existing Cal-Scalar variable by Hovering the mouse over any  Cal-Scalar variable and Click on "Delete" icon</t>
  </si>
  <si>
    <t>Cal-Scalar variable gets deleted successfully and get removed from Cal-Scalar private variable category</t>
  </si>
  <si>
    <t>All Cal-Scalar variable should be sorted in alphabetical order.
- Deleting existing Cal-Scalar variable should not change the sorting order.</t>
  </si>
  <si>
    <t>7. Expand Cal-Scalar variable  category and verify the sorting order of the same.</t>
  </si>
  <si>
    <t>Cal-Scalar private variable form opens on UI .</t>
  </si>
  <si>
    <t>6.Enter  Short name with character length greater than 64 
-Fill all required fields on UI
-Try to save the Cal-Scalar variable.</t>
  </si>
  <si>
    <t>6.Enter  Short name for Cal-Scalar Variable</t>
  </si>
  <si>
    <t>As soon as user starts entering Short Name of the Cal-Scalar Variable , UDD should intimate the user for remaining number of characters can be entered by displaying the remaining and total allowed character on UI</t>
  </si>
  <si>
    <t>7.Enter  Short name with character length greater than 64 
-Fill all required fields on UI
-Try to save the Cal-Scalar variable.</t>
  </si>
  <si>
    <t xml:space="preserve">To verify that  delete option is displayed when user hover mouse over any existing Cal-Scalar private Variable
</t>
  </si>
  <si>
    <t>5. Hover mouse over any existing Cal-Scalar</t>
  </si>
  <si>
    <t>UDD shall display "Delete" option as soon as user hover the mouse over any Cal-Scalar</t>
  </si>
  <si>
    <t>To verify that  warning message is prompted if user create Cal-Scalar private variable and try to open another Cal-Scalar without saving the same.</t>
  </si>
  <si>
    <t>7. Expand the Cal-Scalar  by clicking on "+" button.</t>
  </si>
  <si>
    <t>All the Cal-Scalar variable are listed under Cal-Scalar Section</t>
  </si>
  <si>
    <t>8. Try to open any other Cal-Scalar Variable from the list by clicking on same</t>
  </si>
  <si>
    <t>To verify that warning message is prompted if user edit existing Cal-Scalar variable and try to open another Cal-Scalar variable without saving the same.</t>
  </si>
  <si>
    <t>5. Edit any Cal-Scalar variable and make required changes like:
-Change description
-Data type
-Init Value etc.</t>
  </si>
  <si>
    <t>6.Without saving the Cal-Scalar variable try to open any existing Cal-Scalar variable from the list by clicking on same</t>
  </si>
  <si>
    <t>To verify that warning message pop-up  ( Yes/No) is displayed on UI if user has unsaved Cal-Scalar Variable</t>
  </si>
  <si>
    <t>A warning message is displayed on UI for unsaved data as
-"Are you sure you want to close tab? Unsaved data will be lost.
If user Chooses "Yes"
- Current form retains on UI with changes.
If User chooses "No"
- UDD shall not save current changes and open the selected Cal-Scalar Variable</t>
  </si>
  <si>
    <t>5. Expand the Cal-Scalar  by clicking on "+" button.</t>
  </si>
  <si>
    <t>6.Hover mouse over any existing Cal-Scalar Variable.</t>
  </si>
  <si>
    <t>6. Fill all required fields like Short Name , Description , data type ,  etc.</t>
  </si>
  <si>
    <t>To verify that the UDD shall allow user to provide ShortName , description  while creating newCal-Scalar private variable.</t>
  </si>
  <si>
    <r>
      <t>UDD shall allow user to create Cal-Scalar :</t>
    </r>
    <r>
      <rPr>
        <b/>
        <sz val="11"/>
        <color theme="1"/>
        <rFont val="Calibri"/>
        <family val="2"/>
        <scheme val="minor"/>
      </rPr>
      <t xml:space="preserve">
UDD shall allow user to enter following field as per Autosar Convention</t>
    </r>
    <r>
      <rPr>
        <sz val="11"/>
        <color theme="1"/>
        <rFont val="Calibri"/>
        <family val="2"/>
        <scheme val="minor"/>
      </rPr>
      <t xml:space="preserve"> :
Short Name.
Description.
</t>
    </r>
  </si>
  <si>
    <t>1174612/1174613/1174614/1174615</t>
  </si>
  <si>
    <t>To verify  that the Private variable of Type Cal-Scalar cannot be created if any of the mandatory field is not specified by User.</t>
  </si>
  <si>
    <t>UDD shall not allow user to create Private Variable until the all mandatory field on UI are specified by User.
-UDD should throw an error message or highlight the field .</t>
  </si>
  <si>
    <t>To verify  that the UDD should not be allow user to create Cal-Scalar private Variable with duplicate Short Name ,Cal-Scalar shall be unique within the scope of the SWC</t>
  </si>
  <si>
    <t>6. Specify Short Name , description  etc. 
Select  data type ADT/IDT/ENUM from drop down list and click on arrow button to map the Data type.</t>
  </si>
  <si>
    <t>User has specified the short Name and mapped the data type to Cal-Scalar variable Successfully.</t>
  </si>
  <si>
    <t>UDD shall not allow user to create more than one Cal-Scalar variable having duplicate Short Name , an error message should be thrown to the user.
- Cal-Scalar variable shall be unique within the scope of the SWC</t>
  </si>
  <si>
    <t>To verify that new abbreviation link gets created on UI for Invalid Abbreviation in Short Name of Cal-Scalar and user has to submit the same for approval</t>
  </si>
  <si>
    <t xml:space="preserve">6. Enter all required fields like Short Name, LongName,Description, etc.
- Enter Invalid abbreviation in Short Name like TestIrv1 , TestIrv2 etc.
</t>
  </si>
  <si>
    <t>To verify that the UDD shall implicitly create Long Name for approved Abbreviations in Cal-Scalar Variable whenever user moves tab out of focus from Short Name field</t>
  </si>
  <si>
    <t xml:space="preserve">6. Enter all required fields like Short Name, LongName,Description,  etc.
- Enter Valid abbreviation in Short Name which are already approved.
</t>
  </si>
  <si>
    <t xml:space="preserve">User has entered valid abbreviations in short Name field for Cal-Scalar variable.
</t>
  </si>
  <si>
    <t>As soon as User moves focus out of the short Name field , Long Name will get implicitly created for Cal-Scalar variable for approved abbreviations used in Short Name.</t>
  </si>
  <si>
    <t xml:space="preserve">To verify that the UDD shall implicitly create Short Name for approved Abbreviations in Cal-Scalar Variable whenever user moves tab out of focus from Long Name field </t>
  </si>
  <si>
    <t xml:space="preserve">6. Enter all required fields like Short Name, LongName,Description,  etc.
- Enter Valid abbreviation in Long Name which are already approved.
</t>
  </si>
  <si>
    <t xml:space="preserve">User has entered valid abbreviations in long Name field for Cal-Scalar variable.
</t>
  </si>
  <si>
    <t>As soon as User moves focus out of the Long Name field , Short Name will get implicitly created for Cal-Scalar variable for approved abbreviations used in Long Name.</t>
  </si>
  <si>
    <t>To verify that the Abbreviations used in short name of Cal-Scalar variable should not start with Number but can contain numbers in between.</t>
  </si>
  <si>
    <t xml:space="preserve">6. Enter all required fields like Short Name, LongName,Description etc.
- Enter Invalid abbreviation in Short Name like 1TestIrv , 6TestIrv etc.
</t>
  </si>
  <si>
    <t>To verify  that the Private variable of Type Cal-scalar can be created with data type as Enumeration.</t>
  </si>
  <si>
    <t>UDD shall configure workspace in Cal-Scalar-Enum association mode, when user starts the association workflow
-UDD shall filter the Global Resource and allow user to access Enum  when user is in the association mode
Enumeration successfully mapped.</t>
  </si>
  <si>
    <t>To verify that the UDD shall allow user to select Unit , Physical Min and Max , IDT , Size , Offset and resolution while creating new Cal-Scalar variable with data type ADT.</t>
  </si>
  <si>
    <t>To verify  the UDD filter the GR in association mode as per the user selection of Unit /Base IDT and Enumeration while mapping the same in Cal-Scalar data type.</t>
  </si>
  <si>
    <t>UDD shall configure workspace in Cal-Scalar Unit association mode, when user starts the association workflow
-UDD shall filter the Global Resource and allow user to access Units when user is in the association mode
-UDD shall allow user to explicitly exit from an associate mode after mapping</t>
  </si>
  <si>
    <t>UDD shall configure workspace in Cal-Scalar- IDT association mode, when user starts the association workflow
-UDD shall filter the Global Resource and allow user to access IDT when user is in the association mode
-UDD shall allow user to explicitly exit from an associate mode after mapping</t>
  </si>
  <si>
    <t>UDD shall configure workspace in Cal-Scalar- IDT association mode, when user starts the association workflow
-UDD shall filter the Global Resource and allow user to access IDTS/IDTA  when user is in the association mode
-UDD shall allow user to explicitly exit from an associate mode after mapping</t>
  </si>
  <si>
    <t>UDD shall configure workspace in Cal-Scalar- Enum association mode, when user starts the association workflow
-UDD shall filter the Global Resource and allow user to access Enum  when user is in the association mode
-UDD shall allow user to explicitly exit from an associate mode after mapping.</t>
  </si>
  <si>
    <t xml:space="preserve">To verify that UDD shall provide search  for data type option to create new (ADTA/ADTS)  while creating new Private Data of type Cal-Scalar.
</t>
  </si>
  <si>
    <t xml:space="preserve">To verify that UDD shall implicitly create new (ADTA/ADTS)  while creating new Private Data of type Cal-Scalar , if requested data type is not found in DB as per the user requirement
</t>
  </si>
  <si>
    <t xml:space="preserve">To verify that UDD brings ADTS/ADTA which has exact value of min and max range specified by User instead of searching with in the Range  while creating new Private Data of type Cal-Scalar.
</t>
  </si>
  <si>
    <t xml:space="preserve">To verify that the Min range value should not be greater than Max value when searching for ADT data type  while creating new Private Data of type Cal-Scalar
</t>
  </si>
  <si>
    <t xml:space="preserve">To verify the behavior if invalid value is given when searching for New Data type while creating new Private Data of type Cal-Scalar
</t>
  </si>
  <si>
    <t xml:space="preserve">To verify that the new ADTA/ADTS gets created each time by changing the size of the variable while creating new Private Data of type Cal-Scalar
</t>
  </si>
  <si>
    <t xml:space="preserve">To verify that the new ADTS gets created along with ADTA if the specified size is greater than 1 while creating new Private Data of type Cal-Scalar
</t>
  </si>
  <si>
    <t xml:space="preserve">To verify that the new ADTA does not get created along if the specified size is equal to 1 while creating new Private Data of type Cal-Scalar.
</t>
  </si>
  <si>
    <t xml:space="preserve">To verify that the new ADTA/ADTS  should not  get created  if the user has not specified the required field like Physical Min-Max range , Size or mapped the UNIT and IDT , while creating new Private Data of type Cal-Scalar.
</t>
  </si>
  <si>
    <t>Private Data -Cal-Scalar Fixed Point with ADT</t>
  </si>
  <si>
    <t xml:space="preserve">To verify user can create a ADTA/ADTS by specifying fixed points attributes if the range specified out of the range of derived IDT mapped in IDTS , while creating new Private Data of type Cal-Scalar
</t>
  </si>
  <si>
    <t xml:space="preserve">To verify that the udd throws an error message if incorrect offset and resolution set by user while creating new ADT , while creating new Private Data of type Cal-Scalar variable.
</t>
  </si>
  <si>
    <t xml:space="preserve">To verify that the Fixed points attributes ( Offset and resolution ) are not mandatory fields and set to a default values i.e. 0 and 1 , while creating new ADT , while creating new Private Data of type Cal-Scalar.
</t>
  </si>
  <si>
    <t xml:space="preserve">To verify that the fixed point attributes are disabled and Not Applicable when data type is Enumeration., while creating new Private Data of type Cal-Scalar
</t>
  </si>
  <si>
    <t xml:space="preserve">To verify that the fixed point attributes are disabled and Read only when data type is IDT., while creating new Private Data of type Cal-Scalar
</t>
  </si>
  <si>
    <t xml:space="preserve">To verify that the udd throws an error message if  either of the field   ( offset and resolution ) is not specified by user while creating new ADT in Private Data of type Cal-Scalar
</t>
  </si>
  <si>
    <t>Private Data -Cal-Scalar with ADTS</t>
  </si>
  <si>
    <t xml:space="preserve">To verify that the UDD shall allow user to provide Init Value for data type as ADTS and it should be with in the range ,while creating new private Data of type Cal-Scalar
</t>
  </si>
  <si>
    <t>Searched data type successfully mapped to Cal-Scalar</t>
  </si>
  <si>
    <t>Private Data -Cal-Scalar with IDTS</t>
  </si>
  <si>
    <t xml:space="preserve">To verify that the UDD shall allow user to provide Init Value for data type as IDTS and it should be with in the range ,while creating new private Data of type Cal-Scalar
</t>
  </si>
  <si>
    <t>Private Data - Cal-Scalar with ADTA</t>
  </si>
  <si>
    <t xml:space="preserve">To verify that the UDD shall allow user to provide Init Value for data type as ADTA and it should be with in the range ,while creating new private Data of type Cal-Scalar.
</t>
  </si>
  <si>
    <t>Searched data type successfully mapped to   Cal-Scalar variable</t>
  </si>
  <si>
    <t>Private Data - Cal-Scalar with IDTA</t>
  </si>
  <si>
    <t xml:space="preserve">To verify that the UDD shall allow user to provide Init Value for data type as IDTA and it should be with in the range ,while creating new private Data of type Cal-Scalar
</t>
  </si>
  <si>
    <t>1174620/1174621/1174622</t>
  </si>
  <si>
    <t>Private Data - Cal-Scalar with ADT</t>
  </si>
  <si>
    <t>To verify that the UDD shall allow user to provide Init Value for data type as ADTA and by default it should be "0", if ADT physical range is negative</t>
  </si>
  <si>
    <t xml:space="preserve">7.Specify all required fields like Physical Min-Max range or Size or Mapped Unit/IDT.
- Specify negative values for  Lower and upper limit of ADT  with in the range of derived IDTS.
- Specify Size &gt; 1
- Click on "Search for Data type".
</t>
  </si>
  <si>
    <t>To verify that the UDD shall allow user to provide Init Value for data type as ADTS and by default it should be "0", if ADT physical range is negative</t>
  </si>
  <si>
    <t xml:space="preserve">7.Specify all required fields like Physical Min-Max range or Size or Mapped Unit/IDT.
- Specify negative values for Lower and upper limit of ADT  with in the range of derived IDTS.
- Specify Size as 1.
- Click on "Search for Data type".
</t>
  </si>
  <si>
    <t>To verify that the UDD shall allow user to provide Init Value for data type as ADTA and by default it should be ADT's physical min value, if ADT physical range is positive</t>
  </si>
  <si>
    <t xml:space="preserve">7.Specify all required fields like Physical Min-Max range or Size or Mapped Unit/IDT.
- Specify positive values for  Lower and upper limit of ADT  with in the range of derived IDTS.
- Specify Size &gt; 1
- Click on "Search for Data type".
</t>
  </si>
  <si>
    <t>To verify that the UDD shall allow user to provide Init Value for data type as ADTS and by default it should be ADT's physical min value, if ADT physical range is positive</t>
  </si>
  <si>
    <t xml:space="preserve">7.Specify all required fields like Physical Min-Max range or Size or Mapped Unit/IDT.
- Specify positive values for Lower and upper limit of ADT  with in the range of derived IDTS.
- Specify Size as 1.
- Click on "Search for Data type".
</t>
  </si>
  <si>
    <t>1174616/1174617/1174618/1174565</t>
  </si>
  <si>
    <t>Cal-Scalar-Delete</t>
  </si>
  <si>
    <t>To verify that UDD should allow user to Delete existing Cal-Scalar variable in SWC</t>
  </si>
  <si>
    <t>1174637/1174638</t>
  </si>
  <si>
    <t>To verify that UDD should allow user to delete the created Cal-Scalar and save the changes successfully.</t>
  </si>
  <si>
    <t xml:space="preserve">UDD shall display all the existing Cal-Scalar's upon selecting Cal-Scalar as Data Implementation Property.
</t>
  </si>
  <si>
    <t>5. Click on "Add Private Variable" to create new private data of type Cal-Scalar</t>
  </si>
  <si>
    <t>New private Variable of type Cal-Scalar is created successfully and listed under Cal-Scalar on left hand side.</t>
  </si>
  <si>
    <t xml:space="preserve">Cal-Scalar should get successfully deleted from the list.
</t>
  </si>
  <si>
    <t xml:space="preserve">UDD shall allow user to create Cal-Scalar :
UDD shall allow user to enter following field as per Autosar Convention :
Short Name.
Description.
</t>
  </si>
  <si>
    <t xml:space="preserve">Cal-Scalar should get successfully deleted from the list.
</t>
  </si>
  <si>
    <t>Private Data - Cal-Scalar Update</t>
  </si>
  <si>
    <t xml:space="preserve">Private Variable Cal-Scalar opens on UI </t>
  </si>
  <si>
    <t>Cal-Scalar variable successfully updated and moved under the same category</t>
  </si>
  <si>
    <t>1174634/1174635/1174636</t>
  </si>
  <si>
    <t>To verify that the UDD shall allow user to update ShortName , description  for existing Cal-Scalar private variable.</t>
  </si>
  <si>
    <t xml:space="preserve">UDD shall allow user to Update Cal-Scalar :
UDD shall allow user to enter following field as per Autosar Convention :
Short Name.
Description.
</t>
  </si>
  <si>
    <t>To verify that the UDD shall allow user to update data type ( ADT to IDT) for existing Cal-Scalar private variable.</t>
  </si>
  <si>
    <t>Upon selecting data type as IDT , UDD clears all existing fields like Short Name , Physical Min-Max , Size , Unit , IDT etc.
- New IDTS/IDTA successfully mapped to Cal-Scalar</t>
  </si>
  <si>
    <t>To verify that the UDD shall allow user to update data type ( ADT to Enum) for existing Cal-Scalar private variable.</t>
  </si>
  <si>
    <t>Upon selecting data type as Enum , UDD clears all existing fields like Short Name , Physical Min-Max , Size , Unit , IDT etc.
- New Enumeration successfully mapped to Cal-Scalar variable</t>
  </si>
  <si>
    <t>To verify that the UDD shall allow user to update data type ( Enum to ADT) for existing Cal-Scalar private variable.</t>
  </si>
  <si>
    <t>ADT successfully mapped to Cal-Scalar variable
-Cal-Scalar variable successfully updated and moved under the same category</t>
  </si>
  <si>
    <t>Private Data - Cal-Scalar-Power Cal</t>
  </si>
  <si>
    <t>UDD shall list out data type in table format and allow user select any one .
- UDD will create new Data Type Implicitly  if the entered data does not match as per user selection.</t>
  </si>
  <si>
    <t>6. Select Data type  from drop down List under data type section.
Enter all the mandatory field like Unit  ,Physical Min and Max Range ,Base IDT  ,Size etc.
- Click on Search Data Type</t>
  </si>
  <si>
    <t>7. Map the searched data type</t>
  </si>
  <si>
    <t xml:space="preserve">Section Name Drop down list will open listing the Power Cal Sections.
-User  has selected the Section Name.
-Feature dropdown list will be based on Selected Section Name.
-Sub Feature dropdown list will be based on Selected Feature Name.
</t>
  </si>
  <si>
    <t>To verify that the UDD shall allow user to update data type ( IDT to ADT) for existing Cal-Scalar private variable.</t>
  </si>
  <si>
    <t xml:space="preserve">Upon selecting data type as ADT , UDD clears all existing fields like Short Name , Physical Min-Max , Size , Unit , IDT etc.
</t>
  </si>
  <si>
    <t>ADT successfully mapped to Cal-Scalar
-Cal-Scalar variable successfully updated and moved under the same category</t>
  </si>
  <si>
    <t>To verify that the UDD shall allow user to update existing data type ADT for  Cal-Scalar private variable.</t>
  </si>
  <si>
    <t>To verify that the UDD shall allow user to update the Init Value for data type ADT in existing  Cal-Scalar  private variable.</t>
  </si>
  <si>
    <t>Init Value gets updated by user.
-Cal-Scalar variable successfully updated and moved under the same category</t>
  </si>
  <si>
    <t>To verify that the UDD shall allow user to update the Init Value for data type IDT in existing  Cal-Scalar  private variable.</t>
  </si>
  <si>
    <t>To verify that the UDD shall allow user to update the Init Value for data type Enum in existing  Cal-Scalar  private variable.</t>
  </si>
  <si>
    <t>Private Data - Cal-Scalar-Naming Compliance</t>
  </si>
  <si>
    <t>To verify that new abbreviation link gets created on UI for Invalid Abbreviation in Short Name of Cal-Scalar and user has to submit the same for approval for Updated Short Name in Cal-Scalar</t>
  </si>
  <si>
    <t>To verify that the UDD shall implicitly create Long Name for approved Abbreviations while updating  Cal-Scalar Short Name whenever user moves tab out of focus from Short Name field</t>
  </si>
  <si>
    <t>As soon as User moves focus out of the short Name field , Long Name will get implicitly created for Cal-scalar for approved abbreviations used in Short Name.</t>
  </si>
  <si>
    <t>To verify the ASAP Display Format when Data Type is selected as ADT/IDT while creating new Cal-Scalar</t>
  </si>
  <si>
    <t>To verify that ASAP Display Format  when Data Type is selected as Enum while creating new Cal-Scalar</t>
  </si>
  <si>
    <t xml:space="preserve">5. Select Enum as data type from drop down list and click on arrow button to map Enumeration.
-Verify ASAP display format. </t>
  </si>
  <si>
    <t>UDD shall provide different fields along with ASAP display format while mapping  data type
-ASAP display format is mandatory and should be default as Digit to 10 and Decimal to 0 when selected data type is Enumeration</t>
  </si>
  <si>
    <t>Private Data - Cal-Scalar</t>
  </si>
  <si>
    <t xml:space="preserve">Udd shall display following attributes on tooltip for Cal-Scalar :
1.Short name 
2.Description
</t>
  </si>
  <si>
    <t xml:space="preserve">To verify that following attributes are shown on tool tip for existing  Cal-Scalar Variable :
1.Short name 
2.Description
</t>
  </si>
  <si>
    <t>5. Do not specify the Mandatory field on UI like Data type , Init Value ,section name etc. and try to save the Variable.</t>
  </si>
  <si>
    <t>1174613/1174614/1174615/1174629</t>
  </si>
  <si>
    <t>1174618/1174619/1174620/1174621/1174622</t>
  </si>
  <si>
    <t>1174617/1174618/1174616/1171061/1171062/1171063/1171064/1171065/1171066</t>
  </si>
  <si>
    <t>2. Select Private Data Tab</t>
  </si>
  <si>
    <t>Data implementation property Drop down list will open listing the following category :
-Inter-runnable Variable.(IRV)
-Private volatile.
-Constant.
-Cal-Scalar.
-Breakpoint
-Cal-1D ( 1 Dimensional)
-Cal-2D ( 2 Dimensional)</t>
  </si>
  <si>
    <t xml:space="preserve">7. Select Section Name from drop down list under Power Cal configuration
-Verify the Feature dropdown list and select any feature from the list
</t>
  </si>
  <si>
    <t xml:space="preserve">Section Name Drop down list will open listing the Power Cal Section.
-UDD shall update the Feature Name list based upon Section Set selected by user.
</t>
  </si>
  <si>
    <t>8. Verify the Sub Feature dropdown list and select any Sub-Feature from the list</t>
  </si>
  <si>
    <t>UDD shall update the Sub-Feature Name list based upon Feature Name selected by user.</t>
  </si>
  <si>
    <t>To verify that UDD allows user to select Power Cal details from dropdown list while creating private variable of typeCal-Scalar</t>
  </si>
  <si>
    <t>Feature and sub feature shall be disabled by default and will be enabled when user selects Section Name</t>
  </si>
  <si>
    <t>Section Name Drop down list will open listing the Power Cal Section.
-UDD shall enable the Feature Name when user selects Section Set from the drop down.</t>
  </si>
  <si>
    <t>UDD shall enable the Sub-Feature Name when user selects Feature from the drop down.</t>
  </si>
  <si>
    <t>To verify that Feature name and Sub-Feature name is disabled by default and will be enabled when user selects Section Set</t>
  </si>
  <si>
    <t>MOM</t>
  </si>
  <si>
    <t>UDD shall update the Sub-Feature Name list based upon Feature Name selected by user.
Cal-scalar shall be successfully created and listed under the same category.</t>
  </si>
  <si>
    <t>Private Data - Cal-Scalar-Update</t>
  </si>
  <si>
    <t>To verify that UDD allows user to select Power Cal details from dropdown list while updating existing  private variable of typeCal-Scalar</t>
  </si>
  <si>
    <t>1174626/1174627/1174629/1174636</t>
  </si>
  <si>
    <t xml:space="preserve">Private Data - Calibration Scalar  Create </t>
  </si>
  <si>
    <t>To verify that  UDD shall show   Implementation Name same as Short Name on UI and it should be READ only while creating new Cal-Scalar .</t>
  </si>
  <si>
    <t xml:space="preserve">User has entered the Short Name of Cal-Scalar.
- UDD shall implicitly create  implementation name same as Cal-Scalar short name and it should be READ only </t>
  </si>
  <si>
    <t>6. Enter required fields like Short Name , Long Name , Description etc.
- Verify the  "Implemenration Name" field on UI.</t>
  </si>
  <si>
    <t>6. Enter All required fields on UI like ShortName , Description etc
- Map data type to the variable</t>
  </si>
  <si>
    <t>User has entered all the fields successfully.</t>
  </si>
  <si>
    <t>7.Select the Extended visibility check box.
-Verify the ASAP display  format</t>
  </si>
  <si>
    <t>User has checked the Extended visibility checkbox.
-ASAP display format should be disabled and blank</t>
  </si>
  <si>
    <t>To verify that the ASAP display format is disabled and blank when Extended Visibility checkbox is checked while creating Cal-Scalar</t>
  </si>
  <si>
    <t>To verify that the UDD shall allow user to update ASAP Display Format of existing Cal-Scalar only with positive Whole Number.</t>
  </si>
  <si>
    <t>Cal-Scalar shall be saved successfully.</t>
  </si>
  <si>
    <t>5. Update the selected Cal-Scalar and made required changes like Short Name , Description etc</t>
  </si>
  <si>
    <t xml:space="preserve">UDD shall display all the existing Cal-Scalar's
</t>
  </si>
  <si>
    <t xml:space="preserve">3.Expand Cal-Scalar category by clicking on '+' icon </t>
  </si>
  <si>
    <t>4. Select any Cal-Scalar variable from the list.</t>
  </si>
  <si>
    <t>4. Select any Cal-Scalar variable from the list</t>
  </si>
  <si>
    <t xml:space="preserve">5. Select Section Name from drop down list under Power Cal configuration
-Verify the Feature dropdown list and select any feature from the list
</t>
  </si>
  <si>
    <t>6. Verify the Sub Feature dropdown list and select any Sub-Feature from the list</t>
  </si>
  <si>
    <t>4 Select any Cal-Scalar variable from the list having data type as ADT.</t>
  </si>
  <si>
    <t>5. Select the data type as IDT from drop down list.
-Map new IDTS/IDTA to Cal-Scalar .</t>
  </si>
  <si>
    <t>4. Select any Cal-Scalar variable from the list having data type as ADT.</t>
  </si>
  <si>
    <t>5. Select the data type as Enumeration from drop down list.
-Map new Enumeration to Cal-Scalar .</t>
  </si>
  <si>
    <t>3. Select any Cal-Scalar variable from the list having data type as Enum.</t>
  </si>
  <si>
    <t xml:space="preserve">4. Select the data type as ADT from drop down list.
</t>
  </si>
  <si>
    <t xml:space="preserve">5.Specify all required fields like Physical Min-Max range or Size or Mapped Unit/IDT.
- Click on "Search for data type"
</t>
  </si>
  <si>
    <t>4 Select any Cal-Scalar variable from the list having data type as IDT</t>
  </si>
  <si>
    <t xml:space="preserve">5. Select the data type as ADT from drop down list.
</t>
  </si>
  <si>
    <t xml:space="preserve">6.Specify all required fields like Physical Min-Max range or Size or Mapped Unit/IDT.
- Click on "Search for data type"
</t>
  </si>
  <si>
    <t>5. Update any of the following fields below : 
Physical Range Min.
Physical Range Max.
Resolution (for fixed point implementation)
Offset (for fixed point implementation)
Size
Base data type.</t>
  </si>
  <si>
    <t>4. Select any Cal-scalar  variable from the list having data type as ADT.</t>
  </si>
  <si>
    <t>6. Select the updated Cal-Scalar again by clicking on the same.
-Verify the updated changes on UI.</t>
  </si>
  <si>
    <t>4. Select any Cal-scalar  variable from the list having data type as IDT.</t>
  </si>
  <si>
    <t>4. Select any Cal-scalar  variable from the list having data type as Enum</t>
  </si>
  <si>
    <t>4. Select any Cal-Scalar variable from the list having Data type ADT/IDT</t>
  </si>
  <si>
    <t>Cal-Scalar Delete</t>
  </si>
  <si>
    <t>Cal-Scalar Update</t>
  </si>
  <si>
    <t>Cal-Scalar Create</t>
  </si>
  <si>
    <t>Cal-Scalar UI</t>
  </si>
  <si>
    <t>Private Data - Cal-Scalar Scalar  Create with ADT</t>
  </si>
  <si>
    <t>Private Data - Cal- Scalar UI</t>
  </si>
  <si>
    <t>New Cal- Scalar private variable gets created successfully and listed in the same category on left hand side.</t>
  </si>
  <si>
    <t>To verify that the Cal- Scalar private variables should appear in alphabetical order if user delete existing Cal- Scalar variable and save the same.</t>
  </si>
  <si>
    <t>To verify that UDD should not allow user to exceeds Maximum Character length of 64 in short name field while creating new  Cal- Scalar private variable</t>
  </si>
  <si>
    <t>To verify that UDD should not allow user to exceeds Maximum Character length of 64 in short name field while creating new  Cal- Scalar private variable , remaining character length should be shown on UI</t>
  </si>
  <si>
    <t>Private Data - Cal- Scalar Create</t>
  </si>
  <si>
    <t>Private Data - Cal- Scalar Create with ADT</t>
  </si>
  <si>
    <t>Private Data - Cal- Scalar  Create with ADT</t>
  </si>
  <si>
    <t>All the updated changes shall be visible in the Cal-Scalar when the same is viewed from Unresolved Changes.</t>
  </si>
  <si>
    <t>8. Open the same Cal-Scalar from GR pane and verify the changes made by user</t>
  </si>
  <si>
    <t>All the updated changes shall be visible in the Cal-Scalar when the same is viewed from GR pane.</t>
  </si>
  <si>
    <t>7. Open the same Cal-Scalar from unresolved state and verify the changes made by user</t>
  </si>
  <si>
    <t>6. Open the same Cal-Scalar from unresolved state and verify the changes made by user</t>
  </si>
  <si>
    <t>7. Open the same Cal-Scalar from GR pane and verify the changes made by user</t>
  </si>
  <si>
    <t>8. Open the same Cal-Scalar from unresolved state and verify the changes made by user</t>
  </si>
  <si>
    <t>9. Open the same Cal-Scalar from GR pane and verify the changes made by user</t>
  </si>
  <si>
    <t>7 Open the same Cal-Scalar from GR pane and verify the changes made by user</t>
  </si>
  <si>
    <t>7.Open the same Cal-Scalar from GR pane and verify the changes made by user</t>
  </si>
  <si>
    <t>5. Update ASAP Display Format with any number other than Positive whole number(eg. 1.5,20/18, -65).
-Save Cal-Scalar</t>
  </si>
  <si>
    <t>UDD shall throw appropriate error message on UI and not allow user to save Cal-Scalar with Negative, Decimal or fractional values in ASAP Display Format</t>
  </si>
  <si>
    <t>6. Now, Enter Positive Whole number in ASAP Display Format.
-Save Cal-Scalar</t>
  </si>
  <si>
    <t>6. Verify the Extended Visibility and Outside Visibility Check Box.</t>
  </si>
  <si>
    <t>Extended Visibility and Outside Visibility check box shall be checked by default
-Exclude from Trans check box shall be unchecked by default</t>
  </si>
  <si>
    <t>To verify that the extended visibility and outside visibility chech box are checked by default while creating Cal-Scalar</t>
  </si>
  <si>
    <t xml:space="preserve">New Private Variable of type Cal-Scalar gets successfully created and shall be listed  in GR pane and Unresolved Changes
</t>
  </si>
  <si>
    <t xml:space="preserve">New data type successfully mapped with Cal-Scalar variable.
- New Private Variable of type Cal-Scalar gets successfully created and shall be listed  in GR pane and Unresolved Changes
</t>
  </si>
  <si>
    <t>New data type successfully mapped with Cal-Scalar variable.
 - New Private Variable of type Cal-Scalar gets successfully created and shall be listed  in GR pane and Unresolved Changes</t>
  </si>
  <si>
    <t>UDD allow user to enter init value in the range of data type 
- No editor is present to enter array.
-New Private Variable of type Cal-Scalar gets successfully created and shall be listed  in GR pane and Unresolved Changes</t>
  </si>
  <si>
    <t>UDD allow user to enter init value in the range of data type 
- UDD shall provide Init value editor for Array and structure data type.
-New Private Variable of type Cal-Scalar gets successfully created and shall be listed  in GR pane and Unresolved Changes</t>
  </si>
  <si>
    <t>UDD shall provide default init value to "0"
-UDD allow user to enter init value in the range of data type 
-New Private Variable of type Cal-Scalar gets successfully created and shall be listed  in GR pane and Unresolved Changes</t>
  </si>
  <si>
    <t>UDD shall provide default init value to "0"
UDD allow user to enter init value in the range of data type 
- No editor is present to enter array.
-New Private Variable of type Cal-Scalar gets successfully created and shall be listed  in GR pane and Unresolved Changes</t>
  </si>
  <si>
    <t>UDD shall provide default init value to ADT's physical min value.
-UDD allow user to enter init value in the range of data type 
-New Private Variable of type Cal-Scalar gets successfully created and shall be listed  in GR pane and Unresolved Changes</t>
  </si>
  <si>
    <t>New Private Variable of type Cal-Scalar gets successfully created and shall be listed  in GR pane and Unresolved Changes</t>
  </si>
  <si>
    <t>7. Fill all required fields and click on "Save".</t>
  </si>
  <si>
    <t>8. Map the new Data type and specify the init value.
- Click on Save Button.</t>
  </si>
  <si>
    <t>9. Map the new Data type and specify the init value.
- Click on Save Button.</t>
  </si>
  <si>
    <t>9. Map the new Data type and click on Save button</t>
  </si>
  <si>
    <t>9. Specify Correct Offset and Resolution values and Create new ADT.
-Map the new Data type and click on Save button</t>
  </si>
  <si>
    <t>9.  Click on Save button.</t>
  </si>
  <si>
    <t>6. Now , specify all mandatory fields.
- Click on "Save button".</t>
  </si>
  <si>
    <t>7. Specify the  init value .
- Click on "Save button".</t>
  </si>
  <si>
    <t>To verify that the "Save button" button is disabled on UI until all Invalid Abbreviations used in Short Name are submitted for approval while creating new Cal-Scalar variable</t>
  </si>
  <si>
    <t>7. Do not Submit the Abbreviations and Verify the "Save button" button.</t>
  </si>
  <si>
    <t>8.  Click on Save button.</t>
  </si>
  <si>
    <t>6. Click on "Save button" to save the changes done by the user in Cal-Scalar</t>
  </si>
  <si>
    <t>8.Map the ADT to Cal-Scalar variable. 
-Click on "Save button" to save the changes done by the user in Cal-Scalar</t>
  </si>
  <si>
    <t>7.Map the ADT to Cal-Scalar variable. 
-Click on "Save button" to save the changes done by the user in Cal-Scalar variable</t>
  </si>
  <si>
    <t>6.Map the ADT to Cal-Scalar variable. 
-Click on "Save button" to save the changes done by the user in Cal-Scalar variable</t>
  </si>
  <si>
    <t>5. Update the Init value.
-Click on "Save button" to save the changes done by the user in Cal-Scalar</t>
  </si>
  <si>
    <t>7.  Click on Save button.</t>
  </si>
  <si>
    <t>To verify that the "Save button" button is disabled on UI until all Invalid Abbreviations used in Short Name are submitted for approval while Updating existing Cal-scalar variable</t>
  </si>
  <si>
    <t>"Save button" button is disabled until all invalid abbreviations are submitted for approval.</t>
  </si>
  <si>
    <t xml:space="preserve">6. Enter all required fields like Short Name, LongName,Description etc.
- Save button.
</t>
  </si>
  <si>
    <t>10. Map the new Data type and specify the init value.
- Click on Save button.</t>
  </si>
  <si>
    <t>8. Again , Create new Cal-Scalar private variable with same short Name as specified earlier.
- Click on Save button.</t>
  </si>
  <si>
    <t>"Save button is disabled until all invalid abbreviations are submitted for approval.</t>
  </si>
  <si>
    <t>7. Select init value from drop down list.
- Click on "Save" button.</t>
  </si>
  <si>
    <t>9. Verify Init value for Scalar data type.
- Specify Init Value with in the range of Data type.
-Click on Save button.</t>
  </si>
  <si>
    <t>8. Verify Init value for Scalar data type.
- Specify Init Value with in the range of Data type.
-  Click on Save button.</t>
  </si>
  <si>
    <t>9. Verify Init value for Array data type.
- Specify Init Value with in the range of Data type.
- Click on Save button.</t>
  </si>
  <si>
    <t>8. Verify Init value for Array data type.
- Specify Init Value with in the range of Data type.
- Click on Save button.</t>
  </si>
  <si>
    <t>9. Verify Init value for Scalar data type.
- Click on Save button.</t>
  </si>
  <si>
    <r>
      <rPr>
        <b/>
        <sz val="11"/>
        <color theme="1"/>
        <rFont val="Calibri"/>
        <family val="2"/>
        <scheme val="minor"/>
      </rPr>
      <t>UDD shall show implementation details of Cal-Scalar variable as below</t>
    </r>
    <r>
      <rPr>
        <sz val="11"/>
        <color theme="1"/>
        <rFont val="Calibri"/>
        <family val="2"/>
        <scheme val="minor"/>
      </rPr>
      <t xml:space="preserve"> :
Short Name.
Description.
</t>
    </r>
    <r>
      <rPr>
        <b/>
        <sz val="11"/>
        <color theme="1"/>
        <rFont val="Calibri"/>
        <family val="2"/>
        <scheme val="minor"/>
      </rPr>
      <t>UDD shall show Data type details of Cal-Scalar variable as below:</t>
    </r>
    <r>
      <rPr>
        <sz val="11"/>
        <color theme="1"/>
        <rFont val="Calibri"/>
        <family val="2"/>
        <scheme val="minor"/>
      </rPr>
      <t xml:space="preserve">
Data type.
Data type short name.
Unit
</t>
    </r>
    <r>
      <rPr>
        <b/>
        <sz val="11"/>
        <color theme="1"/>
        <rFont val="Calibri"/>
        <family val="2"/>
        <scheme val="minor"/>
      </rPr>
      <t>UDD shall show range details of Cal-Scalar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Array size
</t>
    </r>
    <r>
      <rPr>
        <b/>
        <sz val="11"/>
        <color theme="1"/>
        <rFont val="Calibri"/>
        <family val="2"/>
        <scheme val="minor"/>
      </rPr>
      <t>UDD shall show Power Cal details of Cal-Scalar variable as below :</t>
    </r>
    <r>
      <rPr>
        <sz val="11"/>
        <color theme="1"/>
        <rFont val="Calibri"/>
        <family val="2"/>
        <scheme val="minor"/>
      </rPr>
      <t xml:space="preserve">
Section Name.
Feature Name.
Sub feature Name.</t>
    </r>
  </si>
  <si>
    <t>UDD shall provide default init value as ADT's physical min value.
UDD allow user to enter init value in the range of data type 
-New Private Variable of type Cal-Scalar gets successfully created and shall be listed  in GR pane and Unresolved Changes</t>
  </si>
  <si>
    <t xml:space="preserve">6. Select Data type as ADT/IDT  from drop down List under data type section.
-Verify ASAP display format. </t>
  </si>
  <si>
    <t>8. Verify the Feature and Sub feature fields</t>
  </si>
  <si>
    <t xml:space="preserve">9. Select Section Name from drop down list under Power Cal configuration
</t>
  </si>
  <si>
    <t>10. Verify the Feature dropdown list and select any feature from the list</t>
  </si>
  <si>
    <t>11. Verify the Sub Feature dropdown list and select any Sub-Feature from the list
-Click on Save button.</t>
  </si>
  <si>
    <t>12. Select  another Section Name from drop down list under Power Cal configuration
-Verify the Feature dropdown list after selecting Section name
-Verify the Sub Feature dropdown list after selecting Feature name</t>
  </si>
  <si>
    <t>13. Click on Save button.</t>
  </si>
  <si>
    <t>Test Environment</t>
  </si>
  <si>
    <t>Test Target</t>
  </si>
  <si>
    <t>KPIT QA Server</t>
  </si>
  <si>
    <t>Server Application Version</t>
  </si>
  <si>
    <t>UDD Client Version</t>
  </si>
  <si>
    <t>1.5.7-6</t>
  </si>
  <si>
    <t>Web Browser Verion</t>
  </si>
  <si>
    <t>Chrome</t>
  </si>
  <si>
    <t>OS Version</t>
  </si>
  <si>
    <t>Windows 7</t>
  </si>
  <si>
    <t>Test Date</t>
  </si>
  <si>
    <t>#Total Number of Test cases</t>
  </si>
  <si>
    <t># of Test Cases Executed</t>
  </si>
  <si>
    <t># of Passed Test Cases</t>
  </si>
  <si>
    <t># of Failed Test Cases</t>
  </si>
  <si>
    <t># of Blocked Test Cases</t>
  </si>
  <si>
    <t># Not applicable for  current release</t>
  </si>
  <si>
    <t># Not run</t>
  </si>
  <si>
    <t>Test Team Member(s)</t>
  </si>
  <si>
    <t>Pysical min</t>
  </si>
  <si>
    <t>Physical Max</t>
  </si>
  <si>
    <t xml:space="preserve">Offset </t>
  </si>
  <si>
    <t>Resolution</t>
  </si>
  <si>
    <t>Base IDT</t>
  </si>
  <si>
    <t>Mapped IDT min</t>
  </si>
  <si>
    <t>Mapped IDT max</t>
  </si>
  <si>
    <t>Calculated internal from physcial min</t>
  </si>
  <si>
    <t xml:space="preserve">Calculated internal from physcial max </t>
  </si>
  <si>
    <t>Min Validation</t>
  </si>
  <si>
    <t>Max Validation</t>
  </si>
  <si>
    <t>Result</t>
  </si>
  <si>
    <t>U8</t>
  </si>
  <si>
    <t>U8 Derived</t>
  </si>
  <si>
    <t xml:space="preserve">5. User can update the existing Cal-Scalar variable by updating fields like  Short Name, LongName,Description, Data type etc
- Update the Short Name of Cal-Scalar and  Enter Invalid abbreviation in Short Name like TestCal1 , TestCal2 etc.
</t>
  </si>
  <si>
    <t xml:space="preserve">5.  User can update the existing Cal-Scalar variable by updating fields like  Short Name, LongName,Description, Data type etc
- Update  Short Name with valid abbreviations which are already approved.
</t>
  </si>
  <si>
    <t>6. Moves focus out of the Short Name field by clicking on outer area or press Tab button.</t>
  </si>
  <si>
    <t>5. Close the SWC form by clicking on "x" button.</t>
  </si>
  <si>
    <t>6. Edit the same SWC again by right click on the same and select edit</t>
  </si>
  <si>
    <t>7. Go to Private Data Tab
- Verify the Deleted Cal-Scalar</t>
  </si>
  <si>
    <t>8. Verify the deleted Cal-Scalar in GR pane and Unresolved changes.</t>
  </si>
  <si>
    <t>Deleted Cal-Scalar shall not be visible in GR pane as well as in Unresolved Changes</t>
  </si>
  <si>
    <t>4. Hover mouse over any existing Cal-scalar &amp; click on delete icon to delete the Cal-Scalar.</t>
  </si>
  <si>
    <t xml:space="preserve">Deleted Cal-Scalar will not appear on UI
</t>
  </si>
  <si>
    <t>8. Verify the deleted Calibration in GR pane and Unresolved changes</t>
  </si>
  <si>
    <t>7. Delete the same Cal-Scalar from the list .</t>
  </si>
  <si>
    <t>1174623/1574624/1174636</t>
  </si>
  <si>
    <t>1174623/1174624</t>
  </si>
  <si>
    <t>1174623/1174625</t>
  </si>
  <si>
    <t>1174626/1174627/1174629/1174630/1174631/1174632</t>
  </si>
  <si>
    <t>6. Enter all required fields like Short name,Description Data Type, Map Data Type,  etc
- Click on "Save" button</t>
  </si>
  <si>
    <t>To verify user can View Cal-scalar from unresolved state.</t>
  </si>
  <si>
    <t>7. Right click on created Cal-Scalar in GR pane and select View.</t>
  </si>
  <si>
    <t>7. Right click on created Cal-Scalar from  unresolved state and select View.</t>
  </si>
  <si>
    <t>To verify that the Dependency error   will  be prompted if the cal-Scalar is mapped with SW-C Private Data and user  reverted it from Unresolved state.</t>
  </si>
  <si>
    <t xml:space="preserve"> New Cal-Scalar gets successfully created and shall be listed  in GR pane and Unresolved Changes</t>
  </si>
  <si>
    <t>The same Cal-Scalar opens on UI.
-User can only View cal-scalar from GR pane</t>
  </si>
  <si>
    <t>The same Cal-Scalar opens on UI
-User can only View cal-scalar from GR pane</t>
  </si>
  <si>
    <t>7. Right click and revert the created Cal-Scalar from unresolved state</t>
  </si>
  <si>
    <t xml:space="preserve">Dependency error comes on UI if user reverts the  Cal-Scalar from unresolved state since it is mapped with SW-C Private Data.
-User may have to break association and then perform the deletion activity.
</t>
  </si>
  <si>
    <t xml:space="preserve">To verify user can only View Cal-scalar variable from GR pane </t>
  </si>
  <si>
    <t>RQM_ID</t>
  </si>
  <si>
    <t>10195
10196
16290</t>
  </si>
  <si>
    <t>6. Select "Cal-Scalar" from drop down list and Click on "Add" to create new Private Variable of Type Cal-Scalar</t>
  </si>
  <si>
    <t>5. Click on "Add" to create new private data of type Cal-Scalar</t>
  </si>
  <si>
    <t>5 .Click on "Add" to create new private data of type Cal-Scalar</t>
  </si>
  <si>
    <t>10197
16291</t>
  </si>
  <si>
    <t>10199
16294</t>
  </si>
  <si>
    <t>4. Click on "Add" to create new private data of type Cal-Scalar.</t>
  </si>
  <si>
    <t xml:space="preserve">New Private Variable of type Cal-Scalar gets successfully created and shall be listed  in GR pane and Unresolved Changes.
</t>
  </si>
  <si>
    <t>10195/10210/
16303</t>
  </si>
  <si>
    <t>10195
10212
16395</t>
  </si>
  <si>
    <t>10195
10301
10111
10302
16398</t>
  </si>
  <si>
    <t>10195
10301
10111
10304
16400</t>
  </si>
  <si>
    <t>10195
10301
10111
10306
16402</t>
  </si>
  <si>
    <t>10195
10301
10111
10307
16403</t>
  </si>
  <si>
    <t>10195
10301
10111
10308
16404</t>
  </si>
  <si>
    <t>10195
10301
10111
10309
16405</t>
  </si>
  <si>
    <t>10195
10301
10111
10310
16406</t>
  </si>
  <si>
    <t>10195
10301
10111
10311
16408</t>
  </si>
  <si>
    <t>10195
10301
10111
10320
16415</t>
  </si>
  <si>
    <t>10195
10301
10111
10322
16417</t>
  </si>
  <si>
    <t>10195
10301
10111
10323
16418</t>
  </si>
  <si>
    <t>10195
10301
10111
10327
16420</t>
  </si>
  <si>
    <t>10195
10301
10111
10328
16421</t>
  </si>
  <si>
    <t>10195
10301
10111
10331
16423</t>
  </si>
  <si>
    <t>10195
10301
10333
16424</t>
  </si>
  <si>
    <t>10195
10301
10335
16426</t>
  </si>
  <si>
    <t>10195
10301
10111
10336
16429</t>
  </si>
  <si>
    <t>10195
10301
10111
10341
16432</t>
  </si>
  <si>
    <t>10195
10301
10343
10344
16435</t>
  </si>
  <si>
    <t>10195
10301
10111
10346
16438</t>
  </si>
  <si>
    <t>10195
10301
10343
10347
16439</t>
  </si>
  <si>
    <t>10195
10301
10111
10348
16440</t>
  </si>
  <si>
    <t>10195
10301
10111
10361
16455</t>
  </si>
  <si>
    <t>10195
10301
10111
10363
16457</t>
  </si>
  <si>
    <t>10195
10301
10111
10363
16458</t>
  </si>
  <si>
    <t>10195
10301
10365
16459</t>
  </si>
  <si>
    <t>UDD shall provide different fields along with ASAP display format while mapping  data type
-ASAP display format should be default as Digit to 12 and Decimal to 5 when selected data type is ADT/IDT</t>
  </si>
  <si>
    <t>10195
10301
10366
16460</t>
  </si>
  <si>
    <t>10195
10301
10367
16461</t>
  </si>
  <si>
    <t>10195
10301
10368
16462</t>
  </si>
  <si>
    <t>10195
10301
10369
16463</t>
  </si>
  <si>
    <t>10195
10301
10370
16464</t>
  </si>
  <si>
    <t>10195
10301
10371
16465</t>
  </si>
  <si>
    <t>10195
10301
10372
16466</t>
  </si>
  <si>
    <t>10195
10301
10373
16467</t>
  </si>
  <si>
    <t>10195
10301
10374
16468</t>
  </si>
  <si>
    <t>Pass</t>
  </si>
  <si>
    <t>Fail</t>
  </si>
  <si>
    <t>UBT-170</t>
  </si>
  <si>
    <t>10318
10315
10378
16412</t>
  </si>
  <si>
    <t>10318
10380
10378
16492</t>
  </si>
  <si>
    <t>10318
10382
10378
16493</t>
  </si>
  <si>
    <t>10318
10383
10378
16494</t>
  </si>
  <si>
    <t>10318
10384
10378
16495</t>
  </si>
  <si>
    <t>10318
10385
10378
16496</t>
  </si>
  <si>
    <t>UBT-174</t>
  </si>
  <si>
    <t>UBT-173</t>
  </si>
  <si>
    <t>UBT-172</t>
  </si>
  <si>
    <t>UBT-169</t>
  </si>
  <si>
    <t>Once the validation framework is done, we need to re-verify this test case</t>
  </si>
  <si>
    <t>UBT-166</t>
  </si>
  <si>
    <t>UBT-167</t>
  </si>
  <si>
    <t>UBT-162</t>
  </si>
  <si>
    <t xml:space="preserve">Build ID </t>
  </si>
  <si>
    <t>Test Summary
Cal Scalar</t>
  </si>
  <si>
    <t>UBT-175</t>
  </si>
  <si>
    <t xml:space="preserve">Build Id: 02/26/2019 16.00
</t>
  </si>
  <si>
    <t>10318
10386
10378
16501</t>
  </si>
  <si>
    <t>10318
10390
10378
16502</t>
  </si>
  <si>
    <t>10318
10391
10378
16503</t>
  </si>
  <si>
    <t>10318
10392
10378
16504</t>
  </si>
  <si>
    <t>10318
10393
10378
16505</t>
  </si>
  <si>
    <t>10318
10394
16506</t>
  </si>
  <si>
    <t>10318
10395
16507</t>
  </si>
  <si>
    <t>10318
10396
16508</t>
  </si>
  <si>
    <t>10318
10397
16509</t>
  </si>
  <si>
    <t>10195
10301
10398
16510</t>
  </si>
  <si>
    <t xml:space="preserve">63
</t>
  </si>
  <si>
    <r>
      <t xml:space="preserve">To verify that the fixed point attributes are disabled and read only if base IDT are selected as Float32 and </t>
    </r>
    <r>
      <rPr>
        <b/>
        <sz val="11"/>
        <color rgb="FFFF0000"/>
        <rFont val="Calibri"/>
        <family val="2"/>
        <scheme val="minor"/>
      </rPr>
      <t>Boolean</t>
    </r>
    <r>
      <rPr>
        <sz val="11"/>
        <color theme="1"/>
        <rFont val="Calibri"/>
        <family val="2"/>
        <scheme val="minor"/>
      </rPr>
      <t xml:space="preserve"> for new ADT creation, while creating new Private Data of type Cal-Scalar.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</si>
</sst>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000000"/>
      <name val="Segoe UI"/>
      <family val="2"/>
    </font>
    <font>
      <sz val="10"/>
      <color rgb="FF000000"/>
      <name val="Segoe UI"/>
      <family val="2"/>
    </font>
    <font>
      <sz val="11"/>
      <color rgb="FF000000"/>
      <name val="Calibri"/>
      <family val="2"/>
      <scheme val="minor"/>
    </font>
    <font>
      <b/>
      <sz val="11"/>
      <color theme="0"/>
      <name val="Calibri"/>
      <family val="2"/>
      <scheme val="minor"/>
    </font>
    <font>
      <b/>
      <sz val="14"/>
      <color theme="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0000"/>
        <bgColor indexed="64"/>
      </patternFill>
    </fill>
    <fill>
      <patternFill patternType="solid">
        <fgColor theme="9"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1">
    <xf numFmtId="0" fontId="0" fillId="0" borderId="0"/>
  </cellStyleXfs>
  <cellXfs count="90">
    <xf numFmtId="0" fontId="0" fillId="0" borderId="0" xfId="0"/>
    <xf numFmtId="0" fontId="1" fillId="2"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Font="1" applyFill="1" applyBorder="1" applyAlignment="1">
      <alignment horizontal="left" vertical="top" wrapText="1"/>
    </xf>
    <xf numFmtId="0" fontId="0" fillId="0" borderId="1" xfId="0" applyBorder="1" applyAlignment="1">
      <alignment wrapText="1"/>
    </xf>
    <xf numFmtId="0" fontId="1" fillId="3" borderId="1" xfId="0" applyFont="1" applyFill="1" applyBorder="1" applyAlignment="1">
      <alignment horizontal="left" vertical="top" wrapText="1"/>
    </xf>
    <xf numFmtId="0" fontId="0" fillId="0" borderId="4" xfId="0" applyBorder="1" applyAlignment="1">
      <alignment vertical="top" wrapText="1"/>
    </xf>
    <xf numFmtId="0" fontId="0" fillId="5" borderId="9" xfId="0" applyFill="1" applyBorder="1"/>
    <xf numFmtId="0" fontId="0" fillId="0" borderId="10" xfId="0" applyBorder="1" applyAlignment="1">
      <alignment horizontal="left"/>
    </xf>
    <xf numFmtId="0" fontId="0" fillId="5" borderId="12" xfId="0" applyFill="1" applyBorder="1"/>
    <xf numFmtId="0" fontId="0" fillId="0" borderId="13" xfId="0" applyBorder="1" applyAlignment="1">
      <alignment horizontal="left"/>
    </xf>
    <xf numFmtId="0" fontId="0" fillId="5" borderId="15" xfId="0" applyFill="1" applyBorder="1"/>
    <xf numFmtId="0" fontId="0" fillId="0" borderId="16" xfId="0" applyBorder="1" applyAlignment="1">
      <alignment horizontal="left"/>
    </xf>
    <xf numFmtId="0" fontId="0" fillId="0" borderId="17" xfId="0" applyBorder="1"/>
    <xf numFmtId="0" fontId="0" fillId="0" borderId="18" xfId="0" applyBorder="1"/>
    <xf numFmtId="14" fontId="0" fillId="0" borderId="10" xfId="0" applyNumberFormat="1" applyBorder="1" applyAlignment="1">
      <alignment horizontal="left"/>
    </xf>
    <xf numFmtId="0" fontId="5" fillId="6" borderId="13" xfId="0" applyFont="1" applyFill="1" applyBorder="1" applyAlignment="1">
      <alignment horizontal="left"/>
    </xf>
    <xf numFmtId="0" fontId="5" fillId="7" borderId="13" xfId="0" applyFont="1" applyFill="1" applyBorder="1" applyAlignment="1">
      <alignment horizontal="left"/>
    </xf>
    <xf numFmtId="0" fontId="0" fillId="0" borderId="0" xfId="0" applyAlignment="1">
      <alignment horizontal="left" vertical="top" wrapText="1"/>
    </xf>
    <xf numFmtId="0" fontId="1" fillId="0" borderId="0" xfId="0" applyFont="1" applyAlignment="1">
      <alignment horizontal="left" vertical="top" wrapText="1"/>
    </xf>
    <xf numFmtId="2" fontId="0" fillId="0" borderId="0" xfId="0" applyNumberFormat="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8"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Alignment="1">
      <alignment wrapText="1"/>
    </xf>
    <xf numFmtId="0" fontId="0" fillId="3" borderId="0" xfId="0" applyFill="1" applyAlignment="1">
      <alignment wrapText="1"/>
    </xf>
    <xf numFmtId="0" fontId="0" fillId="7" borderId="1" xfId="0" applyFill="1" applyBorder="1" applyAlignment="1">
      <alignment wrapText="1"/>
    </xf>
    <xf numFmtId="0" fontId="0" fillId="0" borderId="1" xfId="0" applyBorder="1" applyAlignment="1">
      <alignment horizontal="left" vertical="top" wrapText="1"/>
    </xf>
    <xf numFmtId="0" fontId="0" fillId="5" borderId="12" xfId="0" applyFill="1" applyBorder="1" applyAlignment="1">
      <alignment horizontal="left" vertical="top"/>
    </xf>
    <xf numFmtId="14" fontId="0" fillId="0" borderId="13" xfId="0" applyNumberFormat="1" applyBorder="1" applyAlignment="1">
      <alignment horizontal="left" vertical="top"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ill="1" applyBorder="1" applyAlignment="1">
      <alignment horizontal="center" vertical="top" wrapText="1"/>
    </xf>
    <xf numFmtId="0" fontId="1" fillId="0" borderId="7"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vertical="top" wrapText="1"/>
    </xf>
    <xf numFmtId="0" fontId="1" fillId="0" borderId="7" xfId="0" applyFont="1" applyFill="1" applyBorder="1" applyAlignment="1">
      <alignment horizontal="center" vertical="top" wrapText="1"/>
    </xf>
    <xf numFmtId="0" fontId="1" fillId="0" borderId="6" xfId="0" applyFont="1" applyFill="1" applyBorder="1" applyAlignment="1">
      <alignment horizontal="center" vertical="top" wrapText="1"/>
    </xf>
    <xf numFmtId="0" fontId="0" fillId="0" borderId="6" xfId="0" applyFont="1" applyFill="1" applyBorder="1" applyAlignment="1">
      <alignment horizontal="center" vertical="top" wrapText="1"/>
    </xf>
    <xf numFmtId="0" fontId="0" fillId="0" borderId="5" xfId="0" applyFont="1" applyFill="1" applyBorder="1" applyAlignment="1">
      <alignment horizontal="center" vertical="top" wrapText="1"/>
    </xf>
    <xf numFmtId="0" fontId="1" fillId="3" borderId="7" xfId="0" applyFont="1" applyFill="1" applyBorder="1" applyAlignment="1">
      <alignment horizontal="left" vertical="top" wrapText="1"/>
    </xf>
    <xf numFmtId="0" fontId="1" fillId="3" borderId="6"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1" fillId="3" borderId="5" xfId="0" applyFont="1" applyFill="1" applyBorder="1" applyAlignment="1">
      <alignment horizontal="left" vertical="top" wrapText="1"/>
    </xf>
    <xf numFmtId="0" fontId="0" fillId="0" borderId="1" xfId="0" applyFill="1" applyBorder="1" applyAlignment="1">
      <alignment horizontal="center"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6" borderId="1" xfId="0" applyFill="1" applyBorder="1" applyAlignment="1">
      <alignment horizontal="left" vertical="top" wrapText="1"/>
    </xf>
    <xf numFmtId="0" fontId="0" fillId="9" borderId="1" xfId="0" applyFill="1" applyBorder="1" applyAlignment="1">
      <alignment horizontal="left" vertical="top" wrapText="1"/>
    </xf>
    <xf numFmtId="0" fontId="0" fillId="9" borderId="1" xfId="0" applyFill="1" applyBorder="1" applyAlignment="1">
      <alignment horizontal="left" vertical="top" wrapText="1"/>
    </xf>
    <xf numFmtId="0" fontId="0" fillId="6" borderId="2" xfId="0"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xf numFmtId="0" fontId="0" fillId="7" borderId="1" xfId="0" applyFill="1" applyBorder="1" applyAlignment="1">
      <alignment horizontal="left" vertical="top" wrapText="1"/>
    </xf>
    <xf numFmtId="0" fontId="0" fillId="6" borderId="1" xfId="0" applyFill="1" applyBorder="1" applyAlignment="1">
      <alignment horizontal="center"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center" vertical="top" wrapText="1"/>
    </xf>
    <xf numFmtId="0" fontId="0" fillId="6" borderId="1" xfId="0" applyFont="1" applyFill="1" applyBorder="1" applyAlignment="1">
      <alignment horizontal="center" vertical="top" wrapText="1"/>
    </xf>
    <xf numFmtId="0" fontId="0" fillId="7" borderId="1"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E21"/>
  <sheetViews>
    <sheetView workbookViewId="0">
      <selection activeCell="D14" sqref="D14"/>
    </sheetView>
  </sheetViews>
  <sheetFormatPr defaultRowHeight="15" x14ac:dyDescent="0.25"/>
  <cols>
    <col min="3" max="3" width="34.7109375" customWidth="1"/>
    <col min="4" max="4" width="36.7109375" customWidth="1"/>
    <col min="5" max="5" width="66.5703125" customWidth="1"/>
  </cols>
  <sheetData>
    <row r="4" spans="3:5" ht="15.75" thickBot="1" x14ac:dyDescent="0.3"/>
    <row r="5" spans="3:5" x14ac:dyDescent="0.25">
      <c r="C5" s="42" t="s">
        <v>401</v>
      </c>
      <c r="D5" s="10" t="s">
        <v>402</v>
      </c>
      <c r="E5" s="11" t="s">
        <v>403</v>
      </c>
    </row>
    <row r="6" spans="3:5" x14ac:dyDescent="0.25">
      <c r="C6" s="43"/>
      <c r="D6" s="12" t="s">
        <v>404</v>
      </c>
      <c r="E6" s="13"/>
    </row>
    <row r="7" spans="3:5" x14ac:dyDescent="0.25">
      <c r="C7" s="43"/>
      <c r="D7" s="12" t="s">
        <v>405</v>
      </c>
      <c r="E7" s="13" t="s">
        <v>406</v>
      </c>
    </row>
    <row r="8" spans="3:5" x14ac:dyDescent="0.25">
      <c r="C8" s="43"/>
      <c r="D8" s="12" t="s">
        <v>407</v>
      </c>
      <c r="E8" s="13" t="s">
        <v>408</v>
      </c>
    </row>
    <row r="9" spans="3:5" ht="15.75" thickBot="1" x14ac:dyDescent="0.3">
      <c r="C9" s="44"/>
      <c r="D9" s="14" t="s">
        <v>409</v>
      </c>
      <c r="E9" s="15" t="s">
        <v>410</v>
      </c>
    </row>
    <row r="10" spans="3:5" x14ac:dyDescent="0.25">
      <c r="C10" s="16"/>
      <c r="D10" s="16"/>
      <c r="E10" s="16"/>
    </row>
    <row r="11" spans="3:5" ht="15.75" thickBot="1" x14ac:dyDescent="0.3">
      <c r="C11" s="17"/>
      <c r="D11" s="17"/>
      <c r="E11" s="17"/>
    </row>
    <row r="12" spans="3:5" x14ac:dyDescent="0.25">
      <c r="C12" s="42" t="s">
        <v>526</v>
      </c>
      <c r="D12" s="10" t="s">
        <v>411</v>
      </c>
      <c r="E12" s="18">
        <v>43524</v>
      </c>
    </row>
    <row r="13" spans="3:5" ht="15.75" customHeight="1" x14ac:dyDescent="0.25">
      <c r="C13" s="43"/>
      <c r="D13" s="40" t="s">
        <v>525</v>
      </c>
      <c r="E13" s="41" t="s">
        <v>528</v>
      </c>
    </row>
    <row r="14" spans="3:5" x14ac:dyDescent="0.25">
      <c r="C14" s="43"/>
      <c r="D14" s="12" t="s">
        <v>412</v>
      </c>
      <c r="E14" s="13">
        <v>73</v>
      </c>
    </row>
    <row r="15" spans="3:5" x14ac:dyDescent="0.25">
      <c r="C15" s="43"/>
      <c r="D15" s="12" t="s">
        <v>413</v>
      </c>
      <c r="E15" s="13">
        <v>73</v>
      </c>
    </row>
    <row r="16" spans="3:5" x14ac:dyDescent="0.25">
      <c r="C16" s="43"/>
      <c r="D16" s="12" t="s">
        <v>414</v>
      </c>
      <c r="E16" s="19">
        <v>64</v>
      </c>
    </row>
    <row r="17" spans="3:5" x14ac:dyDescent="0.25">
      <c r="C17" s="43"/>
      <c r="D17" s="12" t="s">
        <v>415</v>
      </c>
      <c r="E17" s="20">
        <v>9</v>
      </c>
    </row>
    <row r="18" spans="3:5" x14ac:dyDescent="0.25">
      <c r="C18" s="43"/>
      <c r="D18" s="12" t="s">
        <v>416</v>
      </c>
      <c r="E18" s="13">
        <v>0</v>
      </c>
    </row>
    <row r="19" spans="3:5" x14ac:dyDescent="0.25">
      <c r="C19" s="43"/>
      <c r="D19" s="12" t="s">
        <v>417</v>
      </c>
      <c r="E19" s="13">
        <v>0</v>
      </c>
    </row>
    <row r="20" spans="3:5" x14ac:dyDescent="0.25">
      <c r="C20" s="43"/>
      <c r="D20" s="12" t="s">
        <v>418</v>
      </c>
      <c r="E20" s="13">
        <v>0</v>
      </c>
    </row>
    <row r="21" spans="3:5" ht="15.75" thickBot="1" x14ac:dyDescent="0.3">
      <c r="C21" s="44"/>
      <c r="D21" s="14" t="s">
        <v>419</v>
      </c>
      <c r="E21" s="15"/>
    </row>
  </sheetData>
  <mergeCells count="2">
    <mergeCell ref="C5:C9"/>
    <mergeCell ref="C12:C2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6"/>
  <sheetViews>
    <sheetView tabSelected="1" topLeftCell="A367" zoomScale="98" zoomScaleNormal="98" workbookViewId="0">
      <selection activeCell="F401" sqref="F401:F408"/>
    </sheetView>
  </sheetViews>
  <sheetFormatPr defaultRowHeight="15" x14ac:dyDescent="0.25"/>
  <cols>
    <col min="1" max="1" width="3.7109375" style="36" customWidth="1"/>
    <col min="2" max="2" width="8.28515625" style="36" customWidth="1"/>
    <col min="3" max="3" width="12.140625" style="36" customWidth="1"/>
    <col min="4" max="4" width="29.28515625" style="36" customWidth="1"/>
    <col min="5" max="5" width="20.5703125" style="36" customWidth="1"/>
    <col min="6" max="6" width="21.7109375" style="36" customWidth="1"/>
    <col min="7" max="7" width="71" style="36" customWidth="1"/>
    <col min="8" max="8" width="13.7109375" style="36" customWidth="1"/>
    <col min="9" max="9" width="50.85546875" style="36" customWidth="1"/>
    <col min="10" max="10" width="15.7109375" style="36" customWidth="1"/>
    <col min="11" max="11" width="13.42578125" style="36" customWidth="1"/>
    <col min="12" max="12" width="21.7109375" style="36" customWidth="1"/>
    <col min="13" max="16384" width="9.140625" style="36"/>
  </cols>
  <sheetData>
    <row r="1" spans="1:13" ht="45" x14ac:dyDescent="0.25">
      <c r="A1" s="1" t="s">
        <v>0</v>
      </c>
      <c r="B1" s="1" t="s">
        <v>461</v>
      </c>
      <c r="C1" s="1" t="s">
        <v>1</v>
      </c>
      <c r="D1" s="1" t="s">
        <v>2</v>
      </c>
      <c r="E1" s="1" t="s">
        <v>3</v>
      </c>
      <c r="F1" s="1" t="s">
        <v>4</v>
      </c>
      <c r="G1" s="1" t="s">
        <v>5</v>
      </c>
      <c r="H1" s="1" t="s">
        <v>6</v>
      </c>
      <c r="I1" s="1" t="s">
        <v>7</v>
      </c>
      <c r="J1" s="1" t="s">
        <v>8</v>
      </c>
      <c r="K1" s="1" t="s">
        <v>9</v>
      </c>
      <c r="L1" s="1" t="s">
        <v>10</v>
      </c>
    </row>
    <row r="2" spans="1:13" x14ac:dyDescent="0.25">
      <c r="A2" s="8"/>
      <c r="B2" s="8"/>
      <c r="C2" s="8"/>
      <c r="D2" s="8"/>
      <c r="E2" s="8"/>
      <c r="F2" s="8"/>
      <c r="G2" s="8"/>
      <c r="H2" s="8"/>
      <c r="I2" s="8"/>
      <c r="J2" s="8"/>
      <c r="K2" s="34" t="s">
        <v>508</v>
      </c>
      <c r="L2" s="8"/>
      <c r="M2" s="37"/>
    </row>
    <row r="3" spans="1:13" x14ac:dyDescent="0.25">
      <c r="A3" s="69" t="s">
        <v>328</v>
      </c>
      <c r="B3" s="70"/>
      <c r="C3" s="70"/>
      <c r="D3" s="70"/>
      <c r="E3" s="73"/>
      <c r="F3" s="8"/>
      <c r="G3" s="8"/>
      <c r="H3" s="8"/>
      <c r="I3" s="8"/>
      <c r="J3" s="8"/>
      <c r="K3" s="34" t="s">
        <v>508</v>
      </c>
      <c r="L3" s="8"/>
      <c r="M3" s="37"/>
    </row>
    <row r="4" spans="1:13" x14ac:dyDescent="0.25">
      <c r="A4" s="78">
        <v>1</v>
      </c>
      <c r="B4" s="63" t="s">
        <v>462</v>
      </c>
      <c r="C4" s="51" t="s">
        <v>330</v>
      </c>
      <c r="D4" s="51" t="s">
        <v>21</v>
      </c>
      <c r="E4" s="51" t="s">
        <v>20</v>
      </c>
      <c r="F4" s="51" t="s">
        <v>11</v>
      </c>
      <c r="G4" s="26" t="s">
        <v>12</v>
      </c>
      <c r="H4" s="51"/>
      <c r="I4" s="26" t="s">
        <v>13</v>
      </c>
      <c r="J4" s="26"/>
      <c r="K4" s="34" t="s">
        <v>508</v>
      </c>
      <c r="L4" s="26"/>
    </row>
    <row r="5" spans="1:13" x14ac:dyDescent="0.25">
      <c r="A5" s="78"/>
      <c r="B5" s="63"/>
      <c r="C5" s="51"/>
      <c r="D5" s="51"/>
      <c r="E5" s="51"/>
      <c r="F5" s="51"/>
      <c r="G5" s="26" t="s">
        <v>127</v>
      </c>
      <c r="H5" s="51"/>
      <c r="I5" s="26" t="s">
        <v>14</v>
      </c>
      <c r="J5" s="26"/>
      <c r="K5" s="34" t="s">
        <v>508</v>
      </c>
      <c r="L5" s="26"/>
    </row>
    <row r="6" spans="1:13" ht="111.75" customHeight="1" x14ac:dyDescent="0.25">
      <c r="A6" s="78"/>
      <c r="B6" s="63"/>
      <c r="C6" s="51"/>
      <c r="D6" s="51"/>
      <c r="E6" s="51"/>
      <c r="F6" s="51"/>
      <c r="G6" s="26" t="s">
        <v>15</v>
      </c>
      <c r="H6" s="51"/>
      <c r="I6" s="26" t="s">
        <v>19</v>
      </c>
      <c r="J6" s="26"/>
      <c r="K6" s="34" t="s">
        <v>508</v>
      </c>
      <c r="L6" s="26"/>
    </row>
    <row r="7" spans="1:13" ht="32.25" customHeight="1" x14ac:dyDescent="0.25">
      <c r="A7" s="78"/>
      <c r="B7" s="63"/>
      <c r="C7" s="51"/>
      <c r="D7" s="51"/>
      <c r="E7" s="51"/>
      <c r="F7" s="51"/>
      <c r="G7" s="26" t="s">
        <v>16</v>
      </c>
      <c r="H7" s="26"/>
      <c r="I7" s="26" t="s">
        <v>17</v>
      </c>
      <c r="J7" s="26"/>
      <c r="K7" s="34" t="s">
        <v>508</v>
      </c>
      <c r="L7" s="26"/>
    </row>
    <row r="8" spans="1:13" ht="367.5" customHeight="1" x14ac:dyDescent="0.25">
      <c r="A8" s="78"/>
      <c r="B8" s="63"/>
      <c r="C8" s="51"/>
      <c r="D8" s="51"/>
      <c r="E8" s="51"/>
      <c r="F8" s="51"/>
      <c r="G8" s="26" t="s">
        <v>18</v>
      </c>
      <c r="H8" s="26"/>
      <c r="I8" s="26" t="s">
        <v>392</v>
      </c>
      <c r="J8" s="26"/>
      <c r="K8" s="34" t="s">
        <v>508</v>
      </c>
      <c r="L8" s="26"/>
    </row>
    <row r="9" spans="1:13" x14ac:dyDescent="0.25">
      <c r="A9" s="78">
        <v>2</v>
      </c>
      <c r="B9" s="63" t="s">
        <v>466</v>
      </c>
      <c r="C9" s="51" t="s">
        <v>330</v>
      </c>
      <c r="D9" s="51" t="s">
        <v>120</v>
      </c>
      <c r="E9" s="51" t="s">
        <v>20</v>
      </c>
      <c r="F9" s="51" t="s">
        <v>11</v>
      </c>
      <c r="G9" s="26" t="s">
        <v>12</v>
      </c>
      <c r="H9" s="51"/>
      <c r="I9" s="26" t="s">
        <v>13</v>
      </c>
      <c r="J9" s="26"/>
      <c r="K9" s="34" t="s">
        <v>508</v>
      </c>
      <c r="L9" s="26"/>
    </row>
    <row r="10" spans="1:13" x14ac:dyDescent="0.25">
      <c r="A10" s="78"/>
      <c r="B10" s="63"/>
      <c r="C10" s="51"/>
      <c r="D10" s="51"/>
      <c r="E10" s="51"/>
      <c r="F10" s="51"/>
      <c r="G10" s="26" t="s">
        <v>127</v>
      </c>
      <c r="H10" s="51"/>
      <c r="I10" s="26" t="s">
        <v>14</v>
      </c>
      <c r="J10" s="26"/>
      <c r="K10" s="34" t="s">
        <v>508</v>
      </c>
      <c r="L10" s="26"/>
    </row>
    <row r="11" spans="1:13" ht="122.25" customHeight="1" x14ac:dyDescent="0.25">
      <c r="A11" s="78"/>
      <c r="B11" s="63"/>
      <c r="C11" s="51"/>
      <c r="D11" s="51"/>
      <c r="E11" s="51"/>
      <c r="F11" s="51"/>
      <c r="G11" s="26" t="s">
        <v>15</v>
      </c>
      <c r="H11" s="51"/>
      <c r="I11" s="26" t="s">
        <v>19</v>
      </c>
      <c r="J11" s="26"/>
      <c r="K11" s="34" t="s">
        <v>508</v>
      </c>
      <c r="L11" s="26"/>
    </row>
    <row r="12" spans="1:13" ht="29.25" customHeight="1" x14ac:dyDescent="0.25">
      <c r="A12" s="78"/>
      <c r="B12" s="63"/>
      <c r="C12" s="51"/>
      <c r="D12" s="51"/>
      <c r="E12" s="51"/>
      <c r="F12" s="51"/>
      <c r="G12" s="26" t="s">
        <v>16</v>
      </c>
      <c r="H12" s="26"/>
      <c r="I12" s="26" t="s">
        <v>17</v>
      </c>
      <c r="J12" s="26"/>
      <c r="K12" s="34" t="s">
        <v>508</v>
      </c>
      <c r="L12" s="26"/>
    </row>
    <row r="13" spans="1:13" ht="213.75" customHeight="1" x14ac:dyDescent="0.25">
      <c r="A13" s="78"/>
      <c r="B13" s="63"/>
      <c r="C13" s="51"/>
      <c r="D13" s="51"/>
      <c r="E13" s="51"/>
      <c r="F13" s="51"/>
      <c r="G13" s="79" t="s">
        <v>121</v>
      </c>
      <c r="H13" s="26"/>
      <c r="I13" s="26" t="s">
        <v>122</v>
      </c>
      <c r="J13" s="26"/>
      <c r="K13" s="34" t="s">
        <v>508</v>
      </c>
      <c r="L13" s="26"/>
    </row>
    <row r="14" spans="1:13" x14ac:dyDescent="0.25">
      <c r="A14" s="78">
        <v>3</v>
      </c>
      <c r="B14" s="63">
        <v>3</v>
      </c>
      <c r="C14" s="51" t="s">
        <v>330</v>
      </c>
      <c r="D14" s="51" t="s">
        <v>123</v>
      </c>
      <c r="E14" s="51"/>
      <c r="F14" s="51" t="s">
        <v>11</v>
      </c>
      <c r="G14" s="26" t="s">
        <v>12</v>
      </c>
      <c r="H14" s="51"/>
      <c r="I14" s="26" t="s">
        <v>13</v>
      </c>
      <c r="J14" s="26"/>
      <c r="K14" s="34" t="s">
        <v>508</v>
      </c>
      <c r="L14" s="26"/>
    </row>
    <row r="15" spans="1:13" x14ac:dyDescent="0.25">
      <c r="A15" s="78"/>
      <c r="B15" s="63"/>
      <c r="C15" s="51"/>
      <c r="D15" s="51"/>
      <c r="E15" s="51"/>
      <c r="F15" s="51"/>
      <c r="G15" s="26" t="s">
        <v>127</v>
      </c>
      <c r="H15" s="51"/>
      <c r="I15" s="26" t="s">
        <v>14</v>
      </c>
      <c r="J15" s="26"/>
      <c r="K15" s="34" t="s">
        <v>508</v>
      </c>
      <c r="L15" s="26"/>
    </row>
    <row r="16" spans="1:13" ht="123" customHeight="1" x14ac:dyDescent="0.25">
      <c r="A16" s="78"/>
      <c r="B16" s="63"/>
      <c r="C16" s="51"/>
      <c r="D16" s="51"/>
      <c r="E16" s="51"/>
      <c r="F16" s="51"/>
      <c r="G16" s="26" t="s">
        <v>15</v>
      </c>
      <c r="H16" s="51"/>
      <c r="I16" s="26" t="s">
        <v>124</v>
      </c>
      <c r="J16" s="26"/>
      <c r="K16" s="34" t="s">
        <v>508</v>
      </c>
      <c r="L16" s="26"/>
    </row>
    <row r="17" spans="1:12" ht="30" x14ac:dyDescent="0.25">
      <c r="A17" s="78"/>
      <c r="B17" s="63"/>
      <c r="C17" s="51"/>
      <c r="D17" s="51"/>
      <c r="E17" s="51"/>
      <c r="F17" s="51"/>
      <c r="G17" s="26" t="s">
        <v>128</v>
      </c>
      <c r="H17" s="26"/>
      <c r="I17" s="26" t="s">
        <v>129</v>
      </c>
      <c r="J17" s="26"/>
      <c r="K17" s="34" t="s">
        <v>508</v>
      </c>
      <c r="L17" s="26"/>
    </row>
    <row r="18" spans="1:12" ht="30" x14ac:dyDescent="0.25">
      <c r="A18" s="78"/>
      <c r="B18" s="63"/>
      <c r="C18" s="51"/>
      <c r="D18" s="51"/>
      <c r="E18" s="51"/>
      <c r="F18" s="51"/>
      <c r="G18" s="26" t="s">
        <v>130</v>
      </c>
      <c r="H18" s="26"/>
      <c r="I18" s="26" t="s">
        <v>131</v>
      </c>
      <c r="J18" s="26"/>
      <c r="K18" s="34" t="s">
        <v>508</v>
      </c>
      <c r="L18" s="26"/>
    </row>
    <row r="19" spans="1:12" x14ac:dyDescent="0.25">
      <c r="A19" s="78">
        <v>4</v>
      </c>
      <c r="B19" s="63">
        <v>4</v>
      </c>
      <c r="C19" s="51" t="s">
        <v>330</v>
      </c>
      <c r="D19" s="51" t="s">
        <v>125</v>
      </c>
      <c r="E19" s="51"/>
      <c r="F19" s="51" t="s">
        <v>11</v>
      </c>
      <c r="G19" s="26" t="s">
        <v>12</v>
      </c>
      <c r="H19" s="51"/>
      <c r="I19" s="26" t="s">
        <v>13</v>
      </c>
      <c r="J19" s="26"/>
      <c r="K19" s="34" t="s">
        <v>508</v>
      </c>
      <c r="L19" s="26"/>
    </row>
    <row r="20" spans="1:12" x14ac:dyDescent="0.25">
      <c r="A20" s="78"/>
      <c r="B20" s="63"/>
      <c r="C20" s="51"/>
      <c r="D20" s="51"/>
      <c r="E20" s="51"/>
      <c r="F20" s="51"/>
      <c r="G20" s="26" t="s">
        <v>127</v>
      </c>
      <c r="H20" s="51"/>
      <c r="I20" s="26" t="s">
        <v>14</v>
      </c>
      <c r="J20" s="26"/>
      <c r="K20" s="34" t="s">
        <v>508</v>
      </c>
      <c r="L20" s="26"/>
    </row>
    <row r="21" spans="1:12" ht="117" customHeight="1" x14ac:dyDescent="0.25">
      <c r="A21" s="78"/>
      <c r="B21" s="63"/>
      <c r="C21" s="51"/>
      <c r="D21" s="51"/>
      <c r="E21" s="51"/>
      <c r="F21" s="51"/>
      <c r="G21" s="26" t="s">
        <v>15</v>
      </c>
      <c r="H21" s="51"/>
      <c r="I21" s="26" t="s">
        <v>124</v>
      </c>
      <c r="J21" s="26"/>
      <c r="K21" s="34" t="s">
        <v>508</v>
      </c>
      <c r="L21" s="26"/>
    </row>
    <row r="22" spans="1:12" ht="30" x14ac:dyDescent="0.25">
      <c r="A22" s="78"/>
      <c r="B22" s="63"/>
      <c r="C22" s="51"/>
      <c r="D22" s="51"/>
      <c r="E22" s="51"/>
      <c r="F22" s="51"/>
      <c r="G22" s="26" t="s">
        <v>128</v>
      </c>
      <c r="H22" s="26"/>
      <c r="I22" s="26" t="s">
        <v>129</v>
      </c>
      <c r="J22" s="26"/>
      <c r="K22" s="34" t="s">
        <v>508</v>
      </c>
      <c r="L22" s="26"/>
    </row>
    <row r="23" spans="1:12" ht="30" x14ac:dyDescent="0.25">
      <c r="A23" s="78"/>
      <c r="B23" s="63"/>
      <c r="C23" s="51"/>
      <c r="D23" s="51"/>
      <c r="E23" s="51"/>
      <c r="F23" s="51"/>
      <c r="G23" s="26" t="s">
        <v>130</v>
      </c>
      <c r="H23" s="26"/>
      <c r="I23" s="26" t="s">
        <v>131</v>
      </c>
      <c r="J23" s="26"/>
      <c r="K23" s="34" t="s">
        <v>508</v>
      </c>
      <c r="L23" s="26"/>
    </row>
    <row r="24" spans="1:12" ht="30" x14ac:dyDescent="0.25">
      <c r="A24" s="78"/>
      <c r="B24" s="63"/>
      <c r="C24" s="51"/>
      <c r="D24" s="51"/>
      <c r="E24" s="51"/>
      <c r="F24" s="51"/>
      <c r="G24" s="26" t="s">
        <v>463</v>
      </c>
      <c r="H24" s="26"/>
      <c r="I24" s="26" t="s">
        <v>132</v>
      </c>
      <c r="J24" s="26"/>
      <c r="K24" s="34" t="s">
        <v>508</v>
      </c>
      <c r="L24" s="26"/>
    </row>
    <row r="25" spans="1:12" ht="45" x14ac:dyDescent="0.25">
      <c r="A25" s="78"/>
      <c r="B25" s="63"/>
      <c r="C25" s="51"/>
      <c r="D25" s="51"/>
      <c r="E25" s="51"/>
      <c r="F25" s="51"/>
      <c r="G25" s="26" t="s">
        <v>363</v>
      </c>
      <c r="H25" s="26"/>
      <c r="I25" s="26" t="s">
        <v>331</v>
      </c>
      <c r="J25" s="26"/>
      <c r="K25" s="34" t="s">
        <v>508</v>
      </c>
      <c r="L25" s="26"/>
    </row>
    <row r="26" spans="1:12" ht="60" x14ac:dyDescent="0.25">
      <c r="A26" s="78"/>
      <c r="B26" s="63"/>
      <c r="C26" s="51"/>
      <c r="D26" s="51"/>
      <c r="E26" s="51"/>
      <c r="F26" s="51"/>
      <c r="G26" s="27" t="s">
        <v>133</v>
      </c>
      <c r="H26" s="26"/>
      <c r="I26" s="27" t="s">
        <v>134</v>
      </c>
      <c r="J26" s="26"/>
      <c r="K26" s="34" t="s">
        <v>508</v>
      </c>
      <c r="L26" s="26"/>
    </row>
    <row r="27" spans="1:12" x14ac:dyDescent="0.25">
      <c r="A27" s="78">
        <v>5</v>
      </c>
      <c r="B27" s="63">
        <v>5</v>
      </c>
      <c r="C27" s="51" t="s">
        <v>330</v>
      </c>
      <c r="D27" s="51" t="s">
        <v>332</v>
      </c>
      <c r="E27" s="51"/>
      <c r="F27" s="51" t="s">
        <v>11</v>
      </c>
      <c r="G27" s="26" t="s">
        <v>12</v>
      </c>
      <c r="H27" s="51"/>
      <c r="I27" s="26" t="s">
        <v>13</v>
      </c>
      <c r="J27" s="26"/>
      <c r="K27" s="34" t="s">
        <v>508</v>
      </c>
      <c r="L27" s="26"/>
    </row>
    <row r="28" spans="1:12" x14ac:dyDescent="0.25">
      <c r="A28" s="78"/>
      <c r="B28" s="63"/>
      <c r="C28" s="51"/>
      <c r="D28" s="51"/>
      <c r="E28" s="51"/>
      <c r="F28" s="51"/>
      <c r="G28" s="26" t="s">
        <v>127</v>
      </c>
      <c r="H28" s="51"/>
      <c r="I28" s="26" t="s">
        <v>14</v>
      </c>
      <c r="J28" s="26"/>
      <c r="K28" s="34" t="s">
        <v>508</v>
      </c>
      <c r="L28" s="26"/>
    </row>
    <row r="29" spans="1:12" ht="120.75" customHeight="1" x14ac:dyDescent="0.25">
      <c r="A29" s="78"/>
      <c r="B29" s="63"/>
      <c r="C29" s="51"/>
      <c r="D29" s="51"/>
      <c r="E29" s="51"/>
      <c r="F29" s="51"/>
      <c r="G29" s="26" t="s">
        <v>15</v>
      </c>
      <c r="H29" s="51"/>
      <c r="I29" s="26" t="s">
        <v>124</v>
      </c>
      <c r="J29" s="26"/>
      <c r="K29" s="34" t="s">
        <v>508</v>
      </c>
      <c r="L29" s="26"/>
    </row>
    <row r="30" spans="1:12" ht="30" x14ac:dyDescent="0.25">
      <c r="A30" s="78"/>
      <c r="B30" s="63"/>
      <c r="C30" s="51"/>
      <c r="D30" s="51"/>
      <c r="E30" s="51"/>
      <c r="F30" s="51"/>
      <c r="G30" s="26" t="s">
        <v>128</v>
      </c>
      <c r="H30" s="26"/>
      <c r="I30" s="26" t="s">
        <v>129</v>
      </c>
      <c r="J30" s="26"/>
      <c r="K30" s="34" t="s">
        <v>508</v>
      </c>
      <c r="L30" s="26"/>
    </row>
    <row r="31" spans="1:12" ht="30" x14ac:dyDescent="0.25">
      <c r="A31" s="78"/>
      <c r="B31" s="63"/>
      <c r="C31" s="51"/>
      <c r="D31" s="51"/>
      <c r="E31" s="51"/>
      <c r="F31" s="51"/>
      <c r="G31" s="26" t="s">
        <v>130</v>
      </c>
      <c r="H31" s="26"/>
      <c r="I31" s="26" t="s">
        <v>131</v>
      </c>
      <c r="J31" s="26"/>
      <c r="K31" s="34" t="s">
        <v>508</v>
      </c>
      <c r="L31" s="26"/>
    </row>
    <row r="32" spans="1:12" ht="30" x14ac:dyDescent="0.25">
      <c r="A32" s="78"/>
      <c r="B32" s="63"/>
      <c r="C32" s="51"/>
      <c r="D32" s="51"/>
      <c r="E32" s="51"/>
      <c r="F32" s="51"/>
      <c r="G32" s="26" t="s">
        <v>135</v>
      </c>
      <c r="H32" s="26"/>
      <c r="I32" s="26" t="s">
        <v>136</v>
      </c>
      <c r="J32" s="26"/>
      <c r="K32" s="34" t="s">
        <v>508</v>
      </c>
      <c r="L32" s="26"/>
    </row>
    <row r="33" spans="1:12" ht="60" x14ac:dyDescent="0.25">
      <c r="A33" s="78"/>
      <c r="B33" s="63"/>
      <c r="C33" s="51"/>
      <c r="D33" s="51"/>
      <c r="E33" s="51"/>
      <c r="F33" s="51"/>
      <c r="G33" s="27" t="s">
        <v>138</v>
      </c>
      <c r="H33" s="26"/>
      <c r="I33" s="27" t="s">
        <v>137</v>
      </c>
      <c r="J33" s="26"/>
      <c r="K33" s="34" t="s">
        <v>508</v>
      </c>
      <c r="L33" s="26"/>
    </row>
    <row r="34" spans="1:12" x14ac:dyDescent="0.25">
      <c r="A34" s="78">
        <v>6</v>
      </c>
      <c r="B34" s="63">
        <v>6</v>
      </c>
      <c r="C34" s="51" t="s">
        <v>330</v>
      </c>
      <c r="D34" s="51" t="s">
        <v>333</v>
      </c>
      <c r="E34" s="51"/>
      <c r="F34" s="51" t="s">
        <v>22</v>
      </c>
      <c r="G34" s="26" t="s">
        <v>12</v>
      </c>
      <c r="H34" s="51"/>
      <c r="I34" s="26" t="s">
        <v>13</v>
      </c>
      <c r="J34" s="26"/>
      <c r="K34" s="34" t="s">
        <v>508</v>
      </c>
      <c r="L34" s="26"/>
    </row>
    <row r="35" spans="1:12" x14ac:dyDescent="0.25">
      <c r="A35" s="78"/>
      <c r="B35" s="63"/>
      <c r="C35" s="51"/>
      <c r="D35" s="51"/>
      <c r="E35" s="51"/>
      <c r="F35" s="51"/>
      <c r="G35" s="26" t="s">
        <v>127</v>
      </c>
      <c r="H35" s="51"/>
      <c r="I35" s="26" t="s">
        <v>14</v>
      </c>
      <c r="J35" s="26"/>
      <c r="K35" s="34" t="s">
        <v>508</v>
      </c>
      <c r="L35" s="26"/>
    </row>
    <row r="36" spans="1:12" ht="128.25" customHeight="1" x14ac:dyDescent="0.25">
      <c r="A36" s="78"/>
      <c r="B36" s="63"/>
      <c r="C36" s="51"/>
      <c r="D36" s="51"/>
      <c r="E36" s="51"/>
      <c r="F36" s="51"/>
      <c r="G36" s="26" t="s">
        <v>15</v>
      </c>
      <c r="H36" s="51"/>
      <c r="I36" s="26" t="s">
        <v>19</v>
      </c>
      <c r="J36" s="26"/>
      <c r="K36" s="34" t="s">
        <v>508</v>
      </c>
      <c r="L36" s="26"/>
    </row>
    <row r="37" spans="1:12" ht="30.75" customHeight="1" x14ac:dyDescent="0.25">
      <c r="A37" s="78"/>
      <c r="B37" s="63"/>
      <c r="C37" s="51"/>
      <c r="D37" s="51"/>
      <c r="E37" s="51"/>
      <c r="F37" s="51"/>
      <c r="G37" s="26" t="s">
        <v>126</v>
      </c>
      <c r="H37" s="26"/>
      <c r="I37" s="26" t="s">
        <v>17</v>
      </c>
      <c r="J37" s="26"/>
      <c r="K37" s="34" t="s">
        <v>508</v>
      </c>
      <c r="L37" s="26"/>
    </row>
    <row r="38" spans="1:12" x14ac:dyDescent="0.25">
      <c r="A38" s="78"/>
      <c r="B38" s="63"/>
      <c r="C38" s="51"/>
      <c r="D38" s="51"/>
      <c r="E38" s="51"/>
      <c r="F38" s="51"/>
      <c r="G38" s="26" t="s">
        <v>464</v>
      </c>
      <c r="H38" s="26"/>
      <c r="I38" s="26" t="s">
        <v>139</v>
      </c>
      <c r="J38" s="26"/>
      <c r="K38" s="34" t="s">
        <v>508</v>
      </c>
      <c r="L38" s="26"/>
    </row>
    <row r="39" spans="1:12" ht="60" x14ac:dyDescent="0.25">
      <c r="A39" s="78"/>
      <c r="B39" s="63"/>
      <c r="C39" s="51"/>
      <c r="D39" s="51"/>
      <c r="E39" s="51"/>
      <c r="F39" s="51"/>
      <c r="G39" s="26" t="s">
        <v>140</v>
      </c>
      <c r="H39" s="26"/>
      <c r="I39" s="26" t="s">
        <v>119</v>
      </c>
      <c r="J39" s="26"/>
      <c r="K39" s="34" t="s">
        <v>508</v>
      </c>
      <c r="L39" s="26"/>
    </row>
    <row r="40" spans="1:12" x14ac:dyDescent="0.25">
      <c r="A40" s="78">
        <v>7</v>
      </c>
      <c r="B40" s="63">
        <v>7</v>
      </c>
      <c r="C40" s="51" t="s">
        <v>330</v>
      </c>
      <c r="D40" s="51" t="s">
        <v>334</v>
      </c>
      <c r="E40" s="51"/>
      <c r="F40" s="51" t="s">
        <v>22</v>
      </c>
      <c r="G40" s="26" t="s">
        <v>12</v>
      </c>
      <c r="H40" s="51"/>
      <c r="I40" s="26" t="s">
        <v>13</v>
      </c>
      <c r="J40" s="26"/>
      <c r="K40" s="34" t="s">
        <v>508</v>
      </c>
      <c r="L40" s="26"/>
    </row>
    <row r="41" spans="1:12" x14ac:dyDescent="0.25">
      <c r="A41" s="78"/>
      <c r="B41" s="63"/>
      <c r="C41" s="51"/>
      <c r="D41" s="51"/>
      <c r="E41" s="51"/>
      <c r="F41" s="51"/>
      <c r="G41" s="26" t="s">
        <v>127</v>
      </c>
      <c r="H41" s="51"/>
      <c r="I41" s="26" t="s">
        <v>14</v>
      </c>
      <c r="J41" s="26"/>
      <c r="K41" s="34" t="s">
        <v>508</v>
      </c>
      <c r="L41" s="26"/>
    </row>
    <row r="42" spans="1:12" ht="125.25" customHeight="1" x14ac:dyDescent="0.25">
      <c r="A42" s="78"/>
      <c r="B42" s="63"/>
      <c r="C42" s="51"/>
      <c r="D42" s="51"/>
      <c r="E42" s="51"/>
      <c r="F42" s="51"/>
      <c r="G42" s="26" t="s">
        <v>15</v>
      </c>
      <c r="H42" s="51"/>
      <c r="I42" s="26" t="s">
        <v>19</v>
      </c>
      <c r="J42" s="26"/>
      <c r="K42" s="34" t="s">
        <v>508</v>
      </c>
      <c r="L42" s="26"/>
    </row>
    <row r="43" spans="1:12" ht="29.25" customHeight="1" x14ac:dyDescent="0.25">
      <c r="A43" s="78"/>
      <c r="B43" s="63"/>
      <c r="C43" s="51"/>
      <c r="D43" s="51"/>
      <c r="E43" s="51"/>
      <c r="F43" s="51"/>
      <c r="G43" s="26" t="s">
        <v>126</v>
      </c>
      <c r="H43" s="26"/>
      <c r="I43" s="26" t="s">
        <v>17</v>
      </c>
      <c r="J43" s="26"/>
      <c r="K43" s="34" t="s">
        <v>508</v>
      </c>
      <c r="L43" s="26"/>
    </row>
    <row r="44" spans="1:12" x14ac:dyDescent="0.25">
      <c r="A44" s="78"/>
      <c r="B44" s="63"/>
      <c r="C44" s="51"/>
      <c r="D44" s="51"/>
      <c r="E44" s="51"/>
      <c r="F44" s="51"/>
      <c r="G44" s="26" t="s">
        <v>464</v>
      </c>
      <c r="H44" s="26"/>
      <c r="I44" s="26" t="s">
        <v>139</v>
      </c>
      <c r="J44" s="26"/>
      <c r="K44" s="34" t="s">
        <v>508</v>
      </c>
      <c r="L44" s="26"/>
    </row>
    <row r="45" spans="1:12" ht="75" x14ac:dyDescent="0.25">
      <c r="A45" s="78"/>
      <c r="B45" s="63"/>
      <c r="C45" s="51"/>
      <c r="D45" s="51"/>
      <c r="E45" s="51"/>
      <c r="F45" s="51"/>
      <c r="G45" s="26" t="s">
        <v>141</v>
      </c>
      <c r="H45" s="26"/>
      <c r="I45" s="26" t="s">
        <v>142</v>
      </c>
      <c r="J45" s="26"/>
      <c r="K45" s="34" t="s">
        <v>508</v>
      </c>
      <c r="L45" s="26"/>
    </row>
    <row r="46" spans="1:12" ht="60" x14ac:dyDescent="0.25">
      <c r="A46" s="78"/>
      <c r="B46" s="63"/>
      <c r="C46" s="51"/>
      <c r="D46" s="51"/>
      <c r="E46" s="51"/>
      <c r="F46" s="51"/>
      <c r="G46" s="26" t="s">
        <v>143</v>
      </c>
      <c r="H46" s="26"/>
      <c r="I46" s="26" t="s">
        <v>119</v>
      </c>
      <c r="J46" s="26"/>
      <c r="K46" s="34" t="s">
        <v>508</v>
      </c>
      <c r="L46" s="26"/>
    </row>
    <row r="47" spans="1:12" x14ac:dyDescent="0.25">
      <c r="A47" s="78">
        <v>8</v>
      </c>
      <c r="B47" s="63">
        <v>8</v>
      </c>
      <c r="C47" s="51" t="s">
        <v>330</v>
      </c>
      <c r="D47" s="51" t="s">
        <v>144</v>
      </c>
      <c r="E47" s="51"/>
      <c r="F47" s="51" t="s">
        <v>114</v>
      </c>
      <c r="G47" s="26" t="s">
        <v>12</v>
      </c>
      <c r="H47" s="51"/>
      <c r="I47" s="26" t="s">
        <v>13</v>
      </c>
      <c r="J47" s="26"/>
      <c r="K47" s="34" t="s">
        <v>508</v>
      </c>
      <c r="L47" s="26"/>
    </row>
    <row r="48" spans="1:12" x14ac:dyDescent="0.25">
      <c r="A48" s="78"/>
      <c r="B48" s="63"/>
      <c r="C48" s="51"/>
      <c r="D48" s="51"/>
      <c r="E48" s="51"/>
      <c r="F48" s="51"/>
      <c r="G48" s="26" t="s">
        <v>127</v>
      </c>
      <c r="H48" s="51"/>
      <c r="I48" s="26" t="s">
        <v>14</v>
      </c>
      <c r="J48" s="26"/>
      <c r="K48" s="34" t="s">
        <v>508</v>
      </c>
      <c r="L48" s="26"/>
    </row>
    <row r="49" spans="1:12" ht="120.75" customHeight="1" x14ac:dyDescent="0.25">
      <c r="A49" s="78"/>
      <c r="B49" s="63"/>
      <c r="C49" s="51"/>
      <c r="D49" s="51"/>
      <c r="E49" s="51"/>
      <c r="F49" s="51"/>
      <c r="G49" s="26" t="s">
        <v>15</v>
      </c>
      <c r="H49" s="51"/>
      <c r="I49" s="26" t="s">
        <v>19</v>
      </c>
      <c r="J49" s="26"/>
      <c r="K49" s="34" t="s">
        <v>508</v>
      </c>
      <c r="L49" s="26"/>
    </row>
    <row r="50" spans="1:12" ht="27" customHeight="1" x14ac:dyDescent="0.25">
      <c r="A50" s="78"/>
      <c r="B50" s="63"/>
      <c r="C50" s="51"/>
      <c r="D50" s="51"/>
      <c r="E50" s="51"/>
      <c r="F50" s="51"/>
      <c r="G50" s="26" t="s">
        <v>126</v>
      </c>
      <c r="H50" s="26"/>
      <c r="I50" s="26" t="s">
        <v>17</v>
      </c>
      <c r="J50" s="26"/>
      <c r="K50" s="34" t="s">
        <v>508</v>
      </c>
      <c r="L50" s="26"/>
    </row>
    <row r="51" spans="1:12" ht="30" x14ac:dyDescent="0.25">
      <c r="A51" s="78"/>
      <c r="B51" s="63"/>
      <c r="C51" s="51"/>
      <c r="D51" s="51"/>
      <c r="E51" s="51"/>
      <c r="F51" s="51"/>
      <c r="G51" s="29" t="s">
        <v>145</v>
      </c>
      <c r="H51" s="26"/>
      <c r="I51" s="29" t="s">
        <v>146</v>
      </c>
      <c r="J51" s="26"/>
      <c r="K51" s="34" t="s">
        <v>508</v>
      </c>
      <c r="L51" s="26"/>
    </row>
    <row r="52" spans="1:12" x14ac:dyDescent="0.25">
      <c r="A52" s="78">
        <v>9</v>
      </c>
      <c r="B52" s="63">
        <v>9</v>
      </c>
      <c r="C52" s="51" t="s">
        <v>330</v>
      </c>
      <c r="D52" s="51" t="s">
        <v>147</v>
      </c>
      <c r="E52" s="51"/>
      <c r="F52" s="51" t="s">
        <v>114</v>
      </c>
      <c r="G52" s="26" t="s">
        <v>12</v>
      </c>
      <c r="H52" s="51"/>
      <c r="I52" s="26" t="s">
        <v>13</v>
      </c>
      <c r="J52" s="26"/>
      <c r="K52" s="34" t="s">
        <v>508</v>
      </c>
      <c r="L52" s="26"/>
    </row>
    <row r="53" spans="1:12" x14ac:dyDescent="0.25">
      <c r="A53" s="78"/>
      <c r="B53" s="63"/>
      <c r="C53" s="51"/>
      <c r="D53" s="51"/>
      <c r="E53" s="51"/>
      <c r="F53" s="51"/>
      <c r="G53" s="26" t="s">
        <v>127</v>
      </c>
      <c r="H53" s="51"/>
      <c r="I53" s="26" t="s">
        <v>14</v>
      </c>
      <c r="J53" s="26"/>
      <c r="K53" s="34" t="s">
        <v>508</v>
      </c>
      <c r="L53" s="26"/>
    </row>
    <row r="54" spans="1:12" ht="117.75" customHeight="1" x14ac:dyDescent="0.25">
      <c r="A54" s="78"/>
      <c r="B54" s="63"/>
      <c r="C54" s="51"/>
      <c r="D54" s="51"/>
      <c r="E54" s="51"/>
      <c r="F54" s="51"/>
      <c r="G54" s="26" t="s">
        <v>15</v>
      </c>
      <c r="H54" s="51"/>
      <c r="I54" s="26" t="s">
        <v>19</v>
      </c>
      <c r="J54" s="26"/>
      <c r="K54" s="34" t="s">
        <v>508</v>
      </c>
      <c r="L54" s="26"/>
    </row>
    <row r="55" spans="1:12" ht="33" customHeight="1" x14ac:dyDescent="0.25">
      <c r="A55" s="78"/>
      <c r="B55" s="63"/>
      <c r="C55" s="51"/>
      <c r="D55" s="51"/>
      <c r="E55" s="51"/>
      <c r="F55" s="51"/>
      <c r="G55" s="26" t="s">
        <v>126</v>
      </c>
      <c r="H55" s="26"/>
      <c r="I55" s="26" t="s">
        <v>17</v>
      </c>
      <c r="J55" s="26"/>
      <c r="K55" s="34" t="s">
        <v>508</v>
      </c>
      <c r="L55" s="26"/>
    </row>
    <row r="56" spans="1:12" x14ac:dyDescent="0.25">
      <c r="A56" s="78"/>
      <c r="B56" s="63"/>
      <c r="C56" s="51"/>
      <c r="D56" s="51"/>
      <c r="E56" s="51"/>
      <c r="F56" s="51"/>
      <c r="G56" s="26" t="s">
        <v>464</v>
      </c>
      <c r="H56" s="26"/>
      <c r="I56" s="26" t="s">
        <v>139</v>
      </c>
      <c r="J56" s="26"/>
      <c r="K56" s="34" t="s">
        <v>508</v>
      </c>
      <c r="L56" s="26"/>
    </row>
    <row r="57" spans="1:12" x14ac:dyDescent="0.25">
      <c r="A57" s="78"/>
      <c r="B57" s="63"/>
      <c r="C57" s="51"/>
      <c r="D57" s="51"/>
      <c r="E57" s="51"/>
      <c r="F57" s="51"/>
      <c r="G57" s="26" t="s">
        <v>158</v>
      </c>
      <c r="H57" s="26"/>
      <c r="I57" s="26" t="s">
        <v>118</v>
      </c>
      <c r="J57" s="26"/>
      <c r="K57" s="34" t="s">
        <v>508</v>
      </c>
      <c r="L57" s="26"/>
    </row>
    <row r="58" spans="1:12" ht="30" x14ac:dyDescent="0.25">
      <c r="A58" s="78"/>
      <c r="B58" s="63"/>
      <c r="C58" s="51"/>
      <c r="D58" s="51"/>
      <c r="E58" s="51"/>
      <c r="F58" s="51"/>
      <c r="G58" s="26" t="s">
        <v>148</v>
      </c>
      <c r="H58" s="26"/>
      <c r="I58" s="29" t="s">
        <v>149</v>
      </c>
      <c r="J58" s="26"/>
      <c r="K58" s="34" t="s">
        <v>508</v>
      </c>
      <c r="L58" s="26"/>
    </row>
    <row r="59" spans="1:12" ht="90" x14ac:dyDescent="0.25">
      <c r="A59" s="78"/>
      <c r="B59" s="63"/>
      <c r="C59" s="51"/>
      <c r="D59" s="51"/>
      <c r="E59" s="51"/>
      <c r="F59" s="51"/>
      <c r="G59" s="29" t="s">
        <v>150</v>
      </c>
      <c r="H59" s="26"/>
      <c r="I59" s="29" t="s">
        <v>117</v>
      </c>
      <c r="J59" s="26"/>
      <c r="K59" s="34" t="s">
        <v>508</v>
      </c>
      <c r="L59" s="26"/>
    </row>
    <row r="60" spans="1:12" x14ac:dyDescent="0.25">
      <c r="A60" s="78">
        <v>10</v>
      </c>
      <c r="B60" s="63">
        <v>10</v>
      </c>
      <c r="C60" s="51" t="s">
        <v>330</v>
      </c>
      <c r="D60" s="51" t="s">
        <v>151</v>
      </c>
      <c r="E60" s="51"/>
      <c r="F60" s="51" t="s">
        <v>116</v>
      </c>
      <c r="G60" s="26" t="s">
        <v>12</v>
      </c>
      <c r="H60" s="51"/>
      <c r="I60" s="26" t="s">
        <v>13</v>
      </c>
      <c r="J60" s="26"/>
      <c r="K60" s="34" t="s">
        <v>508</v>
      </c>
      <c r="L60" s="26"/>
    </row>
    <row r="61" spans="1:12" x14ac:dyDescent="0.25">
      <c r="A61" s="78"/>
      <c r="B61" s="63"/>
      <c r="C61" s="51"/>
      <c r="D61" s="51"/>
      <c r="E61" s="51"/>
      <c r="F61" s="51"/>
      <c r="G61" s="26" t="s">
        <v>127</v>
      </c>
      <c r="H61" s="51"/>
      <c r="I61" s="26" t="s">
        <v>14</v>
      </c>
      <c r="J61" s="26"/>
      <c r="K61" s="34" t="s">
        <v>508</v>
      </c>
      <c r="L61" s="26"/>
    </row>
    <row r="62" spans="1:12" ht="125.25" customHeight="1" x14ac:dyDescent="0.25">
      <c r="A62" s="78"/>
      <c r="B62" s="63"/>
      <c r="C62" s="51"/>
      <c r="D62" s="51"/>
      <c r="E62" s="51"/>
      <c r="F62" s="51"/>
      <c r="G62" s="26" t="s">
        <v>15</v>
      </c>
      <c r="H62" s="51"/>
      <c r="I62" s="26" t="s">
        <v>19</v>
      </c>
      <c r="J62" s="26"/>
      <c r="K62" s="34" t="s">
        <v>508</v>
      </c>
      <c r="L62" s="26"/>
    </row>
    <row r="63" spans="1:12" ht="25.5" customHeight="1" x14ac:dyDescent="0.25">
      <c r="A63" s="78"/>
      <c r="B63" s="63"/>
      <c r="C63" s="51"/>
      <c r="D63" s="51"/>
      <c r="E63" s="51"/>
      <c r="F63" s="51"/>
      <c r="G63" s="26" t="s">
        <v>126</v>
      </c>
      <c r="H63" s="26"/>
      <c r="I63" s="26" t="s">
        <v>17</v>
      </c>
      <c r="J63" s="26"/>
      <c r="K63" s="34" t="s">
        <v>508</v>
      </c>
      <c r="L63" s="26"/>
    </row>
    <row r="64" spans="1:12" ht="47.25" customHeight="1" x14ac:dyDescent="0.25">
      <c r="A64" s="78"/>
      <c r="B64" s="63"/>
      <c r="C64" s="51"/>
      <c r="D64" s="51"/>
      <c r="E64" s="51"/>
      <c r="F64" s="51"/>
      <c r="G64" s="29" t="s">
        <v>152</v>
      </c>
      <c r="H64" s="26"/>
      <c r="I64" s="29" t="s">
        <v>115</v>
      </c>
      <c r="J64" s="26"/>
      <c r="K64" s="34" t="s">
        <v>508</v>
      </c>
      <c r="L64" s="26"/>
    </row>
    <row r="65" spans="1:12" ht="90" x14ac:dyDescent="0.25">
      <c r="A65" s="78"/>
      <c r="B65" s="63"/>
      <c r="C65" s="51"/>
      <c r="D65" s="51"/>
      <c r="E65" s="51"/>
      <c r="F65" s="51"/>
      <c r="G65" s="26" t="s">
        <v>153</v>
      </c>
      <c r="H65" s="26"/>
      <c r="I65" s="29" t="s">
        <v>117</v>
      </c>
      <c r="J65" s="26"/>
      <c r="K65" s="34" t="s">
        <v>508</v>
      </c>
      <c r="L65" s="26"/>
    </row>
    <row r="66" spans="1:12" x14ac:dyDescent="0.25">
      <c r="A66" s="78">
        <v>11</v>
      </c>
      <c r="B66" s="63">
        <v>11</v>
      </c>
      <c r="C66" s="51" t="s">
        <v>330</v>
      </c>
      <c r="D66" s="51" t="s">
        <v>154</v>
      </c>
      <c r="E66" s="51"/>
      <c r="F66" s="51" t="s">
        <v>116</v>
      </c>
      <c r="G66" s="26" t="s">
        <v>12</v>
      </c>
      <c r="H66" s="51"/>
      <c r="I66" s="26" t="s">
        <v>13</v>
      </c>
      <c r="J66" s="26"/>
      <c r="K66" s="34" t="s">
        <v>508</v>
      </c>
      <c r="L66" s="26"/>
    </row>
    <row r="67" spans="1:12" x14ac:dyDescent="0.25">
      <c r="A67" s="78"/>
      <c r="B67" s="63"/>
      <c r="C67" s="51"/>
      <c r="D67" s="51"/>
      <c r="E67" s="51"/>
      <c r="F67" s="51"/>
      <c r="G67" s="26" t="s">
        <v>127</v>
      </c>
      <c r="H67" s="51"/>
      <c r="I67" s="26" t="s">
        <v>14</v>
      </c>
      <c r="J67" s="26"/>
      <c r="K67" s="34" t="s">
        <v>508</v>
      </c>
      <c r="L67" s="26"/>
    </row>
    <row r="68" spans="1:12" ht="129" customHeight="1" x14ac:dyDescent="0.25">
      <c r="A68" s="78"/>
      <c r="B68" s="63"/>
      <c r="C68" s="51"/>
      <c r="D68" s="51"/>
      <c r="E68" s="51"/>
      <c r="F68" s="51"/>
      <c r="G68" s="26" t="s">
        <v>15</v>
      </c>
      <c r="H68" s="51"/>
      <c r="I68" s="26" t="s">
        <v>19</v>
      </c>
      <c r="J68" s="26"/>
      <c r="K68" s="34" t="s">
        <v>508</v>
      </c>
      <c r="L68" s="26"/>
    </row>
    <row r="69" spans="1:12" ht="32.25" customHeight="1" x14ac:dyDescent="0.25">
      <c r="A69" s="78"/>
      <c r="B69" s="63"/>
      <c r="C69" s="51"/>
      <c r="D69" s="51"/>
      <c r="E69" s="51"/>
      <c r="F69" s="51"/>
      <c r="G69" s="26" t="s">
        <v>126</v>
      </c>
      <c r="H69" s="26"/>
      <c r="I69" s="26" t="s">
        <v>17</v>
      </c>
      <c r="J69" s="26"/>
      <c r="K69" s="34" t="s">
        <v>508</v>
      </c>
      <c r="L69" s="26"/>
    </row>
    <row r="70" spans="1:12" ht="60" x14ac:dyDescent="0.25">
      <c r="A70" s="78"/>
      <c r="B70" s="63"/>
      <c r="C70" s="51"/>
      <c r="D70" s="51"/>
      <c r="E70" s="51"/>
      <c r="F70" s="51"/>
      <c r="G70" s="29" t="s">
        <v>152</v>
      </c>
      <c r="H70" s="26"/>
      <c r="I70" s="29" t="s">
        <v>115</v>
      </c>
      <c r="J70" s="26"/>
      <c r="K70" s="34" t="s">
        <v>508</v>
      </c>
      <c r="L70" s="26"/>
    </row>
    <row r="71" spans="1:12" ht="135" x14ac:dyDescent="0.25">
      <c r="A71" s="78"/>
      <c r="B71" s="63"/>
      <c r="C71" s="51"/>
      <c r="D71" s="51"/>
      <c r="E71" s="51"/>
      <c r="F71" s="51"/>
      <c r="G71" s="26" t="s">
        <v>153</v>
      </c>
      <c r="H71" s="26"/>
      <c r="I71" s="29" t="s">
        <v>155</v>
      </c>
      <c r="J71" s="26"/>
      <c r="K71" s="34" t="s">
        <v>508</v>
      </c>
      <c r="L71" s="26"/>
    </row>
    <row r="72" spans="1:12" x14ac:dyDescent="0.25">
      <c r="A72" s="78">
        <v>12</v>
      </c>
      <c r="B72" s="63">
        <v>12</v>
      </c>
      <c r="C72" s="51" t="s">
        <v>330</v>
      </c>
      <c r="D72" s="51" t="s">
        <v>270</v>
      </c>
      <c r="E72" s="64"/>
      <c r="F72" s="51" t="s">
        <v>114</v>
      </c>
      <c r="G72" s="26" t="s">
        <v>12</v>
      </c>
      <c r="H72" s="51"/>
      <c r="I72" s="26" t="s">
        <v>13</v>
      </c>
      <c r="J72" s="26"/>
      <c r="K72" s="34" t="s">
        <v>508</v>
      </c>
      <c r="L72" s="26"/>
    </row>
    <row r="73" spans="1:12" x14ac:dyDescent="0.25">
      <c r="A73" s="78"/>
      <c r="B73" s="63"/>
      <c r="C73" s="51"/>
      <c r="D73" s="51"/>
      <c r="E73" s="64"/>
      <c r="F73" s="51"/>
      <c r="G73" s="26" t="s">
        <v>127</v>
      </c>
      <c r="H73" s="51"/>
      <c r="I73" s="26" t="s">
        <v>14</v>
      </c>
      <c r="J73" s="26"/>
      <c r="K73" s="34" t="s">
        <v>508</v>
      </c>
      <c r="L73" s="26"/>
    </row>
    <row r="74" spans="1:12" ht="126.75" customHeight="1" x14ac:dyDescent="0.25">
      <c r="A74" s="78"/>
      <c r="B74" s="63"/>
      <c r="C74" s="51"/>
      <c r="D74" s="51"/>
      <c r="E74" s="64"/>
      <c r="F74" s="51"/>
      <c r="G74" s="26" t="s">
        <v>15</v>
      </c>
      <c r="H74" s="51"/>
      <c r="I74" s="26" t="s">
        <v>19</v>
      </c>
      <c r="J74" s="26"/>
      <c r="K74" s="34" t="s">
        <v>508</v>
      </c>
      <c r="L74" s="26"/>
    </row>
    <row r="75" spans="1:12" ht="35.25" customHeight="1" x14ac:dyDescent="0.25">
      <c r="A75" s="78"/>
      <c r="B75" s="63"/>
      <c r="C75" s="51"/>
      <c r="D75" s="51"/>
      <c r="E75" s="64"/>
      <c r="F75" s="51"/>
      <c r="G75" s="26" t="s">
        <v>126</v>
      </c>
      <c r="H75" s="26"/>
      <c r="I75" s="26" t="s">
        <v>17</v>
      </c>
      <c r="J75" s="26"/>
      <c r="K75" s="34" t="s">
        <v>508</v>
      </c>
      <c r="L75" s="26"/>
    </row>
    <row r="76" spans="1:12" ht="30" x14ac:dyDescent="0.25">
      <c r="A76" s="78"/>
      <c r="B76" s="63"/>
      <c r="C76" s="51"/>
      <c r="D76" s="51"/>
      <c r="E76" s="64"/>
      <c r="F76" s="51"/>
      <c r="G76" s="26" t="s">
        <v>156</v>
      </c>
      <c r="H76" s="26"/>
      <c r="I76" s="29" t="s">
        <v>149</v>
      </c>
      <c r="J76" s="26"/>
      <c r="K76" s="34" t="s">
        <v>508</v>
      </c>
      <c r="L76" s="26"/>
    </row>
    <row r="77" spans="1:12" ht="44.25" customHeight="1" x14ac:dyDescent="0.25">
      <c r="A77" s="78"/>
      <c r="B77" s="63"/>
      <c r="C77" s="51"/>
      <c r="D77" s="51"/>
      <c r="E77" s="64"/>
      <c r="F77" s="51"/>
      <c r="G77" s="26" t="s">
        <v>157</v>
      </c>
      <c r="H77" s="26"/>
      <c r="I77" s="26" t="s">
        <v>269</v>
      </c>
      <c r="J77" s="26"/>
      <c r="K77" s="34" t="s">
        <v>508</v>
      </c>
      <c r="L77" s="26"/>
    </row>
    <row r="78" spans="1:12" ht="21" customHeight="1" x14ac:dyDescent="0.25">
      <c r="A78" s="30"/>
      <c r="B78" s="30"/>
      <c r="C78" s="26"/>
      <c r="D78" s="26"/>
      <c r="E78" s="26"/>
      <c r="F78" s="26"/>
      <c r="G78" s="26"/>
      <c r="H78" s="26"/>
      <c r="I78" s="26"/>
      <c r="J78" s="26"/>
      <c r="K78" s="26"/>
      <c r="L78" s="26"/>
    </row>
    <row r="79" spans="1:12" ht="20.25" customHeight="1" x14ac:dyDescent="0.25">
      <c r="A79" s="69" t="s">
        <v>327</v>
      </c>
      <c r="B79" s="70"/>
      <c r="C79" s="71"/>
      <c r="D79" s="71"/>
      <c r="E79" s="72"/>
      <c r="F79" s="26"/>
      <c r="G79" s="26"/>
      <c r="H79" s="26"/>
      <c r="I79" s="26"/>
      <c r="J79" s="26"/>
      <c r="K79" s="26"/>
      <c r="L79" s="26"/>
    </row>
    <row r="80" spans="1:12" ht="15" customHeight="1" x14ac:dyDescent="0.25">
      <c r="A80" s="81">
        <v>13</v>
      </c>
      <c r="B80" s="45" t="s">
        <v>467</v>
      </c>
      <c r="C80" s="48" t="s">
        <v>335</v>
      </c>
      <c r="D80" s="48" t="s">
        <v>159</v>
      </c>
      <c r="E80" s="48" t="s">
        <v>161</v>
      </c>
      <c r="F80" s="48" t="s">
        <v>11</v>
      </c>
      <c r="G80" s="26" t="s">
        <v>12</v>
      </c>
      <c r="H80" s="51"/>
      <c r="I80" s="26" t="s">
        <v>13</v>
      </c>
      <c r="J80" s="26"/>
      <c r="K80" s="34" t="s">
        <v>508</v>
      </c>
      <c r="L80" s="26"/>
    </row>
    <row r="81" spans="1:12" x14ac:dyDescent="0.25">
      <c r="A81" s="82"/>
      <c r="B81" s="46"/>
      <c r="C81" s="49"/>
      <c r="D81" s="49"/>
      <c r="E81" s="49"/>
      <c r="F81" s="49"/>
      <c r="G81" s="26" t="s">
        <v>127</v>
      </c>
      <c r="H81" s="51"/>
      <c r="I81" s="26" t="s">
        <v>14</v>
      </c>
      <c r="J81" s="26"/>
      <c r="K81" s="34" t="s">
        <v>508</v>
      </c>
      <c r="L81" s="26"/>
    </row>
    <row r="82" spans="1:12" ht="126" customHeight="1" x14ac:dyDescent="0.25">
      <c r="A82" s="82"/>
      <c r="B82" s="46"/>
      <c r="C82" s="49"/>
      <c r="D82" s="49"/>
      <c r="E82" s="49"/>
      <c r="F82" s="49"/>
      <c r="G82" s="26" t="s">
        <v>15</v>
      </c>
      <c r="H82" s="51"/>
      <c r="I82" s="26" t="s">
        <v>19</v>
      </c>
      <c r="J82" s="26"/>
      <c r="K82" s="34" t="s">
        <v>508</v>
      </c>
      <c r="L82" s="26"/>
    </row>
    <row r="83" spans="1:12" ht="36.75" customHeight="1" x14ac:dyDescent="0.25">
      <c r="A83" s="82"/>
      <c r="B83" s="46"/>
      <c r="C83" s="49"/>
      <c r="D83" s="49"/>
      <c r="E83" s="49"/>
      <c r="F83" s="49"/>
      <c r="G83" s="26" t="s">
        <v>126</v>
      </c>
      <c r="H83" s="26"/>
      <c r="I83" s="26" t="s">
        <v>17</v>
      </c>
      <c r="J83" s="26"/>
      <c r="K83" s="35" t="s">
        <v>509</v>
      </c>
      <c r="L83" s="26" t="s">
        <v>527</v>
      </c>
    </row>
    <row r="84" spans="1:12" ht="51.75" customHeight="1" x14ac:dyDescent="0.25">
      <c r="A84" s="82"/>
      <c r="B84" s="46"/>
      <c r="C84" s="49"/>
      <c r="D84" s="49"/>
      <c r="E84" s="49"/>
      <c r="F84" s="49"/>
      <c r="G84" s="26" t="s">
        <v>465</v>
      </c>
      <c r="H84" s="26"/>
      <c r="I84" s="26" t="s">
        <v>160</v>
      </c>
      <c r="J84" s="26"/>
      <c r="K84" s="35" t="s">
        <v>509</v>
      </c>
      <c r="L84" s="39" t="s">
        <v>527</v>
      </c>
    </row>
    <row r="85" spans="1:12" ht="51.75" customHeight="1" x14ac:dyDescent="0.25">
      <c r="A85" s="83"/>
      <c r="B85" s="47"/>
      <c r="C85" s="50"/>
      <c r="D85" s="50"/>
      <c r="E85" s="50"/>
      <c r="F85" s="50"/>
      <c r="G85" s="21" t="s">
        <v>450</v>
      </c>
      <c r="H85" s="33"/>
      <c r="I85" s="26" t="s">
        <v>354</v>
      </c>
      <c r="J85" s="26"/>
      <c r="K85" s="35" t="s">
        <v>509</v>
      </c>
      <c r="L85" s="39" t="s">
        <v>527</v>
      </c>
    </row>
    <row r="86" spans="1:12" x14ac:dyDescent="0.25">
      <c r="A86" s="78">
        <v>14</v>
      </c>
      <c r="B86" s="63" t="s">
        <v>470</v>
      </c>
      <c r="C86" s="51" t="s">
        <v>335</v>
      </c>
      <c r="D86" s="51" t="s">
        <v>180</v>
      </c>
      <c r="E86" s="51" t="s">
        <v>224</v>
      </c>
      <c r="F86" s="51" t="s">
        <v>11</v>
      </c>
      <c r="G86" s="26" t="s">
        <v>12</v>
      </c>
      <c r="H86" s="51"/>
      <c r="I86" s="26" t="s">
        <v>13</v>
      </c>
      <c r="J86" s="26"/>
      <c r="K86" s="34" t="s">
        <v>508</v>
      </c>
      <c r="L86" s="26"/>
    </row>
    <row r="87" spans="1:12" x14ac:dyDescent="0.25">
      <c r="A87" s="78"/>
      <c r="B87" s="63"/>
      <c r="C87" s="51"/>
      <c r="D87" s="51"/>
      <c r="E87" s="51"/>
      <c r="F87" s="51"/>
      <c r="G87" s="26" t="s">
        <v>127</v>
      </c>
      <c r="H87" s="51"/>
      <c r="I87" s="26" t="s">
        <v>14</v>
      </c>
      <c r="J87" s="26"/>
      <c r="K87" s="34" t="s">
        <v>508</v>
      </c>
      <c r="L87" s="26"/>
    </row>
    <row r="88" spans="1:12" ht="132" customHeight="1" x14ac:dyDescent="0.25">
      <c r="A88" s="78"/>
      <c r="B88" s="63"/>
      <c r="C88" s="51"/>
      <c r="D88" s="51"/>
      <c r="E88" s="51"/>
      <c r="F88" s="51"/>
      <c r="G88" s="26" t="s">
        <v>15</v>
      </c>
      <c r="H88" s="51"/>
      <c r="I88" s="26" t="s">
        <v>19</v>
      </c>
      <c r="J88" s="26"/>
      <c r="K88" s="34" t="s">
        <v>508</v>
      </c>
      <c r="L88" s="26"/>
    </row>
    <row r="89" spans="1:12" ht="33" customHeight="1" x14ac:dyDescent="0.25">
      <c r="A89" s="78"/>
      <c r="B89" s="63"/>
      <c r="C89" s="51"/>
      <c r="D89" s="51"/>
      <c r="E89" s="51"/>
      <c r="F89" s="51"/>
      <c r="G89" s="26" t="s">
        <v>126</v>
      </c>
      <c r="H89" s="26"/>
      <c r="I89" s="26" t="s">
        <v>17</v>
      </c>
      <c r="J89" s="26"/>
      <c r="K89" s="34" t="s">
        <v>508</v>
      </c>
      <c r="L89" s="26"/>
    </row>
    <row r="90" spans="1:12" ht="63.75" customHeight="1" x14ac:dyDescent="0.25">
      <c r="A90" s="78"/>
      <c r="B90" s="63"/>
      <c r="C90" s="51"/>
      <c r="D90" s="51"/>
      <c r="E90" s="51"/>
      <c r="F90" s="51"/>
      <c r="G90" s="26" t="s">
        <v>468</v>
      </c>
      <c r="H90" s="26"/>
      <c r="I90" s="26" t="s">
        <v>160</v>
      </c>
      <c r="J90" s="26"/>
      <c r="K90" s="34" t="s">
        <v>508</v>
      </c>
      <c r="L90" s="26"/>
    </row>
    <row r="91" spans="1:12" ht="90" x14ac:dyDescent="0.25">
      <c r="A91" s="78"/>
      <c r="B91" s="63"/>
      <c r="C91" s="51"/>
      <c r="D91" s="51"/>
      <c r="E91" s="51"/>
      <c r="F91" s="51"/>
      <c r="G91" s="26" t="s">
        <v>40</v>
      </c>
      <c r="H91" s="26"/>
      <c r="I91" s="26" t="s">
        <v>181</v>
      </c>
      <c r="J91" s="26"/>
      <c r="K91" s="35" t="s">
        <v>509</v>
      </c>
      <c r="L91" s="26" t="s">
        <v>520</v>
      </c>
    </row>
    <row r="92" spans="1:12" ht="90" x14ac:dyDescent="0.25">
      <c r="A92" s="78"/>
      <c r="B92" s="63"/>
      <c r="C92" s="51"/>
      <c r="D92" s="51"/>
      <c r="E92" s="51"/>
      <c r="F92" s="51"/>
      <c r="G92" s="26" t="s">
        <v>39</v>
      </c>
      <c r="H92" s="26"/>
      <c r="I92" s="26" t="s">
        <v>38</v>
      </c>
      <c r="J92" s="26"/>
      <c r="K92" s="35" t="s">
        <v>509</v>
      </c>
      <c r="L92" s="26" t="s">
        <v>520</v>
      </c>
    </row>
    <row r="93" spans="1:12" ht="60" customHeight="1" x14ac:dyDescent="0.25">
      <c r="A93" s="78"/>
      <c r="B93" s="63"/>
      <c r="C93" s="51"/>
      <c r="D93" s="51"/>
      <c r="E93" s="51"/>
      <c r="F93" s="51"/>
      <c r="G93" s="26" t="s">
        <v>386</v>
      </c>
      <c r="H93" s="26"/>
      <c r="I93" s="26" t="s">
        <v>469</v>
      </c>
      <c r="J93" s="26"/>
      <c r="K93" s="35" t="s">
        <v>509</v>
      </c>
      <c r="L93" s="26" t="s">
        <v>520</v>
      </c>
    </row>
    <row r="94" spans="1:12" x14ac:dyDescent="0.25">
      <c r="A94" s="78">
        <v>15</v>
      </c>
      <c r="B94" s="63" t="s">
        <v>471</v>
      </c>
      <c r="C94" s="63" t="s">
        <v>335</v>
      </c>
      <c r="D94" s="63" t="s">
        <v>182</v>
      </c>
      <c r="E94" s="63" t="s">
        <v>113</v>
      </c>
      <c r="F94" s="63" t="s">
        <v>11</v>
      </c>
      <c r="G94" s="30" t="s">
        <v>12</v>
      </c>
      <c r="H94" s="63"/>
      <c r="I94" s="30" t="s">
        <v>13</v>
      </c>
      <c r="J94" s="30"/>
      <c r="K94" s="34" t="s">
        <v>508</v>
      </c>
      <c r="L94" s="30"/>
    </row>
    <row r="95" spans="1:12" x14ac:dyDescent="0.25">
      <c r="A95" s="78"/>
      <c r="B95" s="63"/>
      <c r="C95" s="63"/>
      <c r="D95" s="63"/>
      <c r="E95" s="63"/>
      <c r="F95" s="63"/>
      <c r="G95" s="30" t="s">
        <v>127</v>
      </c>
      <c r="H95" s="63"/>
      <c r="I95" s="30" t="s">
        <v>14</v>
      </c>
      <c r="J95" s="30"/>
      <c r="K95" s="34" t="s">
        <v>508</v>
      </c>
      <c r="L95" s="30"/>
    </row>
    <row r="96" spans="1:12" ht="123" customHeight="1" x14ac:dyDescent="0.25">
      <c r="A96" s="78"/>
      <c r="B96" s="63"/>
      <c r="C96" s="63"/>
      <c r="D96" s="63"/>
      <c r="E96" s="63"/>
      <c r="F96" s="63"/>
      <c r="G96" s="30" t="s">
        <v>15</v>
      </c>
      <c r="H96" s="63"/>
      <c r="I96" s="30" t="s">
        <v>19</v>
      </c>
      <c r="J96" s="30"/>
      <c r="K96" s="34" t="s">
        <v>508</v>
      </c>
      <c r="L96" s="30"/>
    </row>
    <row r="97" spans="1:12" ht="39" customHeight="1" x14ac:dyDescent="0.25">
      <c r="A97" s="78"/>
      <c r="B97" s="63"/>
      <c r="C97" s="63"/>
      <c r="D97" s="63"/>
      <c r="E97" s="63"/>
      <c r="F97" s="63"/>
      <c r="G97" s="30" t="s">
        <v>126</v>
      </c>
      <c r="H97" s="30"/>
      <c r="I97" s="30" t="s">
        <v>17</v>
      </c>
      <c r="J97" s="30"/>
      <c r="K97" s="34" t="s">
        <v>508</v>
      </c>
      <c r="L97" s="30"/>
    </row>
    <row r="98" spans="1:12" ht="90" x14ac:dyDescent="0.25">
      <c r="A98" s="78"/>
      <c r="B98" s="63"/>
      <c r="C98" s="63"/>
      <c r="D98" s="63"/>
      <c r="E98" s="63"/>
      <c r="F98" s="63"/>
      <c r="G98" s="30" t="s">
        <v>464</v>
      </c>
      <c r="H98" s="30"/>
      <c r="I98" s="30" t="s">
        <v>160</v>
      </c>
      <c r="J98" s="30"/>
      <c r="K98" s="34" t="s">
        <v>508</v>
      </c>
      <c r="L98" s="30"/>
    </row>
    <row r="99" spans="1:12" ht="105" x14ac:dyDescent="0.25">
      <c r="A99" s="78"/>
      <c r="B99" s="63"/>
      <c r="C99" s="63"/>
      <c r="D99" s="63"/>
      <c r="E99" s="63"/>
      <c r="F99" s="63"/>
      <c r="G99" s="30" t="s">
        <v>111</v>
      </c>
      <c r="H99" s="30"/>
      <c r="I99" s="30" t="s">
        <v>110</v>
      </c>
      <c r="J99" s="30"/>
      <c r="K99" s="34" t="s">
        <v>508</v>
      </c>
      <c r="L99" s="30"/>
    </row>
    <row r="100" spans="1:12" x14ac:dyDescent="0.25">
      <c r="A100" s="78">
        <v>16</v>
      </c>
      <c r="B100" s="63" t="s">
        <v>472</v>
      </c>
      <c r="C100" s="51" t="s">
        <v>335</v>
      </c>
      <c r="D100" s="51" t="s">
        <v>183</v>
      </c>
      <c r="E100" s="51" t="s">
        <v>112</v>
      </c>
      <c r="F100" s="51" t="s">
        <v>11</v>
      </c>
      <c r="G100" s="26" t="s">
        <v>12</v>
      </c>
      <c r="H100" s="51"/>
      <c r="I100" s="26" t="s">
        <v>13</v>
      </c>
      <c r="J100" s="26"/>
      <c r="K100" s="34" t="s">
        <v>508</v>
      </c>
      <c r="L100" s="26"/>
    </row>
    <row r="101" spans="1:12" x14ac:dyDescent="0.25">
      <c r="A101" s="78"/>
      <c r="B101" s="63"/>
      <c r="C101" s="51"/>
      <c r="D101" s="51"/>
      <c r="E101" s="51"/>
      <c r="F101" s="51"/>
      <c r="G101" s="26" t="s">
        <v>127</v>
      </c>
      <c r="H101" s="51"/>
      <c r="I101" s="26" t="s">
        <v>14</v>
      </c>
      <c r="J101" s="26"/>
      <c r="K101" s="34" t="s">
        <v>508</v>
      </c>
      <c r="L101" s="26"/>
    </row>
    <row r="102" spans="1:12" ht="131.25" customHeight="1" x14ac:dyDescent="0.25">
      <c r="A102" s="78"/>
      <c r="B102" s="63"/>
      <c r="C102" s="51"/>
      <c r="D102" s="51"/>
      <c r="E102" s="51"/>
      <c r="F102" s="51"/>
      <c r="G102" s="26" t="s">
        <v>15</v>
      </c>
      <c r="H102" s="51"/>
      <c r="I102" s="26" t="s">
        <v>19</v>
      </c>
      <c r="J102" s="26"/>
      <c r="K102" s="34" t="s">
        <v>508</v>
      </c>
      <c r="L102" s="26"/>
    </row>
    <row r="103" spans="1:12" ht="33" customHeight="1" x14ac:dyDescent="0.25">
      <c r="A103" s="78"/>
      <c r="B103" s="63"/>
      <c r="C103" s="51"/>
      <c r="D103" s="51"/>
      <c r="E103" s="51"/>
      <c r="F103" s="51"/>
      <c r="G103" s="26" t="s">
        <v>126</v>
      </c>
      <c r="H103" s="26"/>
      <c r="I103" s="26" t="s">
        <v>17</v>
      </c>
      <c r="J103" s="26"/>
      <c r="K103" s="34" t="s">
        <v>508</v>
      </c>
      <c r="L103" s="26"/>
    </row>
    <row r="104" spans="1:12" ht="90" x14ac:dyDescent="0.25">
      <c r="A104" s="78"/>
      <c r="B104" s="63"/>
      <c r="C104" s="51"/>
      <c r="D104" s="51"/>
      <c r="E104" s="51"/>
      <c r="F104" s="51"/>
      <c r="G104" s="26" t="s">
        <v>464</v>
      </c>
      <c r="H104" s="26"/>
      <c r="I104" s="26" t="s">
        <v>160</v>
      </c>
      <c r="J104" s="26"/>
      <c r="K104" s="34" t="s">
        <v>508</v>
      </c>
      <c r="L104" s="26"/>
    </row>
    <row r="105" spans="1:12" ht="105" x14ac:dyDescent="0.25">
      <c r="A105" s="78"/>
      <c r="B105" s="63"/>
      <c r="C105" s="51"/>
      <c r="D105" s="51"/>
      <c r="E105" s="51"/>
      <c r="F105" s="51"/>
      <c r="G105" s="26" t="s">
        <v>111</v>
      </c>
      <c r="H105" s="26"/>
      <c r="I105" s="26" t="s">
        <v>110</v>
      </c>
      <c r="J105" s="26"/>
      <c r="K105" s="34" t="s">
        <v>508</v>
      </c>
      <c r="L105" s="26"/>
    </row>
    <row r="106" spans="1:12" ht="105" x14ac:dyDescent="0.25">
      <c r="A106" s="78"/>
      <c r="B106" s="63"/>
      <c r="C106" s="51"/>
      <c r="D106" s="51"/>
      <c r="E106" s="51"/>
      <c r="F106" s="51"/>
      <c r="G106" s="26" t="s">
        <v>109</v>
      </c>
      <c r="H106" s="26"/>
      <c r="I106" s="26" t="s">
        <v>184</v>
      </c>
      <c r="J106" s="26"/>
      <c r="K106" s="34" t="s">
        <v>508</v>
      </c>
      <c r="L106" s="26"/>
    </row>
    <row r="107" spans="1:12" ht="105" x14ac:dyDescent="0.25">
      <c r="A107" s="78"/>
      <c r="B107" s="63"/>
      <c r="C107" s="51"/>
      <c r="D107" s="51"/>
      <c r="E107" s="51"/>
      <c r="F107" s="51"/>
      <c r="G107" s="26" t="s">
        <v>108</v>
      </c>
      <c r="H107" s="26"/>
      <c r="I107" s="26" t="s">
        <v>185</v>
      </c>
      <c r="J107" s="26"/>
      <c r="K107" s="34" t="s">
        <v>508</v>
      </c>
      <c r="L107" s="26"/>
    </row>
    <row r="108" spans="1:12" ht="105" x14ac:dyDescent="0.25">
      <c r="A108" s="78"/>
      <c r="B108" s="63"/>
      <c r="C108" s="51"/>
      <c r="D108" s="51"/>
      <c r="E108" s="51"/>
      <c r="F108" s="51"/>
      <c r="G108" s="26" t="s">
        <v>107</v>
      </c>
      <c r="H108" s="26"/>
      <c r="I108" s="26" t="s">
        <v>186</v>
      </c>
      <c r="J108" s="26"/>
      <c r="K108" s="34" t="s">
        <v>508</v>
      </c>
      <c r="L108" s="26"/>
    </row>
    <row r="109" spans="1:12" ht="105" x14ac:dyDescent="0.25">
      <c r="A109" s="78"/>
      <c r="B109" s="63"/>
      <c r="C109" s="51"/>
      <c r="D109" s="51"/>
      <c r="E109" s="51"/>
      <c r="F109" s="51"/>
      <c r="G109" s="26" t="s">
        <v>106</v>
      </c>
      <c r="H109" s="26"/>
      <c r="I109" s="26" t="s">
        <v>187</v>
      </c>
      <c r="J109" s="26"/>
      <c r="K109" s="34" t="s">
        <v>508</v>
      </c>
      <c r="L109" s="26"/>
    </row>
    <row r="110" spans="1:12" x14ac:dyDescent="0.25">
      <c r="A110" s="78">
        <v>17</v>
      </c>
      <c r="B110" s="63" t="s">
        <v>473</v>
      </c>
      <c r="C110" s="52" t="s">
        <v>336</v>
      </c>
      <c r="D110" s="52" t="s">
        <v>188</v>
      </c>
      <c r="E110" s="52" t="s">
        <v>274</v>
      </c>
      <c r="F110" s="52" t="s">
        <v>45</v>
      </c>
      <c r="G110" s="26" t="s">
        <v>12</v>
      </c>
      <c r="H110" s="51"/>
      <c r="I110" s="26" t="s">
        <v>13</v>
      </c>
      <c r="J110" s="26"/>
      <c r="K110" s="34" t="s">
        <v>508</v>
      </c>
      <c r="L110" s="26"/>
    </row>
    <row r="111" spans="1:12" x14ac:dyDescent="0.25">
      <c r="A111" s="78"/>
      <c r="B111" s="63"/>
      <c r="C111" s="52"/>
      <c r="D111" s="52"/>
      <c r="E111" s="52"/>
      <c r="F111" s="52"/>
      <c r="G111" s="26" t="s">
        <v>127</v>
      </c>
      <c r="H111" s="51"/>
      <c r="I111" s="26" t="s">
        <v>14</v>
      </c>
      <c r="J111" s="26"/>
      <c r="K111" s="34" t="s">
        <v>508</v>
      </c>
      <c r="L111" s="26"/>
    </row>
    <row r="112" spans="1:12" ht="126.75" customHeight="1" x14ac:dyDescent="0.25">
      <c r="A112" s="78"/>
      <c r="B112" s="63"/>
      <c r="C112" s="52"/>
      <c r="D112" s="52"/>
      <c r="E112" s="52"/>
      <c r="F112" s="52"/>
      <c r="G112" s="26" t="s">
        <v>15</v>
      </c>
      <c r="H112" s="51"/>
      <c r="I112" s="26" t="s">
        <v>19</v>
      </c>
      <c r="J112" s="26"/>
      <c r="K112" s="34" t="s">
        <v>508</v>
      </c>
      <c r="L112" s="26"/>
    </row>
    <row r="113" spans="1:12" ht="36.75" customHeight="1" x14ac:dyDescent="0.25">
      <c r="A113" s="78"/>
      <c r="B113" s="63"/>
      <c r="C113" s="52"/>
      <c r="D113" s="52"/>
      <c r="E113" s="52"/>
      <c r="F113" s="52"/>
      <c r="G113" s="26" t="s">
        <v>126</v>
      </c>
      <c r="H113" s="26"/>
      <c r="I113" s="26" t="s">
        <v>17</v>
      </c>
      <c r="J113" s="26"/>
      <c r="K113" s="34" t="s">
        <v>508</v>
      </c>
      <c r="L113" s="26"/>
    </row>
    <row r="114" spans="1:12" ht="66" customHeight="1" x14ac:dyDescent="0.25">
      <c r="A114" s="78"/>
      <c r="B114" s="63"/>
      <c r="C114" s="52"/>
      <c r="D114" s="52"/>
      <c r="E114" s="52"/>
      <c r="F114" s="52"/>
      <c r="G114" s="26" t="s">
        <v>464</v>
      </c>
      <c r="H114" s="26"/>
      <c r="I114" s="26" t="s">
        <v>160</v>
      </c>
      <c r="J114" s="26"/>
      <c r="K114" s="34" t="s">
        <v>508</v>
      </c>
      <c r="L114" s="26"/>
    </row>
    <row r="115" spans="1:12" ht="120" x14ac:dyDescent="0.25">
      <c r="A115" s="78"/>
      <c r="B115" s="63"/>
      <c r="C115" s="52"/>
      <c r="D115" s="52"/>
      <c r="E115" s="52"/>
      <c r="F115" s="52"/>
      <c r="G115" s="26" t="s">
        <v>50</v>
      </c>
      <c r="H115" s="26"/>
      <c r="I115" s="26" t="s">
        <v>49</v>
      </c>
      <c r="J115" s="26"/>
      <c r="K115" s="34" t="s">
        <v>508</v>
      </c>
      <c r="L115" s="26"/>
    </row>
    <row r="116" spans="1:12" ht="60" x14ac:dyDescent="0.25">
      <c r="A116" s="78"/>
      <c r="B116" s="63"/>
      <c r="C116" s="52"/>
      <c r="D116" s="52"/>
      <c r="E116" s="52"/>
      <c r="F116" s="52"/>
      <c r="G116" s="29" t="s">
        <v>105</v>
      </c>
      <c r="H116" s="29"/>
      <c r="I116" s="29" t="s">
        <v>101</v>
      </c>
      <c r="J116" s="26"/>
      <c r="K116" s="34" t="s">
        <v>508</v>
      </c>
      <c r="L116" s="26"/>
    </row>
    <row r="117" spans="1:12" ht="90" x14ac:dyDescent="0.25">
      <c r="A117" s="78"/>
      <c r="B117" s="63"/>
      <c r="C117" s="52"/>
      <c r="D117" s="52"/>
      <c r="E117" s="52"/>
      <c r="F117" s="52"/>
      <c r="G117" s="29" t="s">
        <v>364</v>
      </c>
      <c r="H117" s="29"/>
      <c r="I117" s="29" t="s">
        <v>355</v>
      </c>
      <c r="J117" s="26"/>
      <c r="K117" s="34" t="s">
        <v>508</v>
      </c>
      <c r="L117" s="26"/>
    </row>
    <row r="118" spans="1:12" x14ac:dyDescent="0.25">
      <c r="A118" s="78">
        <v>18</v>
      </c>
      <c r="B118" s="63" t="s">
        <v>474</v>
      </c>
      <c r="C118" s="52" t="s">
        <v>337</v>
      </c>
      <c r="D118" s="52" t="s">
        <v>189</v>
      </c>
      <c r="E118" s="52" t="s">
        <v>81</v>
      </c>
      <c r="F118" s="52" t="s">
        <v>45</v>
      </c>
      <c r="G118" s="26" t="s">
        <v>12</v>
      </c>
      <c r="H118" s="51"/>
      <c r="I118" s="26" t="s">
        <v>13</v>
      </c>
      <c r="J118" s="26"/>
      <c r="K118" s="34" t="s">
        <v>508</v>
      </c>
      <c r="L118" s="26"/>
    </row>
    <row r="119" spans="1:12" x14ac:dyDescent="0.25">
      <c r="A119" s="78"/>
      <c r="B119" s="63"/>
      <c r="C119" s="52"/>
      <c r="D119" s="52"/>
      <c r="E119" s="52"/>
      <c r="F119" s="52"/>
      <c r="G119" s="26" t="s">
        <v>127</v>
      </c>
      <c r="H119" s="51"/>
      <c r="I119" s="26" t="s">
        <v>14</v>
      </c>
      <c r="J119" s="26"/>
      <c r="K119" s="34" t="s">
        <v>508</v>
      </c>
      <c r="L119" s="26"/>
    </row>
    <row r="120" spans="1:12" ht="125.25" customHeight="1" x14ac:dyDescent="0.25">
      <c r="A120" s="78"/>
      <c r="B120" s="63"/>
      <c r="C120" s="52"/>
      <c r="D120" s="52"/>
      <c r="E120" s="52"/>
      <c r="F120" s="52"/>
      <c r="G120" s="26" t="s">
        <v>15</v>
      </c>
      <c r="H120" s="51"/>
      <c r="I120" s="26" t="s">
        <v>19</v>
      </c>
      <c r="J120" s="26"/>
      <c r="K120" s="34" t="s">
        <v>508</v>
      </c>
      <c r="L120" s="26"/>
    </row>
    <row r="121" spans="1:12" ht="30" customHeight="1" x14ac:dyDescent="0.25">
      <c r="A121" s="78"/>
      <c r="B121" s="63"/>
      <c r="C121" s="52"/>
      <c r="D121" s="52"/>
      <c r="E121" s="52"/>
      <c r="F121" s="52"/>
      <c r="G121" s="26" t="s">
        <v>126</v>
      </c>
      <c r="H121" s="26"/>
      <c r="I121" s="26" t="s">
        <v>17</v>
      </c>
      <c r="J121" s="26"/>
      <c r="K121" s="34" t="s">
        <v>508</v>
      </c>
      <c r="L121" s="26"/>
    </row>
    <row r="122" spans="1:12" ht="57" customHeight="1" x14ac:dyDescent="0.25">
      <c r="A122" s="78"/>
      <c r="B122" s="63"/>
      <c r="C122" s="52"/>
      <c r="D122" s="52"/>
      <c r="E122" s="52"/>
      <c r="F122" s="52"/>
      <c r="G122" s="26" t="s">
        <v>464</v>
      </c>
      <c r="H122" s="26"/>
      <c r="I122" s="26" t="s">
        <v>160</v>
      </c>
      <c r="J122" s="26"/>
      <c r="K122" s="34" t="s">
        <v>508</v>
      </c>
      <c r="L122" s="26"/>
    </row>
    <row r="123" spans="1:12" ht="120" x14ac:dyDescent="0.25">
      <c r="A123" s="78"/>
      <c r="B123" s="63"/>
      <c r="C123" s="52"/>
      <c r="D123" s="52"/>
      <c r="E123" s="52"/>
      <c r="F123" s="52"/>
      <c r="G123" s="26" t="s">
        <v>50</v>
      </c>
      <c r="H123" s="26"/>
      <c r="I123" s="26" t="s">
        <v>49</v>
      </c>
      <c r="J123" s="26"/>
      <c r="K123" s="34" t="s">
        <v>508</v>
      </c>
      <c r="L123" s="26"/>
    </row>
    <row r="124" spans="1:12" ht="60" x14ac:dyDescent="0.25">
      <c r="A124" s="78"/>
      <c r="B124" s="63"/>
      <c r="C124" s="52"/>
      <c r="D124" s="52"/>
      <c r="E124" s="52"/>
      <c r="F124" s="52"/>
      <c r="G124" s="29" t="s">
        <v>104</v>
      </c>
      <c r="H124" s="29"/>
      <c r="I124" s="29" t="s">
        <v>101</v>
      </c>
      <c r="J124" s="26"/>
      <c r="K124" s="34" t="s">
        <v>508</v>
      </c>
      <c r="L124" s="26"/>
    </row>
    <row r="125" spans="1:12" ht="30" x14ac:dyDescent="0.25">
      <c r="A125" s="78"/>
      <c r="B125" s="63"/>
      <c r="C125" s="52"/>
      <c r="D125" s="52"/>
      <c r="E125" s="52"/>
      <c r="F125" s="52"/>
      <c r="G125" s="29" t="s">
        <v>94</v>
      </c>
      <c r="H125" s="29"/>
      <c r="I125" s="29" t="s">
        <v>103</v>
      </c>
      <c r="J125" s="26"/>
      <c r="K125" s="34" t="s">
        <v>508</v>
      </c>
      <c r="L125" s="26"/>
    </row>
    <row r="126" spans="1:12" ht="90" x14ac:dyDescent="0.25">
      <c r="A126" s="78"/>
      <c r="B126" s="63"/>
      <c r="C126" s="52"/>
      <c r="D126" s="52"/>
      <c r="E126" s="52"/>
      <c r="F126" s="52"/>
      <c r="G126" s="29" t="s">
        <v>365</v>
      </c>
      <c r="H126" s="29"/>
      <c r="I126" s="29" t="s">
        <v>355</v>
      </c>
      <c r="J126" s="26"/>
      <c r="K126" s="34" t="s">
        <v>508</v>
      </c>
      <c r="L126" s="26"/>
    </row>
    <row r="127" spans="1:12" x14ac:dyDescent="0.25">
      <c r="A127" s="78">
        <v>19</v>
      </c>
      <c r="B127" s="63" t="s">
        <v>475</v>
      </c>
      <c r="C127" s="52" t="s">
        <v>337</v>
      </c>
      <c r="D127" s="52" t="s">
        <v>190</v>
      </c>
      <c r="E127" s="52" t="s">
        <v>81</v>
      </c>
      <c r="F127" s="52" t="s">
        <v>45</v>
      </c>
      <c r="G127" s="26" t="s">
        <v>12</v>
      </c>
      <c r="H127" s="51"/>
      <c r="I127" s="26" t="s">
        <v>13</v>
      </c>
      <c r="J127" s="26"/>
      <c r="K127" s="34" t="s">
        <v>508</v>
      </c>
      <c r="L127" s="26"/>
    </row>
    <row r="128" spans="1:12" x14ac:dyDescent="0.25">
      <c r="A128" s="78"/>
      <c r="B128" s="63"/>
      <c r="C128" s="52"/>
      <c r="D128" s="52"/>
      <c r="E128" s="52"/>
      <c r="F128" s="52"/>
      <c r="G128" s="26" t="s">
        <v>127</v>
      </c>
      <c r="H128" s="51"/>
      <c r="I128" s="26" t="s">
        <v>14</v>
      </c>
      <c r="J128" s="26"/>
      <c r="K128" s="34" t="s">
        <v>508</v>
      </c>
      <c r="L128" s="26"/>
    </row>
    <row r="129" spans="1:12" ht="126" customHeight="1" x14ac:dyDescent="0.25">
      <c r="A129" s="78"/>
      <c r="B129" s="63"/>
      <c r="C129" s="52"/>
      <c r="D129" s="52"/>
      <c r="E129" s="52"/>
      <c r="F129" s="52"/>
      <c r="G129" s="26" t="s">
        <v>15</v>
      </c>
      <c r="H129" s="51"/>
      <c r="I129" s="26" t="s">
        <v>19</v>
      </c>
      <c r="J129" s="26"/>
      <c r="K129" s="34" t="s">
        <v>508</v>
      </c>
      <c r="L129" s="26"/>
    </row>
    <row r="130" spans="1:12" ht="39" customHeight="1" x14ac:dyDescent="0.25">
      <c r="A130" s="78"/>
      <c r="B130" s="63"/>
      <c r="C130" s="52"/>
      <c r="D130" s="52"/>
      <c r="E130" s="52"/>
      <c r="F130" s="52"/>
      <c r="G130" s="26" t="s">
        <v>126</v>
      </c>
      <c r="H130" s="26"/>
      <c r="I130" s="26" t="s">
        <v>17</v>
      </c>
      <c r="J130" s="26"/>
      <c r="K130" s="34" t="s">
        <v>508</v>
      </c>
      <c r="L130" s="26"/>
    </row>
    <row r="131" spans="1:12" ht="66.75" customHeight="1" x14ac:dyDescent="0.25">
      <c r="A131" s="78"/>
      <c r="B131" s="63"/>
      <c r="C131" s="52"/>
      <c r="D131" s="52"/>
      <c r="E131" s="52"/>
      <c r="F131" s="52"/>
      <c r="G131" s="26" t="s">
        <v>464</v>
      </c>
      <c r="H131" s="26"/>
      <c r="I131" s="26" t="s">
        <v>160</v>
      </c>
      <c r="J131" s="26"/>
      <c r="K131" s="34" t="s">
        <v>508</v>
      </c>
      <c r="L131" s="26"/>
    </row>
    <row r="132" spans="1:12" ht="120" x14ac:dyDescent="0.25">
      <c r="A132" s="78"/>
      <c r="B132" s="63"/>
      <c r="C132" s="52"/>
      <c r="D132" s="52"/>
      <c r="E132" s="52"/>
      <c r="F132" s="52"/>
      <c r="G132" s="26" t="s">
        <v>50</v>
      </c>
      <c r="H132" s="26"/>
      <c r="I132" s="26" t="s">
        <v>49</v>
      </c>
      <c r="J132" s="26"/>
      <c r="K132" s="34" t="s">
        <v>508</v>
      </c>
      <c r="L132" s="26"/>
    </row>
    <row r="133" spans="1:12" ht="60" x14ac:dyDescent="0.25">
      <c r="A133" s="78"/>
      <c r="B133" s="63"/>
      <c r="C133" s="52"/>
      <c r="D133" s="52"/>
      <c r="E133" s="52"/>
      <c r="F133" s="52"/>
      <c r="G133" s="29" t="s">
        <v>102</v>
      </c>
      <c r="H133" s="29"/>
      <c r="I133" s="29" t="s">
        <v>101</v>
      </c>
      <c r="J133" s="26"/>
      <c r="K133" s="34" t="s">
        <v>508</v>
      </c>
      <c r="L133" s="26"/>
    </row>
    <row r="134" spans="1:12" ht="60" x14ac:dyDescent="0.25">
      <c r="A134" s="78"/>
      <c r="B134" s="63"/>
      <c r="C134" s="52"/>
      <c r="D134" s="52"/>
      <c r="E134" s="52"/>
      <c r="F134" s="52"/>
      <c r="G134" s="29" t="s">
        <v>100</v>
      </c>
      <c r="H134" s="29"/>
      <c r="I134" s="29" t="s">
        <v>99</v>
      </c>
      <c r="J134" s="26"/>
      <c r="K134" s="34" t="s">
        <v>508</v>
      </c>
      <c r="L134" s="26"/>
    </row>
    <row r="135" spans="1:12" x14ac:dyDescent="0.25">
      <c r="A135" s="78"/>
      <c r="B135" s="63"/>
      <c r="C135" s="52"/>
      <c r="D135" s="52"/>
      <c r="E135" s="52"/>
      <c r="F135" s="52"/>
      <c r="G135" s="29" t="s">
        <v>98</v>
      </c>
      <c r="H135" s="29"/>
      <c r="I135" s="29" t="s">
        <v>97</v>
      </c>
      <c r="J135" s="26"/>
      <c r="K135" s="34" t="s">
        <v>508</v>
      </c>
      <c r="L135" s="26"/>
    </row>
    <row r="136" spans="1:12" ht="90" x14ac:dyDescent="0.25">
      <c r="A136" s="78"/>
      <c r="B136" s="63"/>
      <c r="C136" s="52"/>
      <c r="D136" s="52"/>
      <c r="E136" s="52"/>
      <c r="F136" s="52"/>
      <c r="G136" s="29" t="s">
        <v>383</v>
      </c>
      <c r="H136" s="29"/>
      <c r="I136" s="29" t="s">
        <v>355</v>
      </c>
      <c r="J136" s="26"/>
      <c r="K136" s="34" t="s">
        <v>508</v>
      </c>
      <c r="L136" s="26"/>
    </row>
    <row r="137" spans="1:12" x14ac:dyDescent="0.25">
      <c r="A137" s="78">
        <v>20</v>
      </c>
      <c r="B137" s="63" t="s">
        <v>476</v>
      </c>
      <c r="C137" s="52" t="s">
        <v>337</v>
      </c>
      <c r="D137" s="52" t="s">
        <v>191</v>
      </c>
      <c r="E137" s="52" t="s">
        <v>81</v>
      </c>
      <c r="F137" s="52" t="s">
        <v>45</v>
      </c>
      <c r="G137" s="26" t="s">
        <v>12</v>
      </c>
      <c r="H137" s="51"/>
      <c r="I137" s="26" t="s">
        <v>13</v>
      </c>
      <c r="J137" s="26"/>
      <c r="K137" s="34" t="s">
        <v>508</v>
      </c>
      <c r="L137" s="26"/>
    </row>
    <row r="138" spans="1:12" x14ac:dyDescent="0.25">
      <c r="A138" s="78"/>
      <c r="B138" s="63"/>
      <c r="C138" s="52"/>
      <c r="D138" s="52"/>
      <c r="E138" s="52"/>
      <c r="F138" s="52"/>
      <c r="G138" s="26" t="s">
        <v>127</v>
      </c>
      <c r="H138" s="51"/>
      <c r="I138" s="26" t="s">
        <v>14</v>
      </c>
      <c r="J138" s="26"/>
      <c r="K138" s="34" t="s">
        <v>508</v>
      </c>
      <c r="L138" s="26"/>
    </row>
    <row r="139" spans="1:12" ht="165" x14ac:dyDescent="0.25">
      <c r="A139" s="78"/>
      <c r="B139" s="63"/>
      <c r="C139" s="52"/>
      <c r="D139" s="52"/>
      <c r="E139" s="52"/>
      <c r="F139" s="52"/>
      <c r="G139" s="26" t="s">
        <v>15</v>
      </c>
      <c r="H139" s="51"/>
      <c r="I139" s="26" t="s">
        <v>19</v>
      </c>
      <c r="J139" s="26"/>
      <c r="K139" s="34" t="s">
        <v>508</v>
      </c>
      <c r="L139" s="26"/>
    </row>
    <row r="140" spans="1:12" ht="75" x14ac:dyDescent="0.25">
      <c r="A140" s="78"/>
      <c r="B140" s="63"/>
      <c r="C140" s="52"/>
      <c r="D140" s="52"/>
      <c r="E140" s="52"/>
      <c r="F140" s="52"/>
      <c r="G140" s="26" t="s">
        <v>126</v>
      </c>
      <c r="H140" s="26"/>
      <c r="I140" s="26" t="s">
        <v>17</v>
      </c>
      <c r="J140" s="26"/>
      <c r="K140" s="34" t="s">
        <v>508</v>
      </c>
      <c r="L140" s="26"/>
    </row>
    <row r="141" spans="1:12" ht="90" x14ac:dyDescent="0.25">
      <c r="A141" s="78"/>
      <c r="B141" s="63"/>
      <c r="C141" s="52"/>
      <c r="D141" s="52"/>
      <c r="E141" s="52"/>
      <c r="F141" s="52"/>
      <c r="G141" s="26" t="s">
        <v>464</v>
      </c>
      <c r="H141" s="26"/>
      <c r="I141" s="26" t="s">
        <v>160</v>
      </c>
      <c r="J141" s="26"/>
      <c r="K141" s="34" t="s">
        <v>508</v>
      </c>
      <c r="L141" s="26"/>
    </row>
    <row r="142" spans="1:12" ht="120" x14ac:dyDescent="0.25">
      <c r="A142" s="78"/>
      <c r="B142" s="63"/>
      <c r="C142" s="52"/>
      <c r="D142" s="52"/>
      <c r="E142" s="52"/>
      <c r="F142" s="52"/>
      <c r="G142" s="26" t="s">
        <v>50</v>
      </c>
      <c r="H142" s="26"/>
      <c r="I142" s="26" t="s">
        <v>49</v>
      </c>
      <c r="J142" s="26"/>
      <c r="K142" s="34" t="s">
        <v>508</v>
      </c>
      <c r="L142" s="26"/>
    </row>
    <row r="143" spans="1:12" ht="61.5" customHeight="1" x14ac:dyDescent="0.25">
      <c r="A143" s="78"/>
      <c r="B143" s="63"/>
      <c r="C143" s="52"/>
      <c r="D143" s="52"/>
      <c r="E143" s="52"/>
      <c r="F143" s="52"/>
      <c r="G143" s="29" t="s">
        <v>96</v>
      </c>
      <c r="H143" s="29"/>
      <c r="I143" s="29" t="s">
        <v>95</v>
      </c>
      <c r="J143" s="26"/>
      <c r="K143" s="34" t="s">
        <v>508</v>
      </c>
      <c r="L143" s="26"/>
    </row>
    <row r="144" spans="1:12" ht="30" x14ac:dyDescent="0.25">
      <c r="A144" s="78"/>
      <c r="B144" s="63"/>
      <c r="C144" s="52"/>
      <c r="D144" s="52"/>
      <c r="E144" s="52"/>
      <c r="F144" s="52"/>
      <c r="G144" s="29" t="s">
        <v>94</v>
      </c>
      <c r="H144" s="29"/>
      <c r="I144" s="29" t="s">
        <v>93</v>
      </c>
      <c r="J144" s="26"/>
      <c r="K144" s="34" t="s">
        <v>508</v>
      </c>
      <c r="L144" s="26"/>
    </row>
    <row r="145" spans="1:12" x14ac:dyDescent="0.25">
      <c r="A145" s="78">
        <v>21</v>
      </c>
      <c r="B145" s="63" t="s">
        <v>477</v>
      </c>
      <c r="C145" s="52" t="s">
        <v>337</v>
      </c>
      <c r="D145" s="52" t="s">
        <v>192</v>
      </c>
      <c r="E145" s="52" t="s">
        <v>81</v>
      </c>
      <c r="F145" s="52" t="s">
        <v>45</v>
      </c>
      <c r="G145" s="26" t="s">
        <v>12</v>
      </c>
      <c r="H145" s="51"/>
      <c r="I145" s="26" t="s">
        <v>13</v>
      </c>
      <c r="J145" s="26"/>
      <c r="K145" s="34" t="s">
        <v>508</v>
      </c>
      <c r="L145" s="26"/>
    </row>
    <row r="146" spans="1:12" x14ac:dyDescent="0.25">
      <c r="A146" s="78"/>
      <c r="B146" s="63"/>
      <c r="C146" s="52"/>
      <c r="D146" s="52"/>
      <c r="E146" s="52"/>
      <c r="F146" s="52"/>
      <c r="G146" s="26" t="s">
        <v>127</v>
      </c>
      <c r="H146" s="51"/>
      <c r="I146" s="26" t="s">
        <v>14</v>
      </c>
      <c r="J146" s="26"/>
      <c r="K146" s="34" t="s">
        <v>508</v>
      </c>
      <c r="L146" s="26"/>
    </row>
    <row r="147" spans="1:12" ht="123.75" customHeight="1" x14ac:dyDescent="0.25">
      <c r="A147" s="78"/>
      <c r="B147" s="63"/>
      <c r="C147" s="52"/>
      <c r="D147" s="52"/>
      <c r="E147" s="52"/>
      <c r="F147" s="52"/>
      <c r="G147" s="26" t="s">
        <v>15</v>
      </c>
      <c r="H147" s="51"/>
      <c r="I147" s="26" t="s">
        <v>19</v>
      </c>
      <c r="J147" s="26"/>
      <c r="K147" s="34" t="s">
        <v>508</v>
      </c>
      <c r="L147" s="26"/>
    </row>
    <row r="148" spans="1:12" ht="39.75" customHeight="1" x14ac:dyDescent="0.25">
      <c r="A148" s="78"/>
      <c r="B148" s="63"/>
      <c r="C148" s="52"/>
      <c r="D148" s="52"/>
      <c r="E148" s="52"/>
      <c r="F148" s="52"/>
      <c r="G148" s="26" t="s">
        <v>126</v>
      </c>
      <c r="H148" s="26"/>
      <c r="I148" s="26" t="s">
        <v>17</v>
      </c>
      <c r="J148" s="26"/>
      <c r="K148" s="34" t="s">
        <v>508</v>
      </c>
      <c r="L148" s="26"/>
    </row>
    <row r="149" spans="1:12" ht="60.75" customHeight="1" x14ac:dyDescent="0.25">
      <c r="A149" s="78"/>
      <c r="B149" s="63"/>
      <c r="C149" s="52"/>
      <c r="D149" s="52"/>
      <c r="E149" s="52"/>
      <c r="F149" s="52"/>
      <c r="G149" s="26" t="s">
        <v>464</v>
      </c>
      <c r="H149" s="26"/>
      <c r="I149" s="26" t="s">
        <v>160</v>
      </c>
      <c r="J149" s="26"/>
      <c r="K149" s="34" t="s">
        <v>508</v>
      </c>
      <c r="L149" s="26"/>
    </row>
    <row r="150" spans="1:12" ht="120" x14ac:dyDescent="0.25">
      <c r="A150" s="78"/>
      <c r="B150" s="63"/>
      <c r="C150" s="52"/>
      <c r="D150" s="52"/>
      <c r="E150" s="52"/>
      <c r="F150" s="52"/>
      <c r="G150" s="26" t="s">
        <v>50</v>
      </c>
      <c r="H150" s="26"/>
      <c r="I150" s="26" t="s">
        <v>49</v>
      </c>
      <c r="J150" s="26"/>
      <c r="K150" s="34" t="s">
        <v>508</v>
      </c>
      <c r="L150" s="26"/>
    </row>
    <row r="151" spans="1:12" ht="53.25" customHeight="1" x14ac:dyDescent="0.25">
      <c r="A151" s="78"/>
      <c r="B151" s="63"/>
      <c r="C151" s="52"/>
      <c r="D151" s="52"/>
      <c r="E151" s="52"/>
      <c r="F151" s="52"/>
      <c r="G151" s="29" t="s">
        <v>92</v>
      </c>
      <c r="H151" s="29"/>
      <c r="I151" s="29" t="s">
        <v>90</v>
      </c>
      <c r="J151" s="26"/>
      <c r="K151" s="35" t="s">
        <v>509</v>
      </c>
      <c r="L151" s="26" t="s">
        <v>510</v>
      </c>
    </row>
    <row r="152" spans="1:12" ht="45" x14ac:dyDescent="0.25">
      <c r="A152" s="78"/>
      <c r="B152" s="63"/>
      <c r="C152" s="52"/>
      <c r="D152" s="52"/>
      <c r="E152" s="52"/>
      <c r="F152" s="52"/>
      <c r="G152" s="29" t="s">
        <v>91</v>
      </c>
      <c r="H152" s="29"/>
      <c r="I152" s="29" t="s">
        <v>90</v>
      </c>
      <c r="J152" s="26"/>
      <c r="K152" s="35" t="s">
        <v>509</v>
      </c>
      <c r="L152" s="26" t="s">
        <v>510</v>
      </c>
    </row>
    <row r="153" spans="1:12" x14ac:dyDescent="0.25">
      <c r="A153" s="78">
        <v>22</v>
      </c>
      <c r="B153" s="63" t="s">
        <v>478</v>
      </c>
      <c r="C153" s="52" t="s">
        <v>337</v>
      </c>
      <c r="D153" s="52" t="s">
        <v>193</v>
      </c>
      <c r="E153" s="52" t="s">
        <v>81</v>
      </c>
      <c r="F153" s="52" t="s">
        <v>45</v>
      </c>
      <c r="G153" s="26" t="s">
        <v>12</v>
      </c>
      <c r="H153" s="51"/>
      <c r="I153" s="26" t="s">
        <v>13</v>
      </c>
      <c r="J153" s="26"/>
      <c r="K153" s="34" t="s">
        <v>508</v>
      </c>
      <c r="L153" s="26"/>
    </row>
    <row r="154" spans="1:12" x14ac:dyDescent="0.25">
      <c r="A154" s="78"/>
      <c r="B154" s="63"/>
      <c r="C154" s="52"/>
      <c r="D154" s="52"/>
      <c r="E154" s="52"/>
      <c r="F154" s="52"/>
      <c r="G154" s="26" t="s">
        <v>127</v>
      </c>
      <c r="H154" s="51"/>
      <c r="I154" s="26" t="s">
        <v>14</v>
      </c>
      <c r="J154" s="26"/>
      <c r="K154" s="34" t="s">
        <v>508</v>
      </c>
      <c r="L154" s="26"/>
    </row>
    <row r="155" spans="1:12" ht="125.25" customHeight="1" x14ac:dyDescent="0.25">
      <c r="A155" s="78"/>
      <c r="B155" s="63"/>
      <c r="C155" s="52"/>
      <c r="D155" s="52"/>
      <c r="E155" s="52"/>
      <c r="F155" s="52"/>
      <c r="G155" s="26" t="s">
        <v>15</v>
      </c>
      <c r="H155" s="51"/>
      <c r="I155" s="26" t="s">
        <v>19</v>
      </c>
      <c r="J155" s="26"/>
      <c r="K155" s="34" t="s">
        <v>508</v>
      </c>
      <c r="L155" s="26"/>
    </row>
    <row r="156" spans="1:12" ht="36.75" customHeight="1" x14ac:dyDescent="0.25">
      <c r="A156" s="78"/>
      <c r="B156" s="63"/>
      <c r="C156" s="52"/>
      <c r="D156" s="52"/>
      <c r="E156" s="52"/>
      <c r="F156" s="52"/>
      <c r="G156" s="26" t="s">
        <v>126</v>
      </c>
      <c r="H156" s="26"/>
      <c r="I156" s="26" t="s">
        <v>17</v>
      </c>
      <c r="J156" s="26"/>
      <c r="K156" s="34" t="s">
        <v>508</v>
      </c>
      <c r="L156" s="26"/>
    </row>
    <row r="157" spans="1:12" ht="59.25" customHeight="1" x14ac:dyDescent="0.25">
      <c r="A157" s="78"/>
      <c r="B157" s="63"/>
      <c r="C157" s="52"/>
      <c r="D157" s="52"/>
      <c r="E157" s="52"/>
      <c r="F157" s="52"/>
      <c r="G157" s="26" t="s">
        <v>464</v>
      </c>
      <c r="H157" s="26"/>
      <c r="I157" s="26" t="s">
        <v>160</v>
      </c>
      <c r="J157" s="26"/>
      <c r="K157" s="34" t="s">
        <v>508</v>
      </c>
      <c r="L157" s="26"/>
    </row>
    <row r="158" spans="1:12" ht="120" x14ac:dyDescent="0.25">
      <c r="A158" s="78"/>
      <c r="B158" s="63"/>
      <c r="C158" s="52"/>
      <c r="D158" s="52"/>
      <c r="E158" s="52"/>
      <c r="F158" s="52"/>
      <c r="G158" s="26" t="s">
        <v>50</v>
      </c>
      <c r="H158" s="26"/>
      <c r="I158" s="26" t="s">
        <v>49</v>
      </c>
      <c r="J158" s="26"/>
      <c r="K158" s="34" t="s">
        <v>508</v>
      </c>
      <c r="L158" s="26"/>
    </row>
    <row r="159" spans="1:12" ht="69.75" customHeight="1" x14ac:dyDescent="0.25">
      <c r="A159" s="78"/>
      <c r="B159" s="63"/>
      <c r="C159" s="52"/>
      <c r="D159" s="52"/>
      <c r="E159" s="52"/>
      <c r="F159" s="52"/>
      <c r="G159" s="29" t="s">
        <v>87</v>
      </c>
      <c r="H159" s="29"/>
      <c r="I159" s="29" t="s">
        <v>54</v>
      </c>
      <c r="J159" s="26"/>
      <c r="K159" s="34" t="s">
        <v>508</v>
      </c>
      <c r="L159" s="26"/>
    </row>
    <row r="160" spans="1:12" ht="45" x14ac:dyDescent="0.25">
      <c r="A160" s="78"/>
      <c r="B160" s="63"/>
      <c r="C160" s="52"/>
      <c r="D160" s="52"/>
      <c r="E160" s="52"/>
      <c r="F160" s="52"/>
      <c r="G160" s="29" t="s">
        <v>89</v>
      </c>
      <c r="H160" s="29"/>
      <c r="I160" s="29" t="s">
        <v>88</v>
      </c>
      <c r="J160" s="26"/>
      <c r="K160" s="34" t="s">
        <v>508</v>
      </c>
      <c r="L160" s="26"/>
    </row>
    <row r="161" spans="1:12" x14ac:dyDescent="0.25">
      <c r="A161" s="78">
        <v>23</v>
      </c>
      <c r="B161" s="63" t="s">
        <v>479</v>
      </c>
      <c r="C161" s="52" t="s">
        <v>337</v>
      </c>
      <c r="D161" s="52" t="s">
        <v>194</v>
      </c>
      <c r="E161" s="52" t="s">
        <v>81</v>
      </c>
      <c r="F161" s="52" t="s">
        <v>45</v>
      </c>
      <c r="G161" s="26" t="s">
        <v>12</v>
      </c>
      <c r="H161" s="51"/>
      <c r="I161" s="26" t="s">
        <v>13</v>
      </c>
      <c r="J161" s="26"/>
      <c r="K161" s="34" t="s">
        <v>508</v>
      </c>
      <c r="L161" s="26"/>
    </row>
    <row r="162" spans="1:12" x14ac:dyDescent="0.25">
      <c r="A162" s="78"/>
      <c r="B162" s="63"/>
      <c r="C162" s="52"/>
      <c r="D162" s="52"/>
      <c r="E162" s="52"/>
      <c r="F162" s="52"/>
      <c r="G162" s="26" t="s">
        <v>127</v>
      </c>
      <c r="H162" s="51"/>
      <c r="I162" s="26" t="s">
        <v>14</v>
      </c>
      <c r="J162" s="26"/>
      <c r="K162" s="34" t="s">
        <v>508</v>
      </c>
      <c r="L162" s="26"/>
    </row>
    <row r="163" spans="1:12" ht="123" customHeight="1" x14ac:dyDescent="0.25">
      <c r="A163" s="78"/>
      <c r="B163" s="63"/>
      <c r="C163" s="52"/>
      <c r="D163" s="52"/>
      <c r="E163" s="52"/>
      <c r="F163" s="52"/>
      <c r="G163" s="26" t="s">
        <v>15</v>
      </c>
      <c r="H163" s="51"/>
      <c r="I163" s="26" t="s">
        <v>19</v>
      </c>
      <c r="J163" s="26"/>
      <c r="K163" s="34" t="s">
        <v>508</v>
      </c>
      <c r="L163" s="26"/>
    </row>
    <row r="164" spans="1:12" ht="38.25" customHeight="1" x14ac:dyDescent="0.25">
      <c r="A164" s="78"/>
      <c r="B164" s="63"/>
      <c r="C164" s="52"/>
      <c r="D164" s="52"/>
      <c r="E164" s="52"/>
      <c r="F164" s="52"/>
      <c r="G164" s="26" t="s">
        <v>126</v>
      </c>
      <c r="H164" s="26"/>
      <c r="I164" s="26" t="s">
        <v>17</v>
      </c>
      <c r="J164" s="26"/>
      <c r="K164" s="34" t="s">
        <v>508</v>
      </c>
      <c r="L164" s="26"/>
    </row>
    <row r="165" spans="1:12" ht="90" x14ac:dyDescent="0.25">
      <c r="A165" s="78"/>
      <c r="B165" s="63"/>
      <c r="C165" s="52"/>
      <c r="D165" s="52"/>
      <c r="E165" s="52"/>
      <c r="F165" s="52"/>
      <c r="G165" s="26" t="s">
        <v>464</v>
      </c>
      <c r="H165" s="26"/>
      <c r="I165" s="26" t="s">
        <v>160</v>
      </c>
      <c r="J165" s="26"/>
      <c r="K165" s="34" t="s">
        <v>508</v>
      </c>
      <c r="L165" s="26"/>
    </row>
    <row r="166" spans="1:12" ht="120" x14ac:dyDescent="0.25">
      <c r="A166" s="78"/>
      <c r="B166" s="63"/>
      <c r="C166" s="52"/>
      <c r="D166" s="52"/>
      <c r="E166" s="52"/>
      <c r="F166" s="52"/>
      <c r="G166" s="26" t="s">
        <v>50</v>
      </c>
      <c r="H166" s="26"/>
      <c r="I166" s="26" t="s">
        <v>49</v>
      </c>
      <c r="J166" s="26"/>
      <c r="K166" s="34" t="s">
        <v>508</v>
      </c>
      <c r="L166" s="26"/>
    </row>
    <row r="167" spans="1:12" ht="66" customHeight="1" x14ac:dyDescent="0.25">
      <c r="A167" s="78"/>
      <c r="B167" s="63"/>
      <c r="C167" s="52"/>
      <c r="D167" s="52"/>
      <c r="E167" s="52"/>
      <c r="F167" s="52"/>
      <c r="G167" s="29" t="s">
        <v>87</v>
      </c>
      <c r="H167" s="29"/>
      <c r="I167" s="29" t="s">
        <v>54</v>
      </c>
      <c r="J167" s="26"/>
      <c r="K167" s="34" t="s">
        <v>508</v>
      </c>
      <c r="L167" s="26"/>
    </row>
    <row r="168" spans="1:12" ht="45" x14ac:dyDescent="0.25">
      <c r="A168" s="78"/>
      <c r="B168" s="63"/>
      <c r="C168" s="52"/>
      <c r="D168" s="52"/>
      <c r="E168" s="52"/>
      <c r="F168" s="52"/>
      <c r="G168" s="29" t="s">
        <v>86</v>
      </c>
      <c r="H168" s="29"/>
      <c r="I168" s="29" t="s">
        <v>85</v>
      </c>
      <c r="J168" s="26"/>
      <c r="K168" s="34" t="s">
        <v>508</v>
      </c>
      <c r="L168" s="26"/>
    </row>
    <row r="169" spans="1:12" x14ac:dyDescent="0.25">
      <c r="A169" s="78">
        <v>24</v>
      </c>
      <c r="B169" s="63" t="s">
        <v>480</v>
      </c>
      <c r="C169" s="52" t="s">
        <v>329</v>
      </c>
      <c r="D169" s="52" t="s">
        <v>195</v>
      </c>
      <c r="E169" s="52" t="s">
        <v>81</v>
      </c>
      <c r="F169" s="52" t="s">
        <v>45</v>
      </c>
      <c r="G169" s="26" t="s">
        <v>12</v>
      </c>
      <c r="H169" s="51"/>
      <c r="I169" s="26" t="s">
        <v>13</v>
      </c>
      <c r="J169" s="26"/>
      <c r="K169" s="34" t="s">
        <v>508</v>
      </c>
      <c r="L169" s="26"/>
    </row>
    <row r="170" spans="1:12" x14ac:dyDescent="0.25">
      <c r="A170" s="78"/>
      <c r="B170" s="63"/>
      <c r="C170" s="52"/>
      <c r="D170" s="52"/>
      <c r="E170" s="52"/>
      <c r="F170" s="52"/>
      <c r="G170" s="26" t="s">
        <v>127</v>
      </c>
      <c r="H170" s="51"/>
      <c r="I170" s="26" t="s">
        <v>14</v>
      </c>
      <c r="J170" s="26"/>
      <c r="K170" s="34" t="s">
        <v>508</v>
      </c>
      <c r="L170" s="26"/>
    </row>
    <row r="171" spans="1:12" ht="123.75" customHeight="1" x14ac:dyDescent="0.25">
      <c r="A171" s="78"/>
      <c r="B171" s="63"/>
      <c r="C171" s="52"/>
      <c r="D171" s="52"/>
      <c r="E171" s="52"/>
      <c r="F171" s="52"/>
      <c r="G171" s="26" t="s">
        <v>15</v>
      </c>
      <c r="H171" s="51"/>
      <c r="I171" s="26" t="s">
        <v>19</v>
      </c>
      <c r="J171" s="26"/>
      <c r="K171" s="34" t="s">
        <v>508</v>
      </c>
      <c r="L171" s="26"/>
    </row>
    <row r="172" spans="1:12" ht="33.75" customHeight="1" x14ac:dyDescent="0.25">
      <c r="A172" s="78"/>
      <c r="B172" s="63"/>
      <c r="C172" s="52"/>
      <c r="D172" s="52"/>
      <c r="E172" s="52"/>
      <c r="F172" s="52"/>
      <c r="G172" s="26" t="s">
        <v>126</v>
      </c>
      <c r="H172" s="26"/>
      <c r="I172" s="26" t="s">
        <v>17</v>
      </c>
      <c r="J172" s="26"/>
      <c r="K172" s="34" t="s">
        <v>508</v>
      </c>
      <c r="L172" s="26"/>
    </row>
    <row r="173" spans="1:12" ht="57.75" customHeight="1" x14ac:dyDescent="0.25">
      <c r="A173" s="78"/>
      <c r="B173" s="63"/>
      <c r="C173" s="52"/>
      <c r="D173" s="52"/>
      <c r="E173" s="52"/>
      <c r="F173" s="52"/>
      <c r="G173" s="26" t="s">
        <v>464</v>
      </c>
      <c r="H173" s="26"/>
      <c r="I173" s="26" t="s">
        <v>160</v>
      </c>
      <c r="J173" s="26"/>
      <c r="K173" s="34" t="s">
        <v>508</v>
      </c>
      <c r="L173" s="26"/>
    </row>
    <row r="174" spans="1:12" ht="120" x14ac:dyDescent="0.25">
      <c r="A174" s="78"/>
      <c r="B174" s="63"/>
      <c r="C174" s="52"/>
      <c r="D174" s="52"/>
      <c r="E174" s="52"/>
      <c r="F174" s="52"/>
      <c r="G174" s="26" t="s">
        <v>50</v>
      </c>
      <c r="H174" s="26"/>
      <c r="I174" s="26" t="s">
        <v>49</v>
      </c>
      <c r="J174" s="26"/>
      <c r="K174" s="34" t="s">
        <v>508</v>
      </c>
      <c r="L174" s="26"/>
    </row>
    <row r="175" spans="1:12" ht="66.75" customHeight="1" x14ac:dyDescent="0.25">
      <c r="A175" s="78"/>
      <c r="B175" s="63"/>
      <c r="C175" s="52"/>
      <c r="D175" s="52"/>
      <c r="E175" s="52"/>
      <c r="F175" s="52"/>
      <c r="G175" s="29" t="s">
        <v>84</v>
      </c>
      <c r="H175" s="29"/>
      <c r="I175" s="29" t="s">
        <v>77</v>
      </c>
      <c r="J175" s="26"/>
      <c r="K175" s="34" t="s">
        <v>508</v>
      </c>
      <c r="L175" s="26"/>
    </row>
    <row r="176" spans="1:12" ht="45" x14ac:dyDescent="0.25">
      <c r="A176" s="78"/>
      <c r="B176" s="63"/>
      <c r="C176" s="52"/>
      <c r="D176" s="52"/>
      <c r="E176" s="52"/>
      <c r="F176" s="52"/>
      <c r="G176" s="29" t="s">
        <v>83</v>
      </c>
      <c r="H176" s="29"/>
      <c r="I176" s="29" t="s">
        <v>82</v>
      </c>
      <c r="J176" s="26"/>
      <c r="K176" s="34" t="s">
        <v>508</v>
      </c>
      <c r="L176" s="26"/>
    </row>
    <row r="177" spans="1:12" x14ac:dyDescent="0.25">
      <c r="A177" s="78">
        <v>25</v>
      </c>
      <c r="B177" s="63" t="s">
        <v>481</v>
      </c>
      <c r="C177" s="52" t="s">
        <v>329</v>
      </c>
      <c r="D177" s="52" t="s">
        <v>196</v>
      </c>
      <c r="E177" s="52" t="s">
        <v>81</v>
      </c>
      <c r="F177" s="52" t="s">
        <v>45</v>
      </c>
      <c r="G177" s="26" t="s">
        <v>12</v>
      </c>
      <c r="H177" s="51"/>
      <c r="I177" s="26" t="s">
        <v>13</v>
      </c>
      <c r="J177" s="26"/>
      <c r="K177" s="34" t="s">
        <v>508</v>
      </c>
      <c r="L177" s="26"/>
    </row>
    <row r="178" spans="1:12" x14ac:dyDescent="0.25">
      <c r="A178" s="78"/>
      <c r="B178" s="63"/>
      <c r="C178" s="52"/>
      <c r="D178" s="52"/>
      <c r="E178" s="52"/>
      <c r="F178" s="52"/>
      <c r="G178" s="26" t="s">
        <v>127</v>
      </c>
      <c r="H178" s="51"/>
      <c r="I178" s="26" t="s">
        <v>14</v>
      </c>
      <c r="J178" s="26"/>
      <c r="K178" s="34" t="s">
        <v>508</v>
      </c>
      <c r="L178" s="26"/>
    </row>
    <row r="179" spans="1:12" ht="128.25" customHeight="1" x14ac:dyDescent="0.25">
      <c r="A179" s="78"/>
      <c r="B179" s="63"/>
      <c r="C179" s="52"/>
      <c r="D179" s="52"/>
      <c r="E179" s="52"/>
      <c r="F179" s="52"/>
      <c r="G179" s="26" t="s">
        <v>15</v>
      </c>
      <c r="H179" s="51"/>
      <c r="I179" s="26" t="s">
        <v>19</v>
      </c>
      <c r="J179" s="26"/>
      <c r="K179" s="34" t="s">
        <v>508</v>
      </c>
      <c r="L179" s="26"/>
    </row>
    <row r="180" spans="1:12" ht="36" customHeight="1" x14ac:dyDescent="0.25">
      <c r="A180" s="78"/>
      <c r="B180" s="63"/>
      <c r="C180" s="52"/>
      <c r="D180" s="52"/>
      <c r="E180" s="52"/>
      <c r="F180" s="52"/>
      <c r="G180" s="26" t="s">
        <v>126</v>
      </c>
      <c r="H180" s="26"/>
      <c r="I180" s="26" t="s">
        <v>17</v>
      </c>
      <c r="J180" s="26"/>
      <c r="K180" s="34" t="s">
        <v>508</v>
      </c>
      <c r="L180" s="26"/>
    </row>
    <row r="181" spans="1:12" ht="57.75" customHeight="1" x14ac:dyDescent="0.25">
      <c r="A181" s="78"/>
      <c r="B181" s="63"/>
      <c r="C181" s="52"/>
      <c r="D181" s="52"/>
      <c r="E181" s="52"/>
      <c r="F181" s="52"/>
      <c r="G181" s="26" t="s">
        <v>464</v>
      </c>
      <c r="H181" s="26"/>
      <c r="I181" s="26" t="s">
        <v>160</v>
      </c>
      <c r="J181" s="26"/>
      <c r="K181" s="34" t="s">
        <v>508</v>
      </c>
      <c r="L181" s="26"/>
    </row>
    <row r="182" spans="1:12" ht="120" x14ac:dyDescent="0.25">
      <c r="A182" s="78"/>
      <c r="B182" s="63"/>
      <c r="C182" s="52"/>
      <c r="D182" s="52"/>
      <c r="E182" s="52"/>
      <c r="F182" s="52"/>
      <c r="G182" s="26" t="s">
        <v>50</v>
      </c>
      <c r="H182" s="26"/>
      <c r="I182" s="26" t="s">
        <v>49</v>
      </c>
      <c r="J182" s="26"/>
      <c r="K182" s="34" t="s">
        <v>508</v>
      </c>
      <c r="L182" s="26"/>
    </row>
    <row r="183" spans="1:12" ht="60" x14ac:dyDescent="0.25">
      <c r="A183" s="78"/>
      <c r="B183" s="63"/>
      <c r="C183" s="52"/>
      <c r="D183" s="52"/>
      <c r="E183" s="52"/>
      <c r="F183" s="52"/>
      <c r="G183" s="29" t="s">
        <v>80</v>
      </c>
      <c r="H183" s="29"/>
      <c r="I183" s="29" t="s">
        <v>79</v>
      </c>
      <c r="J183" s="26"/>
      <c r="K183" s="34" t="s">
        <v>508</v>
      </c>
      <c r="L183" s="26"/>
    </row>
    <row r="184" spans="1:12" ht="45" x14ac:dyDescent="0.25">
      <c r="A184" s="78"/>
      <c r="B184" s="63"/>
      <c r="C184" s="52"/>
      <c r="D184" s="52"/>
      <c r="E184" s="52"/>
      <c r="F184" s="52"/>
      <c r="G184" s="29" t="s">
        <v>78</v>
      </c>
      <c r="H184" s="29"/>
      <c r="I184" s="29" t="s">
        <v>77</v>
      </c>
      <c r="J184" s="26"/>
      <c r="K184" s="34" t="s">
        <v>508</v>
      </c>
      <c r="L184" s="26"/>
    </row>
    <row r="185" spans="1:12" x14ac:dyDescent="0.25">
      <c r="A185" s="78">
        <v>26</v>
      </c>
      <c r="B185" s="63" t="s">
        <v>482</v>
      </c>
      <c r="C185" s="52" t="s">
        <v>197</v>
      </c>
      <c r="D185" s="52" t="s">
        <v>198</v>
      </c>
      <c r="E185" s="52" t="s">
        <v>60</v>
      </c>
      <c r="F185" s="52" t="s">
        <v>45</v>
      </c>
      <c r="G185" s="26" t="s">
        <v>12</v>
      </c>
      <c r="H185" s="51"/>
      <c r="I185" s="26" t="s">
        <v>13</v>
      </c>
      <c r="J185" s="26"/>
      <c r="K185" s="34" t="s">
        <v>508</v>
      </c>
      <c r="L185" s="26"/>
    </row>
    <row r="186" spans="1:12" x14ac:dyDescent="0.25">
      <c r="A186" s="78"/>
      <c r="B186" s="63"/>
      <c r="C186" s="52"/>
      <c r="D186" s="52"/>
      <c r="E186" s="52"/>
      <c r="F186" s="52"/>
      <c r="G186" s="26" t="s">
        <v>127</v>
      </c>
      <c r="H186" s="51"/>
      <c r="I186" s="26" t="s">
        <v>14</v>
      </c>
      <c r="J186" s="26"/>
      <c r="K186" s="34" t="s">
        <v>508</v>
      </c>
      <c r="L186" s="26"/>
    </row>
    <row r="187" spans="1:12" ht="125.25" customHeight="1" x14ac:dyDescent="0.25">
      <c r="A187" s="78"/>
      <c r="B187" s="63"/>
      <c r="C187" s="52"/>
      <c r="D187" s="52"/>
      <c r="E187" s="52"/>
      <c r="F187" s="52"/>
      <c r="G187" s="26" t="s">
        <v>15</v>
      </c>
      <c r="H187" s="51"/>
      <c r="I187" s="26" t="s">
        <v>19</v>
      </c>
      <c r="J187" s="26"/>
      <c r="K187" s="34" t="s">
        <v>508</v>
      </c>
      <c r="L187" s="26"/>
    </row>
    <row r="188" spans="1:12" ht="36.75" customHeight="1" x14ac:dyDescent="0.25">
      <c r="A188" s="78"/>
      <c r="B188" s="63"/>
      <c r="C188" s="52"/>
      <c r="D188" s="52"/>
      <c r="E188" s="52"/>
      <c r="F188" s="52"/>
      <c r="G188" s="26" t="s">
        <v>126</v>
      </c>
      <c r="H188" s="26"/>
      <c r="I188" s="26" t="s">
        <v>17</v>
      </c>
      <c r="J188" s="26"/>
      <c r="K188" s="34" t="s">
        <v>508</v>
      </c>
      <c r="L188" s="26"/>
    </row>
    <row r="189" spans="1:12" ht="90" x14ac:dyDescent="0.25">
      <c r="A189" s="78"/>
      <c r="B189" s="63"/>
      <c r="C189" s="52"/>
      <c r="D189" s="52"/>
      <c r="E189" s="52"/>
      <c r="F189" s="52"/>
      <c r="G189" s="26" t="s">
        <v>464</v>
      </c>
      <c r="H189" s="26"/>
      <c r="I189" s="26" t="s">
        <v>160</v>
      </c>
      <c r="J189" s="26"/>
      <c r="K189" s="34" t="s">
        <v>508</v>
      </c>
      <c r="L189" s="26"/>
    </row>
    <row r="190" spans="1:12" ht="120" x14ac:dyDescent="0.25">
      <c r="A190" s="78"/>
      <c r="B190" s="63"/>
      <c r="C190" s="52"/>
      <c r="D190" s="52"/>
      <c r="E190" s="52"/>
      <c r="F190" s="52"/>
      <c r="G190" s="26" t="s">
        <v>50</v>
      </c>
      <c r="H190" s="26"/>
      <c r="I190" s="26" t="s">
        <v>49</v>
      </c>
      <c r="J190" s="26"/>
      <c r="K190" s="34" t="s">
        <v>508</v>
      </c>
      <c r="L190" s="26"/>
    </row>
    <row r="191" spans="1:12" ht="90" x14ac:dyDescent="0.25">
      <c r="A191" s="78"/>
      <c r="B191" s="63"/>
      <c r="C191" s="52"/>
      <c r="D191" s="52"/>
      <c r="E191" s="52"/>
      <c r="F191" s="52"/>
      <c r="G191" s="29" t="s">
        <v>75</v>
      </c>
      <c r="H191" s="29"/>
      <c r="I191" s="4" t="s">
        <v>71</v>
      </c>
      <c r="J191" s="26"/>
      <c r="K191" s="34" t="s">
        <v>508</v>
      </c>
      <c r="L191" s="26"/>
    </row>
    <row r="192" spans="1:12" ht="90" x14ac:dyDescent="0.25">
      <c r="A192" s="78"/>
      <c r="B192" s="63"/>
      <c r="C192" s="52"/>
      <c r="D192" s="52"/>
      <c r="E192" s="52"/>
      <c r="F192" s="52"/>
      <c r="G192" s="29" t="s">
        <v>76</v>
      </c>
      <c r="H192" s="29"/>
      <c r="I192" s="29" t="s">
        <v>31</v>
      </c>
      <c r="J192" s="26"/>
      <c r="K192" s="34" t="s">
        <v>508</v>
      </c>
      <c r="L192" s="26"/>
    </row>
    <row r="193" spans="1:12" ht="75" x14ac:dyDescent="0.25">
      <c r="A193" s="78"/>
      <c r="B193" s="63"/>
      <c r="C193" s="52"/>
      <c r="D193" s="52"/>
      <c r="E193" s="52"/>
      <c r="F193" s="52"/>
      <c r="G193" s="29" t="s">
        <v>366</v>
      </c>
      <c r="H193" s="29"/>
      <c r="I193" s="29" t="s">
        <v>356</v>
      </c>
      <c r="J193" s="26"/>
      <c r="K193" s="34" t="s">
        <v>508</v>
      </c>
      <c r="L193" s="26"/>
    </row>
    <row r="194" spans="1:12" x14ac:dyDescent="0.25">
      <c r="A194" s="78">
        <v>27</v>
      </c>
      <c r="B194" s="63" t="s">
        <v>483</v>
      </c>
      <c r="C194" s="52" t="s">
        <v>197</v>
      </c>
      <c r="D194" s="52" t="s">
        <v>199</v>
      </c>
      <c r="E194" s="52" t="s">
        <v>60</v>
      </c>
      <c r="F194" s="52" t="s">
        <v>45</v>
      </c>
      <c r="G194" s="26" t="s">
        <v>12</v>
      </c>
      <c r="H194" s="51"/>
      <c r="I194" s="26" t="s">
        <v>13</v>
      </c>
      <c r="J194" s="26"/>
      <c r="K194" s="34" t="s">
        <v>508</v>
      </c>
      <c r="L194" s="26"/>
    </row>
    <row r="195" spans="1:12" x14ac:dyDescent="0.25">
      <c r="A195" s="78"/>
      <c r="B195" s="63"/>
      <c r="C195" s="52"/>
      <c r="D195" s="52"/>
      <c r="E195" s="52"/>
      <c r="F195" s="52"/>
      <c r="G195" s="26" t="s">
        <v>127</v>
      </c>
      <c r="H195" s="51"/>
      <c r="I195" s="26" t="s">
        <v>14</v>
      </c>
      <c r="J195" s="26"/>
      <c r="K195" s="34" t="s">
        <v>508</v>
      </c>
      <c r="L195" s="26"/>
    </row>
    <row r="196" spans="1:12" ht="126" customHeight="1" x14ac:dyDescent="0.25">
      <c r="A196" s="78"/>
      <c r="B196" s="63"/>
      <c r="C196" s="52"/>
      <c r="D196" s="52"/>
      <c r="E196" s="52"/>
      <c r="F196" s="52"/>
      <c r="G196" s="26" t="s">
        <v>15</v>
      </c>
      <c r="H196" s="51"/>
      <c r="I196" s="26" t="s">
        <v>19</v>
      </c>
      <c r="J196" s="26"/>
      <c r="K196" s="34" t="s">
        <v>508</v>
      </c>
      <c r="L196" s="26"/>
    </row>
    <row r="197" spans="1:12" ht="30" customHeight="1" x14ac:dyDescent="0.25">
      <c r="A197" s="78"/>
      <c r="B197" s="63"/>
      <c r="C197" s="52"/>
      <c r="D197" s="52"/>
      <c r="E197" s="52"/>
      <c r="F197" s="52"/>
      <c r="G197" s="26" t="s">
        <v>126</v>
      </c>
      <c r="H197" s="26"/>
      <c r="I197" s="26" t="s">
        <v>17</v>
      </c>
      <c r="J197" s="26"/>
      <c r="K197" s="34" t="s">
        <v>508</v>
      </c>
      <c r="L197" s="26"/>
    </row>
    <row r="198" spans="1:12" ht="90" x14ac:dyDescent="0.25">
      <c r="A198" s="78"/>
      <c r="B198" s="63"/>
      <c r="C198" s="52"/>
      <c r="D198" s="52"/>
      <c r="E198" s="52"/>
      <c r="F198" s="52"/>
      <c r="G198" s="26" t="s">
        <v>464</v>
      </c>
      <c r="H198" s="26"/>
      <c r="I198" s="26" t="s">
        <v>160</v>
      </c>
      <c r="J198" s="26"/>
      <c r="K198" s="34" t="s">
        <v>508</v>
      </c>
      <c r="L198" s="26"/>
    </row>
    <row r="199" spans="1:12" ht="120" x14ac:dyDescent="0.25">
      <c r="A199" s="78"/>
      <c r="B199" s="63"/>
      <c r="C199" s="52"/>
      <c r="D199" s="52"/>
      <c r="E199" s="52"/>
      <c r="F199" s="52"/>
      <c r="G199" s="26" t="s">
        <v>50</v>
      </c>
      <c r="H199" s="26"/>
      <c r="I199" s="26" t="s">
        <v>49</v>
      </c>
      <c r="J199" s="26"/>
      <c r="K199" s="34" t="s">
        <v>508</v>
      </c>
      <c r="L199" s="26"/>
    </row>
    <row r="200" spans="1:12" ht="90" x14ac:dyDescent="0.25">
      <c r="A200" s="78"/>
      <c r="B200" s="63"/>
      <c r="C200" s="52"/>
      <c r="D200" s="52"/>
      <c r="E200" s="52"/>
      <c r="F200" s="52"/>
      <c r="G200" s="29" t="s">
        <v>75</v>
      </c>
      <c r="H200" s="29"/>
      <c r="I200" s="4" t="s">
        <v>71</v>
      </c>
      <c r="J200" s="26"/>
      <c r="K200" s="34" t="s">
        <v>508</v>
      </c>
      <c r="L200" s="26"/>
    </row>
    <row r="201" spans="1:12" ht="60" x14ac:dyDescent="0.25">
      <c r="A201" s="78"/>
      <c r="B201" s="63"/>
      <c r="C201" s="52"/>
      <c r="D201" s="52"/>
      <c r="E201" s="52"/>
      <c r="F201" s="52"/>
      <c r="G201" s="29" t="s">
        <v>74</v>
      </c>
      <c r="H201" s="29"/>
      <c r="I201" s="29" t="s">
        <v>73</v>
      </c>
      <c r="J201" s="26"/>
      <c r="K201" s="34" t="s">
        <v>508</v>
      </c>
      <c r="L201" s="26"/>
    </row>
    <row r="202" spans="1:12" ht="75" x14ac:dyDescent="0.25">
      <c r="A202" s="78"/>
      <c r="B202" s="63"/>
      <c r="C202" s="52"/>
      <c r="D202" s="52"/>
      <c r="E202" s="52"/>
      <c r="F202" s="52"/>
      <c r="G202" s="29" t="s">
        <v>367</v>
      </c>
      <c r="H202" s="29"/>
      <c r="I202" s="29" t="s">
        <v>356</v>
      </c>
      <c r="J202" s="26"/>
      <c r="K202" s="34" t="s">
        <v>508</v>
      </c>
      <c r="L202" s="26"/>
    </row>
    <row r="203" spans="1:12" x14ac:dyDescent="0.25">
      <c r="A203" s="78">
        <v>28</v>
      </c>
      <c r="B203" s="63" t="s">
        <v>484</v>
      </c>
      <c r="C203" s="52" t="s">
        <v>197</v>
      </c>
      <c r="D203" s="52" t="s">
        <v>200</v>
      </c>
      <c r="E203" s="52" t="s">
        <v>60</v>
      </c>
      <c r="F203" s="52" t="s">
        <v>45</v>
      </c>
      <c r="G203" s="26" t="s">
        <v>12</v>
      </c>
      <c r="H203" s="51"/>
      <c r="I203" s="26" t="s">
        <v>13</v>
      </c>
      <c r="J203" s="26"/>
      <c r="K203" s="34" t="s">
        <v>508</v>
      </c>
      <c r="L203" s="26"/>
    </row>
    <row r="204" spans="1:12" x14ac:dyDescent="0.25">
      <c r="A204" s="78"/>
      <c r="B204" s="63"/>
      <c r="C204" s="52"/>
      <c r="D204" s="52"/>
      <c r="E204" s="52"/>
      <c r="F204" s="52"/>
      <c r="G204" s="26" t="s">
        <v>127</v>
      </c>
      <c r="H204" s="51"/>
      <c r="I204" s="26" t="s">
        <v>14</v>
      </c>
      <c r="J204" s="26"/>
      <c r="K204" s="34" t="s">
        <v>508</v>
      </c>
      <c r="L204" s="26"/>
    </row>
    <row r="205" spans="1:12" ht="120" customHeight="1" x14ac:dyDescent="0.25">
      <c r="A205" s="78"/>
      <c r="B205" s="63"/>
      <c r="C205" s="52"/>
      <c r="D205" s="52"/>
      <c r="E205" s="52"/>
      <c r="F205" s="52"/>
      <c r="G205" s="26" t="s">
        <v>15</v>
      </c>
      <c r="H205" s="51"/>
      <c r="I205" s="26" t="s">
        <v>19</v>
      </c>
      <c r="J205" s="26"/>
      <c r="K205" s="34" t="s">
        <v>508</v>
      </c>
      <c r="L205" s="26"/>
    </row>
    <row r="206" spans="1:12" ht="33" customHeight="1" x14ac:dyDescent="0.25">
      <c r="A206" s="78"/>
      <c r="B206" s="63"/>
      <c r="C206" s="52"/>
      <c r="D206" s="52"/>
      <c r="E206" s="52"/>
      <c r="F206" s="52"/>
      <c r="G206" s="26" t="s">
        <v>126</v>
      </c>
      <c r="H206" s="26"/>
      <c r="I206" s="26" t="s">
        <v>17</v>
      </c>
      <c r="J206" s="26"/>
      <c r="K206" s="34" t="s">
        <v>508</v>
      </c>
      <c r="L206" s="26"/>
    </row>
    <row r="207" spans="1:12" ht="90" x14ac:dyDescent="0.25">
      <c r="A207" s="78"/>
      <c r="B207" s="63"/>
      <c r="C207" s="52"/>
      <c r="D207" s="52"/>
      <c r="E207" s="52"/>
      <c r="F207" s="52"/>
      <c r="G207" s="26" t="s">
        <v>464</v>
      </c>
      <c r="H207" s="26"/>
      <c r="I207" s="26" t="s">
        <v>160</v>
      </c>
      <c r="J207" s="26"/>
      <c r="K207" s="34" t="s">
        <v>508</v>
      </c>
      <c r="L207" s="26"/>
    </row>
    <row r="208" spans="1:12" ht="120" x14ac:dyDescent="0.25">
      <c r="A208" s="78"/>
      <c r="B208" s="63"/>
      <c r="C208" s="52"/>
      <c r="D208" s="52"/>
      <c r="E208" s="52"/>
      <c r="F208" s="52"/>
      <c r="G208" s="26" t="s">
        <v>50</v>
      </c>
      <c r="H208" s="26"/>
      <c r="I208" s="26" t="s">
        <v>49</v>
      </c>
      <c r="J208" s="26"/>
      <c r="K208" s="34" t="s">
        <v>508</v>
      </c>
      <c r="L208" s="26"/>
    </row>
    <row r="209" spans="1:12" ht="48.75" customHeight="1" x14ac:dyDescent="0.25">
      <c r="A209" s="78"/>
      <c r="B209" s="63"/>
      <c r="C209" s="52"/>
      <c r="D209" s="52"/>
      <c r="E209" s="52"/>
      <c r="F209" s="52"/>
      <c r="G209" s="29" t="s">
        <v>72</v>
      </c>
      <c r="H209" s="29"/>
      <c r="I209" s="4" t="s">
        <v>71</v>
      </c>
      <c r="J209" s="26"/>
      <c r="K209" s="34" t="s">
        <v>508</v>
      </c>
      <c r="L209" s="26"/>
    </row>
    <row r="210" spans="1:12" ht="30" x14ac:dyDescent="0.25">
      <c r="A210" s="78"/>
      <c r="B210" s="63"/>
      <c r="C210" s="52"/>
      <c r="D210" s="52"/>
      <c r="E210" s="52"/>
      <c r="F210" s="52"/>
      <c r="G210" s="29" t="s">
        <v>67</v>
      </c>
      <c r="H210" s="29"/>
      <c r="I210" s="29" t="s">
        <v>70</v>
      </c>
      <c r="J210" s="26"/>
      <c r="K210" s="34" t="s">
        <v>508</v>
      </c>
      <c r="L210" s="26"/>
    </row>
    <row r="211" spans="1:12" ht="90" x14ac:dyDescent="0.25">
      <c r="A211" s="78"/>
      <c r="B211" s="63"/>
      <c r="C211" s="52"/>
      <c r="D211" s="52"/>
      <c r="E211" s="52"/>
      <c r="F211" s="52"/>
      <c r="G211" s="29" t="s">
        <v>65</v>
      </c>
      <c r="H211" s="29"/>
      <c r="I211" s="29" t="s">
        <v>31</v>
      </c>
      <c r="J211" s="26"/>
      <c r="K211" s="34" t="s">
        <v>508</v>
      </c>
      <c r="L211" s="26"/>
    </row>
    <row r="212" spans="1:12" x14ac:dyDescent="0.25">
      <c r="A212" s="78">
        <v>29</v>
      </c>
      <c r="B212" s="63" t="s">
        <v>485</v>
      </c>
      <c r="C212" s="52" t="s">
        <v>197</v>
      </c>
      <c r="D212" s="52" t="s">
        <v>540</v>
      </c>
      <c r="E212" s="52" t="s">
        <v>60</v>
      </c>
      <c r="F212" s="52" t="s">
        <v>45</v>
      </c>
      <c r="G212" s="26" t="s">
        <v>12</v>
      </c>
      <c r="H212" s="51"/>
      <c r="I212" s="26" t="s">
        <v>13</v>
      </c>
      <c r="J212" s="26"/>
      <c r="K212" s="34" t="s">
        <v>508</v>
      </c>
      <c r="L212" s="26"/>
    </row>
    <row r="213" spans="1:12" x14ac:dyDescent="0.25">
      <c r="A213" s="78"/>
      <c r="B213" s="63"/>
      <c r="C213" s="52"/>
      <c r="D213" s="52"/>
      <c r="E213" s="52"/>
      <c r="F213" s="52"/>
      <c r="G213" s="26" t="s">
        <v>127</v>
      </c>
      <c r="H213" s="51"/>
      <c r="I213" s="26" t="s">
        <v>14</v>
      </c>
      <c r="J213" s="26"/>
      <c r="K213" s="34" t="s">
        <v>508</v>
      </c>
      <c r="L213" s="26"/>
    </row>
    <row r="214" spans="1:12" ht="125.25" customHeight="1" x14ac:dyDescent="0.25">
      <c r="A214" s="78"/>
      <c r="B214" s="63"/>
      <c r="C214" s="52"/>
      <c r="D214" s="52"/>
      <c r="E214" s="52"/>
      <c r="F214" s="52"/>
      <c r="G214" s="26" t="s">
        <v>15</v>
      </c>
      <c r="H214" s="51"/>
      <c r="I214" s="26" t="s">
        <v>19</v>
      </c>
      <c r="J214" s="26"/>
      <c r="K214" s="34" t="s">
        <v>508</v>
      </c>
      <c r="L214" s="26"/>
    </row>
    <row r="215" spans="1:12" ht="27" customHeight="1" x14ac:dyDescent="0.25">
      <c r="A215" s="78"/>
      <c r="B215" s="63"/>
      <c r="C215" s="52"/>
      <c r="D215" s="52"/>
      <c r="E215" s="52"/>
      <c r="F215" s="52"/>
      <c r="G215" s="26" t="s">
        <v>126</v>
      </c>
      <c r="H215" s="26"/>
      <c r="I215" s="26" t="s">
        <v>17</v>
      </c>
      <c r="J215" s="26"/>
      <c r="K215" s="34" t="s">
        <v>508</v>
      </c>
      <c r="L215" s="26"/>
    </row>
    <row r="216" spans="1:12" ht="90" x14ac:dyDescent="0.25">
      <c r="A216" s="78"/>
      <c r="B216" s="63"/>
      <c r="C216" s="52"/>
      <c r="D216" s="52"/>
      <c r="E216" s="52"/>
      <c r="F216" s="52"/>
      <c r="G216" s="26" t="s">
        <v>464</v>
      </c>
      <c r="H216" s="26"/>
      <c r="I216" s="26" t="s">
        <v>160</v>
      </c>
      <c r="J216" s="26"/>
      <c r="K216" s="34" t="s">
        <v>508</v>
      </c>
      <c r="L216" s="26"/>
    </row>
    <row r="217" spans="1:12" ht="120" x14ac:dyDescent="0.25">
      <c r="A217" s="78"/>
      <c r="B217" s="63"/>
      <c r="C217" s="52"/>
      <c r="D217" s="52"/>
      <c r="E217" s="52"/>
      <c r="F217" s="52"/>
      <c r="G217" s="26" t="s">
        <v>50</v>
      </c>
      <c r="H217" s="26"/>
      <c r="I217" s="26" t="s">
        <v>49</v>
      </c>
      <c r="J217" s="26"/>
      <c r="K217" s="34" t="s">
        <v>508</v>
      </c>
      <c r="L217" s="26"/>
    </row>
    <row r="218" spans="1:12" ht="45.75" customHeight="1" x14ac:dyDescent="0.25">
      <c r="A218" s="78"/>
      <c r="B218" s="63"/>
      <c r="C218" s="52"/>
      <c r="D218" s="52"/>
      <c r="E218" s="52"/>
      <c r="F218" s="52"/>
      <c r="G218" s="29" t="s">
        <v>69</v>
      </c>
      <c r="H218" s="29"/>
      <c r="I218" s="4" t="s">
        <v>68</v>
      </c>
      <c r="J218" s="26"/>
      <c r="K218" s="34" t="s">
        <v>508</v>
      </c>
      <c r="L218" s="26"/>
    </row>
    <row r="219" spans="1:12" ht="45" x14ac:dyDescent="0.25">
      <c r="A219" s="78"/>
      <c r="B219" s="63"/>
      <c r="C219" s="52"/>
      <c r="D219" s="52"/>
      <c r="E219" s="52"/>
      <c r="F219" s="52"/>
      <c r="G219" s="29" t="s">
        <v>67</v>
      </c>
      <c r="H219" s="29"/>
      <c r="I219" s="5" t="s">
        <v>66</v>
      </c>
      <c r="J219" s="26"/>
      <c r="K219" s="34" t="s">
        <v>508</v>
      </c>
      <c r="L219" s="26"/>
    </row>
    <row r="220" spans="1:12" ht="35.25" customHeight="1" x14ac:dyDescent="0.25">
      <c r="A220" s="78"/>
      <c r="B220" s="63"/>
      <c r="C220" s="52"/>
      <c r="D220" s="52"/>
      <c r="E220" s="52"/>
      <c r="F220" s="52"/>
      <c r="G220" s="29" t="s">
        <v>65</v>
      </c>
      <c r="H220" s="29"/>
      <c r="I220" s="29" t="s">
        <v>31</v>
      </c>
      <c r="J220" s="26"/>
      <c r="K220" s="34" t="s">
        <v>508</v>
      </c>
      <c r="L220" s="26"/>
    </row>
    <row r="221" spans="1:12" x14ac:dyDescent="0.25">
      <c r="A221" s="78">
        <v>30</v>
      </c>
      <c r="B221" s="63" t="s">
        <v>486</v>
      </c>
      <c r="C221" s="52" t="s">
        <v>197</v>
      </c>
      <c r="D221" s="52" t="s">
        <v>201</v>
      </c>
      <c r="E221" s="52" t="s">
        <v>60</v>
      </c>
      <c r="F221" s="52" t="s">
        <v>45</v>
      </c>
      <c r="G221" s="26" t="s">
        <v>12</v>
      </c>
      <c r="H221" s="51"/>
      <c r="I221" s="26" t="s">
        <v>13</v>
      </c>
      <c r="J221" s="26"/>
      <c r="K221" s="34" t="s">
        <v>508</v>
      </c>
      <c r="L221" s="26"/>
    </row>
    <row r="222" spans="1:12" x14ac:dyDescent="0.25">
      <c r="A222" s="78"/>
      <c r="B222" s="63"/>
      <c r="C222" s="52"/>
      <c r="D222" s="52"/>
      <c r="E222" s="52"/>
      <c r="F222" s="52"/>
      <c r="G222" s="26" t="s">
        <v>127</v>
      </c>
      <c r="H222" s="51"/>
      <c r="I222" s="26" t="s">
        <v>14</v>
      </c>
      <c r="J222" s="26"/>
      <c r="K222" s="34" t="s">
        <v>508</v>
      </c>
      <c r="L222" s="26"/>
    </row>
    <row r="223" spans="1:12" ht="117.75" customHeight="1" x14ac:dyDescent="0.25">
      <c r="A223" s="78"/>
      <c r="B223" s="63"/>
      <c r="C223" s="52"/>
      <c r="D223" s="52"/>
      <c r="E223" s="52"/>
      <c r="F223" s="52"/>
      <c r="G223" s="26" t="s">
        <v>15</v>
      </c>
      <c r="H223" s="51"/>
      <c r="I223" s="26" t="s">
        <v>19</v>
      </c>
      <c r="J223" s="26"/>
      <c r="K223" s="34" t="s">
        <v>508</v>
      </c>
      <c r="L223" s="26"/>
    </row>
    <row r="224" spans="1:12" ht="30" customHeight="1" x14ac:dyDescent="0.25">
      <c r="A224" s="78"/>
      <c r="B224" s="63"/>
      <c r="C224" s="52"/>
      <c r="D224" s="52"/>
      <c r="E224" s="52"/>
      <c r="F224" s="52"/>
      <c r="G224" s="26" t="s">
        <v>126</v>
      </c>
      <c r="H224" s="26"/>
      <c r="I224" s="26" t="s">
        <v>17</v>
      </c>
      <c r="J224" s="26"/>
      <c r="K224" s="34" t="s">
        <v>508</v>
      </c>
      <c r="L224" s="26"/>
    </row>
    <row r="225" spans="1:12" ht="68.25" customHeight="1" x14ac:dyDescent="0.25">
      <c r="A225" s="78"/>
      <c r="B225" s="63"/>
      <c r="C225" s="52"/>
      <c r="D225" s="52"/>
      <c r="E225" s="52"/>
      <c r="F225" s="52"/>
      <c r="G225" s="26" t="s">
        <v>464</v>
      </c>
      <c r="H225" s="26"/>
      <c r="I225" s="26" t="s">
        <v>160</v>
      </c>
      <c r="J225" s="26"/>
      <c r="K225" s="34" t="s">
        <v>508</v>
      </c>
      <c r="L225" s="26"/>
    </row>
    <row r="226" spans="1:12" ht="45" x14ac:dyDescent="0.25">
      <c r="A226" s="78"/>
      <c r="B226" s="63"/>
      <c r="C226" s="52"/>
      <c r="D226" s="52"/>
      <c r="E226" s="52"/>
      <c r="F226" s="52"/>
      <c r="G226" s="26" t="s">
        <v>64</v>
      </c>
      <c r="H226" s="26"/>
      <c r="I226" s="4" t="s">
        <v>63</v>
      </c>
      <c r="J226" s="26"/>
      <c r="K226" s="34" t="s">
        <v>508</v>
      </c>
      <c r="L226" s="26"/>
    </row>
    <row r="227" spans="1:12" x14ac:dyDescent="0.25">
      <c r="A227" s="84">
        <v>31</v>
      </c>
      <c r="B227" s="63" t="s">
        <v>487</v>
      </c>
      <c r="C227" s="52" t="s">
        <v>197</v>
      </c>
      <c r="D227" s="52" t="s">
        <v>202</v>
      </c>
      <c r="E227" s="52" t="s">
        <v>60</v>
      </c>
      <c r="F227" s="52" t="s">
        <v>45</v>
      </c>
      <c r="G227" s="26" t="s">
        <v>12</v>
      </c>
      <c r="H227" s="51"/>
      <c r="I227" s="26" t="s">
        <v>13</v>
      </c>
      <c r="J227" s="26"/>
      <c r="K227" s="34" t="s">
        <v>508</v>
      </c>
      <c r="L227" s="26"/>
    </row>
    <row r="228" spans="1:12" x14ac:dyDescent="0.25">
      <c r="A228" s="84"/>
      <c r="B228" s="63"/>
      <c r="C228" s="52"/>
      <c r="D228" s="52"/>
      <c r="E228" s="52"/>
      <c r="F228" s="52"/>
      <c r="G228" s="26" t="s">
        <v>127</v>
      </c>
      <c r="H228" s="51"/>
      <c r="I228" s="26" t="s">
        <v>14</v>
      </c>
      <c r="J228" s="26"/>
      <c r="K228" s="34" t="s">
        <v>508</v>
      </c>
      <c r="L228" s="26"/>
    </row>
    <row r="229" spans="1:12" ht="123.75" customHeight="1" x14ac:dyDescent="0.25">
      <c r="A229" s="84"/>
      <c r="B229" s="63"/>
      <c r="C229" s="52"/>
      <c r="D229" s="52"/>
      <c r="E229" s="52"/>
      <c r="F229" s="52"/>
      <c r="G229" s="26" t="s">
        <v>15</v>
      </c>
      <c r="H229" s="51"/>
      <c r="I229" s="26" t="s">
        <v>19</v>
      </c>
      <c r="J229" s="26"/>
      <c r="K229" s="34" t="s">
        <v>508</v>
      </c>
      <c r="L229" s="26"/>
    </row>
    <row r="230" spans="1:12" ht="39" customHeight="1" x14ac:dyDescent="0.25">
      <c r="A230" s="84"/>
      <c r="B230" s="63"/>
      <c r="C230" s="52"/>
      <c r="D230" s="52"/>
      <c r="E230" s="52"/>
      <c r="F230" s="52"/>
      <c r="G230" s="26" t="s">
        <v>126</v>
      </c>
      <c r="H230" s="26"/>
      <c r="I230" s="26" t="s">
        <v>17</v>
      </c>
      <c r="J230" s="26"/>
      <c r="K230" s="34" t="s">
        <v>508</v>
      </c>
      <c r="L230" s="26"/>
    </row>
    <row r="231" spans="1:12" ht="90" x14ac:dyDescent="0.25">
      <c r="A231" s="84"/>
      <c r="B231" s="63"/>
      <c r="C231" s="52"/>
      <c r="D231" s="52"/>
      <c r="E231" s="52"/>
      <c r="F231" s="52"/>
      <c r="G231" s="26" t="s">
        <v>464</v>
      </c>
      <c r="H231" s="26"/>
      <c r="I231" s="26" t="s">
        <v>160</v>
      </c>
      <c r="J231" s="26"/>
      <c r="K231" s="34" t="s">
        <v>508</v>
      </c>
      <c r="L231" s="26"/>
    </row>
    <row r="232" spans="1:12" ht="30" x14ac:dyDescent="0.25">
      <c r="A232" s="84"/>
      <c r="B232" s="63"/>
      <c r="C232" s="52"/>
      <c r="D232" s="52"/>
      <c r="E232" s="52"/>
      <c r="F232" s="52"/>
      <c r="G232" s="26" t="s">
        <v>62</v>
      </c>
      <c r="H232" s="26"/>
      <c r="I232" s="4" t="s">
        <v>61</v>
      </c>
      <c r="J232" s="26"/>
      <c r="K232" s="34" t="s">
        <v>508</v>
      </c>
      <c r="L232" s="26"/>
    </row>
    <row r="233" spans="1:12" x14ac:dyDescent="0.25">
      <c r="A233" s="78">
        <v>32</v>
      </c>
      <c r="B233" s="63" t="s">
        <v>488</v>
      </c>
      <c r="C233" s="52" t="s">
        <v>197</v>
      </c>
      <c r="D233" s="52" t="s">
        <v>203</v>
      </c>
      <c r="E233" s="52" t="s">
        <v>60</v>
      </c>
      <c r="F233" s="52" t="s">
        <v>45</v>
      </c>
      <c r="G233" s="26" t="s">
        <v>12</v>
      </c>
      <c r="H233" s="51"/>
      <c r="I233" s="26" t="s">
        <v>13</v>
      </c>
      <c r="J233" s="26"/>
      <c r="K233" s="34" t="s">
        <v>508</v>
      </c>
      <c r="L233" s="26"/>
    </row>
    <row r="234" spans="1:12" x14ac:dyDescent="0.25">
      <c r="A234" s="78"/>
      <c r="B234" s="63"/>
      <c r="C234" s="52"/>
      <c r="D234" s="52"/>
      <c r="E234" s="52"/>
      <c r="F234" s="52"/>
      <c r="G234" s="26" t="s">
        <v>127</v>
      </c>
      <c r="H234" s="51"/>
      <c r="I234" s="26" t="s">
        <v>14</v>
      </c>
      <c r="J234" s="26"/>
      <c r="K234" s="34" t="s">
        <v>508</v>
      </c>
      <c r="L234" s="26"/>
    </row>
    <row r="235" spans="1:12" ht="122.25" customHeight="1" x14ac:dyDescent="0.25">
      <c r="A235" s="78"/>
      <c r="B235" s="63"/>
      <c r="C235" s="52"/>
      <c r="D235" s="52"/>
      <c r="E235" s="52"/>
      <c r="F235" s="52"/>
      <c r="G235" s="26" t="s">
        <v>15</v>
      </c>
      <c r="H235" s="51"/>
      <c r="I235" s="26" t="s">
        <v>19</v>
      </c>
      <c r="J235" s="26"/>
      <c r="K235" s="34" t="s">
        <v>508</v>
      </c>
      <c r="L235" s="26"/>
    </row>
    <row r="236" spans="1:12" ht="35.25" customHeight="1" x14ac:dyDescent="0.25">
      <c r="A236" s="78"/>
      <c r="B236" s="63"/>
      <c r="C236" s="52"/>
      <c r="D236" s="52"/>
      <c r="E236" s="52"/>
      <c r="F236" s="52"/>
      <c r="G236" s="26" t="s">
        <v>126</v>
      </c>
      <c r="H236" s="26"/>
      <c r="I236" s="26" t="s">
        <v>17</v>
      </c>
      <c r="J236" s="26"/>
      <c r="K236" s="34" t="s">
        <v>508</v>
      </c>
      <c r="L236" s="26"/>
    </row>
    <row r="237" spans="1:12" ht="62.25" customHeight="1" x14ac:dyDescent="0.25">
      <c r="A237" s="78"/>
      <c r="B237" s="63"/>
      <c r="C237" s="52"/>
      <c r="D237" s="52"/>
      <c r="E237" s="52"/>
      <c r="F237" s="52"/>
      <c r="G237" s="26" t="s">
        <v>464</v>
      </c>
      <c r="H237" s="26"/>
      <c r="I237" s="26" t="s">
        <v>160</v>
      </c>
      <c r="J237" s="26"/>
      <c r="K237" s="34" t="s">
        <v>508</v>
      </c>
      <c r="L237" s="26"/>
    </row>
    <row r="238" spans="1:12" ht="120" x14ac:dyDescent="0.25">
      <c r="A238" s="78"/>
      <c r="B238" s="63"/>
      <c r="C238" s="52"/>
      <c r="D238" s="52"/>
      <c r="E238" s="52"/>
      <c r="F238" s="52"/>
      <c r="G238" s="26" t="s">
        <v>50</v>
      </c>
      <c r="H238" s="26"/>
      <c r="I238" s="26" t="s">
        <v>49</v>
      </c>
      <c r="J238" s="26"/>
      <c r="K238" s="34" t="s">
        <v>508</v>
      </c>
      <c r="L238" s="26"/>
    </row>
    <row r="239" spans="1:12" ht="36.75" customHeight="1" x14ac:dyDescent="0.25">
      <c r="A239" s="78"/>
      <c r="B239" s="63"/>
      <c r="C239" s="52"/>
      <c r="D239" s="52"/>
      <c r="E239" s="52"/>
      <c r="F239" s="52"/>
      <c r="G239" s="29" t="s">
        <v>59</v>
      </c>
      <c r="H239" s="29"/>
      <c r="I239" s="4" t="s">
        <v>58</v>
      </c>
      <c r="J239" s="26"/>
      <c r="K239" s="34" t="s">
        <v>508</v>
      </c>
      <c r="L239" s="26"/>
    </row>
    <row r="240" spans="1:12" ht="60" x14ac:dyDescent="0.25">
      <c r="A240" s="78"/>
      <c r="B240" s="63"/>
      <c r="C240" s="52"/>
      <c r="D240" s="52"/>
      <c r="E240" s="52"/>
      <c r="F240" s="52"/>
      <c r="G240" s="29" t="s">
        <v>57</v>
      </c>
      <c r="H240" s="29"/>
      <c r="I240" s="29" t="s">
        <v>56</v>
      </c>
      <c r="J240" s="26"/>
      <c r="K240" s="34" t="s">
        <v>508</v>
      </c>
      <c r="L240" s="26"/>
    </row>
    <row r="241" spans="1:12" x14ac:dyDescent="0.25">
      <c r="A241" s="78">
        <v>33</v>
      </c>
      <c r="B241" s="63" t="s">
        <v>489</v>
      </c>
      <c r="C241" s="52" t="s">
        <v>204</v>
      </c>
      <c r="D241" s="52" t="s">
        <v>205</v>
      </c>
      <c r="E241" s="52" t="s">
        <v>53</v>
      </c>
      <c r="F241" s="52" t="s">
        <v>45</v>
      </c>
      <c r="G241" s="26" t="s">
        <v>12</v>
      </c>
      <c r="H241" s="51"/>
      <c r="I241" s="26" t="s">
        <v>13</v>
      </c>
      <c r="J241" s="26"/>
      <c r="K241" s="34" t="s">
        <v>508</v>
      </c>
      <c r="L241" s="26"/>
    </row>
    <row r="242" spans="1:12" x14ac:dyDescent="0.25">
      <c r="A242" s="78"/>
      <c r="B242" s="63"/>
      <c r="C242" s="52"/>
      <c r="D242" s="52"/>
      <c r="E242" s="52"/>
      <c r="F242" s="52"/>
      <c r="G242" s="26" t="s">
        <v>127</v>
      </c>
      <c r="H242" s="51"/>
      <c r="I242" s="26" t="s">
        <v>14</v>
      </c>
      <c r="J242" s="26"/>
      <c r="K242" s="34" t="s">
        <v>508</v>
      </c>
      <c r="L242" s="26"/>
    </row>
    <row r="243" spans="1:12" ht="122.25" customHeight="1" x14ac:dyDescent="0.25">
      <c r="A243" s="78"/>
      <c r="B243" s="63"/>
      <c r="C243" s="52"/>
      <c r="D243" s="52"/>
      <c r="E243" s="52"/>
      <c r="F243" s="52"/>
      <c r="G243" s="26" t="s">
        <v>15</v>
      </c>
      <c r="H243" s="51"/>
      <c r="I243" s="26" t="s">
        <v>19</v>
      </c>
      <c r="J243" s="26"/>
      <c r="K243" s="34" t="s">
        <v>508</v>
      </c>
      <c r="L243" s="26"/>
    </row>
    <row r="244" spans="1:12" ht="27.75" customHeight="1" x14ac:dyDescent="0.25">
      <c r="A244" s="78"/>
      <c r="B244" s="63"/>
      <c r="C244" s="52"/>
      <c r="D244" s="52"/>
      <c r="E244" s="52"/>
      <c r="F244" s="52"/>
      <c r="G244" s="26" t="s">
        <v>126</v>
      </c>
      <c r="H244" s="26"/>
      <c r="I244" s="26" t="s">
        <v>17</v>
      </c>
      <c r="J244" s="26"/>
      <c r="K244" s="34" t="s">
        <v>508</v>
      </c>
      <c r="L244" s="26"/>
    </row>
    <row r="245" spans="1:12" ht="90" x14ac:dyDescent="0.25">
      <c r="A245" s="78"/>
      <c r="B245" s="63"/>
      <c r="C245" s="52"/>
      <c r="D245" s="52"/>
      <c r="E245" s="52"/>
      <c r="F245" s="52"/>
      <c r="G245" s="26" t="s">
        <v>464</v>
      </c>
      <c r="H245" s="26"/>
      <c r="I245" s="26" t="s">
        <v>160</v>
      </c>
      <c r="J245" s="26"/>
      <c r="K245" s="34" t="s">
        <v>508</v>
      </c>
      <c r="L245" s="26"/>
    </row>
    <row r="246" spans="1:12" ht="120" x14ac:dyDescent="0.25">
      <c r="A246" s="78"/>
      <c r="B246" s="63"/>
      <c r="C246" s="52"/>
      <c r="D246" s="52"/>
      <c r="E246" s="52"/>
      <c r="F246" s="52"/>
      <c r="G246" s="26" t="s">
        <v>50</v>
      </c>
      <c r="H246" s="26"/>
      <c r="I246" s="26" t="s">
        <v>49</v>
      </c>
      <c r="J246" s="26"/>
      <c r="K246" s="34" t="s">
        <v>508</v>
      </c>
      <c r="L246" s="26"/>
    </row>
    <row r="247" spans="1:12" ht="90" x14ac:dyDescent="0.25">
      <c r="A247" s="78"/>
      <c r="B247" s="63"/>
      <c r="C247" s="52"/>
      <c r="D247" s="52"/>
      <c r="E247" s="52"/>
      <c r="F247" s="52"/>
      <c r="G247" s="29" t="s">
        <v>55</v>
      </c>
      <c r="H247" s="29"/>
      <c r="I247" s="29" t="s">
        <v>54</v>
      </c>
      <c r="J247" s="26"/>
      <c r="K247" s="35" t="s">
        <v>509</v>
      </c>
      <c r="L247" s="26" t="s">
        <v>522</v>
      </c>
    </row>
    <row r="248" spans="1:12" x14ac:dyDescent="0.25">
      <c r="A248" s="78"/>
      <c r="B248" s="63"/>
      <c r="C248" s="52"/>
      <c r="D248" s="52"/>
      <c r="E248" s="52"/>
      <c r="F248" s="52"/>
      <c r="G248" s="29" t="s">
        <v>46</v>
      </c>
      <c r="H248" s="29"/>
      <c r="I248" s="29" t="s">
        <v>206</v>
      </c>
      <c r="J248" s="26"/>
      <c r="K248" s="35" t="s">
        <v>509</v>
      </c>
      <c r="L248" s="39" t="s">
        <v>522</v>
      </c>
    </row>
    <row r="249" spans="1:12" ht="90" x14ac:dyDescent="0.25">
      <c r="A249" s="78"/>
      <c r="B249" s="63"/>
      <c r="C249" s="52"/>
      <c r="D249" s="52"/>
      <c r="E249" s="52"/>
      <c r="F249" s="52"/>
      <c r="G249" s="29" t="s">
        <v>387</v>
      </c>
      <c r="H249" s="29"/>
      <c r="I249" s="29" t="s">
        <v>357</v>
      </c>
      <c r="J249" s="26"/>
      <c r="K249" s="35" t="s">
        <v>509</v>
      </c>
      <c r="L249" s="39" t="s">
        <v>522</v>
      </c>
    </row>
    <row r="250" spans="1:12" x14ac:dyDescent="0.25">
      <c r="A250" s="78">
        <v>34</v>
      </c>
      <c r="B250" s="63" t="s">
        <v>490</v>
      </c>
      <c r="C250" s="52" t="s">
        <v>207</v>
      </c>
      <c r="D250" s="52" t="s">
        <v>208</v>
      </c>
      <c r="E250" s="52" t="s">
        <v>53</v>
      </c>
      <c r="F250" s="52" t="s">
        <v>45</v>
      </c>
      <c r="G250" s="26" t="s">
        <v>12</v>
      </c>
      <c r="H250" s="51"/>
      <c r="I250" s="26" t="s">
        <v>13</v>
      </c>
      <c r="J250" s="26"/>
      <c r="K250" s="34" t="s">
        <v>508</v>
      </c>
      <c r="L250" s="26"/>
    </row>
    <row r="251" spans="1:12" x14ac:dyDescent="0.25">
      <c r="A251" s="78"/>
      <c r="B251" s="63"/>
      <c r="C251" s="52"/>
      <c r="D251" s="52"/>
      <c r="E251" s="52"/>
      <c r="F251" s="52"/>
      <c r="G251" s="26" t="s">
        <v>127</v>
      </c>
      <c r="H251" s="51"/>
      <c r="I251" s="26" t="s">
        <v>14</v>
      </c>
      <c r="J251" s="26"/>
      <c r="K251" s="34" t="s">
        <v>508</v>
      </c>
      <c r="L251" s="26"/>
    </row>
    <row r="252" spans="1:12" ht="126" customHeight="1" x14ac:dyDescent="0.25">
      <c r="A252" s="78"/>
      <c r="B252" s="63"/>
      <c r="C252" s="52"/>
      <c r="D252" s="52"/>
      <c r="E252" s="52"/>
      <c r="F252" s="52"/>
      <c r="G252" s="26" t="s">
        <v>15</v>
      </c>
      <c r="H252" s="51"/>
      <c r="I252" s="26" t="s">
        <v>19</v>
      </c>
      <c r="J252" s="26"/>
      <c r="K252" s="34" t="s">
        <v>508</v>
      </c>
      <c r="L252" s="26"/>
    </row>
    <row r="253" spans="1:12" ht="36.75" customHeight="1" x14ac:dyDescent="0.25">
      <c r="A253" s="78"/>
      <c r="B253" s="63"/>
      <c r="C253" s="52"/>
      <c r="D253" s="52"/>
      <c r="E253" s="52"/>
      <c r="F253" s="52"/>
      <c r="G253" s="26" t="s">
        <v>126</v>
      </c>
      <c r="H253" s="26"/>
      <c r="I253" s="26" t="s">
        <v>17</v>
      </c>
      <c r="J253" s="26"/>
      <c r="K253" s="34" t="s">
        <v>508</v>
      </c>
      <c r="L253" s="26"/>
    </row>
    <row r="254" spans="1:12" ht="62.25" customHeight="1" x14ac:dyDescent="0.25">
      <c r="A254" s="78"/>
      <c r="B254" s="63"/>
      <c r="C254" s="52"/>
      <c r="D254" s="52"/>
      <c r="E254" s="52"/>
      <c r="F254" s="52"/>
      <c r="G254" s="26" t="s">
        <v>464</v>
      </c>
      <c r="H254" s="26"/>
      <c r="I254" s="26" t="s">
        <v>160</v>
      </c>
      <c r="J254" s="26"/>
      <c r="K254" s="34" t="s">
        <v>508</v>
      </c>
      <c r="L254" s="26"/>
    </row>
    <row r="255" spans="1:12" ht="120" x14ac:dyDescent="0.25">
      <c r="A255" s="78"/>
      <c r="B255" s="63"/>
      <c r="C255" s="52"/>
      <c r="D255" s="52"/>
      <c r="E255" s="52"/>
      <c r="F255" s="52"/>
      <c r="G255" s="26" t="s">
        <v>44</v>
      </c>
      <c r="H255" s="26"/>
      <c r="I255" s="26" t="s">
        <v>43</v>
      </c>
      <c r="J255" s="26"/>
      <c r="K255" s="34" t="s">
        <v>508</v>
      </c>
      <c r="L255" s="26"/>
    </row>
    <row r="256" spans="1:12" ht="45" x14ac:dyDescent="0.25">
      <c r="A256" s="78"/>
      <c r="B256" s="63"/>
      <c r="C256" s="52"/>
      <c r="D256" s="52"/>
      <c r="E256" s="52"/>
      <c r="F256" s="52"/>
      <c r="G256" s="29" t="s">
        <v>52</v>
      </c>
      <c r="H256" s="29"/>
      <c r="I256" s="29" t="s">
        <v>51</v>
      </c>
      <c r="J256" s="26"/>
      <c r="K256" s="34" t="s">
        <v>508</v>
      </c>
      <c r="L256" s="26"/>
    </row>
    <row r="257" spans="1:12" ht="90" x14ac:dyDescent="0.25">
      <c r="A257" s="78"/>
      <c r="B257" s="63"/>
      <c r="C257" s="52"/>
      <c r="D257" s="52"/>
      <c r="E257" s="52"/>
      <c r="F257" s="52"/>
      <c r="G257" s="29" t="s">
        <v>388</v>
      </c>
      <c r="H257" s="29"/>
      <c r="I257" s="29" t="s">
        <v>357</v>
      </c>
      <c r="J257" s="26"/>
      <c r="K257" s="34" t="s">
        <v>508</v>
      </c>
      <c r="L257" s="26"/>
    </row>
    <row r="258" spans="1:12" x14ac:dyDescent="0.25">
      <c r="A258" s="78">
        <v>35</v>
      </c>
      <c r="B258" s="63" t="s">
        <v>491</v>
      </c>
      <c r="C258" s="52" t="s">
        <v>209</v>
      </c>
      <c r="D258" s="52" t="s">
        <v>210</v>
      </c>
      <c r="E258" s="52" t="s">
        <v>273</v>
      </c>
      <c r="F258" s="52" t="s">
        <v>45</v>
      </c>
      <c r="G258" s="26" t="s">
        <v>12</v>
      </c>
      <c r="H258" s="51"/>
      <c r="I258" s="26" t="s">
        <v>13</v>
      </c>
      <c r="J258" s="26"/>
      <c r="K258" s="34" t="s">
        <v>508</v>
      </c>
      <c r="L258" s="26"/>
    </row>
    <row r="259" spans="1:12" x14ac:dyDescent="0.25">
      <c r="A259" s="78"/>
      <c r="B259" s="63"/>
      <c r="C259" s="52"/>
      <c r="D259" s="52"/>
      <c r="E259" s="52"/>
      <c r="F259" s="52"/>
      <c r="G259" s="26" t="s">
        <v>127</v>
      </c>
      <c r="H259" s="51"/>
      <c r="I259" s="26" t="s">
        <v>14</v>
      </c>
      <c r="J259" s="26"/>
      <c r="K259" s="34" t="s">
        <v>508</v>
      </c>
      <c r="L259" s="26"/>
    </row>
    <row r="260" spans="1:12" ht="129" customHeight="1" x14ac:dyDescent="0.25">
      <c r="A260" s="78"/>
      <c r="B260" s="63"/>
      <c r="C260" s="52"/>
      <c r="D260" s="52"/>
      <c r="E260" s="52"/>
      <c r="F260" s="52"/>
      <c r="G260" s="26" t="s">
        <v>15</v>
      </c>
      <c r="H260" s="51"/>
      <c r="I260" s="26" t="s">
        <v>19</v>
      </c>
      <c r="J260" s="26"/>
      <c r="K260" s="34" t="s">
        <v>508</v>
      </c>
      <c r="L260" s="26"/>
    </row>
    <row r="261" spans="1:12" ht="75" x14ac:dyDescent="0.25">
      <c r="A261" s="78"/>
      <c r="B261" s="63"/>
      <c r="C261" s="52"/>
      <c r="D261" s="52"/>
      <c r="E261" s="52"/>
      <c r="F261" s="52"/>
      <c r="G261" s="26" t="s">
        <v>126</v>
      </c>
      <c r="H261" s="26"/>
      <c r="I261" s="26" t="s">
        <v>17</v>
      </c>
      <c r="J261" s="26"/>
      <c r="K261" s="34" t="s">
        <v>508</v>
      </c>
      <c r="L261" s="26"/>
    </row>
    <row r="262" spans="1:12" ht="90" x14ac:dyDescent="0.25">
      <c r="A262" s="78"/>
      <c r="B262" s="63"/>
      <c r="C262" s="52"/>
      <c r="D262" s="52"/>
      <c r="E262" s="52"/>
      <c r="F262" s="52"/>
      <c r="G262" s="26" t="s">
        <v>464</v>
      </c>
      <c r="H262" s="26"/>
      <c r="I262" s="26" t="s">
        <v>160</v>
      </c>
      <c r="J262" s="26"/>
      <c r="K262" s="34" t="s">
        <v>508</v>
      </c>
      <c r="L262" s="26"/>
    </row>
    <row r="263" spans="1:12" ht="120" x14ac:dyDescent="0.25">
      <c r="A263" s="78"/>
      <c r="B263" s="63"/>
      <c r="C263" s="52"/>
      <c r="D263" s="52"/>
      <c r="E263" s="52"/>
      <c r="F263" s="52"/>
      <c r="G263" s="26" t="s">
        <v>50</v>
      </c>
      <c r="H263" s="26"/>
      <c r="I263" s="26" t="s">
        <v>49</v>
      </c>
      <c r="J263" s="26"/>
      <c r="K263" s="34" t="s">
        <v>508</v>
      </c>
      <c r="L263" s="26"/>
    </row>
    <row r="264" spans="1:12" ht="90" x14ac:dyDescent="0.25">
      <c r="A264" s="78"/>
      <c r="B264" s="63"/>
      <c r="C264" s="52"/>
      <c r="D264" s="52"/>
      <c r="E264" s="52"/>
      <c r="F264" s="52"/>
      <c r="G264" s="29" t="s">
        <v>48</v>
      </c>
      <c r="H264" s="29"/>
      <c r="I264" s="29" t="s">
        <v>47</v>
      </c>
      <c r="J264" s="26"/>
      <c r="K264" s="34" t="s">
        <v>508</v>
      </c>
      <c r="L264" s="26"/>
    </row>
    <row r="265" spans="1:12" ht="30" x14ac:dyDescent="0.25">
      <c r="A265" s="78"/>
      <c r="B265" s="63"/>
      <c r="C265" s="52"/>
      <c r="D265" s="52"/>
      <c r="E265" s="52"/>
      <c r="F265" s="52"/>
      <c r="G265" s="29" t="s">
        <v>46</v>
      </c>
      <c r="H265" s="29"/>
      <c r="I265" s="29" t="s">
        <v>211</v>
      </c>
      <c r="J265" s="26"/>
      <c r="K265" s="34" t="s">
        <v>508</v>
      </c>
      <c r="L265" s="26"/>
    </row>
    <row r="266" spans="1:12" ht="105" x14ac:dyDescent="0.25">
      <c r="A266" s="78"/>
      <c r="B266" s="63"/>
      <c r="C266" s="52"/>
      <c r="D266" s="52"/>
      <c r="E266" s="52"/>
      <c r="F266" s="52"/>
      <c r="G266" s="29" t="s">
        <v>389</v>
      </c>
      <c r="H266" s="29"/>
      <c r="I266" s="29" t="s">
        <v>358</v>
      </c>
      <c r="J266" s="26"/>
      <c r="K266" s="34" t="s">
        <v>508</v>
      </c>
      <c r="L266" s="26"/>
    </row>
    <row r="267" spans="1:12" x14ac:dyDescent="0.25">
      <c r="A267" s="78">
        <v>36</v>
      </c>
      <c r="B267" s="63" t="s">
        <v>492</v>
      </c>
      <c r="C267" s="52" t="s">
        <v>212</v>
      </c>
      <c r="D267" s="52" t="s">
        <v>213</v>
      </c>
      <c r="E267" s="52" t="s">
        <v>214</v>
      </c>
      <c r="F267" s="52" t="s">
        <v>45</v>
      </c>
      <c r="G267" s="26" t="s">
        <v>12</v>
      </c>
      <c r="H267" s="51"/>
      <c r="I267" s="26" t="s">
        <v>13</v>
      </c>
      <c r="J267" s="26"/>
      <c r="K267" s="34" t="s">
        <v>508</v>
      </c>
      <c r="L267" s="26"/>
    </row>
    <row r="268" spans="1:12" x14ac:dyDescent="0.25">
      <c r="A268" s="78"/>
      <c r="B268" s="63"/>
      <c r="C268" s="52"/>
      <c r="D268" s="52"/>
      <c r="E268" s="52"/>
      <c r="F268" s="52"/>
      <c r="G268" s="26" t="s">
        <v>127</v>
      </c>
      <c r="H268" s="51"/>
      <c r="I268" s="26" t="s">
        <v>14</v>
      </c>
      <c r="J268" s="26"/>
      <c r="K268" s="34" t="s">
        <v>508</v>
      </c>
      <c r="L268" s="26"/>
    </row>
    <row r="269" spans="1:12" ht="123.75" customHeight="1" x14ac:dyDescent="0.25">
      <c r="A269" s="78"/>
      <c r="B269" s="63"/>
      <c r="C269" s="52"/>
      <c r="D269" s="52"/>
      <c r="E269" s="52"/>
      <c r="F269" s="52"/>
      <c r="G269" s="26" t="s">
        <v>15</v>
      </c>
      <c r="H269" s="51"/>
      <c r="I269" s="26" t="s">
        <v>19</v>
      </c>
      <c r="J269" s="26"/>
      <c r="K269" s="34" t="s">
        <v>508</v>
      </c>
      <c r="L269" s="26"/>
    </row>
    <row r="270" spans="1:12" ht="29.25" customHeight="1" x14ac:dyDescent="0.25">
      <c r="A270" s="78"/>
      <c r="B270" s="63"/>
      <c r="C270" s="52"/>
      <c r="D270" s="52"/>
      <c r="E270" s="52"/>
      <c r="F270" s="52"/>
      <c r="G270" s="26" t="s">
        <v>126</v>
      </c>
      <c r="H270" s="26"/>
      <c r="I270" s="26" t="s">
        <v>17</v>
      </c>
      <c r="J270" s="26"/>
      <c r="K270" s="34" t="s">
        <v>508</v>
      </c>
      <c r="L270" s="26"/>
    </row>
    <row r="271" spans="1:12" ht="63.75" customHeight="1" x14ac:dyDescent="0.25">
      <c r="A271" s="78"/>
      <c r="B271" s="63"/>
      <c r="C271" s="52"/>
      <c r="D271" s="52"/>
      <c r="E271" s="52"/>
      <c r="F271" s="52"/>
      <c r="G271" s="26" t="s">
        <v>464</v>
      </c>
      <c r="H271" s="26"/>
      <c r="I271" s="26" t="s">
        <v>160</v>
      </c>
      <c r="J271" s="26"/>
      <c r="K271" s="34" t="s">
        <v>508</v>
      </c>
      <c r="L271" s="26"/>
    </row>
    <row r="272" spans="1:12" ht="120" x14ac:dyDescent="0.25">
      <c r="A272" s="78"/>
      <c r="B272" s="63"/>
      <c r="C272" s="52"/>
      <c r="D272" s="52"/>
      <c r="E272" s="52"/>
      <c r="F272" s="52"/>
      <c r="G272" s="26" t="s">
        <v>44</v>
      </c>
      <c r="H272" s="26"/>
      <c r="I272" s="26" t="s">
        <v>43</v>
      </c>
      <c r="J272" s="26"/>
      <c r="K272" s="34" t="s">
        <v>508</v>
      </c>
      <c r="L272" s="26"/>
    </row>
    <row r="273" spans="1:12" ht="45" x14ac:dyDescent="0.25">
      <c r="A273" s="78"/>
      <c r="B273" s="63"/>
      <c r="C273" s="52"/>
      <c r="D273" s="52"/>
      <c r="E273" s="52"/>
      <c r="F273" s="52"/>
      <c r="G273" s="29" t="s">
        <v>42</v>
      </c>
      <c r="H273" s="29"/>
      <c r="I273" s="29" t="s">
        <v>41</v>
      </c>
      <c r="J273" s="26"/>
      <c r="K273" s="34" t="s">
        <v>508</v>
      </c>
      <c r="L273" s="26"/>
    </row>
    <row r="274" spans="1:12" ht="105" x14ac:dyDescent="0.25">
      <c r="A274" s="78"/>
      <c r="B274" s="63"/>
      <c r="C274" s="52"/>
      <c r="D274" s="52"/>
      <c r="E274" s="52"/>
      <c r="F274" s="52"/>
      <c r="G274" s="29" t="s">
        <v>390</v>
      </c>
      <c r="H274" s="29"/>
      <c r="I274" s="29" t="s">
        <v>358</v>
      </c>
      <c r="J274" s="26"/>
      <c r="K274" s="34" t="s">
        <v>508</v>
      </c>
      <c r="L274" s="26"/>
    </row>
    <row r="275" spans="1:12" x14ac:dyDescent="0.25">
      <c r="A275" s="78">
        <v>37</v>
      </c>
      <c r="B275" s="63" t="s">
        <v>493</v>
      </c>
      <c r="C275" s="52" t="s">
        <v>215</v>
      </c>
      <c r="D275" s="52" t="s">
        <v>216</v>
      </c>
      <c r="E275" s="52">
        <v>1174563</v>
      </c>
      <c r="F275" s="52" t="s">
        <v>45</v>
      </c>
      <c r="G275" s="26" t="s">
        <v>12</v>
      </c>
      <c r="H275" s="51"/>
      <c r="I275" s="26" t="s">
        <v>13</v>
      </c>
      <c r="J275" s="26"/>
      <c r="K275" s="34" t="s">
        <v>508</v>
      </c>
      <c r="L275" s="26"/>
    </row>
    <row r="276" spans="1:12" x14ac:dyDescent="0.25">
      <c r="A276" s="78"/>
      <c r="B276" s="63"/>
      <c r="C276" s="52"/>
      <c r="D276" s="52"/>
      <c r="E276" s="52"/>
      <c r="F276" s="52"/>
      <c r="G276" s="26" t="s">
        <v>127</v>
      </c>
      <c r="H276" s="51"/>
      <c r="I276" s="26" t="s">
        <v>14</v>
      </c>
      <c r="J276" s="26"/>
      <c r="K276" s="34" t="s">
        <v>508</v>
      </c>
      <c r="L276" s="26"/>
    </row>
    <row r="277" spans="1:12" ht="126.75" customHeight="1" x14ac:dyDescent="0.25">
      <c r="A277" s="78"/>
      <c r="B277" s="63"/>
      <c r="C277" s="52"/>
      <c r="D277" s="52"/>
      <c r="E277" s="52"/>
      <c r="F277" s="52"/>
      <c r="G277" s="26" t="s">
        <v>15</v>
      </c>
      <c r="H277" s="51"/>
      <c r="I277" s="26" t="s">
        <v>19</v>
      </c>
      <c r="J277" s="26"/>
      <c r="K277" s="34" t="s">
        <v>508</v>
      </c>
      <c r="L277" s="26"/>
    </row>
    <row r="278" spans="1:12" ht="75" x14ac:dyDescent="0.25">
      <c r="A278" s="78"/>
      <c r="B278" s="63"/>
      <c r="C278" s="52"/>
      <c r="D278" s="52"/>
      <c r="E278" s="52"/>
      <c r="F278" s="52"/>
      <c r="G278" s="26" t="s">
        <v>126</v>
      </c>
      <c r="H278" s="26"/>
      <c r="I278" s="26" t="s">
        <v>17</v>
      </c>
      <c r="J278" s="26"/>
      <c r="K278" s="34" t="s">
        <v>508</v>
      </c>
      <c r="L278" s="26"/>
    </row>
    <row r="279" spans="1:12" ht="60" customHeight="1" x14ac:dyDescent="0.25">
      <c r="A279" s="78"/>
      <c r="B279" s="63"/>
      <c r="C279" s="52"/>
      <c r="D279" s="52"/>
      <c r="E279" s="52"/>
      <c r="F279" s="52"/>
      <c r="G279" s="26" t="s">
        <v>464</v>
      </c>
      <c r="H279" s="26"/>
      <c r="I279" s="26" t="s">
        <v>160</v>
      </c>
      <c r="J279" s="26"/>
      <c r="K279" s="34" t="s">
        <v>508</v>
      </c>
      <c r="L279" s="26"/>
    </row>
    <row r="280" spans="1:12" ht="120" x14ac:dyDescent="0.25">
      <c r="A280" s="78"/>
      <c r="B280" s="63"/>
      <c r="C280" s="52"/>
      <c r="D280" s="52"/>
      <c r="E280" s="52"/>
      <c r="F280" s="52"/>
      <c r="G280" s="26" t="s">
        <v>50</v>
      </c>
      <c r="H280" s="26"/>
      <c r="I280" s="26" t="s">
        <v>49</v>
      </c>
      <c r="J280" s="26"/>
      <c r="K280" s="34" t="s">
        <v>508</v>
      </c>
      <c r="L280" s="26"/>
    </row>
    <row r="281" spans="1:12" ht="105" x14ac:dyDescent="0.25">
      <c r="A281" s="78"/>
      <c r="B281" s="63"/>
      <c r="C281" s="52"/>
      <c r="D281" s="52"/>
      <c r="E281" s="52"/>
      <c r="F281" s="52"/>
      <c r="G281" s="29" t="s">
        <v>217</v>
      </c>
      <c r="H281" s="29"/>
      <c r="I281" s="29" t="s">
        <v>47</v>
      </c>
      <c r="J281" s="26"/>
      <c r="K281" s="34" t="s">
        <v>508</v>
      </c>
      <c r="L281" s="26"/>
    </row>
    <row r="282" spans="1:12" ht="30" x14ac:dyDescent="0.25">
      <c r="A282" s="78"/>
      <c r="B282" s="63"/>
      <c r="C282" s="52"/>
      <c r="D282" s="52"/>
      <c r="E282" s="52"/>
      <c r="F282" s="52"/>
      <c r="G282" s="29" t="s">
        <v>46</v>
      </c>
      <c r="H282" s="29"/>
      <c r="I282" s="29" t="s">
        <v>211</v>
      </c>
      <c r="J282" s="26"/>
      <c r="K282" s="34" t="s">
        <v>508</v>
      </c>
      <c r="L282" s="26"/>
    </row>
    <row r="283" spans="1:12" ht="90" x14ac:dyDescent="0.25">
      <c r="A283" s="78"/>
      <c r="B283" s="63"/>
      <c r="C283" s="52"/>
      <c r="D283" s="52"/>
      <c r="E283" s="52"/>
      <c r="F283" s="52"/>
      <c r="G283" s="29" t="s">
        <v>389</v>
      </c>
      <c r="H283" s="29"/>
      <c r="I283" s="29" t="s">
        <v>359</v>
      </c>
      <c r="J283" s="26"/>
      <c r="K283" s="34" t="s">
        <v>508</v>
      </c>
      <c r="L283" s="26"/>
    </row>
    <row r="284" spans="1:12" x14ac:dyDescent="0.25">
      <c r="A284" s="78">
        <v>38</v>
      </c>
      <c r="B284" s="63" t="s">
        <v>494</v>
      </c>
      <c r="C284" s="52" t="s">
        <v>215</v>
      </c>
      <c r="D284" s="52" t="s">
        <v>218</v>
      </c>
      <c r="E284" s="52">
        <v>1174563</v>
      </c>
      <c r="F284" s="52" t="s">
        <v>45</v>
      </c>
      <c r="G284" s="26" t="s">
        <v>12</v>
      </c>
      <c r="H284" s="51"/>
      <c r="I284" s="26" t="s">
        <v>13</v>
      </c>
      <c r="J284" s="26"/>
      <c r="K284" s="34" t="s">
        <v>508</v>
      </c>
      <c r="L284" s="48" t="s">
        <v>521</v>
      </c>
    </row>
    <row r="285" spans="1:12" x14ac:dyDescent="0.25">
      <c r="A285" s="78"/>
      <c r="B285" s="63"/>
      <c r="C285" s="52"/>
      <c r="D285" s="52"/>
      <c r="E285" s="52"/>
      <c r="F285" s="52"/>
      <c r="G285" s="26" t="s">
        <v>127</v>
      </c>
      <c r="H285" s="51"/>
      <c r="I285" s="26" t="s">
        <v>14</v>
      </c>
      <c r="J285" s="26"/>
      <c r="K285" s="34" t="s">
        <v>508</v>
      </c>
      <c r="L285" s="49"/>
    </row>
    <row r="286" spans="1:12" ht="120.75" customHeight="1" x14ac:dyDescent="0.25">
      <c r="A286" s="78"/>
      <c r="B286" s="63"/>
      <c r="C286" s="52"/>
      <c r="D286" s="52"/>
      <c r="E286" s="52"/>
      <c r="F286" s="52"/>
      <c r="G286" s="26" t="s">
        <v>15</v>
      </c>
      <c r="H286" s="51"/>
      <c r="I286" s="26" t="s">
        <v>19</v>
      </c>
      <c r="J286" s="26"/>
      <c r="K286" s="34" t="s">
        <v>508</v>
      </c>
      <c r="L286" s="49"/>
    </row>
    <row r="287" spans="1:12" ht="39" customHeight="1" x14ac:dyDescent="0.25">
      <c r="A287" s="78"/>
      <c r="B287" s="63"/>
      <c r="C287" s="52"/>
      <c r="D287" s="52"/>
      <c r="E287" s="52"/>
      <c r="F287" s="52"/>
      <c r="G287" s="26" t="s">
        <v>126</v>
      </c>
      <c r="H287" s="26"/>
      <c r="I287" s="26" t="s">
        <v>17</v>
      </c>
      <c r="J287" s="26"/>
      <c r="K287" s="34" t="s">
        <v>508</v>
      </c>
      <c r="L287" s="49"/>
    </row>
    <row r="288" spans="1:12" ht="62.25" customHeight="1" x14ac:dyDescent="0.25">
      <c r="A288" s="78"/>
      <c r="B288" s="63"/>
      <c r="C288" s="52"/>
      <c r="D288" s="52"/>
      <c r="E288" s="52"/>
      <c r="F288" s="52"/>
      <c r="G288" s="26" t="s">
        <v>464</v>
      </c>
      <c r="H288" s="26"/>
      <c r="I288" s="26" t="s">
        <v>160</v>
      </c>
      <c r="J288" s="26"/>
      <c r="K288" s="34" t="s">
        <v>508</v>
      </c>
      <c r="L288" s="49"/>
    </row>
    <row r="289" spans="1:12" ht="120" x14ac:dyDescent="0.25">
      <c r="A289" s="78"/>
      <c r="B289" s="63"/>
      <c r="C289" s="52"/>
      <c r="D289" s="52"/>
      <c r="E289" s="52"/>
      <c r="F289" s="52"/>
      <c r="G289" s="26" t="s">
        <v>50</v>
      </c>
      <c r="H289" s="26"/>
      <c r="I289" s="26" t="s">
        <v>49</v>
      </c>
      <c r="J289" s="26"/>
      <c r="K289" s="34" t="s">
        <v>508</v>
      </c>
      <c r="L289" s="49"/>
    </row>
    <row r="290" spans="1:12" ht="105" x14ac:dyDescent="0.25">
      <c r="A290" s="78"/>
      <c r="B290" s="63"/>
      <c r="C290" s="52"/>
      <c r="D290" s="52"/>
      <c r="E290" s="52"/>
      <c r="F290" s="52"/>
      <c r="G290" s="29" t="s">
        <v>219</v>
      </c>
      <c r="H290" s="29"/>
      <c r="I290" s="29" t="s">
        <v>54</v>
      </c>
      <c r="J290" s="26"/>
      <c r="K290" s="34" t="s">
        <v>508</v>
      </c>
      <c r="L290" s="49"/>
    </row>
    <row r="291" spans="1:12" ht="30" x14ac:dyDescent="0.25">
      <c r="A291" s="78"/>
      <c r="B291" s="63"/>
      <c r="C291" s="52"/>
      <c r="D291" s="52"/>
      <c r="E291" s="52"/>
      <c r="F291" s="52"/>
      <c r="G291" s="29" t="s">
        <v>46</v>
      </c>
      <c r="H291" s="29"/>
      <c r="I291" s="29" t="s">
        <v>211</v>
      </c>
      <c r="J291" s="26"/>
      <c r="K291" s="34" t="s">
        <v>508</v>
      </c>
      <c r="L291" s="49"/>
    </row>
    <row r="292" spans="1:12" ht="105" x14ac:dyDescent="0.25">
      <c r="A292" s="78"/>
      <c r="B292" s="63"/>
      <c r="C292" s="52"/>
      <c r="D292" s="52"/>
      <c r="E292" s="52"/>
      <c r="F292" s="52"/>
      <c r="G292" s="29" t="s">
        <v>391</v>
      </c>
      <c r="H292" s="29"/>
      <c r="I292" s="29" t="s">
        <v>360</v>
      </c>
      <c r="J292" s="26"/>
      <c r="K292" s="34" t="s">
        <v>508</v>
      </c>
      <c r="L292" s="50"/>
    </row>
    <row r="293" spans="1:12" x14ac:dyDescent="0.25">
      <c r="A293" s="78">
        <v>39</v>
      </c>
      <c r="B293" s="63" t="s">
        <v>495</v>
      </c>
      <c r="C293" s="52" t="s">
        <v>215</v>
      </c>
      <c r="D293" s="52" t="s">
        <v>220</v>
      </c>
      <c r="E293" s="52">
        <v>1174564</v>
      </c>
      <c r="F293" s="52" t="s">
        <v>45</v>
      </c>
      <c r="G293" s="26" t="s">
        <v>12</v>
      </c>
      <c r="H293" s="51"/>
      <c r="I293" s="26" t="s">
        <v>13</v>
      </c>
      <c r="J293" s="26"/>
      <c r="K293" s="34" t="s">
        <v>508</v>
      </c>
      <c r="L293" s="48" t="s">
        <v>521</v>
      </c>
    </row>
    <row r="294" spans="1:12" x14ac:dyDescent="0.25">
      <c r="A294" s="78"/>
      <c r="B294" s="63"/>
      <c r="C294" s="52"/>
      <c r="D294" s="52"/>
      <c r="E294" s="52"/>
      <c r="F294" s="52"/>
      <c r="G294" s="26" t="s">
        <v>127</v>
      </c>
      <c r="H294" s="51"/>
      <c r="I294" s="26" t="s">
        <v>14</v>
      </c>
      <c r="J294" s="26"/>
      <c r="K294" s="34" t="s">
        <v>508</v>
      </c>
      <c r="L294" s="49"/>
    </row>
    <row r="295" spans="1:12" ht="119.25" customHeight="1" x14ac:dyDescent="0.25">
      <c r="A295" s="78"/>
      <c r="B295" s="63"/>
      <c r="C295" s="52"/>
      <c r="D295" s="52"/>
      <c r="E295" s="52"/>
      <c r="F295" s="52"/>
      <c r="G295" s="26" t="s">
        <v>15</v>
      </c>
      <c r="H295" s="51"/>
      <c r="I295" s="26" t="s">
        <v>19</v>
      </c>
      <c r="J295" s="26"/>
      <c r="K295" s="34" t="s">
        <v>508</v>
      </c>
      <c r="L295" s="49"/>
    </row>
    <row r="296" spans="1:12" ht="38.25" customHeight="1" x14ac:dyDescent="0.25">
      <c r="A296" s="78"/>
      <c r="B296" s="63"/>
      <c r="C296" s="52"/>
      <c r="D296" s="52"/>
      <c r="E296" s="52"/>
      <c r="F296" s="52"/>
      <c r="G296" s="26" t="s">
        <v>126</v>
      </c>
      <c r="H296" s="26"/>
      <c r="I296" s="26" t="s">
        <v>17</v>
      </c>
      <c r="J296" s="26"/>
      <c r="K296" s="34" t="s">
        <v>508</v>
      </c>
      <c r="L296" s="49"/>
    </row>
    <row r="297" spans="1:12" ht="60.75" customHeight="1" x14ac:dyDescent="0.25">
      <c r="A297" s="78"/>
      <c r="B297" s="63"/>
      <c r="C297" s="52"/>
      <c r="D297" s="52"/>
      <c r="E297" s="52"/>
      <c r="F297" s="52"/>
      <c r="G297" s="26" t="s">
        <v>464</v>
      </c>
      <c r="H297" s="26"/>
      <c r="I297" s="26" t="s">
        <v>160</v>
      </c>
      <c r="J297" s="26"/>
      <c r="K297" s="34" t="s">
        <v>508</v>
      </c>
      <c r="L297" s="49"/>
    </row>
    <row r="298" spans="1:12" ht="120" x14ac:dyDescent="0.25">
      <c r="A298" s="78"/>
      <c r="B298" s="63"/>
      <c r="C298" s="52"/>
      <c r="D298" s="52"/>
      <c r="E298" s="52"/>
      <c r="F298" s="52"/>
      <c r="G298" s="26" t="s">
        <v>50</v>
      </c>
      <c r="H298" s="26"/>
      <c r="I298" s="26" t="s">
        <v>49</v>
      </c>
      <c r="J298" s="26"/>
      <c r="K298" s="34" t="s">
        <v>508</v>
      </c>
      <c r="L298" s="49"/>
    </row>
    <row r="299" spans="1:12" ht="105" x14ac:dyDescent="0.25">
      <c r="A299" s="78"/>
      <c r="B299" s="63"/>
      <c r="C299" s="52"/>
      <c r="D299" s="52"/>
      <c r="E299" s="52"/>
      <c r="F299" s="52"/>
      <c r="G299" s="29" t="s">
        <v>221</v>
      </c>
      <c r="H299" s="29"/>
      <c r="I299" s="29" t="s">
        <v>47</v>
      </c>
      <c r="J299" s="26"/>
      <c r="K299" s="34" t="s">
        <v>508</v>
      </c>
      <c r="L299" s="49"/>
    </row>
    <row r="300" spans="1:12" ht="30" x14ac:dyDescent="0.25">
      <c r="A300" s="78"/>
      <c r="B300" s="63"/>
      <c r="C300" s="52"/>
      <c r="D300" s="52"/>
      <c r="E300" s="52"/>
      <c r="F300" s="52"/>
      <c r="G300" s="29" t="s">
        <v>46</v>
      </c>
      <c r="H300" s="29"/>
      <c r="I300" s="29" t="s">
        <v>211</v>
      </c>
      <c r="J300" s="26"/>
      <c r="K300" s="34" t="s">
        <v>508</v>
      </c>
      <c r="L300" s="49"/>
    </row>
    <row r="301" spans="1:12" ht="105" x14ac:dyDescent="0.25">
      <c r="A301" s="78"/>
      <c r="B301" s="63"/>
      <c r="C301" s="52"/>
      <c r="D301" s="52"/>
      <c r="E301" s="52"/>
      <c r="F301" s="52"/>
      <c r="G301" s="29" t="s">
        <v>389</v>
      </c>
      <c r="H301" s="29"/>
      <c r="I301" s="29" t="s">
        <v>361</v>
      </c>
      <c r="J301" s="26"/>
      <c r="K301" s="34" t="s">
        <v>508</v>
      </c>
      <c r="L301" s="50"/>
    </row>
    <row r="302" spans="1:12" x14ac:dyDescent="0.25">
      <c r="A302" s="78">
        <v>40</v>
      </c>
      <c r="B302" s="63" t="s">
        <v>496</v>
      </c>
      <c r="C302" s="52" t="s">
        <v>215</v>
      </c>
      <c r="D302" s="52" t="s">
        <v>222</v>
      </c>
      <c r="E302" s="52">
        <v>1174564</v>
      </c>
      <c r="F302" s="52" t="s">
        <v>45</v>
      </c>
      <c r="G302" s="26" t="s">
        <v>12</v>
      </c>
      <c r="H302" s="51"/>
      <c r="I302" s="26" t="s">
        <v>13</v>
      </c>
      <c r="J302" s="26"/>
      <c r="K302" s="34" t="s">
        <v>508</v>
      </c>
      <c r="L302" s="48" t="s">
        <v>521</v>
      </c>
    </row>
    <row r="303" spans="1:12" x14ac:dyDescent="0.25">
      <c r="A303" s="78"/>
      <c r="B303" s="63"/>
      <c r="C303" s="52"/>
      <c r="D303" s="52"/>
      <c r="E303" s="52"/>
      <c r="F303" s="52"/>
      <c r="G303" s="26" t="s">
        <v>127</v>
      </c>
      <c r="H303" s="51"/>
      <c r="I303" s="26" t="s">
        <v>14</v>
      </c>
      <c r="J303" s="26"/>
      <c r="K303" s="34" t="s">
        <v>508</v>
      </c>
      <c r="L303" s="49"/>
    </row>
    <row r="304" spans="1:12" ht="165" x14ac:dyDescent="0.25">
      <c r="A304" s="78"/>
      <c r="B304" s="63"/>
      <c r="C304" s="52"/>
      <c r="D304" s="52"/>
      <c r="E304" s="52"/>
      <c r="F304" s="52"/>
      <c r="G304" s="26" t="s">
        <v>15</v>
      </c>
      <c r="H304" s="51"/>
      <c r="I304" s="26" t="s">
        <v>19</v>
      </c>
      <c r="J304" s="26"/>
      <c r="K304" s="34" t="s">
        <v>508</v>
      </c>
      <c r="L304" s="49"/>
    </row>
    <row r="305" spans="1:12" ht="75" x14ac:dyDescent="0.25">
      <c r="A305" s="78"/>
      <c r="B305" s="63"/>
      <c r="C305" s="52"/>
      <c r="D305" s="52"/>
      <c r="E305" s="52"/>
      <c r="F305" s="52"/>
      <c r="G305" s="26" t="s">
        <v>126</v>
      </c>
      <c r="H305" s="26"/>
      <c r="I305" s="26" t="s">
        <v>17</v>
      </c>
      <c r="J305" s="26"/>
      <c r="K305" s="34" t="s">
        <v>508</v>
      </c>
      <c r="L305" s="49"/>
    </row>
    <row r="306" spans="1:12" ht="90" x14ac:dyDescent="0.25">
      <c r="A306" s="78"/>
      <c r="B306" s="63"/>
      <c r="C306" s="52"/>
      <c r="D306" s="52"/>
      <c r="E306" s="52"/>
      <c r="F306" s="52"/>
      <c r="G306" s="26" t="s">
        <v>464</v>
      </c>
      <c r="H306" s="26"/>
      <c r="I306" s="26" t="s">
        <v>160</v>
      </c>
      <c r="J306" s="26"/>
      <c r="K306" s="34" t="s">
        <v>508</v>
      </c>
      <c r="L306" s="49"/>
    </row>
    <row r="307" spans="1:12" ht="120" x14ac:dyDescent="0.25">
      <c r="A307" s="78"/>
      <c r="B307" s="63"/>
      <c r="C307" s="52"/>
      <c r="D307" s="52"/>
      <c r="E307" s="52"/>
      <c r="F307" s="52"/>
      <c r="G307" s="26" t="s">
        <v>50</v>
      </c>
      <c r="H307" s="26"/>
      <c r="I307" s="26" t="s">
        <v>49</v>
      </c>
      <c r="J307" s="26"/>
      <c r="K307" s="34" t="s">
        <v>508</v>
      </c>
      <c r="L307" s="49"/>
    </row>
    <row r="308" spans="1:12" ht="105" x14ac:dyDescent="0.25">
      <c r="A308" s="78"/>
      <c r="B308" s="63"/>
      <c r="C308" s="52"/>
      <c r="D308" s="52"/>
      <c r="E308" s="52"/>
      <c r="F308" s="52"/>
      <c r="G308" s="29" t="s">
        <v>223</v>
      </c>
      <c r="H308" s="29"/>
      <c r="I308" s="29" t="s">
        <v>54</v>
      </c>
      <c r="J308" s="26"/>
      <c r="K308" s="34" t="s">
        <v>508</v>
      </c>
      <c r="L308" s="49"/>
    </row>
    <row r="309" spans="1:12" ht="30" x14ac:dyDescent="0.25">
      <c r="A309" s="78"/>
      <c r="B309" s="63"/>
      <c r="C309" s="52"/>
      <c r="D309" s="52"/>
      <c r="E309" s="52"/>
      <c r="F309" s="52"/>
      <c r="G309" s="29" t="s">
        <v>46</v>
      </c>
      <c r="H309" s="29"/>
      <c r="I309" s="29" t="s">
        <v>211</v>
      </c>
      <c r="J309" s="26"/>
      <c r="K309" s="34" t="s">
        <v>508</v>
      </c>
      <c r="L309" s="49"/>
    </row>
    <row r="310" spans="1:12" ht="105" x14ac:dyDescent="0.25">
      <c r="A310" s="78"/>
      <c r="B310" s="63"/>
      <c r="C310" s="52"/>
      <c r="D310" s="52"/>
      <c r="E310" s="52"/>
      <c r="F310" s="52"/>
      <c r="G310" s="29" t="s">
        <v>391</v>
      </c>
      <c r="H310" s="29"/>
      <c r="I310" s="29" t="s">
        <v>393</v>
      </c>
      <c r="J310" s="26"/>
      <c r="K310" s="34" t="s">
        <v>508</v>
      </c>
      <c r="L310" s="50"/>
    </row>
    <row r="311" spans="1:12" ht="21" customHeight="1" x14ac:dyDescent="0.25">
      <c r="A311" s="85">
        <v>41</v>
      </c>
      <c r="B311" s="58" t="s">
        <v>497</v>
      </c>
      <c r="C311" s="51" t="s">
        <v>268</v>
      </c>
      <c r="D311" s="51" t="s">
        <v>264</v>
      </c>
      <c r="E311" s="51" t="s">
        <v>447</v>
      </c>
      <c r="F311" s="51" t="s">
        <v>45</v>
      </c>
      <c r="G311" s="26" t="s">
        <v>12</v>
      </c>
      <c r="H311" s="51"/>
      <c r="I311" s="26" t="s">
        <v>13</v>
      </c>
      <c r="J311" s="7"/>
      <c r="K311" s="34" t="s">
        <v>508</v>
      </c>
      <c r="L311" s="7"/>
    </row>
    <row r="312" spans="1:12" x14ac:dyDescent="0.25">
      <c r="A312" s="85"/>
      <c r="B312" s="58"/>
      <c r="C312" s="51"/>
      <c r="D312" s="51"/>
      <c r="E312" s="51"/>
      <c r="F312" s="51"/>
      <c r="G312" s="26" t="s">
        <v>127</v>
      </c>
      <c r="H312" s="51"/>
      <c r="I312" s="26" t="s">
        <v>14</v>
      </c>
      <c r="J312" s="7"/>
      <c r="K312" s="34" t="s">
        <v>508</v>
      </c>
      <c r="L312" s="7"/>
    </row>
    <row r="313" spans="1:12" ht="126.75" customHeight="1" x14ac:dyDescent="0.25">
      <c r="A313" s="85"/>
      <c r="B313" s="58"/>
      <c r="C313" s="51"/>
      <c r="D313" s="51"/>
      <c r="E313" s="51"/>
      <c r="F313" s="51"/>
      <c r="G313" s="26" t="s">
        <v>15</v>
      </c>
      <c r="H313" s="51"/>
      <c r="I313" s="26" t="s">
        <v>19</v>
      </c>
      <c r="J313" s="7"/>
      <c r="K313" s="34" t="s">
        <v>508</v>
      </c>
      <c r="L313" s="7"/>
    </row>
    <row r="314" spans="1:12" ht="75" x14ac:dyDescent="0.25">
      <c r="A314" s="85"/>
      <c r="B314" s="58"/>
      <c r="C314" s="51"/>
      <c r="D314" s="51"/>
      <c r="E314" s="51"/>
      <c r="F314" s="51"/>
      <c r="G314" s="26" t="s">
        <v>126</v>
      </c>
      <c r="H314" s="26"/>
      <c r="I314" s="26" t="s">
        <v>17</v>
      </c>
      <c r="J314" s="7"/>
      <c r="K314" s="34" t="s">
        <v>508</v>
      </c>
      <c r="L314" s="7"/>
    </row>
    <row r="315" spans="1:12" ht="90" x14ac:dyDescent="0.25">
      <c r="A315" s="85"/>
      <c r="B315" s="58"/>
      <c r="C315" s="51"/>
      <c r="D315" s="51"/>
      <c r="E315" s="51"/>
      <c r="F315" s="51"/>
      <c r="G315" s="26" t="s">
        <v>464</v>
      </c>
      <c r="H315" s="26"/>
      <c r="I315" s="26" t="s">
        <v>160</v>
      </c>
      <c r="J315" s="7"/>
      <c r="K315" s="34" t="s">
        <v>508</v>
      </c>
      <c r="L315" s="7"/>
    </row>
    <row r="316" spans="1:12" ht="60" x14ac:dyDescent="0.25">
      <c r="A316" s="85"/>
      <c r="B316" s="58"/>
      <c r="C316" s="51"/>
      <c r="D316" s="51"/>
      <c r="E316" s="51"/>
      <c r="F316" s="51"/>
      <c r="G316" s="26" t="s">
        <v>394</v>
      </c>
      <c r="H316" s="26"/>
      <c r="I316" s="26" t="s">
        <v>498</v>
      </c>
      <c r="J316" s="7"/>
      <c r="K316" s="34" t="s">
        <v>508</v>
      </c>
      <c r="L316" s="7"/>
    </row>
    <row r="317" spans="1:12" x14ac:dyDescent="0.25">
      <c r="A317" s="85">
        <v>42</v>
      </c>
      <c r="B317" s="58" t="s">
        <v>499</v>
      </c>
      <c r="C317" s="51" t="s">
        <v>268</v>
      </c>
      <c r="D317" s="51" t="s">
        <v>265</v>
      </c>
      <c r="E317" s="51" t="s">
        <v>448</v>
      </c>
      <c r="F317" s="51" t="s">
        <v>45</v>
      </c>
      <c r="G317" s="26" t="s">
        <v>12</v>
      </c>
      <c r="H317" s="51"/>
      <c r="I317" s="26" t="s">
        <v>13</v>
      </c>
      <c r="J317" s="7"/>
      <c r="K317" s="34" t="s">
        <v>508</v>
      </c>
      <c r="L317" s="7"/>
    </row>
    <row r="318" spans="1:12" x14ac:dyDescent="0.25">
      <c r="A318" s="85"/>
      <c r="B318" s="58"/>
      <c r="C318" s="51"/>
      <c r="D318" s="51"/>
      <c r="E318" s="51"/>
      <c r="F318" s="51"/>
      <c r="G318" s="26" t="s">
        <v>127</v>
      </c>
      <c r="H318" s="51"/>
      <c r="I318" s="26" t="s">
        <v>14</v>
      </c>
      <c r="J318" s="7"/>
      <c r="K318" s="34" t="s">
        <v>508</v>
      </c>
      <c r="L318" s="7"/>
    </row>
    <row r="319" spans="1:12" ht="123" customHeight="1" x14ac:dyDescent="0.25">
      <c r="A319" s="85"/>
      <c r="B319" s="58"/>
      <c r="C319" s="51"/>
      <c r="D319" s="51"/>
      <c r="E319" s="51"/>
      <c r="F319" s="51"/>
      <c r="G319" s="26" t="s">
        <v>15</v>
      </c>
      <c r="H319" s="51"/>
      <c r="I319" s="26" t="s">
        <v>19</v>
      </c>
      <c r="J319" s="7"/>
      <c r="K319" s="34" t="s">
        <v>508</v>
      </c>
      <c r="L319" s="7"/>
    </row>
    <row r="320" spans="1:12" ht="29.25" customHeight="1" x14ac:dyDescent="0.25">
      <c r="A320" s="85"/>
      <c r="B320" s="58"/>
      <c r="C320" s="51"/>
      <c r="D320" s="51"/>
      <c r="E320" s="51"/>
      <c r="F320" s="51"/>
      <c r="G320" s="26" t="s">
        <v>126</v>
      </c>
      <c r="H320" s="26"/>
      <c r="I320" s="26" t="s">
        <v>17</v>
      </c>
      <c r="J320" s="7"/>
      <c r="K320" s="34" t="s">
        <v>508</v>
      </c>
      <c r="L320" s="7"/>
    </row>
    <row r="321" spans="1:12" ht="90" x14ac:dyDescent="0.25">
      <c r="A321" s="85"/>
      <c r="B321" s="58"/>
      <c r="C321" s="51"/>
      <c r="D321" s="51"/>
      <c r="E321" s="51"/>
      <c r="F321" s="51"/>
      <c r="G321" s="26" t="s">
        <v>464</v>
      </c>
      <c r="H321" s="26"/>
      <c r="I321" s="26" t="s">
        <v>160</v>
      </c>
      <c r="J321" s="7"/>
      <c r="K321" s="34" t="s">
        <v>508</v>
      </c>
      <c r="L321" s="7"/>
    </row>
    <row r="322" spans="1:12" ht="75" x14ac:dyDescent="0.25">
      <c r="A322" s="85"/>
      <c r="B322" s="58"/>
      <c r="C322" s="51"/>
      <c r="D322" s="51"/>
      <c r="E322" s="51"/>
      <c r="F322" s="51"/>
      <c r="G322" s="26" t="s">
        <v>266</v>
      </c>
      <c r="H322" s="26"/>
      <c r="I322" s="26" t="s">
        <v>267</v>
      </c>
      <c r="J322" s="7"/>
      <c r="K322" s="34" t="s">
        <v>508</v>
      </c>
      <c r="L322" s="7"/>
    </row>
    <row r="323" spans="1:12" ht="15" customHeight="1" x14ac:dyDescent="0.25">
      <c r="A323" s="81">
        <v>43</v>
      </c>
      <c r="B323" s="45" t="s">
        <v>500</v>
      </c>
      <c r="C323" s="48" t="s">
        <v>247</v>
      </c>
      <c r="D323" s="48" t="s">
        <v>281</v>
      </c>
      <c r="E323" s="48" t="s">
        <v>449</v>
      </c>
      <c r="F323" s="48" t="s">
        <v>45</v>
      </c>
      <c r="G323" s="26" t="s">
        <v>12</v>
      </c>
      <c r="H323" s="33"/>
      <c r="I323" s="26" t="s">
        <v>13</v>
      </c>
      <c r="J323" s="7"/>
      <c r="K323" s="34" t="s">
        <v>508</v>
      </c>
      <c r="L323" s="7"/>
    </row>
    <row r="324" spans="1:12" x14ac:dyDescent="0.25">
      <c r="A324" s="82"/>
      <c r="B324" s="46"/>
      <c r="C324" s="49"/>
      <c r="D324" s="49"/>
      <c r="E324" s="49"/>
      <c r="F324" s="49"/>
      <c r="G324" s="26" t="s">
        <v>275</v>
      </c>
      <c r="H324" s="33"/>
      <c r="I324" s="26" t="s">
        <v>14</v>
      </c>
      <c r="J324" s="7"/>
      <c r="K324" s="34" t="s">
        <v>508</v>
      </c>
      <c r="L324" s="7"/>
    </row>
    <row r="325" spans="1:12" ht="123" customHeight="1" x14ac:dyDescent="0.25">
      <c r="A325" s="82"/>
      <c r="B325" s="46"/>
      <c r="C325" s="49"/>
      <c r="D325" s="49"/>
      <c r="E325" s="49"/>
      <c r="F325" s="49"/>
      <c r="G325" s="26" t="s">
        <v>15</v>
      </c>
      <c r="H325" s="33"/>
      <c r="I325" s="26" t="s">
        <v>276</v>
      </c>
      <c r="J325" s="7"/>
      <c r="K325" s="34" t="s">
        <v>508</v>
      </c>
      <c r="L325" s="7"/>
    </row>
    <row r="326" spans="1:12" ht="32.25" customHeight="1" x14ac:dyDescent="0.25">
      <c r="A326" s="82"/>
      <c r="B326" s="46"/>
      <c r="C326" s="49"/>
      <c r="D326" s="49"/>
      <c r="E326" s="49"/>
      <c r="F326" s="49"/>
      <c r="G326" s="26" t="s">
        <v>126</v>
      </c>
      <c r="H326" s="26"/>
      <c r="I326" s="26" t="s">
        <v>17</v>
      </c>
      <c r="J326" s="7"/>
      <c r="K326" s="34" t="s">
        <v>508</v>
      </c>
      <c r="L326" s="7"/>
    </row>
    <row r="327" spans="1:12" ht="57" customHeight="1" x14ac:dyDescent="0.25">
      <c r="A327" s="82"/>
      <c r="B327" s="46"/>
      <c r="C327" s="49"/>
      <c r="D327" s="49"/>
      <c r="E327" s="49"/>
      <c r="F327" s="49"/>
      <c r="G327" s="26" t="s">
        <v>464</v>
      </c>
      <c r="H327" s="26"/>
      <c r="I327" s="26" t="s">
        <v>160</v>
      </c>
      <c r="J327" s="7"/>
      <c r="K327" s="34" t="s">
        <v>508</v>
      </c>
      <c r="L327" s="7"/>
    </row>
    <row r="328" spans="1:12" ht="60" x14ac:dyDescent="0.25">
      <c r="A328" s="82"/>
      <c r="B328" s="46"/>
      <c r="C328" s="49"/>
      <c r="D328" s="49"/>
      <c r="E328" s="49"/>
      <c r="F328" s="49"/>
      <c r="G328" s="26" t="s">
        <v>249</v>
      </c>
      <c r="H328" s="26"/>
      <c r="I328" s="26" t="s">
        <v>248</v>
      </c>
      <c r="J328" s="7"/>
      <c r="K328" s="34" t="s">
        <v>508</v>
      </c>
      <c r="L328" s="7"/>
    </row>
    <row r="329" spans="1:12" ht="30" x14ac:dyDescent="0.25">
      <c r="A329" s="82"/>
      <c r="B329" s="46"/>
      <c r="C329" s="49"/>
      <c r="D329" s="49"/>
      <c r="E329" s="49"/>
      <c r="F329" s="49"/>
      <c r="G329" s="29" t="s">
        <v>250</v>
      </c>
      <c r="H329" s="29"/>
      <c r="I329" s="29" t="s">
        <v>211</v>
      </c>
      <c r="J329" s="7"/>
      <c r="K329" s="34" t="s">
        <v>508</v>
      </c>
      <c r="L329" s="7"/>
    </row>
    <row r="330" spans="1:12" ht="90" x14ac:dyDescent="0.25">
      <c r="A330" s="82"/>
      <c r="B330" s="46"/>
      <c r="C330" s="49"/>
      <c r="D330" s="49"/>
      <c r="E330" s="49"/>
      <c r="F330" s="49"/>
      <c r="G330" s="29" t="s">
        <v>277</v>
      </c>
      <c r="H330" s="29"/>
      <c r="I330" s="29" t="s">
        <v>278</v>
      </c>
      <c r="J330" s="7"/>
      <c r="K330" s="38" t="s">
        <v>509</v>
      </c>
      <c r="L330" s="7" t="s">
        <v>518</v>
      </c>
    </row>
    <row r="331" spans="1:12" ht="30" x14ac:dyDescent="0.25">
      <c r="A331" s="82"/>
      <c r="B331" s="46"/>
      <c r="C331" s="49"/>
      <c r="D331" s="49"/>
      <c r="E331" s="49"/>
      <c r="F331" s="49"/>
      <c r="G331" s="29" t="s">
        <v>279</v>
      </c>
      <c r="H331" s="29"/>
      <c r="I331" s="29" t="s">
        <v>280</v>
      </c>
      <c r="J331" s="7"/>
      <c r="K331" s="38" t="s">
        <v>509</v>
      </c>
      <c r="L331" s="7" t="s">
        <v>518</v>
      </c>
    </row>
    <row r="332" spans="1:12" ht="45" x14ac:dyDescent="0.25">
      <c r="A332" s="83"/>
      <c r="B332" s="47"/>
      <c r="C332" s="50"/>
      <c r="D332" s="50"/>
      <c r="E332" s="50"/>
      <c r="F332" s="50"/>
      <c r="G332" s="29" t="s">
        <v>368</v>
      </c>
      <c r="H332" s="29"/>
      <c r="I332" s="29" t="s">
        <v>362</v>
      </c>
      <c r="J332" s="7"/>
      <c r="K332" s="38" t="s">
        <v>509</v>
      </c>
      <c r="L332" s="7" t="s">
        <v>518</v>
      </c>
    </row>
    <row r="333" spans="1:12" x14ac:dyDescent="0.25">
      <c r="A333" s="85">
        <v>44</v>
      </c>
      <c r="B333" s="58">
        <v>44</v>
      </c>
      <c r="C333" s="54" t="s">
        <v>247</v>
      </c>
      <c r="D333" s="54" t="s">
        <v>285</v>
      </c>
      <c r="E333" s="54" t="s">
        <v>286</v>
      </c>
      <c r="F333" s="54" t="s">
        <v>45</v>
      </c>
      <c r="G333" s="26" t="s">
        <v>12</v>
      </c>
      <c r="H333" s="33"/>
      <c r="I333" s="26" t="s">
        <v>13</v>
      </c>
      <c r="J333" s="7"/>
      <c r="K333" s="34" t="s">
        <v>508</v>
      </c>
      <c r="L333" s="7"/>
    </row>
    <row r="334" spans="1:12" x14ac:dyDescent="0.25">
      <c r="A334" s="85"/>
      <c r="B334" s="58"/>
      <c r="C334" s="54"/>
      <c r="D334" s="54"/>
      <c r="E334" s="54"/>
      <c r="F334" s="54"/>
      <c r="G334" s="26" t="s">
        <v>275</v>
      </c>
      <c r="H334" s="33"/>
      <c r="I334" s="26" t="s">
        <v>14</v>
      </c>
      <c r="J334" s="7"/>
      <c r="K334" s="34" t="s">
        <v>508</v>
      </c>
      <c r="L334" s="7"/>
    </row>
    <row r="335" spans="1:12" ht="123" customHeight="1" x14ac:dyDescent="0.25">
      <c r="A335" s="85"/>
      <c r="B335" s="58"/>
      <c r="C335" s="54"/>
      <c r="D335" s="54"/>
      <c r="E335" s="54"/>
      <c r="F335" s="54"/>
      <c r="G335" s="26" t="s">
        <v>15</v>
      </c>
      <c r="H335" s="33"/>
      <c r="I335" s="26" t="s">
        <v>276</v>
      </c>
      <c r="J335" s="7"/>
      <c r="K335" s="34" t="s">
        <v>508</v>
      </c>
      <c r="L335" s="7"/>
    </row>
    <row r="336" spans="1:12" ht="32.25" customHeight="1" x14ac:dyDescent="0.25">
      <c r="A336" s="85"/>
      <c r="B336" s="58"/>
      <c r="C336" s="54"/>
      <c r="D336" s="54"/>
      <c r="E336" s="54"/>
      <c r="F336" s="54"/>
      <c r="G336" s="26" t="s">
        <v>126</v>
      </c>
      <c r="H336" s="26"/>
      <c r="I336" s="26" t="s">
        <v>17</v>
      </c>
      <c r="J336" s="7"/>
      <c r="K336" s="34" t="s">
        <v>508</v>
      </c>
      <c r="L336" s="7"/>
    </row>
    <row r="337" spans="1:12" ht="90" x14ac:dyDescent="0.25">
      <c r="A337" s="85"/>
      <c r="B337" s="58"/>
      <c r="C337" s="54"/>
      <c r="D337" s="54"/>
      <c r="E337" s="54"/>
      <c r="F337" s="54"/>
      <c r="G337" s="26" t="s">
        <v>464</v>
      </c>
      <c r="H337" s="26"/>
      <c r="I337" s="26" t="s">
        <v>160</v>
      </c>
      <c r="J337" s="7"/>
      <c r="K337" s="34" t="s">
        <v>508</v>
      </c>
      <c r="L337" s="7"/>
    </row>
    <row r="338" spans="1:12" ht="60" x14ac:dyDescent="0.25">
      <c r="A338" s="85"/>
      <c r="B338" s="58"/>
      <c r="C338" s="54"/>
      <c r="D338" s="54"/>
      <c r="E338" s="54"/>
      <c r="F338" s="54"/>
      <c r="G338" s="26" t="s">
        <v>249</v>
      </c>
      <c r="H338" s="26"/>
      <c r="I338" s="26" t="s">
        <v>248</v>
      </c>
      <c r="J338" s="7"/>
      <c r="K338" s="34" t="s">
        <v>508</v>
      </c>
      <c r="L338" s="7"/>
    </row>
    <row r="339" spans="1:12" ht="30" x14ac:dyDescent="0.25">
      <c r="A339" s="85"/>
      <c r="B339" s="58"/>
      <c r="C339" s="54"/>
      <c r="D339" s="54"/>
      <c r="E339" s="54"/>
      <c r="F339" s="54"/>
      <c r="G339" s="29" t="s">
        <v>250</v>
      </c>
      <c r="H339" s="29"/>
      <c r="I339" s="29" t="s">
        <v>211</v>
      </c>
      <c r="J339" s="7"/>
      <c r="K339" s="34" t="s">
        <v>508</v>
      </c>
      <c r="L339" s="7"/>
    </row>
    <row r="340" spans="1:12" ht="30" x14ac:dyDescent="0.25">
      <c r="A340" s="85"/>
      <c r="B340" s="58"/>
      <c r="C340" s="54"/>
      <c r="D340" s="54"/>
      <c r="E340" s="54"/>
      <c r="F340" s="54"/>
      <c r="G340" s="26" t="s">
        <v>395</v>
      </c>
      <c r="H340" s="26"/>
      <c r="I340" s="26" t="s">
        <v>282</v>
      </c>
      <c r="J340" s="7"/>
      <c r="K340" s="34" t="s">
        <v>508</v>
      </c>
      <c r="L340" s="7"/>
    </row>
    <row r="341" spans="1:12" ht="60" x14ac:dyDescent="0.25">
      <c r="A341" s="85"/>
      <c r="B341" s="58"/>
      <c r="C341" s="54"/>
      <c r="D341" s="54"/>
      <c r="E341" s="54"/>
      <c r="F341" s="54"/>
      <c r="G341" s="29" t="s">
        <v>396</v>
      </c>
      <c r="H341" s="29"/>
      <c r="I341" s="29" t="s">
        <v>283</v>
      </c>
      <c r="J341" s="7"/>
      <c r="K341" s="34" t="s">
        <v>508</v>
      </c>
      <c r="L341" s="7"/>
    </row>
    <row r="342" spans="1:12" ht="30" x14ac:dyDescent="0.25">
      <c r="A342" s="85"/>
      <c r="B342" s="58"/>
      <c r="C342" s="54"/>
      <c r="D342" s="54"/>
      <c r="E342" s="54"/>
      <c r="F342" s="54"/>
      <c r="G342" s="29" t="s">
        <v>397</v>
      </c>
      <c r="H342" s="29"/>
      <c r="I342" s="29" t="s">
        <v>284</v>
      </c>
      <c r="J342" s="7"/>
      <c r="K342" s="34" t="s">
        <v>508</v>
      </c>
      <c r="L342" s="7"/>
    </row>
    <row r="343" spans="1:12" ht="60" x14ac:dyDescent="0.25">
      <c r="A343" s="85"/>
      <c r="B343" s="58"/>
      <c r="C343" s="54"/>
      <c r="D343" s="54"/>
      <c r="E343" s="54"/>
      <c r="F343" s="54"/>
      <c r="G343" s="29" t="s">
        <v>398</v>
      </c>
      <c r="H343" s="29"/>
      <c r="I343" s="29" t="s">
        <v>287</v>
      </c>
      <c r="J343" s="7"/>
      <c r="K343" s="34" t="s">
        <v>508</v>
      </c>
      <c r="L343" s="7"/>
    </row>
    <row r="344" spans="1:12" ht="120" x14ac:dyDescent="0.25">
      <c r="A344" s="85"/>
      <c r="B344" s="58"/>
      <c r="C344" s="54"/>
      <c r="D344" s="54"/>
      <c r="E344" s="54"/>
      <c r="F344" s="54"/>
      <c r="G344" s="29" t="s">
        <v>399</v>
      </c>
      <c r="H344" s="29"/>
      <c r="I344" s="29" t="s">
        <v>251</v>
      </c>
      <c r="J344" s="7"/>
      <c r="K344" s="34" t="s">
        <v>508</v>
      </c>
      <c r="L344" s="7"/>
    </row>
    <row r="345" spans="1:12" ht="45" x14ac:dyDescent="0.25">
      <c r="A345" s="85"/>
      <c r="B345" s="58"/>
      <c r="C345" s="54"/>
      <c r="D345" s="54"/>
      <c r="E345" s="54"/>
      <c r="F345" s="54"/>
      <c r="G345" s="29" t="s">
        <v>400</v>
      </c>
      <c r="H345" s="29"/>
      <c r="I345" s="29" t="s">
        <v>362</v>
      </c>
      <c r="J345" s="7"/>
      <c r="K345" s="34" t="s">
        <v>508</v>
      </c>
      <c r="L345" s="7"/>
    </row>
    <row r="346" spans="1:12" x14ac:dyDescent="0.25">
      <c r="A346" s="78">
        <v>45</v>
      </c>
      <c r="B346" s="63" t="s">
        <v>501</v>
      </c>
      <c r="C346" s="51" t="s">
        <v>335</v>
      </c>
      <c r="D346" s="51" t="s">
        <v>162</v>
      </c>
      <c r="E346" s="51" t="s">
        <v>272</v>
      </c>
      <c r="F346" s="51" t="s">
        <v>11</v>
      </c>
      <c r="G346" s="26" t="s">
        <v>12</v>
      </c>
      <c r="H346" s="51"/>
      <c r="I346" s="26" t="s">
        <v>13</v>
      </c>
      <c r="J346" s="26"/>
      <c r="K346" s="34" t="s">
        <v>508</v>
      </c>
      <c r="L346" s="26"/>
    </row>
    <row r="347" spans="1:12" x14ac:dyDescent="0.25">
      <c r="A347" s="78"/>
      <c r="B347" s="63"/>
      <c r="C347" s="51"/>
      <c r="D347" s="51"/>
      <c r="E347" s="51"/>
      <c r="F347" s="51"/>
      <c r="G347" s="26" t="s">
        <v>127</v>
      </c>
      <c r="H347" s="51"/>
      <c r="I347" s="26" t="s">
        <v>14</v>
      </c>
      <c r="J347" s="26"/>
      <c r="K347" s="34" t="s">
        <v>508</v>
      </c>
      <c r="L347" s="26"/>
    </row>
    <row r="348" spans="1:12" ht="128.25" customHeight="1" x14ac:dyDescent="0.25">
      <c r="A348" s="78"/>
      <c r="B348" s="63"/>
      <c r="C348" s="51"/>
      <c r="D348" s="51"/>
      <c r="E348" s="51"/>
      <c r="F348" s="51"/>
      <c r="G348" s="26" t="s">
        <v>15</v>
      </c>
      <c r="H348" s="51"/>
      <c r="I348" s="26" t="s">
        <v>19</v>
      </c>
      <c r="J348" s="26"/>
      <c r="K348" s="34" t="s">
        <v>508</v>
      </c>
      <c r="L348" s="26"/>
    </row>
    <row r="349" spans="1:12" ht="39" customHeight="1" x14ac:dyDescent="0.25">
      <c r="A349" s="78"/>
      <c r="B349" s="63"/>
      <c r="C349" s="51"/>
      <c r="D349" s="51"/>
      <c r="E349" s="51"/>
      <c r="F349" s="51"/>
      <c r="G349" s="26" t="s">
        <v>126</v>
      </c>
      <c r="H349" s="26"/>
      <c r="I349" s="26" t="s">
        <v>17</v>
      </c>
      <c r="J349" s="26"/>
      <c r="K349" s="34" t="s">
        <v>508</v>
      </c>
      <c r="L349" s="26"/>
    </row>
    <row r="350" spans="1:12" ht="90" x14ac:dyDescent="0.25">
      <c r="A350" s="78"/>
      <c r="B350" s="63"/>
      <c r="C350" s="51"/>
      <c r="D350" s="51"/>
      <c r="E350" s="51"/>
      <c r="F350" s="51"/>
      <c r="G350" s="26" t="s">
        <v>464</v>
      </c>
      <c r="H350" s="26"/>
      <c r="I350" s="26" t="s">
        <v>160</v>
      </c>
      <c r="J350" s="26"/>
      <c r="K350" s="34" t="s">
        <v>508</v>
      </c>
      <c r="L350" s="26"/>
    </row>
    <row r="351" spans="1:12" ht="75" x14ac:dyDescent="0.25">
      <c r="A351" s="78"/>
      <c r="B351" s="63"/>
      <c r="C351" s="51"/>
      <c r="D351" s="51"/>
      <c r="E351" s="51"/>
      <c r="F351" s="51"/>
      <c r="G351" s="26" t="s">
        <v>271</v>
      </c>
      <c r="H351" s="26"/>
      <c r="I351" s="26" t="s">
        <v>163</v>
      </c>
      <c r="J351" s="26"/>
      <c r="K351" s="35" t="s">
        <v>509</v>
      </c>
      <c r="L351" s="26" t="s">
        <v>517</v>
      </c>
    </row>
    <row r="352" spans="1:12" ht="45" x14ac:dyDescent="0.25">
      <c r="A352" s="78"/>
      <c r="B352" s="63"/>
      <c r="C352" s="51"/>
      <c r="D352" s="51"/>
      <c r="E352" s="51"/>
      <c r="F352" s="51"/>
      <c r="G352" s="26" t="s">
        <v>369</v>
      </c>
      <c r="H352" s="26"/>
      <c r="I352" s="26" t="s">
        <v>362</v>
      </c>
      <c r="J352" s="26"/>
      <c r="K352" s="35" t="s">
        <v>509</v>
      </c>
      <c r="L352" s="26" t="s">
        <v>517</v>
      </c>
    </row>
    <row r="353" spans="1:12" x14ac:dyDescent="0.25">
      <c r="A353" s="78">
        <v>46</v>
      </c>
      <c r="B353" s="63" t="s">
        <v>502</v>
      </c>
      <c r="C353" s="51" t="s">
        <v>335</v>
      </c>
      <c r="D353" s="51" t="s">
        <v>164</v>
      </c>
      <c r="E353" s="51">
        <v>1174613</v>
      </c>
      <c r="F353" s="51" t="s">
        <v>11</v>
      </c>
      <c r="G353" s="26" t="s">
        <v>12</v>
      </c>
      <c r="H353" s="51"/>
      <c r="I353" s="26" t="s">
        <v>13</v>
      </c>
      <c r="J353" s="26"/>
      <c r="K353" s="34" t="s">
        <v>508</v>
      </c>
      <c r="L353" s="26"/>
    </row>
    <row r="354" spans="1:12" x14ac:dyDescent="0.25">
      <c r="A354" s="78"/>
      <c r="B354" s="63"/>
      <c r="C354" s="51"/>
      <c r="D354" s="51"/>
      <c r="E354" s="51"/>
      <c r="F354" s="51"/>
      <c r="G354" s="26" t="s">
        <v>127</v>
      </c>
      <c r="H354" s="51"/>
      <c r="I354" s="26" t="s">
        <v>14</v>
      </c>
      <c r="J354" s="26"/>
      <c r="K354" s="34" t="s">
        <v>508</v>
      </c>
      <c r="L354" s="26"/>
    </row>
    <row r="355" spans="1:12" ht="129.75" customHeight="1" x14ac:dyDescent="0.25">
      <c r="A355" s="78"/>
      <c r="B355" s="63"/>
      <c r="C355" s="51"/>
      <c r="D355" s="51"/>
      <c r="E355" s="51"/>
      <c r="F355" s="51"/>
      <c r="G355" s="26" t="s">
        <v>15</v>
      </c>
      <c r="H355" s="51"/>
      <c r="I355" s="26" t="s">
        <v>19</v>
      </c>
      <c r="J355" s="26"/>
      <c r="K355" s="34" t="s">
        <v>508</v>
      </c>
      <c r="L355" s="26"/>
    </row>
    <row r="356" spans="1:12" ht="33" customHeight="1" x14ac:dyDescent="0.25">
      <c r="A356" s="78"/>
      <c r="B356" s="63"/>
      <c r="C356" s="51"/>
      <c r="D356" s="51"/>
      <c r="E356" s="51"/>
      <c r="F356" s="51"/>
      <c r="G356" s="26" t="s">
        <v>126</v>
      </c>
      <c r="H356" s="26"/>
      <c r="I356" s="26" t="s">
        <v>17</v>
      </c>
      <c r="J356" s="26"/>
      <c r="K356" s="34" t="s">
        <v>508</v>
      </c>
      <c r="L356" s="26"/>
    </row>
    <row r="357" spans="1:12" ht="90" x14ac:dyDescent="0.25">
      <c r="A357" s="78"/>
      <c r="B357" s="63"/>
      <c r="C357" s="51"/>
      <c r="D357" s="51"/>
      <c r="E357" s="51"/>
      <c r="F357" s="51"/>
      <c r="G357" s="26" t="s">
        <v>464</v>
      </c>
      <c r="H357" s="26"/>
      <c r="I357" s="26" t="s">
        <v>160</v>
      </c>
      <c r="J357" s="26"/>
      <c r="K357" s="34" t="s">
        <v>508</v>
      </c>
      <c r="L357" s="26"/>
    </row>
    <row r="358" spans="1:12" ht="45" x14ac:dyDescent="0.25">
      <c r="A358" s="78"/>
      <c r="B358" s="63"/>
      <c r="C358" s="51"/>
      <c r="D358" s="51"/>
      <c r="E358" s="51"/>
      <c r="F358" s="51"/>
      <c r="G358" s="26" t="s">
        <v>165</v>
      </c>
      <c r="H358" s="26"/>
      <c r="I358" s="26" t="s">
        <v>166</v>
      </c>
      <c r="J358" s="26"/>
      <c r="K358" s="35" t="s">
        <v>509</v>
      </c>
      <c r="L358" s="26" t="s">
        <v>519</v>
      </c>
    </row>
    <row r="359" spans="1:12" ht="45" x14ac:dyDescent="0.25">
      <c r="A359" s="78"/>
      <c r="B359" s="63"/>
      <c r="C359" s="51"/>
      <c r="D359" s="51"/>
      <c r="E359" s="51"/>
      <c r="F359" s="51"/>
      <c r="G359" s="26" t="s">
        <v>370</v>
      </c>
      <c r="H359" s="26"/>
      <c r="I359" s="26" t="s">
        <v>362</v>
      </c>
      <c r="J359" s="26"/>
      <c r="K359" s="35" t="s">
        <v>509</v>
      </c>
      <c r="L359" s="26" t="s">
        <v>519</v>
      </c>
    </row>
    <row r="360" spans="1:12" ht="75" x14ac:dyDescent="0.25">
      <c r="A360" s="78"/>
      <c r="B360" s="63"/>
      <c r="C360" s="51"/>
      <c r="D360" s="51"/>
      <c r="E360" s="51"/>
      <c r="F360" s="51"/>
      <c r="G360" s="26" t="s">
        <v>384</v>
      </c>
      <c r="H360" s="26"/>
      <c r="I360" s="26" t="s">
        <v>167</v>
      </c>
      <c r="J360" s="26"/>
      <c r="K360" s="35" t="s">
        <v>509</v>
      </c>
      <c r="L360" s="26" t="s">
        <v>519</v>
      </c>
    </row>
    <row r="361" spans="1:12" x14ac:dyDescent="0.25">
      <c r="A361" s="86">
        <v>47</v>
      </c>
      <c r="B361" s="56" t="s">
        <v>503</v>
      </c>
      <c r="C361" s="55" t="s">
        <v>335</v>
      </c>
      <c r="D361" s="55" t="s">
        <v>168</v>
      </c>
      <c r="E361" s="51">
        <v>1174615</v>
      </c>
      <c r="F361" s="55" t="s">
        <v>11</v>
      </c>
      <c r="G361" s="26" t="s">
        <v>12</v>
      </c>
      <c r="H361" s="51"/>
      <c r="I361" s="26" t="s">
        <v>13</v>
      </c>
      <c r="J361" s="26"/>
      <c r="K361" s="34" t="s">
        <v>508</v>
      </c>
      <c r="L361" s="26"/>
    </row>
    <row r="362" spans="1:12" x14ac:dyDescent="0.25">
      <c r="A362" s="86"/>
      <c r="B362" s="56"/>
      <c r="C362" s="55"/>
      <c r="D362" s="55"/>
      <c r="E362" s="51"/>
      <c r="F362" s="55"/>
      <c r="G362" s="26" t="s">
        <v>127</v>
      </c>
      <c r="H362" s="51"/>
      <c r="I362" s="26" t="s">
        <v>14</v>
      </c>
      <c r="J362" s="26"/>
      <c r="K362" s="34" t="s">
        <v>508</v>
      </c>
      <c r="L362" s="26"/>
    </row>
    <row r="363" spans="1:12" ht="125.25" customHeight="1" x14ac:dyDescent="0.25">
      <c r="A363" s="86"/>
      <c r="B363" s="56"/>
      <c r="C363" s="55"/>
      <c r="D363" s="55"/>
      <c r="E363" s="51"/>
      <c r="F363" s="55"/>
      <c r="G363" s="26" t="s">
        <v>15</v>
      </c>
      <c r="H363" s="51"/>
      <c r="I363" s="26" t="s">
        <v>19</v>
      </c>
      <c r="J363" s="26"/>
      <c r="K363" s="34" t="s">
        <v>508</v>
      </c>
      <c r="L363" s="26"/>
    </row>
    <row r="364" spans="1:12" ht="30" customHeight="1" x14ac:dyDescent="0.25">
      <c r="A364" s="86"/>
      <c r="B364" s="56"/>
      <c r="C364" s="55"/>
      <c r="D364" s="55"/>
      <c r="E364" s="51"/>
      <c r="F364" s="55"/>
      <c r="G364" s="26" t="s">
        <v>126</v>
      </c>
      <c r="H364" s="26"/>
      <c r="I364" s="26" t="s">
        <v>17</v>
      </c>
      <c r="J364" s="26"/>
      <c r="K364" s="34" t="s">
        <v>508</v>
      </c>
      <c r="L364" s="26"/>
    </row>
    <row r="365" spans="1:12" ht="63.75" customHeight="1" x14ac:dyDescent="0.25">
      <c r="A365" s="86"/>
      <c r="B365" s="56"/>
      <c r="C365" s="55"/>
      <c r="D365" s="55"/>
      <c r="E365" s="51"/>
      <c r="F365" s="55"/>
      <c r="G365" s="26" t="s">
        <v>464</v>
      </c>
      <c r="H365" s="26"/>
      <c r="I365" s="26" t="s">
        <v>160</v>
      </c>
      <c r="J365" s="26"/>
      <c r="K365" s="34" t="s">
        <v>508</v>
      </c>
      <c r="L365" s="26"/>
    </row>
    <row r="366" spans="1:12" ht="48.75" customHeight="1" x14ac:dyDescent="0.25">
      <c r="A366" s="86"/>
      <c r="B366" s="56"/>
      <c r="C366" s="55"/>
      <c r="D366" s="55"/>
      <c r="E366" s="51"/>
      <c r="F366" s="55"/>
      <c r="G366" s="27" t="s">
        <v>169</v>
      </c>
      <c r="H366" s="27"/>
      <c r="I366" s="27" t="s">
        <v>26</v>
      </c>
      <c r="J366" s="26"/>
      <c r="K366" s="34" t="s">
        <v>508</v>
      </c>
      <c r="L366" s="26"/>
    </row>
    <row r="367" spans="1:12" x14ac:dyDescent="0.25">
      <c r="A367" s="86">
        <v>48</v>
      </c>
      <c r="B367" s="56" t="s">
        <v>504</v>
      </c>
      <c r="C367" s="55" t="s">
        <v>335</v>
      </c>
      <c r="D367" s="55" t="s">
        <v>371</v>
      </c>
      <c r="E367" s="51">
        <v>1174615</v>
      </c>
      <c r="F367" s="55" t="s">
        <v>11</v>
      </c>
      <c r="G367" s="26" t="s">
        <v>12</v>
      </c>
      <c r="H367" s="51"/>
      <c r="I367" s="26" t="s">
        <v>13</v>
      </c>
      <c r="J367" s="26"/>
      <c r="K367" s="34" t="s">
        <v>508</v>
      </c>
      <c r="L367" s="26"/>
    </row>
    <row r="368" spans="1:12" x14ac:dyDescent="0.25">
      <c r="A368" s="86"/>
      <c r="B368" s="56"/>
      <c r="C368" s="55"/>
      <c r="D368" s="55"/>
      <c r="E368" s="51"/>
      <c r="F368" s="55"/>
      <c r="G368" s="26" t="s">
        <v>127</v>
      </c>
      <c r="H368" s="51"/>
      <c r="I368" s="26" t="s">
        <v>14</v>
      </c>
      <c r="J368" s="26"/>
      <c r="K368" s="34" t="s">
        <v>508</v>
      </c>
      <c r="L368" s="26"/>
    </row>
    <row r="369" spans="1:12" ht="128.25" customHeight="1" x14ac:dyDescent="0.25">
      <c r="A369" s="86"/>
      <c r="B369" s="56"/>
      <c r="C369" s="55"/>
      <c r="D369" s="55"/>
      <c r="E369" s="51"/>
      <c r="F369" s="55"/>
      <c r="G369" s="26" t="s">
        <v>15</v>
      </c>
      <c r="H369" s="51"/>
      <c r="I369" s="26" t="s">
        <v>19</v>
      </c>
      <c r="J369" s="26"/>
      <c r="K369" s="34" t="s">
        <v>508</v>
      </c>
      <c r="L369" s="26"/>
    </row>
    <row r="370" spans="1:12" ht="38.25" customHeight="1" x14ac:dyDescent="0.25">
      <c r="A370" s="86"/>
      <c r="B370" s="56"/>
      <c r="C370" s="55"/>
      <c r="D370" s="55"/>
      <c r="E370" s="51"/>
      <c r="F370" s="55"/>
      <c r="G370" s="26" t="s">
        <v>126</v>
      </c>
      <c r="H370" s="26"/>
      <c r="I370" s="26" t="s">
        <v>17</v>
      </c>
      <c r="J370" s="26"/>
      <c r="K370" s="34" t="s">
        <v>508</v>
      </c>
      <c r="L370" s="26"/>
    </row>
    <row r="371" spans="1:12" ht="66" customHeight="1" x14ac:dyDescent="0.25">
      <c r="A371" s="86"/>
      <c r="B371" s="56"/>
      <c r="C371" s="55"/>
      <c r="D371" s="55"/>
      <c r="E371" s="51"/>
      <c r="F371" s="55"/>
      <c r="G371" s="26" t="s">
        <v>464</v>
      </c>
      <c r="H371" s="26"/>
      <c r="I371" s="26" t="s">
        <v>160</v>
      </c>
      <c r="J371" s="26"/>
      <c r="K371" s="34" t="s">
        <v>508</v>
      </c>
      <c r="L371" s="26"/>
    </row>
    <row r="372" spans="1:12" ht="51.75" customHeight="1" x14ac:dyDescent="0.25">
      <c r="A372" s="86"/>
      <c r="B372" s="56"/>
      <c r="C372" s="55"/>
      <c r="D372" s="55"/>
      <c r="E372" s="51"/>
      <c r="F372" s="55"/>
      <c r="G372" s="27" t="s">
        <v>169</v>
      </c>
      <c r="H372" s="27"/>
      <c r="I372" s="27" t="s">
        <v>37</v>
      </c>
      <c r="J372" s="26"/>
      <c r="K372" s="34" t="s">
        <v>508</v>
      </c>
      <c r="L372" s="26"/>
    </row>
    <row r="373" spans="1:12" ht="30" x14ac:dyDescent="0.25">
      <c r="A373" s="86"/>
      <c r="B373" s="56"/>
      <c r="C373" s="55"/>
      <c r="D373" s="55"/>
      <c r="E373" s="51"/>
      <c r="F373" s="55"/>
      <c r="G373" s="26" t="s">
        <v>372</v>
      </c>
      <c r="H373" s="26"/>
      <c r="I373" s="26" t="s">
        <v>385</v>
      </c>
      <c r="J373" s="26"/>
      <c r="K373" s="34" t="s">
        <v>508</v>
      </c>
      <c r="L373" s="26"/>
    </row>
    <row r="374" spans="1:12" x14ac:dyDescent="0.25">
      <c r="A374" s="87">
        <v>49</v>
      </c>
      <c r="B374" s="57" t="s">
        <v>505</v>
      </c>
      <c r="C374" s="53" t="s">
        <v>335</v>
      </c>
      <c r="D374" s="53" t="s">
        <v>170</v>
      </c>
      <c r="E374" s="54">
        <v>1174615</v>
      </c>
      <c r="F374" s="53" t="s">
        <v>11</v>
      </c>
      <c r="G374" s="26" t="s">
        <v>12</v>
      </c>
      <c r="H374" s="51"/>
      <c r="I374" s="26" t="s">
        <v>13</v>
      </c>
      <c r="J374" s="26"/>
      <c r="K374" s="34" t="s">
        <v>508</v>
      </c>
      <c r="L374" s="26"/>
    </row>
    <row r="375" spans="1:12" x14ac:dyDescent="0.25">
      <c r="A375" s="87"/>
      <c r="B375" s="57"/>
      <c r="C375" s="53"/>
      <c r="D375" s="53"/>
      <c r="E375" s="54"/>
      <c r="F375" s="53"/>
      <c r="G375" s="26" t="s">
        <v>127</v>
      </c>
      <c r="H375" s="51"/>
      <c r="I375" s="26" t="s">
        <v>14</v>
      </c>
      <c r="J375" s="26"/>
      <c r="K375" s="34" t="s">
        <v>508</v>
      </c>
      <c r="L375" s="26"/>
    </row>
    <row r="376" spans="1:12" ht="128.25" customHeight="1" x14ac:dyDescent="0.25">
      <c r="A376" s="87"/>
      <c r="B376" s="57"/>
      <c r="C376" s="53"/>
      <c r="D376" s="53"/>
      <c r="E376" s="54"/>
      <c r="F376" s="53"/>
      <c r="G376" s="26" t="s">
        <v>15</v>
      </c>
      <c r="H376" s="51"/>
      <c r="I376" s="26" t="s">
        <v>19</v>
      </c>
      <c r="J376" s="26"/>
      <c r="K376" s="34" t="s">
        <v>508</v>
      </c>
      <c r="L376" s="26"/>
    </row>
    <row r="377" spans="1:12" ht="36" customHeight="1" x14ac:dyDescent="0.25">
      <c r="A377" s="87"/>
      <c r="B377" s="57"/>
      <c r="C377" s="53"/>
      <c r="D377" s="53"/>
      <c r="E377" s="54"/>
      <c r="F377" s="53"/>
      <c r="G377" s="26" t="s">
        <v>126</v>
      </c>
      <c r="H377" s="26"/>
      <c r="I377" s="26" t="s">
        <v>17</v>
      </c>
      <c r="J377" s="26"/>
      <c r="K377" s="34" t="s">
        <v>508</v>
      </c>
      <c r="L377" s="26"/>
    </row>
    <row r="378" spans="1:12" ht="57.75" customHeight="1" x14ac:dyDescent="0.25">
      <c r="A378" s="87"/>
      <c r="B378" s="57"/>
      <c r="C378" s="53"/>
      <c r="D378" s="53"/>
      <c r="E378" s="54"/>
      <c r="F378" s="53"/>
      <c r="G378" s="26" t="s">
        <v>464</v>
      </c>
      <c r="H378" s="26"/>
      <c r="I378" s="26" t="s">
        <v>160</v>
      </c>
      <c r="J378" s="26"/>
      <c r="K378" s="34" t="s">
        <v>508</v>
      </c>
      <c r="L378" s="26"/>
    </row>
    <row r="379" spans="1:12" ht="56.25" customHeight="1" x14ac:dyDescent="0.25">
      <c r="A379" s="87"/>
      <c r="B379" s="57"/>
      <c r="C379" s="53"/>
      <c r="D379" s="53"/>
      <c r="E379" s="54"/>
      <c r="F379" s="53"/>
      <c r="G379" s="27" t="s">
        <v>171</v>
      </c>
      <c r="H379" s="27"/>
      <c r="I379" s="27" t="s">
        <v>172</v>
      </c>
      <c r="J379" s="26"/>
      <c r="K379" s="34" t="s">
        <v>508</v>
      </c>
      <c r="L379" s="26"/>
    </row>
    <row r="380" spans="1:12" ht="60" x14ac:dyDescent="0.25">
      <c r="A380" s="87"/>
      <c r="B380" s="57"/>
      <c r="C380" s="53"/>
      <c r="D380" s="53"/>
      <c r="E380" s="54"/>
      <c r="F380" s="53"/>
      <c r="G380" s="26" t="s">
        <v>25</v>
      </c>
      <c r="H380" s="26"/>
      <c r="I380" s="26" t="s">
        <v>173</v>
      </c>
      <c r="J380" s="26"/>
      <c r="K380" s="34" t="s">
        <v>508</v>
      </c>
      <c r="L380" s="26"/>
    </row>
    <row r="381" spans="1:12" x14ac:dyDescent="0.25">
      <c r="A381" s="87">
        <v>50</v>
      </c>
      <c r="B381" s="57" t="s">
        <v>506</v>
      </c>
      <c r="C381" s="53" t="s">
        <v>335</v>
      </c>
      <c r="D381" s="53" t="s">
        <v>174</v>
      </c>
      <c r="E381" s="54">
        <v>1174615</v>
      </c>
      <c r="F381" s="53" t="s">
        <v>11</v>
      </c>
      <c r="G381" s="26" t="s">
        <v>12</v>
      </c>
      <c r="H381" s="51"/>
      <c r="I381" s="26" t="s">
        <v>13</v>
      </c>
      <c r="J381" s="26"/>
      <c r="K381" s="34" t="s">
        <v>508</v>
      </c>
      <c r="L381" s="26"/>
    </row>
    <row r="382" spans="1:12" x14ac:dyDescent="0.25">
      <c r="A382" s="87"/>
      <c r="B382" s="57"/>
      <c r="C382" s="53"/>
      <c r="D382" s="53"/>
      <c r="E382" s="54"/>
      <c r="F382" s="53"/>
      <c r="G382" s="26" t="s">
        <v>127</v>
      </c>
      <c r="H382" s="51"/>
      <c r="I382" s="26" t="s">
        <v>14</v>
      </c>
      <c r="J382" s="26"/>
      <c r="K382" s="34" t="s">
        <v>508</v>
      </c>
      <c r="L382" s="26"/>
    </row>
    <row r="383" spans="1:12" ht="123.75" customHeight="1" x14ac:dyDescent="0.25">
      <c r="A383" s="87"/>
      <c r="B383" s="57"/>
      <c r="C383" s="53"/>
      <c r="D383" s="53"/>
      <c r="E383" s="54"/>
      <c r="F383" s="53"/>
      <c r="G383" s="26" t="s">
        <v>15</v>
      </c>
      <c r="H383" s="51"/>
      <c r="I383" s="26" t="s">
        <v>19</v>
      </c>
      <c r="J383" s="26"/>
      <c r="K383" s="34" t="s">
        <v>508</v>
      </c>
      <c r="L383" s="26"/>
    </row>
    <row r="384" spans="1:12" ht="35.25" customHeight="1" x14ac:dyDescent="0.25">
      <c r="A384" s="87"/>
      <c r="B384" s="57"/>
      <c r="C384" s="53"/>
      <c r="D384" s="53"/>
      <c r="E384" s="54"/>
      <c r="F384" s="53"/>
      <c r="G384" s="26" t="s">
        <v>126</v>
      </c>
      <c r="H384" s="26"/>
      <c r="I384" s="26" t="s">
        <v>17</v>
      </c>
      <c r="J384" s="26"/>
      <c r="K384" s="34" t="s">
        <v>508</v>
      </c>
      <c r="L384" s="26"/>
    </row>
    <row r="385" spans="1:12" ht="90" x14ac:dyDescent="0.25">
      <c r="A385" s="87"/>
      <c r="B385" s="57"/>
      <c r="C385" s="53"/>
      <c r="D385" s="53"/>
      <c r="E385" s="54"/>
      <c r="F385" s="53"/>
      <c r="G385" s="26" t="s">
        <v>464</v>
      </c>
      <c r="H385" s="26"/>
      <c r="I385" s="26" t="s">
        <v>160</v>
      </c>
      <c r="J385" s="26"/>
      <c r="K385" s="34" t="s">
        <v>508</v>
      </c>
      <c r="L385" s="26"/>
    </row>
    <row r="386" spans="1:12" ht="51" customHeight="1" x14ac:dyDescent="0.25">
      <c r="A386" s="87"/>
      <c r="B386" s="57"/>
      <c r="C386" s="53"/>
      <c r="D386" s="53"/>
      <c r="E386" s="54"/>
      <c r="F386" s="53"/>
      <c r="G386" s="27" t="s">
        <v>175</v>
      </c>
      <c r="H386" s="27"/>
      <c r="I386" s="27" t="s">
        <v>176</v>
      </c>
      <c r="J386" s="26"/>
      <c r="K386" s="34" t="s">
        <v>508</v>
      </c>
      <c r="L386" s="26"/>
    </row>
    <row r="387" spans="1:12" ht="60" x14ac:dyDescent="0.25">
      <c r="A387" s="87"/>
      <c r="B387" s="57"/>
      <c r="C387" s="53"/>
      <c r="D387" s="53"/>
      <c r="E387" s="54"/>
      <c r="F387" s="53"/>
      <c r="G387" s="26" t="s">
        <v>36</v>
      </c>
      <c r="H387" s="26"/>
      <c r="I387" s="26" t="s">
        <v>177</v>
      </c>
      <c r="J387" s="26"/>
      <c r="K387" s="34" t="s">
        <v>508</v>
      </c>
      <c r="L387" s="26"/>
    </row>
    <row r="388" spans="1:12" x14ac:dyDescent="0.25">
      <c r="A388" s="86">
        <v>51</v>
      </c>
      <c r="B388" s="56" t="s">
        <v>507</v>
      </c>
      <c r="C388" s="55" t="s">
        <v>335</v>
      </c>
      <c r="D388" s="55" t="s">
        <v>178</v>
      </c>
      <c r="E388" s="51">
        <v>1174615</v>
      </c>
      <c r="F388" s="55" t="s">
        <v>11</v>
      </c>
      <c r="G388" s="26" t="s">
        <v>12</v>
      </c>
      <c r="H388" s="51"/>
      <c r="I388" s="26" t="s">
        <v>13</v>
      </c>
      <c r="J388" s="26"/>
      <c r="K388" s="34" t="s">
        <v>508</v>
      </c>
      <c r="L388" s="26"/>
    </row>
    <row r="389" spans="1:12" x14ac:dyDescent="0.25">
      <c r="A389" s="86"/>
      <c r="B389" s="56"/>
      <c r="C389" s="55"/>
      <c r="D389" s="55"/>
      <c r="E389" s="51"/>
      <c r="F389" s="55"/>
      <c r="G389" s="26" t="s">
        <v>127</v>
      </c>
      <c r="H389" s="51"/>
      <c r="I389" s="26" t="s">
        <v>14</v>
      </c>
      <c r="J389" s="26"/>
      <c r="K389" s="34" t="s">
        <v>508</v>
      </c>
      <c r="L389" s="26"/>
    </row>
    <row r="390" spans="1:12" ht="128.25" customHeight="1" x14ac:dyDescent="0.25">
      <c r="A390" s="86"/>
      <c r="B390" s="56"/>
      <c r="C390" s="55"/>
      <c r="D390" s="55"/>
      <c r="E390" s="51"/>
      <c r="F390" s="55"/>
      <c r="G390" s="26" t="s">
        <v>15</v>
      </c>
      <c r="H390" s="51"/>
      <c r="I390" s="26" t="s">
        <v>19</v>
      </c>
      <c r="J390" s="26"/>
      <c r="K390" s="34" t="s">
        <v>508</v>
      </c>
      <c r="L390" s="26"/>
    </row>
    <row r="391" spans="1:12" ht="27" customHeight="1" x14ac:dyDescent="0.25">
      <c r="A391" s="86"/>
      <c r="B391" s="56"/>
      <c r="C391" s="55"/>
      <c r="D391" s="55"/>
      <c r="E391" s="51"/>
      <c r="F391" s="55"/>
      <c r="G391" s="26" t="s">
        <v>126</v>
      </c>
      <c r="H391" s="26"/>
      <c r="I391" s="26" t="s">
        <v>17</v>
      </c>
      <c r="J391" s="26"/>
      <c r="K391" s="34" t="s">
        <v>508</v>
      </c>
      <c r="L391" s="26"/>
    </row>
    <row r="392" spans="1:12" ht="69" customHeight="1" x14ac:dyDescent="0.25">
      <c r="A392" s="86"/>
      <c r="B392" s="56"/>
      <c r="C392" s="55"/>
      <c r="D392" s="55"/>
      <c r="E392" s="51"/>
      <c r="F392" s="55"/>
      <c r="G392" s="26" t="s">
        <v>464</v>
      </c>
      <c r="H392" s="26"/>
      <c r="I392" s="26" t="s">
        <v>160</v>
      </c>
      <c r="J392" s="26"/>
      <c r="K392" s="34" t="s">
        <v>508</v>
      </c>
      <c r="L392" s="26"/>
    </row>
    <row r="393" spans="1:12" ht="53.25" customHeight="1" x14ac:dyDescent="0.25">
      <c r="A393" s="86"/>
      <c r="B393" s="56"/>
      <c r="C393" s="55"/>
      <c r="D393" s="55"/>
      <c r="E393" s="51"/>
      <c r="F393" s="55"/>
      <c r="G393" s="27" t="s">
        <v>179</v>
      </c>
      <c r="H393" s="27"/>
      <c r="I393" s="27" t="s">
        <v>35</v>
      </c>
      <c r="J393" s="26"/>
      <c r="K393" s="34" t="s">
        <v>508</v>
      </c>
      <c r="L393" s="26"/>
    </row>
    <row r="394" spans="1:12" ht="27" customHeight="1" x14ac:dyDescent="0.25">
      <c r="A394" s="86"/>
      <c r="B394" s="56"/>
      <c r="C394" s="55"/>
      <c r="D394" s="55"/>
      <c r="E394" s="51"/>
      <c r="F394" s="55"/>
      <c r="G394" s="27" t="s">
        <v>34</v>
      </c>
      <c r="H394" s="26"/>
      <c r="I394" s="26" t="s">
        <v>33</v>
      </c>
      <c r="J394" s="26"/>
      <c r="K394" s="34" t="s">
        <v>508</v>
      </c>
      <c r="L394" s="26"/>
    </row>
    <row r="395" spans="1:12" ht="27" customHeight="1" x14ac:dyDescent="0.25">
      <c r="A395" s="88">
        <v>52</v>
      </c>
      <c r="B395" s="57"/>
      <c r="C395" s="54" t="s">
        <v>291</v>
      </c>
      <c r="D395" s="54" t="s">
        <v>292</v>
      </c>
      <c r="E395" s="54" t="s">
        <v>286</v>
      </c>
      <c r="F395" s="54" t="s">
        <v>11</v>
      </c>
      <c r="G395" s="26" t="s">
        <v>12</v>
      </c>
      <c r="H395" s="51"/>
      <c r="I395" s="26" t="s">
        <v>13</v>
      </c>
      <c r="J395" s="26"/>
      <c r="K395" s="34" t="s">
        <v>508</v>
      </c>
      <c r="L395" s="26"/>
    </row>
    <row r="396" spans="1:12" ht="27" customHeight="1" x14ac:dyDescent="0.25">
      <c r="A396" s="88"/>
      <c r="B396" s="57"/>
      <c r="C396" s="54"/>
      <c r="D396" s="54"/>
      <c r="E396" s="54"/>
      <c r="F396" s="54"/>
      <c r="G396" s="26" t="s">
        <v>127</v>
      </c>
      <c r="H396" s="51"/>
      <c r="I396" s="26" t="s">
        <v>14</v>
      </c>
      <c r="J396" s="26"/>
      <c r="K396" s="34" t="s">
        <v>508</v>
      </c>
      <c r="L396" s="26"/>
    </row>
    <row r="397" spans="1:12" ht="27" customHeight="1" x14ac:dyDescent="0.25">
      <c r="A397" s="88"/>
      <c r="B397" s="57"/>
      <c r="C397" s="54"/>
      <c r="D397" s="54"/>
      <c r="E397" s="54"/>
      <c r="F397" s="54"/>
      <c r="G397" s="26" t="s">
        <v>15</v>
      </c>
      <c r="H397" s="51"/>
      <c r="I397" s="26" t="s">
        <v>19</v>
      </c>
      <c r="J397" s="26"/>
      <c r="K397" s="34" t="s">
        <v>508</v>
      </c>
      <c r="L397" s="26"/>
    </row>
    <row r="398" spans="1:12" ht="27" customHeight="1" x14ac:dyDescent="0.25">
      <c r="A398" s="88"/>
      <c r="B398" s="57"/>
      <c r="C398" s="54"/>
      <c r="D398" s="54"/>
      <c r="E398" s="54"/>
      <c r="F398" s="54"/>
      <c r="G398" s="26" t="s">
        <v>126</v>
      </c>
      <c r="H398" s="26"/>
      <c r="I398" s="26" t="s">
        <v>17</v>
      </c>
      <c r="J398" s="26"/>
      <c r="K398" s="34" t="s">
        <v>508</v>
      </c>
      <c r="L398" s="26"/>
    </row>
    <row r="399" spans="1:12" ht="27" customHeight="1" x14ac:dyDescent="0.25">
      <c r="A399" s="88"/>
      <c r="B399" s="57"/>
      <c r="C399" s="54"/>
      <c r="D399" s="54"/>
      <c r="E399" s="54"/>
      <c r="F399" s="54"/>
      <c r="G399" s="26" t="s">
        <v>464</v>
      </c>
      <c r="H399" s="26"/>
      <c r="I399" s="26" t="s">
        <v>160</v>
      </c>
      <c r="J399" s="26"/>
      <c r="K399" s="34" t="s">
        <v>508</v>
      </c>
      <c r="L399" s="26"/>
    </row>
    <row r="400" spans="1:12" ht="44.25" customHeight="1" x14ac:dyDescent="0.25">
      <c r="A400" s="88"/>
      <c r="B400" s="57"/>
      <c r="C400" s="54"/>
      <c r="D400" s="54"/>
      <c r="E400" s="54"/>
      <c r="F400" s="54"/>
      <c r="G400" s="26" t="s">
        <v>294</v>
      </c>
      <c r="H400" s="7"/>
      <c r="I400" s="26" t="s">
        <v>293</v>
      </c>
      <c r="J400" s="26"/>
      <c r="K400" s="35" t="s">
        <v>509</v>
      </c>
      <c r="L400" s="26" t="s">
        <v>523</v>
      </c>
    </row>
    <row r="401" spans="1:12" ht="27" customHeight="1" x14ac:dyDescent="0.25">
      <c r="A401" s="89">
        <v>53</v>
      </c>
      <c r="B401" s="58">
        <v>53</v>
      </c>
      <c r="C401" s="51" t="s">
        <v>291</v>
      </c>
      <c r="D401" s="54" t="s">
        <v>299</v>
      </c>
      <c r="E401" s="51" t="s">
        <v>286</v>
      </c>
      <c r="F401" s="51" t="s">
        <v>11</v>
      </c>
      <c r="G401" s="26" t="s">
        <v>12</v>
      </c>
      <c r="H401" s="51"/>
      <c r="I401" s="26" t="s">
        <v>13</v>
      </c>
      <c r="J401" s="26"/>
      <c r="K401" s="34" t="s">
        <v>508</v>
      </c>
      <c r="L401" s="48" t="s">
        <v>521</v>
      </c>
    </row>
    <row r="402" spans="1:12" ht="27" customHeight="1" x14ac:dyDescent="0.25">
      <c r="A402" s="89"/>
      <c r="B402" s="58"/>
      <c r="C402" s="51"/>
      <c r="D402" s="54"/>
      <c r="E402" s="51"/>
      <c r="F402" s="51"/>
      <c r="G402" s="26" t="s">
        <v>127</v>
      </c>
      <c r="H402" s="51"/>
      <c r="I402" s="26" t="s">
        <v>14</v>
      </c>
      <c r="J402" s="26"/>
      <c r="K402" s="34" t="s">
        <v>508</v>
      </c>
      <c r="L402" s="49"/>
    </row>
    <row r="403" spans="1:12" ht="27" customHeight="1" x14ac:dyDescent="0.25">
      <c r="A403" s="89"/>
      <c r="B403" s="58"/>
      <c r="C403" s="51"/>
      <c r="D403" s="54"/>
      <c r="E403" s="51"/>
      <c r="F403" s="51"/>
      <c r="G403" s="26" t="s">
        <v>15</v>
      </c>
      <c r="H403" s="51"/>
      <c r="I403" s="26" t="s">
        <v>19</v>
      </c>
      <c r="J403" s="26"/>
      <c r="K403" s="34" t="s">
        <v>508</v>
      </c>
      <c r="L403" s="49"/>
    </row>
    <row r="404" spans="1:12" ht="27" customHeight="1" x14ac:dyDescent="0.25">
      <c r="A404" s="89"/>
      <c r="B404" s="58"/>
      <c r="C404" s="51"/>
      <c r="D404" s="54"/>
      <c r="E404" s="51"/>
      <c r="F404" s="51"/>
      <c r="G404" s="26" t="s">
        <v>126</v>
      </c>
      <c r="H404" s="26"/>
      <c r="I404" s="26" t="s">
        <v>17</v>
      </c>
      <c r="J404" s="26"/>
      <c r="K404" s="34" t="s">
        <v>508</v>
      </c>
      <c r="L404" s="49"/>
    </row>
    <row r="405" spans="1:12" ht="27" customHeight="1" x14ac:dyDescent="0.25">
      <c r="A405" s="89"/>
      <c r="B405" s="58"/>
      <c r="C405" s="51"/>
      <c r="D405" s="54"/>
      <c r="E405" s="51"/>
      <c r="F405" s="51"/>
      <c r="G405" s="26" t="s">
        <v>464</v>
      </c>
      <c r="H405" s="26"/>
      <c r="I405" s="26" t="s">
        <v>160</v>
      </c>
      <c r="J405" s="26"/>
      <c r="K405" s="34" t="s">
        <v>508</v>
      </c>
      <c r="L405" s="49"/>
    </row>
    <row r="406" spans="1:12" ht="36.75" customHeight="1" x14ac:dyDescent="0.25">
      <c r="A406" s="89"/>
      <c r="B406" s="58"/>
      <c r="C406" s="51"/>
      <c r="D406" s="54"/>
      <c r="E406" s="51"/>
      <c r="F406" s="51"/>
      <c r="G406" s="27" t="s">
        <v>295</v>
      </c>
      <c r="H406" s="26"/>
      <c r="I406" s="26" t="s">
        <v>296</v>
      </c>
      <c r="J406" s="26"/>
      <c r="K406" s="34" t="s">
        <v>508</v>
      </c>
      <c r="L406" s="49"/>
    </row>
    <row r="407" spans="1:12" ht="31.5" customHeight="1" x14ac:dyDescent="0.25">
      <c r="A407" s="89"/>
      <c r="B407" s="58"/>
      <c r="C407" s="51"/>
      <c r="D407" s="54"/>
      <c r="E407" s="51"/>
      <c r="F407" s="51"/>
      <c r="G407" s="7" t="s">
        <v>297</v>
      </c>
      <c r="H407" s="7"/>
      <c r="I407" s="7" t="s">
        <v>298</v>
      </c>
      <c r="J407" s="26"/>
      <c r="K407" s="34" t="s">
        <v>508</v>
      </c>
      <c r="L407" s="49"/>
    </row>
    <row r="408" spans="1:12" ht="30" customHeight="1" x14ac:dyDescent="0.25">
      <c r="A408" s="89"/>
      <c r="B408" s="58"/>
      <c r="C408" s="51"/>
      <c r="D408" s="54"/>
      <c r="E408" s="51"/>
      <c r="F408" s="51"/>
      <c r="G408" s="29" t="s">
        <v>373</v>
      </c>
      <c r="H408" s="29"/>
      <c r="I408" s="29" t="s">
        <v>362</v>
      </c>
      <c r="J408" s="26"/>
      <c r="K408" s="34" t="s">
        <v>508</v>
      </c>
      <c r="L408" s="50"/>
    </row>
    <row r="409" spans="1:12" ht="27" customHeight="1" x14ac:dyDescent="0.25">
      <c r="A409" s="81">
        <v>54</v>
      </c>
      <c r="B409" s="45">
        <v>54</v>
      </c>
      <c r="C409" s="48" t="s">
        <v>291</v>
      </c>
      <c r="D409" s="48" t="s">
        <v>353</v>
      </c>
      <c r="E409" s="48" t="s">
        <v>286</v>
      </c>
      <c r="F409" s="48" t="s">
        <v>11</v>
      </c>
      <c r="G409" s="26" t="s">
        <v>12</v>
      </c>
      <c r="H409" s="51"/>
      <c r="I409" s="26" t="s">
        <v>13</v>
      </c>
      <c r="J409" s="26"/>
      <c r="K409" s="34" t="s">
        <v>508</v>
      </c>
      <c r="L409" s="48" t="s">
        <v>521</v>
      </c>
    </row>
    <row r="410" spans="1:12" ht="27" customHeight="1" x14ac:dyDescent="0.25">
      <c r="A410" s="82"/>
      <c r="B410" s="46"/>
      <c r="C410" s="49"/>
      <c r="D410" s="49"/>
      <c r="E410" s="49"/>
      <c r="F410" s="49"/>
      <c r="G410" s="26" t="s">
        <v>127</v>
      </c>
      <c r="H410" s="51"/>
      <c r="I410" s="26" t="s">
        <v>14</v>
      </c>
      <c r="J410" s="26"/>
      <c r="K410" s="34" t="s">
        <v>508</v>
      </c>
      <c r="L410" s="49"/>
    </row>
    <row r="411" spans="1:12" ht="27" customHeight="1" x14ac:dyDescent="0.25">
      <c r="A411" s="82"/>
      <c r="B411" s="46"/>
      <c r="C411" s="49"/>
      <c r="D411" s="49"/>
      <c r="E411" s="49"/>
      <c r="F411" s="49"/>
      <c r="G411" s="26" t="s">
        <v>15</v>
      </c>
      <c r="H411" s="51"/>
      <c r="I411" s="26" t="s">
        <v>19</v>
      </c>
      <c r="J411" s="26"/>
      <c r="K411" s="34" t="s">
        <v>508</v>
      </c>
      <c r="L411" s="49"/>
    </row>
    <row r="412" spans="1:12" ht="27" customHeight="1" x14ac:dyDescent="0.25">
      <c r="A412" s="82"/>
      <c r="B412" s="46"/>
      <c r="C412" s="49"/>
      <c r="D412" s="49"/>
      <c r="E412" s="49"/>
      <c r="F412" s="49"/>
      <c r="G412" s="26" t="s">
        <v>126</v>
      </c>
      <c r="H412" s="26"/>
      <c r="I412" s="26" t="s">
        <v>17</v>
      </c>
      <c r="J412" s="26"/>
      <c r="K412" s="34" t="s">
        <v>508</v>
      </c>
      <c r="L412" s="49"/>
    </row>
    <row r="413" spans="1:12" ht="27" customHeight="1" x14ac:dyDescent="0.25">
      <c r="A413" s="82"/>
      <c r="B413" s="46"/>
      <c r="C413" s="49"/>
      <c r="D413" s="49"/>
      <c r="E413" s="49"/>
      <c r="F413" s="49"/>
      <c r="G413" s="26" t="s">
        <v>464</v>
      </c>
      <c r="H413" s="26"/>
      <c r="I413" s="26" t="s">
        <v>160</v>
      </c>
      <c r="J413" s="26"/>
      <c r="K413" s="34" t="s">
        <v>508</v>
      </c>
      <c r="L413" s="49"/>
    </row>
    <row r="414" spans="1:12" ht="30" customHeight="1" x14ac:dyDescent="0.25">
      <c r="A414" s="83"/>
      <c r="B414" s="47"/>
      <c r="C414" s="50"/>
      <c r="D414" s="50"/>
      <c r="E414" s="50"/>
      <c r="F414" s="50"/>
      <c r="G414" s="26" t="s">
        <v>351</v>
      </c>
      <c r="H414" s="9"/>
      <c r="I414" s="26" t="s">
        <v>352</v>
      </c>
      <c r="J414" s="26"/>
      <c r="K414" s="34" t="s">
        <v>508</v>
      </c>
      <c r="L414" s="50"/>
    </row>
    <row r="415" spans="1:12" ht="24" customHeight="1" x14ac:dyDescent="0.25">
      <c r="A415" s="78">
        <v>55</v>
      </c>
      <c r="B415" s="51">
        <v>55</v>
      </c>
      <c r="C415" s="51" t="s">
        <v>291</v>
      </c>
      <c r="D415" s="51" t="s">
        <v>460</v>
      </c>
      <c r="E415" s="51" t="s">
        <v>286</v>
      </c>
      <c r="F415" s="51" t="s">
        <v>22</v>
      </c>
      <c r="G415" s="26" t="s">
        <v>12</v>
      </c>
      <c r="H415" s="51"/>
      <c r="I415" s="26" t="s">
        <v>13</v>
      </c>
      <c r="J415" s="7"/>
      <c r="K415" s="34" t="s">
        <v>508</v>
      </c>
      <c r="L415" s="48" t="s">
        <v>521</v>
      </c>
    </row>
    <row r="416" spans="1:12" ht="24" customHeight="1" x14ac:dyDescent="0.25">
      <c r="A416" s="78"/>
      <c r="B416" s="51"/>
      <c r="C416" s="51"/>
      <c r="D416" s="51"/>
      <c r="E416" s="51"/>
      <c r="F416" s="51"/>
      <c r="G416" s="26" t="s">
        <v>127</v>
      </c>
      <c r="H416" s="51"/>
      <c r="I416" s="26" t="s">
        <v>14</v>
      </c>
      <c r="J416" s="7"/>
      <c r="K416" s="34" t="s">
        <v>508</v>
      </c>
      <c r="L416" s="49"/>
    </row>
    <row r="417" spans="1:12" ht="84" customHeight="1" x14ac:dyDescent="0.25">
      <c r="A417" s="78"/>
      <c r="B417" s="51"/>
      <c r="C417" s="51"/>
      <c r="D417" s="51"/>
      <c r="E417" s="51"/>
      <c r="F417" s="51"/>
      <c r="G417" s="26" t="s">
        <v>15</v>
      </c>
      <c r="H417" s="51"/>
      <c r="I417" s="26" t="s">
        <v>19</v>
      </c>
      <c r="J417" s="7"/>
      <c r="K417" s="34" t="s">
        <v>508</v>
      </c>
      <c r="L417" s="49"/>
    </row>
    <row r="418" spans="1:12" ht="24" customHeight="1" x14ac:dyDescent="0.25">
      <c r="A418" s="78"/>
      <c r="B418" s="51"/>
      <c r="C418" s="51"/>
      <c r="D418" s="51"/>
      <c r="E418" s="51"/>
      <c r="F418" s="51"/>
      <c r="G418" s="26" t="s">
        <v>126</v>
      </c>
      <c r="H418" s="26"/>
      <c r="I418" s="26" t="s">
        <v>229</v>
      </c>
      <c r="J418" s="7"/>
      <c r="K418" s="34" t="s">
        <v>508</v>
      </c>
      <c r="L418" s="49"/>
    </row>
    <row r="419" spans="1:12" ht="54.75" customHeight="1" x14ac:dyDescent="0.25">
      <c r="A419" s="78"/>
      <c r="B419" s="51"/>
      <c r="C419" s="51"/>
      <c r="D419" s="51"/>
      <c r="E419" s="51"/>
      <c r="F419" s="51"/>
      <c r="G419" s="26" t="s">
        <v>230</v>
      </c>
      <c r="H419" s="26"/>
      <c r="I419" s="26" t="s">
        <v>233</v>
      </c>
      <c r="J419" s="7"/>
      <c r="K419" s="34" t="s">
        <v>508</v>
      </c>
      <c r="L419" s="49"/>
    </row>
    <row r="420" spans="1:12" ht="24" customHeight="1" x14ac:dyDescent="0.25">
      <c r="A420" s="78"/>
      <c r="B420" s="51"/>
      <c r="C420" s="51"/>
      <c r="D420" s="51"/>
      <c r="E420" s="51"/>
      <c r="F420" s="51"/>
      <c r="G420" s="27" t="s">
        <v>382</v>
      </c>
      <c r="H420" s="27"/>
      <c r="I420" s="29" t="s">
        <v>455</v>
      </c>
      <c r="J420" s="7"/>
      <c r="K420" s="34" t="s">
        <v>508</v>
      </c>
      <c r="L420" s="49"/>
    </row>
    <row r="421" spans="1:12" ht="24" customHeight="1" x14ac:dyDescent="0.25">
      <c r="A421" s="78"/>
      <c r="B421" s="51"/>
      <c r="C421" s="51"/>
      <c r="D421" s="51"/>
      <c r="E421" s="51"/>
      <c r="F421" s="51"/>
      <c r="G421" s="29" t="s">
        <v>452</v>
      </c>
      <c r="H421" s="27"/>
      <c r="I421" s="29" t="s">
        <v>456</v>
      </c>
      <c r="J421" s="7"/>
      <c r="K421" s="34" t="s">
        <v>508</v>
      </c>
      <c r="L421" s="50"/>
    </row>
    <row r="422" spans="1:12" ht="24" customHeight="1" x14ac:dyDescent="0.25">
      <c r="A422" s="78">
        <v>56</v>
      </c>
      <c r="B422" s="51">
        <v>56</v>
      </c>
      <c r="C422" s="51" t="s">
        <v>291</v>
      </c>
      <c r="D422" s="51" t="s">
        <v>451</v>
      </c>
      <c r="E422" s="51" t="s">
        <v>286</v>
      </c>
      <c r="F422" s="51" t="s">
        <v>22</v>
      </c>
      <c r="G422" s="26" t="s">
        <v>12</v>
      </c>
      <c r="H422" s="51"/>
      <c r="I422" s="26" t="s">
        <v>13</v>
      </c>
      <c r="J422" s="7"/>
      <c r="K422" s="34" t="s">
        <v>508</v>
      </c>
      <c r="L422" s="48" t="s">
        <v>521</v>
      </c>
    </row>
    <row r="423" spans="1:12" ht="24" customHeight="1" x14ac:dyDescent="0.25">
      <c r="A423" s="78"/>
      <c r="B423" s="51"/>
      <c r="C423" s="51"/>
      <c r="D423" s="51"/>
      <c r="E423" s="51"/>
      <c r="F423" s="51"/>
      <c r="G423" s="26" t="s">
        <v>127</v>
      </c>
      <c r="H423" s="51"/>
      <c r="I423" s="26" t="s">
        <v>14</v>
      </c>
      <c r="J423" s="7"/>
      <c r="K423" s="34" t="s">
        <v>508</v>
      </c>
      <c r="L423" s="49"/>
    </row>
    <row r="424" spans="1:12" ht="119.25" customHeight="1" x14ac:dyDescent="0.25">
      <c r="A424" s="78"/>
      <c r="B424" s="51"/>
      <c r="C424" s="51"/>
      <c r="D424" s="51"/>
      <c r="E424" s="51"/>
      <c r="F424" s="51"/>
      <c r="G424" s="26" t="s">
        <v>15</v>
      </c>
      <c r="H424" s="51"/>
      <c r="I424" s="26" t="s">
        <v>19</v>
      </c>
      <c r="J424" s="7"/>
      <c r="K424" s="34" t="s">
        <v>508</v>
      </c>
      <c r="L424" s="49"/>
    </row>
    <row r="425" spans="1:12" ht="37.5" customHeight="1" x14ac:dyDescent="0.25">
      <c r="A425" s="78"/>
      <c r="B425" s="51"/>
      <c r="C425" s="51"/>
      <c r="D425" s="51"/>
      <c r="E425" s="51"/>
      <c r="F425" s="51"/>
      <c r="G425" s="26" t="s">
        <v>126</v>
      </c>
      <c r="H425" s="26"/>
      <c r="I425" s="26" t="s">
        <v>229</v>
      </c>
      <c r="J425" s="7"/>
      <c r="K425" s="34" t="s">
        <v>508</v>
      </c>
      <c r="L425" s="49"/>
    </row>
    <row r="426" spans="1:12" ht="60.75" customHeight="1" x14ac:dyDescent="0.25">
      <c r="A426" s="78"/>
      <c r="B426" s="51"/>
      <c r="C426" s="51"/>
      <c r="D426" s="51"/>
      <c r="E426" s="51"/>
      <c r="F426" s="51"/>
      <c r="G426" s="26" t="s">
        <v>230</v>
      </c>
      <c r="H426" s="26"/>
      <c r="I426" s="26" t="s">
        <v>233</v>
      </c>
      <c r="J426" s="7"/>
      <c r="K426" s="34" t="s">
        <v>508</v>
      </c>
      <c r="L426" s="49"/>
    </row>
    <row r="427" spans="1:12" ht="31.5" customHeight="1" x14ac:dyDescent="0.25">
      <c r="A427" s="78"/>
      <c r="B427" s="51"/>
      <c r="C427" s="51"/>
      <c r="D427" s="51"/>
      <c r="E427" s="51"/>
      <c r="F427" s="51"/>
      <c r="G427" s="27" t="s">
        <v>382</v>
      </c>
      <c r="H427" s="27"/>
      <c r="I427" s="27" t="s">
        <v>231</v>
      </c>
      <c r="J427" s="7"/>
      <c r="K427" s="34" t="s">
        <v>508</v>
      </c>
      <c r="L427" s="49"/>
    </row>
    <row r="428" spans="1:12" ht="30" customHeight="1" x14ac:dyDescent="0.25">
      <c r="A428" s="78"/>
      <c r="B428" s="51"/>
      <c r="C428" s="51"/>
      <c r="D428" s="51"/>
      <c r="E428" s="51"/>
      <c r="F428" s="51"/>
      <c r="G428" s="29" t="s">
        <v>453</v>
      </c>
      <c r="H428" s="27"/>
      <c r="I428" s="29" t="s">
        <v>457</v>
      </c>
      <c r="J428" s="7"/>
      <c r="K428" s="34" t="s">
        <v>508</v>
      </c>
      <c r="L428" s="50"/>
    </row>
    <row r="429" spans="1:12" ht="21" customHeight="1" x14ac:dyDescent="0.25">
      <c r="A429" s="59" t="s">
        <v>326</v>
      </c>
      <c r="B429" s="60"/>
      <c r="C429" s="61"/>
      <c r="D429" s="61"/>
      <c r="E429" s="62"/>
      <c r="F429" s="6"/>
      <c r="G429" s="27"/>
      <c r="H429" s="26"/>
      <c r="I429" s="26"/>
      <c r="J429" s="26"/>
      <c r="K429" s="26"/>
      <c r="L429" s="26"/>
    </row>
    <row r="430" spans="1:12" ht="15" customHeight="1" x14ac:dyDescent="0.25">
      <c r="A430" s="81">
        <v>57</v>
      </c>
      <c r="B430" s="48" t="s">
        <v>511</v>
      </c>
      <c r="C430" s="48" t="s">
        <v>235</v>
      </c>
      <c r="D430" s="48" t="s">
        <v>239</v>
      </c>
      <c r="E430" s="48" t="s">
        <v>238</v>
      </c>
      <c r="F430" s="48" t="s">
        <v>11</v>
      </c>
      <c r="G430" s="26" t="s">
        <v>12</v>
      </c>
      <c r="H430" s="33"/>
      <c r="I430" s="26" t="s">
        <v>13</v>
      </c>
      <c r="J430" s="7"/>
      <c r="K430" s="34" t="s">
        <v>508</v>
      </c>
      <c r="L430" s="7"/>
    </row>
    <row r="431" spans="1:12" x14ac:dyDescent="0.25">
      <c r="A431" s="82"/>
      <c r="B431" s="49"/>
      <c r="C431" s="49"/>
      <c r="D431" s="49"/>
      <c r="E431" s="49"/>
      <c r="F431" s="49"/>
      <c r="G431" s="26" t="s">
        <v>127</v>
      </c>
      <c r="H431" s="33"/>
      <c r="I431" s="26" t="s">
        <v>14</v>
      </c>
      <c r="J431" s="7"/>
      <c r="K431" s="34" t="s">
        <v>508</v>
      </c>
      <c r="L431" s="7"/>
    </row>
    <row r="432" spans="1:12" ht="33" customHeight="1" x14ac:dyDescent="0.25">
      <c r="A432" s="82"/>
      <c r="B432" s="49"/>
      <c r="C432" s="49"/>
      <c r="D432" s="49"/>
      <c r="E432" s="49"/>
      <c r="F432" s="49"/>
      <c r="G432" s="26" t="s">
        <v>304</v>
      </c>
      <c r="H432" s="26"/>
      <c r="I432" s="26" t="s">
        <v>303</v>
      </c>
      <c r="J432" s="7"/>
      <c r="K432" s="34" t="s">
        <v>508</v>
      </c>
      <c r="L432" s="7"/>
    </row>
    <row r="433" spans="1:12" x14ac:dyDescent="0.25">
      <c r="A433" s="82"/>
      <c r="B433" s="49"/>
      <c r="C433" s="49"/>
      <c r="D433" s="49"/>
      <c r="E433" s="49"/>
      <c r="F433" s="49"/>
      <c r="G433" s="26" t="s">
        <v>305</v>
      </c>
      <c r="H433" s="26"/>
      <c r="I433" s="26" t="s">
        <v>236</v>
      </c>
      <c r="J433" s="7"/>
      <c r="K433" s="34" t="s">
        <v>508</v>
      </c>
      <c r="L433" s="7"/>
    </row>
    <row r="434" spans="1:12" ht="90" x14ac:dyDescent="0.25">
      <c r="A434" s="82"/>
      <c r="B434" s="49"/>
      <c r="C434" s="49"/>
      <c r="D434" s="49"/>
      <c r="E434" s="49"/>
      <c r="F434" s="49"/>
      <c r="G434" s="26" t="s">
        <v>302</v>
      </c>
      <c r="H434" s="26"/>
      <c r="I434" s="26" t="s">
        <v>240</v>
      </c>
      <c r="J434" s="7"/>
      <c r="K434" s="34" t="s">
        <v>508</v>
      </c>
      <c r="L434" s="7"/>
    </row>
    <row r="435" spans="1:12" ht="30" x14ac:dyDescent="0.25">
      <c r="A435" s="82"/>
      <c r="B435" s="49"/>
      <c r="C435" s="49"/>
      <c r="D435" s="49"/>
      <c r="E435" s="49"/>
      <c r="F435" s="49"/>
      <c r="G435" s="26" t="s">
        <v>374</v>
      </c>
      <c r="H435" s="26"/>
      <c r="I435" s="26" t="s">
        <v>237</v>
      </c>
      <c r="J435" s="7"/>
      <c r="K435" s="34" t="s">
        <v>508</v>
      </c>
      <c r="L435" s="7"/>
    </row>
    <row r="436" spans="1:12" ht="45" x14ac:dyDescent="0.25">
      <c r="A436" s="82"/>
      <c r="B436" s="49"/>
      <c r="C436" s="49"/>
      <c r="D436" s="49"/>
      <c r="E436" s="49"/>
      <c r="F436" s="49"/>
      <c r="G436" s="26" t="s">
        <v>341</v>
      </c>
      <c r="H436" s="26"/>
      <c r="I436" s="26" t="s">
        <v>338</v>
      </c>
      <c r="J436" s="7"/>
      <c r="K436" s="34" t="s">
        <v>508</v>
      </c>
      <c r="L436" s="7"/>
    </row>
    <row r="437" spans="1:12" ht="30" x14ac:dyDescent="0.25">
      <c r="A437" s="83"/>
      <c r="B437" s="50"/>
      <c r="C437" s="50"/>
      <c r="D437" s="50"/>
      <c r="E437" s="50"/>
      <c r="F437" s="50"/>
      <c r="G437" s="26" t="s">
        <v>339</v>
      </c>
      <c r="H437" s="26"/>
      <c r="I437" s="26" t="s">
        <v>340</v>
      </c>
      <c r="J437" s="7"/>
      <c r="K437" s="34" t="s">
        <v>508</v>
      </c>
      <c r="L437" s="7"/>
    </row>
    <row r="438" spans="1:12" ht="15" customHeight="1" x14ac:dyDescent="0.25">
      <c r="A438" s="78">
        <v>58</v>
      </c>
      <c r="B438" s="51" t="s">
        <v>512</v>
      </c>
      <c r="C438" s="51" t="s">
        <v>235</v>
      </c>
      <c r="D438" s="51" t="s">
        <v>241</v>
      </c>
      <c r="E438" s="51" t="s">
        <v>238</v>
      </c>
      <c r="F438" s="51" t="s">
        <v>11</v>
      </c>
      <c r="G438" s="26" t="s">
        <v>12</v>
      </c>
      <c r="H438" s="33"/>
      <c r="I438" s="26" t="s">
        <v>13</v>
      </c>
      <c r="J438" s="7"/>
      <c r="K438" s="34" t="s">
        <v>508</v>
      </c>
      <c r="L438" s="7"/>
    </row>
    <row r="439" spans="1:12" x14ac:dyDescent="0.25">
      <c r="A439" s="78"/>
      <c r="B439" s="51"/>
      <c r="C439" s="51"/>
      <c r="D439" s="51"/>
      <c r="E439" s="51"/>
      <c r="F439" s="51"/>
      <c r="G439" s="26" t="s">
        <v>127</v>
      </c>
      <c r="H439" s="33"/>
      <c r="I439" s="26" t="s">
        <v>14</v>
      </c>
      <c r="J439" s="7"/>
      <c r="K439" s="34" t="s">
        <v>508</v>
      </c>
      <c r="L439" s="7"/>
    </row>
    <row r="440" spans="1:12" ht="33" customHeight="1" x14ac:dyDescent="0.25">
      <c r="A440" s="78"/>
      <c r="B440" s="51"/>
      <c r="C440" s="51"/>
      <c r="D440" s="51"/>
      <c r="E440" s="51"/>
      <c r="F440" s="51"/>
      <c r="G440" s="26" t="s">
        <v>304</v>
      </c>
      <c r="H440" s="26"/>
      <c r="I440" s="26" t="s">
        <v>303</v>
      </c>
      <c r="J440" s="7"/>
      <c r="K440" s="34" t="s">
        <v>508</v>
      </c>
      <c r="L440" s="7"/>
    </row>
    <row r="441" spans="1:12" x14ac:dyDescent="0.25">
      <c r="A441" s="78"/>
      <c r="B441" s="51"/>
      <c r="C441" s="51"/>
      <c r="D441" s="51"/>
      <c r="E441" s="51"/>
      <c r="F441" s="51"/>
      <c r="G441" s="26" t="s">
        <v>309</v>
      </c>
      <c r="H441" s="26"/>
      <c r="I441" s="26" t="s">
        <v>236</v>
      </c>
      <c r="J441" s="7"/>
      <c r="K441" s="34" t="s">
        <v>508</v>
      </c>
      <c r="L441" s="7"/>
    </row>
    <row r="442" spans="1:12" ht="60" x14ac:dyDescent="0.25">
      <c r="A442" s="78"/>
      <c r="B442" s="51"/>
      <c r="C442" s="51"/>
      <c r="D442" s="51"/>
      <c r="E442" s="51"/>
      <c r="F442" s="51"/>
      <c r="G442" s="26" t="s">
        <v>310</v>
      </c>
      <c r="H442" s="26"/>
      <c r="I442" s="26" t="s">
        <v>242</v>
      </c>
      <c r="J442" s="7"/>
      <c r="K442" s="34" t="s">
        <v>508</v>
      </c>
      <c r="L442" s="7"/>
    </row>
    <row r="443" spans="1:12" ht="30" x14ac:dyDescent="0.25">
      <c r="A443" s="78"/>
      <c r="B443" s="51"/>
      <c r="C443" s="51"/>
      <c r="D443" s="51"/>
      <c r="E443" s="51"/>
      <c r="F443" s="51"/>
      <c r="G443" s="26" t="s">
        <v>374</v>
      </c>
      <c r="H443" s="26"/>
      <c r="I443" s="26" t="s">
        <v>237</v>
      </c>
      <c r="J443" s="7"/>
      <c r="K443" s="35" t="s">
        <v>509</v>
      </c>
      <c r="L443" s="7" t="s">
        <v>524</v>
      </c>
    </row>
    <row r="444" spans="1:12" ht="45" x14ac:dyDescent="0.25">
      <c r="A444" s="78"/>
      <c r="B444" s="51"/>
      <c r="C444" s="51"/>
      <c r="D444" s="51"/>
      <c r="E444" s="51"/>
      <c r="F444" s="51"/>
      <c r="G444" s="26" t="s">
        <v>341</v>
      </c>
      <c r="H444" s="26"/>
      <c r="I444" s="26" t="s">
        <v>338</v>
      </c>
      <c r="J444" s="7"/>
      <c r="K444" s="35" t="s">
        <v>509</v>
      </c>
      <c r="L444" s="7" t="s">
        <v>524</v>
      </c>
    </row>
    <row r="445" spans="1:12" ht="30" x14ac:dyDescent="0.25">
      <c r="A445" s="78"/>
      <c r="B445" s="51"/>
      <c r="C445" s="51"/>
      <c r="D445" s="51"/>
      <c r="E445" s="51"/>
      <c r="F445" s="51"/>
      <c r="G445" s="26" t="s">
        <v>339</v>
      </c>
      <c r="H445" s="26"/>
      <c r="I445" s="26" t="s">
        <v>340</v>
      </c>
      <c r="J445" s="7"/>
      <c r="K445" s="35" t="s">
        <v>509</v>
      </c>
      <c r="L445" s="7" t="s">
        <v>524</v>
      </c>
    </row>
    <row r="446" spans="1:12" ht="15" customHeight="1" x14ac:dyDescent="0.25">
      <c r="A446" s="78">
        <v>59</v>
      </c>
      <c r="B446" s="51" t="s">
        <v>513</v>
      </c>
      <c r="C446" s="51" t="s">
        <v>235</v>
      </c>
      <c r="D446" s="51" t="s">
        <v>243</v>
      </c>
      <c r="E446" s="51" t="s">
        <v>238</v>
      </c>
      <c r="F446" s="51" t="s">
        <v>11</v>
      </c>
      <c r="G446" s="26" t="s">
        <v>12</v>
      </c>
      <c r="H446" s="33"/>
      <c r="I446" s="26" t="s">
        <v>13</v>
      </c>
      <c r="J446" s="7"/>
      <c r="K446" s="34" t="s">
        <v>508</v>
      </c>
      <c r="L446" s="7"/>
    </row>
    <row r="447" spans="1:12" x14ac:dyDescent="0.25">
      <c r="A447" s="78"/>
      <c r="B447" s="51"/>
      <c r="C447" s="51"/>
      <c r="D447" s="51"/>
      <c r="E447" s="51"/>
      <c r="F447" s="51"/>
      <c r="G447" s="26" t="s">
        <v>127</v>
      </c>
      <c r="H447" s="33"/>
      <c r="I447" s="26" t="s">
        <v>14</v>
      </c>
      <c r="J447" s="7"/>
      <c r="K447" s="34" t="s">
        <v>508</v>
      </c>
      <c r="L447" s="7"/>
    </row>
    <row r="448" spans="1:12" ht="35.25" customHeight="1" x14ac:dyDescent="0.25">
      <c r="A448" s="78"/>
      <c r="B448" s="51"/>
      <c r="C448" s="51"/>
      <c r="D448" s="51"/>
      <c r="E448" s="51"/>
      <c r="F448" s="51"/>
      <c r="G448" s="26" t="s">
        <v>304</v>
      </c>
      <c r="H448" s="26"/>
      <c r="I448" s="26" t="s">
        <v>303</v>
      </c>
      <c r="J448" s="7"/>
      <c r="K448" s="34" t="s">
        <v>508</v>
      </c>
      <c r="L448" s="7"/>
    </row>
    <row r="449" spans="1:12" x14ac:dyDescent="0.25">
      <c r="A449" s="78"/>
      <c r="B449" s="51"/>
      <c r="C449" s="51"/>
      <c r="D449" s="51"/>
      <c r="E449" s="51"/>
      <c r="F449" s="51"/>
      <c r="G449" s="26" t="s">
        <v>311</v>
      </c>
      <c r="H449" s="26"/>
      <c r="I449" s="26" t="s">
        <v>236</v>
      </c>
      <c r="J449" s="7"/>
      <c r="K449" s="34" t="s">
        <v>508</v>
      </c>
      <c r="L449" s="7"/>
    </row>
    <row r="450" spans="1:12" ht="75" x14ac:dyDescent="0.25">
      <c r="A450" s="78"/>
      <c r="B450" s="51"/>
      <c r="C450" s="51"/>
      <c r="D450" s="51"/>
      <c r="E450" s="51"/>
      <c r="F450" s="51"/>
      <c r="G450" s="26" t="s">
        <v>312</v>
      </c>
      <c r="H450" s="26"/>
      <c r="I450" s="26" t="s">
        <v>244</v>
      </c>
      <c r="J450" s="7"/>
      <c r="K450" s="34" t="s">
        <v>508</v>
      </c>
      <c r="L450" s="7"/>
    </row>
    <row r="451" spans="1:12" ht="30" x14ac:dyDescent="0.25">
      <c r="A451" s="78"/>
      <c r="B451" s="51"/>
      <c r="C451" s="51"/>
      <c r="D451" s="51"/>
      <c r="E451" s="51"/>
      <c r="F451" s="51"/>
      <c r="G451" s="26" t="s">
        <v>374</v>
      </c>
      <c r="H451" s="26"/>
      <c r="I451" s="26" t="s">
        <v>237</v>
      </c>
      <c r="J451" s="7"/>
      <c r="K451" s="34" t="s">
        <v>508</v>
      </c>
      <c r="L451" s="7"/>
    </row>
    <row r="452" spans="1:12" ht="45" x14ac:dyDescent="0.25">
      <c r="A452" s="78"/>
      <c r="B452" s="51"/>
      <c r="C452" s="51"/>
      <c r="D452" s="51"/>
      <c r="E452" s="51"/>
      <c r="F452" s="51"/>
      <c r="G452" s="26" t="s">
        <v>341</v>
      </c>
      <c r="H452" s="26"/>
      <c r="I452" s="26" t="s">
        <v>338</v>
      </c>
      <c r="J452" s="7"/>
      <c r="K452" s="34" t="s">
        <v>508</v>
      </c>
      <c r="L452" s="7"/>
    </row>
    <row r="453" spans="1:12" ht="30" x14ac:dyDescent="0.25">
      <c r="A453" s="78"/>
      <c r="B453" s="51"/>
      <c r="C453" s="51"/>
      <c r="D453" s="51"/>
      <c r="E453" s="51"/>
      <c r="F453" s="51"/>
      <c r="G453" s="26" t="s">
        <v>339</v>
      </c>
      <c r="H453" s="26"/>
      <c r="I453" s="26" t="s">
        <v>340</v>
      </c>
      <c r="J453" s="7"/>
      <c r="K453" s="34" t="s">
        <v>508</v>
      </c>
      <c r="L453" s="7"/>
    </row>
    <row r="454" spans="1:12" ht="15" customHeight="1" x14ac:dyDescent="0.25">
      <c r="A454" s="78">
        <v>60</v>
      </c>
      <c r="B454" s="51" t="s">
        <v>514</v>
      </c>
      <c r="C454" s="51" t="s">
        <v>235</v>
      </c>
      <c r="D454" s="51" t="s">
        <v>245</v>
      </c>
      <c r="E454" s="51" t="s">
        <v>238</v>
      </c>
      <c r="F454" s="51" t="s">
        <v>11</v>
      </c>
      <c r="G454" s="26" t="s">
        <v>12</v>
      </c>
      <c r="H454" s="33"/>
      <c r="I454" s="26" t="s">
        <v>13</v>
      </c>
      <c r="J454" s="7"/>
      <c r="K454" s="34" t="s">
        <v>508</v>
      </c>
      <c r="L454" s="7"/>
    </row>
    <row r="455" spans="1:12" x14ac:dyDescent="0.25">
      <c r="A455" s="78"/>
      <c r="B455" s="51"/>
      <c r="C455" s="51"/>
      <c r="D455" s="51"/>
      <c r="E455" s="51"/>
      <c r="F455" s="51"/>
      <c r="G455" s="26" t="s">
        <v>127</v>
      </c>
      <c r="H455" s="33"/>
      <c r="I455" s="26" t="s">
        <v>14</v>
      </c>
      <c r="J455" s="7"/>
      <c r="K455" s="34" t="s">
        <v>508</v>
      </c>
      <c r="L455" s="7"/>
    </row>
    <row r="456" spans="1:12" ht="30.75" customHeight="1" x14ac:dyDescent="0.25">
      <c r="A456" s="78"/>
      <c r="B456" s="51"/>
      <c r="C456" s="51"/>
      <c r="D456" s="51"/>
      <c r="E456" s="51"/>
      <c r="F456" s="51"/>
      <c r="G456" s="26" t="s">
        <v>304</v>
      </c>
      <c r="H456" s="26"/>
      <c r="I456" s="26" t="s">
        <v>303</v>
      </c>
      <c r="J456" s="7"/>
      <c r="K456" s="34" t="s">
        <v>508</v>
      </c>
      <c r="L456" s="7"/>
    </row>
    <row r="457" spans="1:12" x14ac:dyDescent="0.25">
      <c r="A457" s="78"/>
      <c r="B457" s="51"/>
      <c r="C457" s="51"/>
      <c r="D457" s="51"/>
      <c r="E457" s="51"/>
      <c r="F457" s="51"/>
      <c r="G457" s="26" t="s">
        <v>313</v>
      </c>
      <c r="H457" s="26"/>
      <c r="I457" s="26" t="s">
        <v>236</v>
      </c>
      <c r="J457" s="7"/>
      <c r="K457" s="34" t="s">
        <v>508</v>
      </c>
      <c r="L457" s="7"/>
    </row>
    <row r="458" spans="1:12" ht="60" x14ac:dyDescent="0.25">
      <c r="A458" s="78"/>
      <c r="B458" s="51"/>
      <c r="C458" s="51"/>
      <c r="D458" s="51"/>
      <c r="E458" s="51"/>
      <c r="F458" s="51"/>
      <c r="G458" s="26" t="s">
        <v>314</v>
      </c>
      <c r="H458" s="26"/>
      <c r="I458" s="26" t="s">
        <v>32</v>
      </c>
      <c r="J458" s="7"/>
      <c r="K458" s="34" t="s">
        <v>508</v>
      </c>
      <c r="L458" s="7"/>
    </row>
    <row r="459" spans="1:12" ht="39" customHeight="1" x14ac:dyDescent="0.25">
      <c r="A459" s="78"/>
      <c r="B459" s="51"/>
      <c r="C459" s="51"/>
      <c r="D459" s="51"/>
      <c r="E459" s="51"/>
      <c r="F459" s="51"/>
      <c r="G459" s="29" t="s">
        <v>315</v>
      </c>
      <c r="H459" s="29"/>
      <c r="I459" s="29" t="s">
        <v>31</v>
      </c>
      <c r="J459" s="7"/>
      <c r="K459" s="34" t="s">
        <v>508</v>
      </c>
      <c r="L459" s="7"/>
    </row>
    <row r="460" spans="1:12" ht="45" x14ac:dyDescent="0.25">
      <c r="A460" s="78"/>
      <c r="B460" s="51"/>
      <c r="C460" s="51"/>
      <c r="D460" s="51"/>
      <c r="E460" s="51"/>
      <c r="F460" s="51"/>
      <c r="G460" s="26" t="s">
        <v>375</v>
      </c>
      <c r="H460" s="26"/>
      <c r="I460" s="26" t="s">
        <v>246</v>
      </c>
      <c r="J460" s="7"/>
      <c r="K460" s="34" t="s">
        <v>508</v>
      </c>
      <c r="L460" s="7"/>
    </row>
    <row r="461" spans="1:12" ht="45" x14ac:dyDescent="0.25">
      <c r="A461" s="78"/>
      <c r="B461" s="51"/>
      <c r="C461" s="51"/>
      <c r="D461" s="51"/>
      <c r="E461" s="51"/>
      <c r="F461" s="51"/>
      <c r="G461" s="26" t="s">
        <v>342</v>
      </c>
      <c r="H461" s="26"/>
      <c r="I461" s="26" t="s">
        <v>338</v>
      </c>
      <c r="J461" s="7"/>
      <c r="K461" s="34" t="s">
        <v>508</v>
      </c>
      <c r="L461" s="7"/>
    </row>
    <row r="462" spans="1:12" ht="30" x14ac:dyDescent="0.25">
      <c r="A462" s="78"/>
      <c r="B462" s="51"/>
      <c r="C462" s="51"/>
      <c r="D462" s="51"/>
      <c r="E462" s="51"/>
      <c r="F462" s="51"/>
      <c r="G462" s="26" t="s">
        <v>343</v>
      </c>
      <c r="H462" s="26"/>
      <c r="I462" s="26" t="s">
        <v>340</v>
      </c>
      <c r="J462" s="7"/>
      <c r="K462" s="34" t="s">
        <v>508</v>
      </c>
      <c r="L462" s="7"/>
    </row>
    <row r="463" spans="1:12" ht="15" customHeight="1" x14ac:dyDescent="0.25">
      <c r="A463" s="78">
        <v>61</v>
      </c>
      <c r="B463" s="51" t="s">
        <v>515</v>
      </c>
      <c r="C463" s="51" t="s">
        <v>235</v>
      </c>
      <c r="D463" s="51" t="s">
        <v>252</v>
      </c>
      <c r="E463" s="51" t="s">
        <v>238</v>
      </c>
      <c r="F463" s="51" t="s">
        <v>11</v>
      </c>
      <c r="G463" s="26" t="s">
        <v>12</v>
      </c>
      <c r="H463" s="33"/>
      <c r="I463" s="26" t="s">
        <v>13</v>
      </c>
      <c r="J463" s="7"/>
      <c r="K463" s="34" t="s">
        <v>508</v>
      </c>
      <c r="L463" s="7"/>
    </row>
    <row r="464" spans="1:12" x14ac:dyDescent="0.25">
      <c r="A464" s="78"/>
      <c r="B464" s="51"/>
      <c r="C464" s="51"/>
      <c r="D464" s="51"/>
      <c r="E464" s="51"/>
      <c r="F464" s="51"/>
      <c r="G464" s="26" t="s">
        <v>127</v>
      </c>
      <c r="H464" s="33"/>
      <c r="I464" s="26" t="s">
        <v>14</v>
      </c>
      <c r="J464" s="7"/>
      <c r="K464" s="34" t="s">
        <v>508</v>
      </c>
      <c r="L464" s="7"/>
    </row>
    <row r="465" spans="1:12" ht="35.25" customHeight="1" x14ac:dyDescent="0.25">
      <c r="A465" s="78"/>
      <c r="B465" s="51"/>
      <c r="C465" s="51"/>
      <c r="D465" s="51"/>
      <c r="E465" s="51"/>
      <c r="F465" s="51"/>
      <c r="G465" s="26" t="s">
        <v>304</v>
      </c>
      <c r="H465" s="26"/>
      <c r="I465" s="26" t="s">
        <v>303</v>
      </c>
      <c r="J465" s="7"/>
      <c r="K465" s="34" t="s">
        <v>508</v>
      </c>
      <c r="L465" s="7"/>
    </row>
    <row r="466" spans="1:12" x14ac:dyDescent="0.25">
      <c r="A466" s="78"/>
      <c r="B466" s="51"/>
      <c r="C466" s="51"/>
      <c r="D466" s="51"/>
      <c r="E466" s="51"/>
      <c r="F466" s="51"/>
      <c r="G466" s="26" t="s">
        <v>316</v>
      </c>
      <c r="H466" s="26"/>
      <c r="I466" s="26" t="s">
        <v>236</v>
      </c>
      <c r="J466" s="7"/>
      <c r="K466" s="34" t="s">
        <v>508</v>
      </c>
      <c r="L466" s="7"/>
    </row>
    <row r="467" spans="1:12" ht="60" x14ac:dyDescent="0.25">
      <c r="A467" s="78"/>
      <c r="B467" s="51"/>
      <c r="C467" s="51"/>
      <c r="D467" s="51"/>
      <c r="E467" s="51"/>
      <c r="F467" s="51"/>
      <c r="G467" s="26" t="s">
        <v>317</v>
      </c>
      <c r="H467" s="26"/>
      <c r="I467" s="26" t="s">
        <v>253</v>
      </c>
      <c r="J467" s="7"/>
      <c r="K467" s="34" t="s">
        <v>508</v>
      </c>
      <c r="L467" s="7"/>
    </row>
    <row r="468" spans="1:12" ht="90" x14ac:dyDescent="0.25">
      <c r="A468" s="78"/>
      <c r="B468" s="51"/>
      <c r="C468" s="51"/>
      <c r="D468" s="51"/>
      <c r="E468" s="51"/>
      <c r="F468" s="51"/>
      <c r="G468" s="29" t="s">
        <v>318</v>
      </c>
      <c r="H468" s="29"/>
      <c r="I468" s="29" t="s">
        <v>31</v>
      </c>
      <c r="J468" s="7"/>
      <c r="K468" s="34" t="s">
        <v>508</v>
      </c>
      <c r="L468" s="7"/>
    </row>
    <row r="469" spans="1:12" ht="45" x14ac:dyDescent="0.25">
      <c r="A469" s="78"/>
      <c r="B469" s="51"/>
      <c r="C469" s="51"/>
      <c r="D469" s="51"/>
      <c r="E469" s="51"/>
      <c r="F469" s="51"/>
      <c r="G469" s="26" t="s">
        <v>376</v>
      </c>
      <c r="H469" s="26"/>
      <c r="I469" s="26" t="s">
        <v>254</v>
      </c>
      <c r="J469" s="7"/>
      <c r="K469" s="34" t="s">
        <v>508</v>
      </c>
      <c r="L469" s="7"/>
    </row>
    <row r="470" spans="1:12" ht="45" x14ac:dyDescent="0.25">
      <c r="A470" s="78"/>
      <c r="B470" s="51"/>
      <c r="C470" s="51"/>
      <c r="D470" s="51"/>
      <c r="E470" s="51"/>
      <c r="F470" s="51"/>
      <c r="G470" s="26" t="s">
        <v>344</v>
      </c>
      <c r="H470" s="26"/>
      <c r="I470" s="26" t="s">
        <v>338</v>
      </c>
      <c r="J470" s="7"/>
      <c r="K470" s="34" t="s">
        <v>508</v>
      </c>
      <c r="L470" s="7"/>
    </row>
    <row r="471" spans="1:12" ht="30" x14ac:dyDescent="0.25">
      <c r="A471" s="78"/>
      <c r="B471" s="51"/>
      <c r="C471" s="51"/>
      <c r="D471" s="51"/>
      <c r="E471" s="51"/>
      <c r="F471" s="51"/>
      <c r="G471" s="26" t="s">
        <v>345</v>
      </c>
      <c r="H471" s="26"/>
      <c r="I471" s="26" t="s">
        <v>340</v>
      </c>
      <c r="J471" s="7"/>
      <c r="K471" s="34" t="s">
        <v>508</v>
      </c>
      <c r="L471" s="7"/>
    </row>
    <row r="472" spans="1:12" ht="15" customHeight="1" x14ac:dyDescent="0.25">
      <c r="A472" s="78">
        <v>62</v>
      </c>
      <c r="B472" s="51" t="s">
        <v>516</v>
      </c>
      <c r="C472" s="51" t="s">
        <v>235</v>
      </c>
      <c r="D472" s="51" t="s">
        <v>255</v>
      </c>
      <c r="E472" s="51" t="s">
        <v>238</v>
      </c>
      <c r="F472" s="51" t="s">
        <v>11</v>
      </c>
      <c r="G472" s="26" t="s">
        <v>12</v>
      </c>
      <c r="H472" s="33"/>
      <c r="I472" s="26" t="s">
        <v>13</v>
      </c>
      <c r="J472" s="7"/>
      <c r="K472" s="34" t="s">
        <v>508</v>
      </c>
      <c r="L472" s="7"/>
    </row>
    <row r="473" spans="1:12" x14ac:dyDescent="0.25">
      <c r="A473" s="78"/>
      <c r="B473" s="51"/>
      <c r="C473" s="51"/>
      <c r="D473" s="51"/>
      <c r="E473" s="51"/>
      <c r="F473" s="51"/>
      <c r="G473" s="26" t="s">
        <v>127</v>
      </c>
      <c r="H473" s="33"/>
      <c r="I473" s="26" t="s">
        <v>14</v>
      </c>
      <c r="J473" s="7"/>
      <c r="K473" s="34" t="s">
        <v>508</v>
      </c>
      <c r="L473" s="7"/>
    </row>
    <row r="474" spans="1:12" ht="33.75" customHeight="1" x14ac:dyDescent="0.25">
      <c r="A474" s="78"/>
      <c r="B474" s="51"/>
      <c r="C474" s="51"/>
      <c r="D474" s="51"/>
      <c r="E474" s="51"/>
      <c r="F474" s="51"/>
      <c r="G474" s="26" t="s">
        <v>304</v>
      </c>
      <c r="H474" s="26"/>
      <c r="I474" s="26" t="s">
        <v>303</v>
      </c>
      <c r="J474" s="7"/>
      <c r="K474" s="34" t="s">
        <v>508</v>
      </c>
      <c r="L474" s="7"/>
    </row>
    <row r="475" spans="1:12" x14ac:dyDescent="0.25">
      <c r="A475" s="78"/>
      <c r="B475" s="51"/>
      <c r="C475" s="51"/>
      <c r="D475" s="51"/>
      <c r="E475" s="51"/>
      <c r="F475" s="51"/>
      <c r="G475" s="26" t="s">
        <v>311</v>
      </c>
      <c r="H475" s="26"/>
      <c r="I475" s="26" t="s">
        <v>236</v>
      </c>
      <c r="J475" s="7"/>
      <c r="K475" s="34" t="s">
        <v>508</v>
      </c>
      <c r="L475" s="7"/>
    </row>
    <row r="476" spans="1:12" ht="105" x14ac:dyDescent="0.25">
      <c r="A476" s="78"/>
      <c r="B476" s="51"/>
      <c r="C476" s="51"/>
      <c r="D476" s="51"/>
      <c r="E476" s="51"/>
      <c r="F476" s="51"/>
      <c r="G476" s="26" t="s">
        <v>319</v>
      </c>
      <c r="H476" s="26"/>
      <c r="I476" s="26" t="s">
        <v>30</v>
      </c>
      <c r="J476" s="7"/>
      <c r="K476" s="34" t="s">
        <v>508</v>
      </c>
      <c r="L476" s="7"/>
    </row>
    <row r="477" spans="1:12" ht="31.5" customHeight="1" x14ac:dyDescent="0.25">
      <c r="A477" s="78"/>
      <c r="B477" s="51"/>
      <c r="C477" s="51"/>
      <c r="D477" s="51"/>
      <c r="E477" s="51"/>
      <c r="F477" s="51"/>
      <c r="G477" s="26" t="s">
        <v>29</v>
      </c>
      <c r="H477" s="26"/>
      <c r="I477" s="29" t="s">
        <v>28</v>
      </c>
      <c r="J477" s="7"/>
      <c r="K477" s="34" t="s">
        <v>508</v>
      </c>
      <c r="L477" s="7"/>
    </row>
    <row r="478" spans="1:12" ht="38.25" customHeight="1" x14ac:dyDescent="0.25">
      <c r="A478" s="78"/>
      <c r="B478" s="51"/>
      <c r="C478" s="51"/>
      <c r="D478" s="51"/>
      <c r="E478" s="51"/>
      <c r="F478" s="51"/>
      <c r="G478" s="26" t="s">
        <v>377</v>
      </c>
      <c r="H478" s="26"/>
      <c r="I478" s="26" t="s">
        <v>246</v>
      </c>
      <c r="J478" s="7"/>
      <c r="K478" s="34" t="s">
        <v>508</v>
      </c>
      <c r="L478" s="7"/>
    </row>
    <row r="479" spans="1:12" ht="38.25" customHeight="1" x14ac:dyDescent="0.25">
      <c r="A479" s="78"/>
      <c r="B479" s="51"/>
      <c r="C479" s="51"/>
      <c r="D479" s="51"/>
      <c r="E479" s="51"/>
      <c r="F479" s="51"/>
      <c r="G479" s="26" t="s">
        <v>341</v>
      </c>
      <c r="H479" s="26"/>
      <c r="I479" s="26" t="s">
        <v>338</v>
      </c>
      <c r="J479" s="7"/>
      <c r="K479" s="34" t="s">
        <v>508</v>
      </c>
      <c r="L479" s="7"/>
    </row>
    <row r="480" spans="1:12" ht="30" x14ac:dyDescent="0.25">
      <c r="A480" s="78"/>
      <c r="B480" s="51"/>
      <c r="C480" s="51"/>
      <c r="D480" s="51"/>
      <c r="E480" s="51"/>
      <c r="F480" s="51"/>
      <c r="G480" s="26" t="s">
        <v>339</v>
      </c>
      <c r="H480" s="26"/>
      <c r="I480" s="26" t="s">
        <v>340</v>
      </c>
      <c r="J480" s="7"/>
      <c r="K480" s="34" t="s">
        <v>508</v>
      </c>
      <c r="L480" s="7"/>
    </row>
    <row r="481" spans="1:12" ht="15" customHeight="1" x14ac:dyDescent="0.25">
      <c r="A481" s="78" t="s">
        <v>539</v>
      </c>
      <c r="B481" s="51" t="s">
        <v>529</v>
      </c>
      <c r="C481" s="51" t="s">
        <v>235</v>
      </c>
      <c r="D481" s="51" t="s">
        <v>256</v>
      </c>
      <c r="E481" s="51">
        <v>1174620</v>
      </c>
      <c r="F481" s="51" t="s">
        <v>11</v>
      </c>
      <c r="G481" s="26" t="s">
        <v>12</v>
      </c>
      <c r="H481" s="33"/>
      <c r="I481" s="26" t="s">
        <v>13</v>
      </c>
      <c r="J481" s="7"/>
      <c r="K481" s="34" t="s">
        <v>508</v>
      </c>
      <c r="L481" s="7"/>
    </row>
    <row r="482" spans="1:12" x14ac:dyDescent="0.25">
      <c r="A482" s="78"/>
      <c r="B482" s="51"/>
      <c r="C482" s="51"/>
      <c r="D482" s="51"/>
      <c r="E482" s="51"/>
      <c r="F482" s="51"/>
      <c r="G482" s="26" t="s">
        <v>127</v>
      </c>
      <c r="H482" s="33"/>
      <c r="I482" s="26" t="s">
        <v>14</v>
      </c>
      <c r="J482" s="7"/>
      <c r="K482" s="34" t="s">
        <v>508</v>
      </c>
      <c r="L482" s="7"/>
    </row>
    <row r="483" spans="1:12" ht="45" x14ac:dyDescent="0.25">
      <c r="A483" s="78"/>
      <c r="B483" s="51"/>
      <c r="C483" s="51"/>
      <c r="D483" s="51"/>
      <c r="E483" s="51"/>
      <c r="F483" s="51"/>
      <c r="G483" s="26" t="s">
        <v>304</v>
      </c>
      <c r="H483" s="26"/>
      <c r="I483" s="26" t="s">
        <v>303</v>
      </c>
      <c r="J483" s="7"/>
      <c r="K483" s="34" t="s">
        <v>508</v>
      </c>
      <c r="L483" s="7"/>
    </row>
    <row r="484" spans="1:12" x14ac:dyDescent="0.25">
      <c r="A484" s="78"/>
      <c r="B484" s="51"/>
      <c r="C484" s="51"/>
      <c r="D484" s="51"/>
      <c r="E484" s="51"/>
      <c r="F484" s="51"/>
      <c r="G484" s="26" t="s">
        <v>320</v>
      </c>
      <c r="H484" s="26"/>
      <c r="I484" s="26" t="s">
        <v>236</v>
      </c>
      <c r="J484" s="7"/>
      <c r="K484" s="34" t="s">
        <v>508</v>
      </c>
      <c r="L484" s="7"/>
    </row>
    <row r="485" spans="1:12" ht="45" x14ac:dyDescent="0.25">
      <c r="A485" s="78"/>
      <c r="B485" s="51"/>
      <c r="C485" s="51"/>
      <c r="D485" s="51"/>
      <c r="E485" s="51"/>
      <c r="F485" s="51"/>
      <c r="G485" s="26" t="s">
        <v>378</v>
      </c>
      <c r="H485" s="26"/>
      <c r="I485" s="26" t="s">
        <v>257</v>
      </c>
      <c r="J485" s="7"/>
      <c r="K485" s="34" t="s">
        <v>508</v>
      </c>
      <c r="L485" s="7"/>
    </row>
    <row r="486" spans="1:12" ht="30" x14ac:dyDescent="0.25">
      <c r="A486" s="78"/>
      <c r="B486" s="51"/>
      <c r="C486" s="51"/>
      <c r="D486" s="51"/>
      <c r="E486" s="51"/>
      <c r="F486" s="51"/>
      <c r="G486" s="26" t="s">
        <v>321</v>
      </c>
      <c r="H486" s="26"/>
      <c r="I486" s="26" t="s">
        <v>27</v>
      </c>
      <c r="J486" s="7"/>
      <c r="K486" s="34" t="s">
        <v>508</v>
      </c>
      <c r="L486" s="7"/>
    </row>
    <row r="487" spans="1:12" x14ac:dyDescent="0.25">
      <c r="A487" s="78">
        <v>64</v>
      </c>
      <c r="B487" s="51" t="s">
        <v>530</v>
      </c>
      <c r="C487" s="51" t="s">
        <v>235</v>
      </c>
      <c r="D487" s="51" t="s">
        <v>258</v>
      </c>
      <c r="E487" s="51">
        <v>1174620</v>
      </c>
      <c r="F487" s="51" t="s">
        <v>11</v>
      </c>
      <c r="G487" s="26" t="s">
        <v>12</v>
      </c>
      <c r="H487" s="33"/>
      <c r="I487" s="26" t="s">
        <v>13</v>
      </c>
      <c r="J487" s="7"/>
      <c r="K487" s="34" t="s">
        <v>508</v>
      </c>
      <c r="L487" s="7"/>
    </row>
    <row r="488" spans="1:12" x14ac:dyDescent="0.25">
      <c r="A488" s="78"/>
      <c r="B488" s="51"/>
      <c r="C488" s="51"/>
      <c r="D488" s="51"/>
      <c r="E488" s="51"/>
      <c r="F488" s="51"/>
      <c r="G488" s="26" t="s">
        <v>127</v>
      </c>
      <c r="H488" s="33"/>
      <c r="I488" s="26" t="s">
        <v>14</v>
      </c>
      <c r="J488" s="7"/>
      <c r="K488" s="34" t="s">
        <v>508</v>
      </c>
      <c r="L488" s="7"/>
    </row>
    <row r="489" spans="1:12" ht="30.75" customHeight="1" x14ac:dyDescent="0.25">
      <c r="A489" s="78"/>
      <c r="B489" s="51"/>
      <c r="C489" s="51"/>
      <c r="D489" s="51"/>
      <c r="E489" s="51"/>
      <c r="F489" s="51"/>
      <c r="G489" s="26" t="s">
        <v>304</v>
      </c>
      <c r="H489" s="26"/>
      <c r="I489" s="26" t="s">
        <v>303</v>
      </c>
      <c r="J489" s="7"/>
      <c r="K489" s="34" t="s">
        <v>508</v>
      </c>
      <c r="L489" s="7"/>
    </row>
    <row r="490" spans="1:12" x14ac:dyDescent="0.25">
      <c r="A490" s="78"/>
      <c r="B490" s="51"/>
      <c r="C490" s="51"/>
      <c r="D490" s="51"/>
      <c r="E490" s="51"/>
      <c r="F490" s="51"/>
      <c r="G490" s="26" t="s">
        <v>322</v>
      </c>
      <c r="H490" s="26"/>
      <c r="I490" s="26" t="s">
        <v>236</v>
      </c>
      <c r="J490" s="7"/>
      <c r="K490" s="34" t="s">
        <v>508</v>
      </c>
      <c r="L490" s="7"/>
    </row>
    <row r="491" spans="1:12" ht="45" x14ac:dyDescent="0.25">
      <c r="A491" s="78"/>
      <c r="B491" s="51"/>
      <c r="C491" s="51"/>
      <c r="D491" s="51"/>
      <c r="E491" s="51"/>
      <c r="F491" s="51"/>
      <c r="G491" s="26" t="s">
        <v>378</v>
      </c>
      <c r="H491" s="26"/>
      <c r="I491" s="26" t="s">
        <v>257</v>
      </c>
      <c r="J491" s="7"/>
      <c r="K491" s="34" t="s">
        <v>508</v>
      </c>
      <c r="L491" s="7"/>
    </row>
    <row r="492" spans="1:12" ht="45" x14ac:dyDescent="0.25">
      <c r="A492" s="78"/>
      <c r="B492" s="51"/>
      <c r="C492" s="51"/>
      <c r="D492" s="51"/>
      <c r="E492" s="51"/>
      <c r="F492" s="51"/>
      <c r="G492" s="26" t="s">
        <v>342</v>
      </c>
      <c r="H492" s="26"/>
      <c r="I492" s="26" t="s">
        <v>338</v>
      </c>
      <c r="J492" s="7"/>
      <c r="K492" s="34" t="s">
        <v>508</v>
      </c>
      <c r="L492" s="7"/>
    </row>
    <row r="493" spans="1:12" ht="30" x14ac:dyDescent="0.25">
      <c r="A493" s="78"/>
      <c r="B493" s="51"/>
      <c r="C493" s="51"/>
      <c r="D493" s="51"/>
      <c r="E493" s="51"/>
      <c r="F493" s="51"/>
      <c r="G493" s="26" t="s">
        <v>346</v>
      </c>
      <c r="H493" s="26"/>
      <c r="I493" s="26" t="s">
        <v>340</v>
      </c>
      <c r="J493" s="7"/>
      <c r="K493" s="34" t="s">
        <v>508</v>
      </c>
      <c r="L493" s="7"/>
    </row>
    <row r="494" spans="1:12" x14ac:dyDescent="0.25">
      <c r="A494" s="78">
        <v>65</v>
      </c>
      <c r="B494" s="51" t="s">
        <v>531</v>
      </c>
      <c r="C494" s="51" t="s">
        <v>235</v>
      </c>
      <c r="D494" s="51" t="s">
        <v>259</v>
      </c>
      <c r="E494" s="51">
        <v>1174620</v>
      </c>
      <c r="F494" s="51" t="s">
        <v>11</v>
      </c>
      <c r="G494" s="26" t="s">
        <v>12</v>
      </c>
      <c r="H494" s="33"/>
      <c r="I494" s="26" t="s">
        <v>13</v>
      </c>
      <c r="J494" s="7"/>
      <c r="K494" s="34" t="s">
        <v>508</v>
      </c>
      <c r="L494" s="7"/>
    </row>
    <row r="495" spans="1:12" x14ac:dyDescent="0.25">
      <c r="A495" s="78"/>
      <c r="B495" s="51"/>
      <c r="C495" s="51"/>
      <c r="D495" s="51"/>
      <c r="E495" s="51"/>
      <c r="F495" s="51"/>
      <c r="G495" s="26" t="s">
        <v>127</v>
      </c>
      <c r="H495" s="33"/>
      <c r="I495" s="26" t="s">
        <v>14</v>
      </c>
      <c r="J495" s="7"/>
      <c r="K495" s="34" t="s">
        <v>508</v>
      </c>
      <c r="L495" s="7"/>
    </row>
    <row r="496" spans="1:12" ht="30.75" customHeight="1" x14ac:dyDescent="0.25">
      <c r="A496" s="78"/>
      <c r="B496" s="51"/>
      <c r="C496" s="51"/>
      <c r="D496" s="51"/>
      <c r="E496" s="51"/>
      <c r="F496" s="51"/>
      <c r="G496" s="26" t="s">
        <v>304</v>
      </c>
      <c r="H496" s="26"/>
      <c r="I496" s="26" t="s">
        <v>303</v>
      </c>
      <c r="J496" s="7"/>
      <c r="K496" s="34" t="s">
        <v>508</v>
      </c>
      <c r="L496" s="7"/>
    </row>
    <row r="497" spans="1:12" x14ac:dyDescent="0.25">
      <c r="A497" s="78"/>
      <c r="B497" s="51"/>
      <c r="C497" s="51"/>
      <c r="D497" s="51"/>
      <c r="E497" s="51"/>
      <c r="F497" s="51"/>
      <c r="G497" s="26" t="s">
        <v>323</v>
      </c>
      <c r="H497" s="26"/>
      <c r="I497" s="26" t="s">
        <v>236</v>
      </c>
      <c r="J497" s="7"/>
      <c r="K497" s="34" t="s">
        <v>508</v>
      </c>
      <c r="L497" s="7"/>
    </row>
    <row r="498" spans="1:12" ht="45" x14ac:dyDescent="0.25">
      <c r="A498" s="78"/>
      <c r="B498" s="51"/>
      <c r="C498" s="51"/>
      <c r="D498" s="51"/>
      <c r="E498" s="51"/>
      <c r="F498" s="51"/>
      <c r="G498" s="26" t="s">
        <v>378</v>
      </c>
      <c r="H498" s="26"/>
      <c r="I498" s="26" t="s">
        <v>257</v>
      </c>
      <c r="J498" s="7"/>
      <c r="K498" s="34" t="s">
        <v>508</v>
      </c>
      <c r="L498" s="7"/>
    </row>
    <row r="499" spans="1:12" ht="45" x14ac:dyDescent="0.25">
      <c r="A499" s="78"/>
      <c r="B499" s="51"/>
      <c r="C499" s="51"/>
      <c r="D499" s="51"/>
      <c r="E499" s="51"/>
      <c r="F499" s="51"/>
      <c r="G499" s="26" t="s">
        <v>342</v>
      </c>
      <c r="H499" s="26"/>
      <c r="I499" s="26" t="s">
        <v>338</v>
      </c>
      <c r="J499" s="7"/>
      <c r="K499" s="34" t="s">
        <v>508</v>
      </c>
      <c r="L499" s="7"/>
    </row>
    <row r="500" spans="1:12" ht="30" x14ac:dyDescent="0.25">
      <c r="A500" s="78"/>
      <c r="B500" s="51"/>
      <c r="C500" s="51"/>
      <c r="D500" s="51"/>
      <c r="E500" s="51"/>
      <c r="F500" s="51"/>
      <c r="G500" s="26" t="s">
        <v>347</v>
      </c>
      <c r="H500" s="26"/>
      <c r="I500" s="26" t="s">
        <v>340</v>
      </c>
      <c r="J500" s="7"/>
      <c r="K500" s="34" t="s">
        <v>508</v>
      </c>
      <c r="L500" s="7"/>
    </row>
    <row r="501" spans="1:12" x14ac:dyDescent="0.25">
      <c r="A501" s="85">
        <v>66</v>
      </c>
      <c r="B501" s="58" t="s">
        <v>532</v>
      </c>
      <c r="C501" s="54" t="s">
        <v>288</v>
      </c>
      <c r="D501" s="54" t="s">
        <v>300</v>
      </c>
      <c r="E501" s="54" t="s">
        <v>446</v>
      </c>
      <c r="F501" s="54" t="s">
        <v>45</v>
      </c>
      <c r="G501" s="26" t="s">
        <v>12</v>
      </c>
      <c r="H501" s="33"/>
      <c r="I501" s="26" t="s">
        <v>13</v>
      </c>
      <c r="J501" s="7"/>
      <c r="K501" s="34" t="s">
        <v>508</v>
      </c>
      <c r="L501" s="48" t="s">
        <v>521</v>
      </c>
    </row>
    <row r="502" spans="1:12" x14ac:dyDescent="0.25">
      <c r="A502" s="85"/>
      <c r="B502" s="75"/>
      <c r="C502" s="54"/>
      <c r="D502" s="54"/>
      <c r="E502" s="54"/>
      <c r="F502" s="54"/>
      <c r="G502" s="26" t="s">
        <v>127</v>
      </c>
      <c r="H502" s="33"/>
      <c r="I502" s="26" t="s">
        <v>14</v>
      </c>
      <c r="J502" s="7"/>
      <c r="K502" s="34" t="s">
        <v>508</v>
      </c>
      <c r="L502" s="49"/>
    </row>
    <row r="503" spans="1:12" ht="45" x14ac:dyDescent="0.25">
      <c r="A503" s="85"/>
      <c r="B503" s="75"/>
      <c r="C503" s="54"/>
      <c r="D503" s="54"/>
      <c r="E503" s="54"/>
      <c r="F503" s="54"/>
      <c r="G503" s="26" t="s">
        <v>304</v>
      </c>
      <c r="H503" s="26"/>
      <c r="I503" s="26" t="s">
        <v>303</v>
      </c>
      <c r="J503" s="7"/>
      <c r="K503" s="34" t="s">
        <v>508</v>
      </c>
      <c r="L503" s="49"/>
    </row>
    <row r="504" spans="1:12" x14ac:dyDescent="0.25">
      <c r="A504" s="85"/>
      <c r="B504" s="75"/>
      <c r="C504" s="54"/>
      <c r="D504" s="54"/>
      <c r="E504" s="54"/>
      <c r="F504" s="54"/>
      <c r="G504" s="26" t="s">
        <v>324</v>
      </c>
      <c r="H504" s="26"/>
      <c r="I504" s="26" t="s">
        <v>236</v>
      </c>
      <c r="J504" s="7"/>
      <c r="K504" s="34" t="s">
        <v>508</v>
      </c>
      <c r="L504" s="49"/>
    </row>
    <row r="505" spans="1:12" ht="45" x14ac:dyDescent="0.25">
      <c r="A505" s="85"/>
      <c r="B505" s="75"/>
      <c r="C505" s="54"/>
      <c r="D505" s="54"/>
      <c r="E505" s="54"/>
      <c r="F505" s="54"/>
      <c r="G505" s="26" t="s">
        <v>348</v>
      </c>
      <c r="H505" s="26"/>
      <c r="I505" s="26" t="s">
        <v>349</v>
      </c>
      <c r="J505" s="7"/>
      <c r="K505" s="34" t="s">
        <v>508</v>
      </c>
      <c r="L505" s="49"/>
    </row>
    <row r="506" spans="1:12" ht="30" x14ac:dyDescent="0.25">
      <c r="A506" s="85"/>
      <c r="B506" s="75"/>
      <c r="C506" s="54"/>
      <c r="D506" s="54"/>
      <c r="E506" s="54"/>
      <c r="F506" s="54"/>
      <c r="G506" s="26" t="s">
        <v>350</v>
      </c>
      <c r="H506" s="26"/>
      <c r="I506" s="26" t="s">
        <v>301</v>
      </c>
      <c r="J506" s="7"/>
      <c r="K506" s="34" t="s">
        <v>508</v>
      </c>
      <c r="L506" s="49"/>
    </row>
    <row r="507" spans="1:12" ht="45" x14ac:dyDescent="0.25">
      <c r="A507" s="85"/>
      <c r="B507" s="75"/>
      <c r="C507" s="54"/>
      <c r="D507" s="54"/>
      <c r="E507" s="54"/>
      <c r="F507" s="54"/>
      <c r="G507" s="26" t="s">
        <v>341</v>
      </c>
      <c r="H507" s="26"/>
      <c r="I507" s="26" t="s">
        <v>338</v>
      </c>
      <c r="J507" s="7"/>
      <c r="K507" s="34" t="s">
        <v>508</v>
      </c>
      <c r="L507" s="49"/>
    </row>
    <row r="508" spans="1:12" ht="30" x14ac:dyDescent="0.25">
      <c r="A508" s="85"/>
      <c r="B508" s="75"/>
      <c r="C508" s="54"/>
      <c r="D508" s="54"/>
      <c r="E508" s="54"/>
      <c r="F508" s="54"/>
      <c r="G508" s="26" t="s">
        <v>339</v>
      </c>
      <c r="H508" s="26"/>
      <c r="I508" s="26" t="s">
        <v>340</v>
      </c>
      <c r="J508" s="7"/>
      <c r="K508" s="34" t="s">
        <v>508</v>
      </c>
      <c r="L508" s="50"/>
    </row>
    <row r="509" spans="1:12" ht="15" customHeight="1" x14ac:dyDescent="0.25">
      <c r="A509" s="81">
        <v>67</v>
      </c>
      <c r="B509" s="45" t="s">
        <v>533</v>
      </c>
      <c r="C509" s="48" t="s">
        <v>288</v>
      </c>
      <c r="D509" s="48" t="s">
        <v>289</v>
      </c>
      <c r="E509" s="48" t="s">
        <v>290</v>
      </c>
      <c r="F509" s="48" t="s">
        <v>45</v>
      </c>
      <c r="G509" s="26" t="s">
        <v>12</v>
      </c>
      <c r="H509" s="33"/>
      <c r="I509" s="26" t="s">
        <v>13</v>
      </c>
      <c r="J509" s="7"/>
      <c r="K509" s="34" t="s">
        <v>508</v>
      </c>
      <c r="L509" s="7"/>
    </row>
    <row r="510" spans="1:12" x14ac:dyDescent="0.25">
      <c r="A510" s="82"/>
      <c r="B510" s="76"/>
      <c r="C510" s="49"/>
      <c r="D510" s="49"/>
      <c r="E510" s="49"/>
      <c r="F510" s="49"/>
      <c r="G510" s="26" t="s">
        <v>127</v>
      </c>
      <c r="H510" s="33"/>
      <c r="I510" s="26" t="s">
        <v>14</v>
      </c>
      <c r="J510" s="7"/>
      <c r="K510" s="34" t="s">
        <v>508</v>
      </c>
      <c r="L510" s="7"/>
    </row>
    <row r="511" spans="1:12" ht="45" x14ac:dyDescent="0.25">
      <c r="A511" s="82"/>
      <c r="B511" s="76"/>
      <c r="C511" s="49"/>
      <c r="D511" s="49"/>
      <c r="E511" s="49"/>
      <c r="F511" s="49"/>
      <c r="G511" s="26" t="s">
        <v>304</v>
      </c>
      <c r="H511" s="26"/>
      <c r="I511" s="26" t="s">
        <v>303</v>
      </c>
      <c r="J511" s="7"/>
      <c r="K511" s="34" t="s">
        <v>508</v>
      </c>
      <c r="L511" s="7"/>
    </row>
    <row r="512" spans="1:12" x14ac:dyDescent="0.25">
      <c r="A512" s="82"/>
      <c r="B512" s="76"/>
      <c r="C512" s="49"/>
      <c r="D512" s="49"/>
      <c r="E512" s="49"/>
      <c r="F512" s="49"/>
      <c r="G512" s="26" t="s">
        <v>306</v>
      </c>
      <c r="H512" s="26"/>
      <c r="I512" s="26" t="s">
        <v>236</v>
      </c>
      <c r="J512" s="7"/>
      <c r="K512" s="34" t="s">
        <v>508</v>
      </c>
      <c r="L512" s="7"/>
    </row>
    <row r="513" spans="1:12" ht="90" x14ac:dyDescent="0.25">
      <c r="A513" s="82"/>
      <c r="B513" s="76"/>
      <c r="C513" s="49"/>
      <c r="D513" s="49"/>
      <c r="E513" s="49"/>
      <c r="F513" s="49"/>
      <c r="G513" s="29" t="s">
        <v>307</v>
      </c>
      <c r="H513" s="29"/>
      <c r="I513" s="29" t="s">
        <v>278</v>
      </c>
      <c r="J513" s="7"/>
      <c r="K513" s="34" t="s">
        <v>508</v>
      </c>
      <c r="L513" s="7"/>
    </row>
    <row r="514" spans="1:12" ht="30" x14ac:dyDescent="0.25">
      <c r="A514" s="82"/>
      <c r="B514" s="76"/>
      <c r="C514" s="49"/>
      <c r="D514" s="49"/>
      <c r="E514" s="49"/>
      <c r="F514" s="49"/>
      <c r="G514" s="29" t="s">
        <v>308</v>
      </c>
      <c r="H514" s="29"/>
      <c r="I514" s="29" t="s">
        <v>280</v>
      </c>
      <c r="J514" s="7"/>
      <c r="K514" s="34" t="s">
        <v>508</v>
      </c>
      <c r="L514" s="7"/>
    </row>
    <row r="515" spans="1:12" ht="30.75" customHeight="1" x14ac:dyDescent="0.25">
      <c r="A515" s="82"/>
      <c r="B515" s="76"/>
      <c r="C515" s="49"/>
      <c r="D515" s="49"/>
      <c r="E515" s="49"/>
      <c r="F515" s="49"/>
      <c r="G515" s="29" t="s">
        <v>379</v>
      </c>
      <c r="H515" s="29"/>
      <c r="I515" s="29" t="s">
        <v>237</v>
      </c>
      <c r="J515" s="7"/>
      <c r="K515" s="34" t="s">
        <v>508</v>
      </c>
      <c r="L515" s="7"/>
    </row>
    <row r="516" spans="1:12" ht="30.75" customHeight="1" x14ac:dyDescent="0.25">
      <c r="A516" s="82"/>
      <c r="B516" s="76"/>
      <c r="C516" s="49"/>
      <c r="D516" s="49"/>
      <c r="E516" s="49"/>
      <c r="F516" s="49"/>
      <c r="G516" s="26" t="s">
        <v>344</v>
      </c>
      <c r="H516" s="26"/>
      <c r="I516" s="26" t="s">
        <v>338</v>
      </c>
      <c r="J516" s="7"/>
      <c r="K516" s="34" t="s">
        <v>508</v>
      </c>
      <c r="L516" s="7"/>
    </row>
    <row r="517" spans="1:12" ht="30.75" customHeight="1" x14ac:dyDescent="0.25">
      <c r="A517" s="83"/>
      <c r="B517" s="77"/>
      <c r="C517" s="50"/>
      <c r="D517" s="50"/>
      <c r="E517" s="50"/>
      <c r="F517" s="50"/>
      <c r="G517" s="26" t="s">
        <v>345</v>
      </c>
      <c r="H517" s="26"/>
      <c r="I517" s="26" t="s">
        <v>340</v>
      </c>
      <c r="J517" s="7"/>
      <c r="K517" s="34" t="s">
        <v>508</v>
      </c>
      <c r="L517" s="7"/>
    </row>
    <row r="518" spans="1:12" x14ac:dyDescent="0.25">
      <c r="A518" s="86">
        <v>68</v>
      </c>
      <c r="B518" s="55" t="s">
        <v>534</v>
      </c>
      <c r="C518" s="55" t="s">
        <v>260</v>
      </c>
      <c r="D518" s="55" t="s">
        <v>261</v>
      </c>
      <c r="E518" s="51">
        <v>1174615</v>
      </c>
      <c r="F518" s="55" t="s">
        <v>11</v>
      </c>
      <c r="G518" s="26" t="s">
        <v>12</v>
      </c>
      <c r="H518" s="33"/>
      <c r="I518" s="26" t="s">
        <v>13</v>
      </c>
      <c r="J518" s="7"/>
      <c r="K518" s="34" t="s">
        <v>508</v>
      </c>
      <c r="L518" s="7"/>
    </row>
    <row r="519" spans="1:12" x14ac:dyDescent="0.25">
      <c r="A519" s="86"/>
      <c r="B519" s="55"/>
      <c r="C519" s="55"/>
      <c r="D519" s="55"/>
      <c r="E519" s="51"/>
      <c r="F519" s="55"/>
      <c r="G519" s="26" t="s">
        <v>127</v>
      </c>
      <c r="H519" s="33"/>
      <c r="I519" s="26" t="s">
        <v>14</v>
      </c>
      <c r="J519" s="7"/>
      <c r="K519" s="34" t="s">
        <v>508</v>
      </c>
      <c r="L519" s="7"/>
    </row>
    <row r="520" spans="1:12" ht="22.5" customHeight="1" x14ac:dyDescent="0.25">
      <c r="A520" s="86"/>
      <c r="B520" s="55"/>
      <c r="C520" s="55"/>
      <c r="D520" s="55"/>
      <c r="E520" s="51"/>
      <c r="F520" s="55"/>
      <c r="G520" s="26" t="s">
        <v>304</v>
      </c>
      <c r="H520" s="26"/>
      <c r="I520" s="26" t="s">
        <v>303</v>
      </c>
      <c r="J520" s="7"/>
      <c r="K520" s="34" t="s">
        <v>508</v>
      </c>
      <c r="L520" s="7"/>
    </row>
    <row r="521" spans="1:12" ht="30.75" customHeight="1" x14ac:dyDescent="0.25">
      <c r="A521" s="86"/>
      <c r="B521" s="55"/>
      <c r="C521" s="55"/>
      <c r="D521" s="55"/>
      <c r="E521" s="51"/>
      <c r="F521" s="55"/>
      <c r="G521" s="26" t="s">
        <v>306</v>
      </c>
      <c r="H521" s="26"/>
      <c r="I521" s="26" t="s">
        <v>236</v>
      </c>
      <c r="J521" s="7"/>
      <c r="K521" s="34" t="s">
        <v>508</v>
      </c>
      <c r="L521" s="7"/>
    </row>
    <row r="522" spans="1:12" ht="84" customHeight="1" x14ac:dyDescent="0.25">
      <c r="A522" s="86"/>
      <c r="B522" s="55"/>
      <c r="C522" s="55"/>
      <c r="D522" s="55"/>
      <c r="E522" s="51"/>
      <c r="F522" s="55"/>
      <c r="G522" s="27" t="s">
        <v>434</v>
      </c>
      <c r="H522" s="2"/>
      <c r="I522" s="27" t="s">
        <v>26</v>
      </c>
      <c r="J522" s="7"/>
      <c r="K522" s="34" t="s">
        <v>508</v>
      </c>
      <c r="L522" s="7"/>
    </row>
    <row r="523" spans="1:12" x14ac:dyDescent="0.25">
      <c r="A523" s="86">
        <v>69</v>
      </c>
      <c r="B523" s="55" t="s">
        <v>535</v>
      </c>
      <c r="C523" s="55" t="s">
        <v>260</v>
      </c>
      <c r="D523" s="55" t="s">
        <v>380</v>
      </c>
      <c r="E523" s="51">
        <v>1174615</v>
      </c>
      <c r="F523" s="55" t="s">
        <v>11</v>
      </c>
      <c r="G523" s="26" t="s">
        <v>12</v>
      </c>
      <c r="H523" s="24"/>
      <c r="I523" s="26" t="s">
        <v>13</v>
      </c>
      <c r="J523" s="7"/>
      <c r="K523" s="34" t="s">
        <v>508</v>
      </c>
      <c r="L523" s="7"/>
    </row>
    <row r="524" spans="1:12" x14ac:dyDescent="0.25">
      <c r="A524" s="86"/>
      <c r="B524" s="55"/>
      <c r="C524" s="55"/>
      <c r="D524" s="55"/>
      <c r="E524" s="51"/>
      <c r="F524" s="55"/>
      <c r="G524" s="26" t="s">
        <v>127</v>
      </c>
      <c r="H524" s="25"/>
      <c r="I524" s="26" t="s">
        <v>14</v>
      </c>
      <c r="J524" s="7"/>
      <c r="K524" s="34" t="s">
        <v>508</v>
      </c>
      <c r="L524" s="7"/>
    </row>
    <row r="525" spans="1:12" ht="21" customHeight="1" x14ac:dyDescent="0.25">
      <c r="A525" s="86"/>
      <c r="B525" s="55"/>
      <c r="C525" s="55"/>
      <c r="D525" s="55"/>
      <c r="E525" s="51"/>
      <c r="F525" s="55"/>
      <c r="G525" s="26" t="s">
        <v>304</v>
      </c>
      <c r="H525" s="26"/>
      <c r="I525" s="26" t="s">
        <v>303</v>
      </c>
      <c r="J525" s="7"/>
      <c r="K525" s="34" t="s">
        <v>508</v>
      </c>
      <c r="L525" s="7"/>
    </row>
    <row r="526" spans="1:12" ht="22.5" customHeight="1" x14ac:dyDescent="0.25">
      <c r="A526" s="86"/>
      <c r="B526" s="55"/>
      <c r="C526" s="55"/>
      <c r="D526" s="55"/>
      <c r="E526" s="51"/>
      <c r="F526" s="55"/>
      <c r="G526" s="26" t="s">
        <v>306</v>
      </c>
      <c r="H526" s="26"/>
      <c r="I526" s="26" t="s">
        <v>236</v>
      </c>
      <c r="J526" s="7"/>
      <c r="K526" s="34" t="s">
        <v>508</v>
      </c>
      <c r="L526" s="7"/>
    </row>
    <row r="527" spans="1:12" ht="65.25" customHeight="1" x14ac:dyDescent="0.25">
      <c r="A527" s="86"/>
      <c r="B527" s="55"/>
      <c r="C527" s="55"/>
      <c r="D527" s="55"/>
      <c r="E527" s="51"/>
      <c r="F527" s="55"/>
      <c r="G527" s="27" t="s">
        <v>434</v>
      </c>
      <c r="H527" s="2"/>
      <c r="I527" s="27" t="s">
        <v>26</v>
      </c>
      <c r="J527" s="7"/>
      <c r="K527" s="34" t="s">
        <v>508</v>
      </c>
      <c r="L527" s="7"/>
    </row>
    <row r="528" spans="1:12" ht="30" x14ac:dyDescent="0.25">
      <c r="A528" s="86"/>
      <c r="B528" s="55"/>
      <c r="C528" s="55"/>
      <c r="D528" s="55"/>
      <c r="E528" s="51"/>
      <c r="F528" s="55"/>
      <c r="G528" s="26" t="s">
        <v>372</v>
      </c>
      <c r="H528" s="26"/>
      <c r="I528" s="26" t="s">
        <v>381</v>
      </c>
      <c r="J528" s="7"/>
      <c r="K528" s="34" t="s">
        <v>508</v>
      </c>
      <c r="L528" s="7"/>
    </row>
    <row r="529" spans="1:12" x14ac:dyDescent="0.25">
      <c r="A529" s="87">
        <v>70</v>
      </c>
      <c r="B529" s="53" t="s">
        <v>536</v>
      </c>
      <c r="C529" s="53" t="s">
        <v>260</v>
      </c>
      <c r="D529" s="53" t="s">
        <v>262</v>
      </c>
      <c r="E529" s="54">
        <v>1174615</v>
      </c>
      <c r="F529" s="53" t="s">
        <v>11</v>
      </c>
      <c r="G529" s="26" t="s">
        <v>12</v>
      </c>
      <c r="H529" s="33"/>
      <c r="I529" s="26" t="s">
        <v>13</v>
      </c>
      <c r="J529" s="7"/>
      <c r="K529" s="34" t="s">
        <v>508</v>
      </c>
      <c r="L529" s="7"/>
    </row>
    <row r="530" spans="1:12" x14ac:dyDescent="0.25">
      <c r="A530" s="87"/>
      <c r="B530" s="53"/>
      <c r="C530" s="53"/>
      <c r="D530" s="53"/>
      <c r="E530" s="54"/>
      <c r="F530" s="53"/>
      <c r="G530" s="26" t="s">
        <v>127</v>
      </c>
      <c r="H530" s="33"/>
      <c r="I530" s="26" t="s">
        <v>14</v>
      </c>
      <c r="J530" s="7"/>
      <c r="K530" s="34" t="s">
        <v>508</v>
      </c>
      <c r="L530" s="7"/>
    </row>
    <row r="531" spans="1:12" ht="21.75" customHeight="1" x14ac:dyDescent="0.25">
      <c r="A531" s="87"/>
      <c r="B531" s="53"/>
      <c r="C531" s="53"/>
      <c r="D531" s="53"/>
      <c r="E531" s="54"/>
      <c r="F531" s="53"/>
      <c r="G531" s="26" t="s">
        <v>304</v>
      </c>
      <c r="H531" s="26"/>
      <c r="I531" s="26" t="s">
        <v>303</v>
      </c>
      <c r="J531" s="7"/>
      <c r="K531" s="34" t="s">
        <v>508</v>
      </c>
      <c r="L531" s="7"/>
    </row>
    <row r="532" spans="1:12" x14ac:dyDescent="0.25">
      <c r="A532" s="87"/>
      <c r="B532" s="53"/>
      <c r="C532" s="53"/>
      <c r="D532" s="53"/>
      <c r="E532" s="54"/>
      <c r="F532" s="53"/>
      <c r="G532" s="26" t="s">
        <v>306</v>
      </c>
      <c r="H532" s="26"/>
      <c r="I532" s="26" t="s">
        <v>236</v>
      </c>
      <c r="J532" s="7"/>
      <c r="K532" s="34" t="s">
        <v>508</v>
      </c>
      <c r="L532" s="7"/>
    </row>
    <row r="533" spans="1:12" ht="62.25" customHeight="1" x14ac:dyDescent="0.25">
      <c r="A533" s="87"/>
      <c r="B533" s="53"/>
      <c r="C533" s="53"/>
      <c r="D533" s="53"/>
      <c r="E533" s="54"/>
      <c r="F533" s="53"/>
      <c r="G533" s="27" t="s">
        <v>435</v>
      </c>
      <c r="H533" s="27"/>
      <c r="I533" s="27" t="s">
        <v>172</v>
      </c>
      <c r="J533" s="7"/>
      <c r="K533" s="34" t="s">
        <v>508</v>
      </c>
      <c r="L533" s="7"/>
    </row>
    <row r="534" spans="1:12" ht="45" x14ac:dyDescent="0.25">
      <c r="A534" s="87"/>
      <c r="B534" s="53"/>
      <c r="C534" s="53"/>
      <c r="D534" s="53"/>
      <c r="E534" s="54"/>
      <c r="F534" s="53"/>
      <c r="G534" s="26" t="s">
        <v>436</v>
      </c>
      <c r="H534" s="26"/>
      <c r="I534" s="26" t="s">
        <v>263</v>
      </c>
      <c r="J534" s="7"/>
      <c r="K534" s="34" t="s">
        <v>508</v>
      </c>
      <c r="L534" s="7"/>
    </row>
    <row r="535" spans="1:12" x14ac:dyDescent="0.25">
      <c r="A535" s="28"/>
      <c r="B535" s="28"/>
      <c r="C535" s="28"/>
      <c r="D535" s="28"/>
      <c r="E535" s="32"/>
      <c r="F535" s="28"/>
      <c r="G535" s="26"/>
      <c r="H535" s="26"/>
      <c r="I535" s="26"/>
      <c r="J535" s="7"/>
      <c r="K535" s="7"/>
      <c r="L535" s="7"/>
    </row>
    <row r="536" spans="1:12" ht="21.75" customHeight="1" x14ac:dyDescent="0.25">
      <c r="A536" s="65" t="s">
        <v>325</v>
      </c>
      <c r="B536" s="66"/>
      <c r="C536" s="67"/>
      <c r="D536" s="68"/>
      <c r="E536" s="32"/>
      <c r="F536" s="28"/>
      <c r="G536" s="26"/>
      <c r="H536" s="26"/>
      <c r="I536" s="26"/>
      <c r="J536" s="7"/>
      <c r="K536" s="7"/>
      <c r="L536" s="7"/>
    </row>
    <row r="537" spans="1:12" x14ac:dyDescent="0.25">
      <c r="A537" s="78">
        <v>71</v>
      </c>
      <c r="B537" s="52" t="s">
        <v>537</v>
      </c>
      <c r="C537" s="51" t="s">
        <v>225</v>
      </c>
      <c r="D537" s="51" t="s">
        <v>226</v>
      </c>
      <c r="E537" s="51" t="s">
        <v>227</v>
      </c>
      <c r="F537" s="51" t="s">
        <v>22</v>
      </c>
      <c r="G537" s="26" t="s">
        <v>12</v>
      </c>
      <c r="H537" s="33"/>
      <c r="I537" s="26" t="s">
        <v>13</v>
      </c>
      <c r="J537" s="7"/>
      <c r="K537" s="34" t="s">
        <v>508</v>
      </c>
      <c r="L537" s="7"/>
    </row>
    <row r="538" spans="1:12" x14ac:dyDescent="0.25">
      <c r="A538" s="78"/>
      <c r="B538" s="52"/>
      <c r="C538" s="51"/>
      <c r="D538" s="51"/>
      <c r="E538" s="51"/>
      <c r="F538" s="51"/>
      <c r="G538" s="26" t="s">
        <v>127</v>
      </c>
      <c r="H538" s="33"/>
      <c r="I538" s="26" t="s">
        <v>14</v>
      </c>
      <c r="J538" s="7"/>
      <c r="K538" s="34" t="s">
        <v>508</v>
      </c>
      <c r="L538" s="7"/>
    </row>
    <row r="539" spans="1:12" ht="36.75" customHeight="1" x14ac:dyDescent="0.25">
      <c r="A539" s="78"/>
      <c r="B539" s="52"/>
      <c r="C539" s="51"/>
      <c r="D539" s="51"/>
      <c r="E539" s="51"/>
      <c r="F539" s="51"/>
      <c r="G539" s="26" t="s">
        <v>304</v>
      </c>
      <c r="H539" s="26"/>
      <c r="I539" s="26" t="s">
        <v>303</v>
      </c>
      <c r="J539" s="7"/>
      <c r="K539" s="34" t="s">
        <v>508</v>
      </c>
      <c r="L539" s="7"/>
    </row>
    <row r="540" spans="1:12" ht="39" customHeight="1" x14ac:dyDescent="0.25">
      <c r="A540" s="78"/>
      <c r="B540" s="52"/>
      <c r="C540" s="51"/>
      <c r="D540" s="51"/>
      <c r="E540" s="51"/>
      <c r="F540" s="51"/>
      <c r="G540" s="31" t="s">
        <v>442</v>
      </c>
      <c r="H540" s="26"/>
      <c r="I540" s="27" t="s">
        <v>234</v>
      </c>
      <c r="J540" s="7"/>
      <c r="K540" s="34" t="s">
        <v>508</v>
      </c>
      <c r="L540" s="7"/>
    </row>
    <row r="541" spans="1:12" x14ac:dyDescent="0.25">
      <c r="A541" s="78"/>
      <c r="B541" s="52"/>
      <c r="C541" s="51"/>
      <c r="D541" s="51"/>
      <c r="E541" s="51"/>
      <c r="F541" s="51"/>
      <c r="G541" s="26" t="s">
        <v>437</v>
      </c>
      <c r="H541" s="26"/>
      <c r="I541" s="26" t="s">
        <v>24</v>
      </c>
      <c r="J541" s="7"/>
      <c r="K541" s="34" t="s">
        <v>508</v>
      </c>
      <c r="L541" s="7"/>
    </row>
    <row r="542" spans="1:12" ht="33" x14ac:dyDescent="0.25">
      <c r="A542" s="78"/>
      <c r="B542" s="52"/>
      <c r="C542" s="51"/>
      <c r="D542" s="51"/>
      <c r="E542" s="51"/>
      <c r="F542" s="51"/>
      <c r="G542" s="26" t="s">
        <v>438</v>
      </c>
      <c r="H542" s="26"/>
      <c r="I542" s="3" t="s">
        <v>23</v>
      </c>
      <c r="J542" s="7"/>
      <c r="K542" s="34" t="s">
        <v>508</v>
      </c>
      <c r="L542" s="7"/>
    </row>
    <row r="543" spans="1:12" ht="30" x14ac:dyDescent="0.25">
      <c r="A543" s="78"/>
      <c r="B543" s="52"/>
      <c r="C543" s="51"/>
      <c r="D543" s="51"/>
      <c r="E543" s="51"/>
      <c r="F543" s="51"/>
      <c r="G543" s="27" t="s">
        <v>439</v>
      </c>
      <c r="H543" s="26"/>
      <c r="I543" s="26" t="s">
        <v>443</v>
      </c>
      <c r="J543" s="7"/>
      <c r="K543" s="34" t="s">
        <v>508</v>
      </c>
      <c r="L543" s="7"/>
    </row>
    <row r="544" spans="1:12" ht="30" x14ac:dyDescent="0.25">
      <c r="A544" s="78"/>
      <c r="B544" s="52"/>
      <c r="C544" s="51"/>
      <c r="D544" s="51"/>
      <c r="E544" s="51"/>
      <c r="F544" s="51"/>
      <c r="G544" s="26" t="s">
        <v>440</v>
      </c>
      <c r="H544" s="26"/>
      <c r="I544" s="26" t="s">
        <v>441</v>
      </c>
      <c r="J544" s="7"/>
      <c r="K544" s="34" t="s">
        <v>508</v>
      </c>
      <c r="L544" s="7"/>
    </row>
    <row r="545" spans="1:12" ht="15" customHeight="1" x14ac:dyDescent="0.25">
      <c r="A545" s="85">
        <v>72</v>
      </c>
      <c r="B545" s="74" t="s">
        <v>538</v>
      </c>
      <c r="C545" s="54" t="s">
        <v>225</v>
      </c>
      <c r="D545" s="54" t="s">
        <v>228</v>
      </c>
      <c r="E545" s="54" t="s">
        <v>227</v>
      </c>
      <c r="F545" s="54" t="s">
        <v>22</v>
      </c>
      <c r="G545" s="26" t="s">
        <v>12</v>
      </c>
      <c r="H545" s="51"/>
      <c r="I545" s="26" t="s">
        <v>13</v>
      </c>
      <c r="J545" s="7"/>
      <c r="K545" s="34" t="s">
        <v>508</v>
      </c>
      <c r="L545" s="7"/>
    </row>
    <row r="546" spans="1:12" x14ac:dyDescent="0.25">
      <c r="A546" s="85"/>
      <c r="B546" s="74"/>
      <c r="C546" s="54"/>
      <c r="D546" s="54"/>
      <c r="E546" s="54"/>
      <c r="F546" s="54"/>
      <c r="G546" s="26" t="s">
        <v>127</v>
      </c>
      <c r="H546" s="51"/>
      <c r="I546" s="26" t="s">
        <v>14</v>
      </c>
      <c r="J546" s="7"/>
      <c r="K546" s="34" t="s">
        <v>508</v>
      </c>
      <c r="L546" s="7"/>
    </row>
    <row r="547" spans="1:12" ht="123.75" customHeight="1" x14ac:dyDescent="0.25">
      <c r="A547" s="85"/>
      <c r="B547" s="74"/>
      <c r="C547" s="54"/>
      <c r="D547" s="54"/>
      <c r="E547" s="54"/>
      <c r="F547" s="54"/>
      <c r="G547" s="26" t="s">
        <v>15</v>
      </c>
      <c r="H547" s="51"/>
      <c r="I547" s="26" t="s">
        <v>19</v>
      </c>
      <c r="J547" s="7"/>
      <c r="K547" s="34" t="s">
        <v>508</v>
      </c>
      <c r="L547" s="7"/>
    </row>
    <row r="548" spans="1:12" ht="33.75" customHeight="1" x14ac:dyDescent="0.25">
      <c r="A548" s="85"/>
      <c r="B548" s="74"/>
      <c r="C548" s="54"/>
      <c r="D548" s="54"/>
      <c r="E548" s="54"/>
      <c r="F548" s="54"/>
      <c r="G548" s="26" t="s">
        <v>126</v>
      </c>
      <c r="H548" s="26"/>
      <c r="I548" s="26" t="s">
        <v>229</v>
      </c>
      <c r="J548" s="7"/>
      <c r="K548" s="34" t="s">
        <v>508</v>
      </c>
      <c r="L548" s="7"/>
    </row>
    <row r="549" spans="1:12" ht="63" customHeight="1" x14ac:dyDescent="0.25">
      <c r="A549" s="85"/>
      <c r="B549" s="74"/>
      <c r="C549" s="54"/>
      <c r="D549" s="54"/>
      <c r="E549" s="54"/>
      <c r="F549" s="54"/>
      <c r="G549" s="26" t="s">
        <v>230</v>
      </c>
      <c r="H549" s="26"/>
      <c r="I549" s="26" t="s">
        <v>233</v>
      </c>
      <c r="J549" s="7"/>
      <c r="K549" s="34" t="s">
        <v>508</v>
      </c>
      <c r="L549" s="7"/>
    </row>
    <row r="550" spans="1:12" ht="30.75" customHeight="1" x14ac:dyDescent="0.25">
      <c r="A550" s="85"/>
      <c r="B550" s="74"/>
      <c r="C550" s="54"/>
      <c r="D550" s="54"/>
      <c r="E550" s="54"/>
      <c r="F550" s="54"/>
      <c r="G550" s="27" t="s">
        <v>382</v>
      </c>
      <c r="H550" s="27"/>
      <c r="I550" s="29" t="s">
        <v>455</v>
      </c>
      <c r="J550" s="7"/>
      <c r="K550" s="34" t="s">
        <v>508</v>
      </c>
      <c r="L550" s="7"/>
    </row>
    <row r="551" spans="1:12" ht="21.75" customHeight="1" x14ac:dyDescent="0.25">
      <c r="A551" s="85"/>
      <c r="B551" s="74"/>
      <c r="C551" s="54"/>
      <c r="D551" s="54"/>
      <c r="E551" s="54"/>
      <c r="F551" s="54"/>
      <c r="G551" s="27" t="s">
        <v>445</v>
      </c>
      <c r="H551" s="2"/>
      <c r="I551" s="27" t="s">
        <v>232</v>
      </c>
      <c r="J551" s="7"/>
      <c r="K551" s="34" t="s">
        <v>508</v>
      </c>
      <c r="L551" s="7"/>
    </row>
    <row r="552" spans="1:12" ht="30" x14ac:dyDescent="0.25">
      <c r="A552" s="85"/>
      <c r="B552" s="74"/>
      <c r="C552" s="54"/>
      <c r="D552" s="54"/>
      <c r="E552" s="54"/>
      <c r="F552" s="54"/>
      <c r="G552" s="26" t="s">
        <v>444</v>
      </c>
      <c r="H552" s="26"/>
      <c r="I552" s="26" t="s">
        <v>441</v>
      </c>
      <c r="K552" s="34" t="s">
        <v>508</v>
      </c>
      <c r="L552" s="7"/>
    </row>
    <row r="553" spans="1:12" x14ac:dyDescent="0.25">
      <c r="A553" s="80">
        <v>73</v>
      </c>
      <c r="B553" s="51">
        <v>73</v>
      </c>
      <c r="C553" s="51" t="s">
        <v>225</v>
      </c>
      <c r="D553" s="54" t="s">
        <v>454</v>
      </c>
      <c r="E553" s="51" t="s">
        <v>286</v>
      </c>
      <c r="F553" s="51" t="s">
        <v>22</v>
      </c>
      <c r="G553" s="26" t="s">
        <v>12</v>
      </c>
      <c r="H553" s="51"/>
      <c r="I553" s="26" t="s">
        <v>13</v>
      </c>
      <c r="J553" s="7"/>
      <c r="K553" s="34" t="s">
        <v>508</v>
      </c>
      <c r="L553" s="48" t="s">
        <v>521</v>
      </c>
    </row>
    <row r="554" spans="1:12" x14ac:dyDescent="0.25">
      <c r="A554" s="80"/>
      <c r="B554" s="51"/>
      <c r="C554" s="51"/>
      <c r="D554" s="54"/>
      <c r="E554" s="51"/>
      <c r="F554" s="51"/>
      <c r="G554" s="26" t="s">
        <v>127</v>
      </c>
      <c r="H554" s="51"/>
      <c r="I554" s="26" t="s">
        <v>14</v>
      </c>
      <c r="J554" s="7"/>
      <c r="K554" s="34" t="s">
        <v>508</v>
      </c>
      <c r="L554" s="49"/>
    </row>
    <row r="555" spans="1:12" ht="165" x14ac:dyDescent="0.25">
      <c r="A555" s="80"/>
      <c r="B555" s="51"/>
      <c r="C555" s="51"/>
      <c r="D555" s="54"/>
      <c r="E555" s="51"/>
      <c r="F555" s="51"/>
      <c r="G555" s="26" t="s">
        <v>15</v>
      </c>
      <c r="H555" s="51"/>
      <c r="I555" s="26" t="s">
        <v>19</v>
      </c>
      <c r="J555" s="7"/>
      <c r="K555" s="34" t="s">
        <v>508</v>
      </c>
      <c r="L555" s="49"/>
    </row>
    <row r="556" spans="1:12" ht="60" x14ac:dyDescent="0.25">
      <c r="A556" s="80"/>
      <c r="B556" s="51"/>
      <c r="C556" s="51"/>
      <c r="D556" s="54"/>
      <c r="E556" s="51"/>
      <c r="F556" s="51"/>
      <c r="G556" s="26" t="s">
        <v>126</v>
      </c>
      <c r="H556" s="26"/>
      <c r="I556" s="26" t="s">
        <v>229</v>
      </c>
      <c r="J556" s="7"/>
      <c r="K556" s="34" t="s">
        <v>508</v>
      </c>
      <c r="L556" s="49"/>
    </row>
    <row r="557" spans="1:12" ht="90" x14ac:dyDescent="0.25">
      <c r="A557" s="80"/>
      <c r="B557" s="51"/>
      <c r="C557" s="51"/>
      <c r="D557" s="54"/>
      <c r="E557" s="51"/>
      <c r="F557" s="51"/>
      <c r="G557" s="26" t="s">
        <v>230</v>
      </c>
      <c r="H557" s="26"/>
      <c r="I557" s="26" t="s">
        <v>233</v>
      </c>
      <c r="J557" s="7"/>
      <c r="K557" s="34" t="s">
        <v>508</v>
      </c>
      <c r="L557" s="49"/>
    </row>
    <row r="558" spans="1:12" ht="60" x14ac:dyDescent="0.25">
      <c r="A558" s="80"/>
      <c r="B558" s="51"/>
      <c r="C558" s="51"/>
      <c r="D558" s="54"/>
      <c r="E558" s="51"/>
      <c r="F558" s="51"/>
      <c r="G558" s="27" t="s">
        <v>382</v>
      </c>
      <c r="H558" s="27"/>
      <c r="I558" s="27" t="s">
        <v>231</v>
      </c>
      <c r="J558" s="7"/>
      <c r="K558" s="34" t="s">
        <v>508</v>
      </c>
      <c r="L558" s="49"/>
    </row>
    <row r="559" spans="1:12" ht="90" x14ac:dyDescent="0.25">
      <c r="A559" s="80"/>
      <c r="B559" s="51"/>
      <c r="C559" s="51"/>
      <c r="D559" s="54"/>
      <c r="E559" s="51"/>
      <c r="F559" s="51"/>
      <c r="G559" s="26" t="s">
        <v>458</v>
      </c>
      <c r="H559" s="7"/>
      <c r="I559" s="26" t="s">
        <v>459</v>
      </c>
      <c r="J559" s="7"/>
      <c r="K559" s="34" t="s">
        <v>508</v>
      </c>
      <c r="L559" s="50"/>
    </row>
    <row r="562" ht="75" customHeight="1" x14ac:dyDescent="0.25"/>
    <row r="576" ht="15" customHeight="1" x14ac:dyDescent="0.25"/>
  </sheetData>
  <autoFilter ref="A1:L77" xr:uid="{00000000-0009-0000-0000-000001000000}"/>
  <mergeCells count="507">
    <mergeCell ref="L284:L292"/>
    <mergeCell ref="L293:L301"/>
    <mergeCell ref="L302:L310"/>
    <mergeCell ref="L401:L408"/>
    <mergeCell ref="L409:L414"/>
    <mergeCell ref="L415:L421"/>
    <mergeCell ref="L422:L428"/>
    <mergeCell ref="L501:L508"/>
    <mergeCell ref="L553:L559"/>
    <mergeCell ref="B553:B559"/>
    <mergeCell ref="B487:B493"/>
    <mergeCell ref="B494:B500"/>
    <mergeCell ref="B501:B508"/>
    <mergeCell ref="B509:B517"/>
    <mergeCell ref="B518:B522"/>
    <mergeCell ref="B523:B528"/>
    <mergeCell ref="B529:B534"/>
    <mergeCell ref="B537:B544"/>
    <mergeCell ref="B545:B552"/>
    <mergeCell ref="B409:B414"/>
    <mergeCell ref="B415:B421"/>
    <mergeCell ref="B422:B428"/>
    <mergeCell ref="B430:B437"/>
    <mergeCell ref="B438:B445"/>
    <mergeCell ref="B446:B453"/>
    <mergeCell ref="B454:B462"/>
    <mergeCell ref="B463:B471"/>
    <mergeCell ref="B472:B480"/>
    <mergeCell ref="B346:B352"/>
    <mergeCell ref="B353:B360"/>
    <mergeCell ref="B361:B366"/>
    <mergeCell ref="B367:B373"/>
    <mergeCell ref="B374:B380"/>
    <mergeCell ref="B381:B387"/>
    <mergeCell ref="B388:B394"/>
    <mergeCell ref="B395:B400"/>
    <mergeCell ref="B401:B408"/>
    <mergeCell ref="B267:B274"/>
    <mergeCell ref="B275:B283"/>
    <mergeCell ref="B284:B292"/>
    <mergeCell ref="B293:B301"/>
    <mergeCell ref="B302:B310"/>
    <mergeCell ref="B311:B316"/>
    <mergeCell ref="B317:B322"/>
    <mergeCell ref="B323:B332"/>
    <mergeCell ref="B333:B345"/>
    <mergeCell ref="B34:B39"/>
    <mergeCell ref="B40:B46"/>
    <mergeCell ref="B47:B51"/>
    <mergeCell ref="B52:B59"/>
    <mergeCell ref="B60:B65"/>
    <mergeCell ref="B66:B71"/>
    <mergeCell ref="B72:B77"/>
    <mergeCell ref="B80:B85"/>
    <mergeCell ref="B86:B93"/>
    <mergeCell ref="A553:A559"/>
    <mergeCell ref="C553:C559"/>
    <mergeCell ref="D553:D559"/>
    <mergeCell ref="E553:E559"/>
    <mergeCell ref="F553:F559"/>
    <mergeCell ref="H553:H555"/>
    <mergeCell ref="H415:H417"/>
    <mergeCell ref="A415:A421"/>
    <mergeCell ref="C415:C421"/>
    <mergeCell ref="D415:D421"/>
    <mergeCell ref="E415:E421"/>
    <mergeCell ref="F415:F421"/>
    <mergeCell ref="A422:A428"/>
    <mergeCell ref="C422:C428"/>
    <mergeCell ref="D422:D428"/>
    <mergeCell ref="E422:E428"/>
    <mergeCell ref="F422:F428"/>
    <mergeCell ref="H422:H424"/>
    <mergeCell ref="A545:A552"/>
    <mergeCell ref="C545:C552"/>
    <mergeCell ref="D545:D552"/>
    <mergeCell ref="E545:E552"/>
    <mergeCell ref="F545:F552"/>
    <mergeCell ref="A438:A445"/>
    <mergeCell ref="H317:H319"/>
    <mergeCell ref="A536:D536"/>
    <mergeCell ref="A79:E79"/>
    <mergeCell ref="A3:E3"/>
    <mergeCell ref="A501:A508"/>
    <mergeCell ref="C501:C508"/>
    <mergeCell ref="D501:D508"/>
    <mergeCell ref="E501:E508"/>
    <mergeCell ref="F501:F508"/>
    <mergeCell ref="A509:A517"/>
    <mergeCell ref="C509:C517"/>
    <mergeCell ref="D509:D517"/>
    <mergeCell ref="E509:E517"/>
    <mergeCell ref="F509:F517"/>
    <mergeCell ref="A275:A283"/>
    <mergeCell ref="C275:C283"/>
    <mergeCell ref="D275:D283"/>
    <mergeCell ref="E275:E283"/>
    <mergeCell ref="F275:F283"/>
    <mergeCell ref="B4:B8"/>
    <mergeCell ref="B9:B13"/>
    <mergeCell ref="B14:B18"/>
    <mergeCell ref="B19:B26"/>
    <mergeCell ref="B27:B33"/>
    <mergeCell ref="A333:A345"/>
    <mergeCell ref="C333:C345"/>
    <mergeCell ref="D333:D345"/>
    <mergeCell ref="E333:E345"/>
    <mergeCell ref="F333:F345"/>
    <mergeCell ref="H27:H29"/>
    <mergeCell ref="A27:A33"/>
    <mergeCell ref="C27:C33"/>
    <mergeCell ref="D27:D33"/>
    <mergeCell ref="E27:E33"/>
    <mergeCell ref="F27:F33"/>
    <mergeCell ref="H34:H36"/>
    <mergeCell ref="A40:A46"/>
    <mergeCell ref="C40:C46"/>
    <mergeCell ref="D40:D46"/>
    <mergeCell ref="E40:E46"/>
    <mergeCell ref="F40:F46"/>
    <mergeCell ref="H40:H42"/>
    <mergeCell ref="A34:A39"/>
    <mergeCell ref="C34:C39"/>
    <mergeCell ref="D34:D39"/>
    <mergeCell ref="E34:E39"/>
    <mergeCell ref="F34:F39"/>
    <mergeCell ref="H47:H49"/>
    <mergeCell ref="H14:H16"/>
    <mergeCell ref="A19:A26"/>
    <mergeCell ref="C19:C26"/>
    <mergeCell ref="D19:D26"/>
    <mergeCell ref="E19:E26"/>
    <mergeCell ref="F19:F26"/>
    <mergeCell ref="H19:H21"/>
    <mergeCell ref="A14:A18"/>
    <mergeCell ref="C14:C18"/>
    <mergeCell ref="D14:D18"/>
    <mergeCell ref="E14:E18"/>
    <mergeCell ref="F14:F18"/>
    <mergeCell ref="H9:H11"/>
    <mergeCell ref="H4:H6"/>
    <mergeCell ref="A4:A8"/>
    <mergeCell ref="C4:C8"/>
    <mergeCell ref="D4:D8"/>
    <mergeCell ref="E4:E8"/>
    <mergeCell ref="F4:F8"/>
    <mergeCell ref="A9:A13"/>
    <mergeCell ref="C9:C13"/>
    <mergeCell ref="D9:D13"/>
    <mergeCell ref="E9:E13"/>
    <mergeCell ref="F9:F13"/>
    <mergeCell ref="A52:A59"/>
    <mergeCell ref="C52:C59"/>
    <mergeCell ref="D52:D59"/>
    <mergeCell ref="E52:E59"/>
    <mergeCell ref="F52:F59"/>
    <mergeCell ref="H52:H54"/>
    <mergeCell ref="A47:A51"/>
    <mergeCell ref="C47:C51"/>
    <mergeCell ref="D47:D51"/>
    <mergeCell ref="E47:E51"/>
    <mergeCell ref="F47:F51"/>
    <mergeCell ref="H60:H62"/>
    <mergeCell ref="A66:A71"/>
    <mergeCell ref="C66:C71"/>
    <mergeCell ref="D66:D71"/>
    <mergeCell ref="E66:E71"/>
    <mergeCell ref="F66:F71"/>
    <mergeCell ref="H66:H68"/>
    <mergeCell ref="A60:A65"/>
    <mergeCell ref="C60:C65"/>
    <mergeCell ref="D60:D65"/>
    <mergeCell ref="E60:E65"/>
    <mergeCell ref="F60:F65"/>
    <mergeCell ref="H72:H74"/>
    <mergeCell ref="H80:H82"/>
    <mergeCell ref="A72:A77"/>
    <mergeCell ref="C72:C77"/>
    <mergeCell ref="D72:D77"/>
    <mergeCell ref="E72:E77"/>
    <mergeCell ref="F72:F77"/>
    <mergeCell ref="H86:H88"/>
    <mergeCell ref="A86:A93"/>
    <mergeCell ref="C86:C93"/>
    <mergeCell ref="D86:D93"/>
    <mergeCell ref="E86:E93"/>
    <mergeCell ref="F86:F93"/>
    <mergeCell ref="A80:A85"/>
    <mergeCell ref="C80:C85"/>
    <mergeCell ref="D80:D85"/>
    <mergeCell ref="E80:E85"/>
    <mergeCell ref="F80:F85"/>
    <mergeCell ref="A94:A99"/>
    <mergeCell ref="C94:C99"/>
    <mergeCell ref="D94:D99"/>
    <mergeCell ref="E94:E99"/>
    <mergeCell ref="H110:H112"/>
    <mergeCell ref="A110:A117"/>
    <mergeCell ref="C110:C117"/>
    <mergeCell ref="D110:D117"/>
    <mergeCell ref="E110:E117"/>
    <mergeCell ref="F110:F117"/>
    <mergeCell ref="F94:F99"/>
    <mergeCell ref="H94:H96"/>
    <mergeCell ref="A100:A109"/>
    <mergeCell ref="C100:C109"/>
    <mergeCell ref="D100:D109"/>
    <mergeCell ref="E100:E109"/>
    <mergeCell ref="F100:F109"/>
    <mergeCell ref="H100:H102"/>
    <mergeCell ref="B94:B99"/>
    <mergeCell ref="B100:B109"/>
    <mergeCell ref="B110:B117"/>
    <mergeCell ref="H118:H120"/>
    <mergeCell ref="A127:A136"/>
    <mergeCell ref="C127:C136"/>
    <mergeCell ref="D127:D136"/>
    <mergeCell ref="E127:E136"/>
    <mergeCell ref="F127:F136"/>
    <mergeCell ref="H127:H129"/>
    <mergeCell ref="A118:A126"/>
    <mergeCell ref="C118:C126"/>
    <mergeCell ref="D118:D126"/>
    <mergeCell ref="E118:E126"/>
    <mergeCell ref="F118:F126"/>
    <mergeCell ref="B118:B126"/>
    <mergeCell ref="B127:B136"/>
    <mergeCell ref="H137:H139"/>
    <mergeCell ref="A145:A152"/>
    <mergeCell ref="C145:C152"/>
    <mergeCell ref="D145:D152"/>
    <mergeCell ref="E145:E152"/>
    <mergeCell ref="F145:F152"/>
    <mergeCell ref="H145:H147"/>
    <mergeCell ref="A137:A144"/>
    <mergeCell ref="C137:C144"/>
    <mergeCell ref="D137:D144"/>
    <mergeCell ref="E137:E144"/>
    <mergeCell ref="F137:F144"/>
    <mergeCell ref="B137:B144"/>
    <mergeCell ref="B145:B152"/>
    <mergeCell ref="H153:H155"/>
    <mergeCell ref="A161:A168"/>
    <mergeCell ref="C161:C168"/>
    <mergeCell ref="D161:D168"/>
    <mergeCell ref="E161:E168"/>
    <mergeCell ref="F161:F168"/>
    <mergeCell ref="H161:H163"/>
    <mergeCell ref="A153:A160"/>
    <mergeCell ref="C153:C160"/>
    <mergeCell ref="D153:D160"/>
    <mergeCell ref="E153:E160"/>
    <mergeCell ref="F153:F160"/>
    <mergeCell ref="B153:B160"/>
    <mergeCell ref="B161:B168"/>
    <mergeCell ref="H169:H171"/>
    <mergeCell ref="A177:A184"/>
    <mergeCell ref="C177:C184"/>
    <mergeCell ref="D177:D184"/>
    <mergeCell ref="E177:E184"/>
    <mergeCell ref="F177:F184"/>
    <mergeCell ref="H177:H179"/>
    <mergeCell ref="A169:A176"/>
    <mergeCell ref="C169:C176"/>
    <mergeCell ref="D169:D176"/>
    <mergeCell ref="E169:E176"/>
    <mergeCell ref="F169:F176"/>
    <mergeCell ref="B169:B176"/>
    <mergeCell ref="B177:B184"/>
    <mergeCell ref="H185:H187"/>
    <mergeCell ref="A194:A202"/>
    <mergeCell ref="C194:C202"/>
    <mergeCell ref="D194:D202"/>
    <mergeCell ref="E194:E202"/>
    <mergeCell ref="F194:F202"/>
    <mergeCell ref="H194:H196"/>
    <mergeCell ref="A185:A193"/>
    <mergeCell ref="C185:C193"/>
    <mergeCell ref="D185:D193"/>
    <mergeCell ref="E185:E193"/>
    <mergeCell ref="F185:F193"/>
    <mergeCell ref="B185:B193"/>
    <mergeCell ref="B194:B202"/>
    <mergeCell ref="H203:H205"/>
    <mergeCell ref="A212:A220"/>
    <mergeCell ref="C212:C220"/>
    <mergeCell ref="D212:D220"/>
    <mergeCell ref="E212:E220"/>
    <mergeCell ref="F212:F220"/>
    <mergeCell ref="H212:H214"/>
    <mergeCell ref="A203:A211"/>
    <mergeCell ref="C203:C211"/>
    <mergeCell ref="D203:D211"/>
    <mergeCell ref="E203:E211"/>
    <mergeCell ref="F203:F211"/>
    <mergeCell ref="B203:B211"/>
    <mergeCell ref="B212:B220"/>
    <mergeCell ref="H221:H223"/>
    <mergeCell ref="A227:A232"/>
    <mergeCell ref="C227:C232"/>
    <mergeCell ref="D227:D232"/>
    <mergeCell ref="E227:E232"/>
    <mergeCell ref="F227:F232"/>
    <mergeCell ref="H227:H229"/>
    <mergeCell ref="A221:A226"/>
    <mergeCell ref="C221:C226"/>
    <mergeCell ref="D221:D226"/>
    <mergeCell ref="E221:E226"/>
    <mergeCell ref="F221:F226"/>
    <mergeCell ref="B221:B226"/>
    <mergeCell ref="B227:B232"/>
    <mergeCell ref="H233:H235"/>
    <mergeCell ref="A241:A249"/>
    <mergeCell ref="C241:C249"/>
    <mergeCell ref="D241:D249"/>
    <mergeCell ref="E241:E249"/>
    <mergeCell ref="F241:F249"/>
    <mergeCell ref="H241:H243"/>
    <mergeCell ref="A233:A240"/>
    <mergeCell ref="C233:C240"/>
    <mergeCell ref="D233:D240"/>
    <mergeCell ref="E233:E240"/>
    <mergeCell ref="F233:F240"/>
    <mergeCell ref="B233:B240"/>
    <mergeCell ref="B241:B249"/>
    <mergeCell ref="H250:H252"/>
    <mergeCell ref="A258:A266"/>
    <mergeCell ref="C258:C266"/>
    <mergeCell ref="D258:D266"/>
    <mergeCell ref="E258:E266"/>
    <mergeCell ref="F258:F266"/>
    <mergeCell ref="H258:H260"/>
    <mergeCell ref="A250:A257"/>
    <mergeCell ref="C250:C257"/>
    <mergeCell ref="D250:D257"/>
    <mergeCell ref="E250:E257"/>
    <mergeCell ref="F250:F257"/>
    <mergeCell ref="B250:B257"/>
    <mergeCell ref="B258:B266"/>
    <mergeCell ref="H275:H277"/>
    <mergeCell ref="H267:H269"/>
    <mergeCell ref="A267:A274"/>
    <mergeCell ref="C267:C274"/>
    <mergeCell ref="D267:D274"/>
    <mergeCell ref="E267:E274"/>
    <mergeCell ref="F267:F274"/>
    <mergeCell ref="H302:H304"/>
    <mergeCell ref="A284:A292"/>
    <mergeCell ref="C284:C292"/>
    <mergeCell ref="D284:D292"/>
    <mergeCell ref="E284:E292"/>
    <mergeCell ref="F284:F292"/>
    <mergeCell ref="H284:H286"/>
    <mergeCell ref="A293:A301"/>
    <mergeCell ref="C293:C301"/>
    <mergeCell ref="D293:D301"/>
    <mergeCell ref="E293:E301"/>
    <mergeCell ref="F293:F301"/>
    <mergeCell ref="H293:H295"/>
    <mergeCell ref="A302:A310"/>
    <mergeCell ref="C302:C310"/>
    <mergeCell ref="D302:D310"/>
    <mergeCell ref="E302:E310"/>
    <mergeCell ref="F302:F310"/>
    <mergeCell ref="A346:A352"/>
    <mergeCell ref="C346:C352"/>
    <mergeCell ref="D346:D352"/>
    <mergeCell ref="E346:E352"/>
    <mergeCell ref="F346:F352"/>
    <mergeCell ref="H346:H348"/>
    <mergeCell ref="A353:A360"/>
    <mergeCell ref="C353:C360"/>
    <mergeCell ref="D353:D360"/>
    <mergeCell ref="E353:E360"/>
    <mergeCell ref="F353:F360"/>
    <mergeCell ref="H353:H355"/>
    <mergeCell ref="H311:H313"/>
    <mergeCell ref="A311:A316"/>
    <mergeCell ref="C311:C316"/>
    <mergeCell ref="D311:D316"/>
    <mergeCell ref="E311:E316"/>
    <mergeCell ref="F311:F316"/>
    <mergeCell ref="A317:A322"/>
    <mergeCell ref="C317:C322"/>
    <mergeCell ref="D317:D322"/>
    <mergeCell ref="E317:E322"/>
    <mergeCell ref="F317:F322"/>
    <mergeCell ref="A361:A366"/>
    <mergeCell ref="C361:C366"/>
    <mergeCell ref="D361:D366"/>
    <mergeCell ref="E361:E366"/>
    <mergeCell ref="F361:F366"/>
    <mergeCell ref="H361:H363"/>
    <mergeCell ref="A367:A373"/>
    <mergeCell ref="C367:C373"/>
    <mergeCell ref="D367:D373"/>
    <mergeCell ref="E367:E373"/>
    <mergeCell ref="F367:F373"/>
    <mergeCell ref="H367:H369"/>
    <mergeCell ref="A374:A380"/>
    <mergeCell ref="C374:C380"/>
    <mergeCell ref="D374:D380"/>
    <mergeCell ref="E374:E380"/>
    <mergeCell ref="F374:F380"/>
    <mergeCell ref="H374:H376"/>
    <mergeCell ref="A381:A387"/>
    <mergeCell ref="C381:C387"/>
    <mergeCell ref="D381:D387"/>
    <mergeCell ref="E381:E387"/>
    <mergeCell ref="F381:F387"/>
    <mergeCell ref="H381:H383"/>
    <mergeCell ref="A388:A394"/>
    <mergeCell ref="C388:C394"/>
    <mergeCell ref="D388:D394"/>
    <mergeCell ref="E388:E394"/>
    <mergeCell ref="F388:F394"/>
    <mergeCell ref="H388:H390"/>
    <mergeCell ref="A430:A437"/>
    <mergeCell ref="C430:C437"/>
    <mergeCell ref="D430:D437"/>
    <mergeCell ref="E430:E437"/>
    <mergeCell ref="F430:F437"/>
    <mergeCell ref="A395:A400"/>
    <mergeCell ref="C395:C400"/>
    <mergeCell ref="D395:D400"/>
    <mergeCell ref="E395:E400"/>
    <mergeCell ref="F395:F400"/>
    <mergeCell ref="H395:H397"/>
    <mergeCell ref="A401:A408"/>
    <mergeCell ref="C401:C408"/>
    <mergeCell ref="D401:D408"/>
    <mergeCell ref="E401:E408"/>
    <mergeCell ref="F401:F408"/>
    <mergeCell ref="H401:H403"/>
    <mergeCell ref="A429:E429"/>
    <mergeCell ref="C438:C445"/>
    <mergeCell ref="D438:D445"/>
    <mergeCell ref="E438:E445"/>
    <mergeCell ref="F438:F445"/>
    <mergeCell ref="A446:A453"/>
    <mergeCell ref="C446:C453"/>
    <mergeCell ref="D446:D453"/>
    <mergeCell ref="E446:E453"/>
    <mergeCell ref="F446:F453"/>
    <mergeCell ref="C481:C486"/>
    <mergeCell ref="D481:D486"/>
    <mergeCell ref="E481:E486"/>
    <mergeCell ref="F481:F486"/>
    <mergeCell ref="A454:A462"/>
    <mergeCell ref="C454:C462"/>
    <mergeCell ref="D454:D462"/>
    <mergeCell ref="E454:E462"/>
    <mergeCell ref="F454:F462"/>
    <mergeCell ref="A463:A471"/>
    <mergeCell ref="C463:C471"/>
    <mergeCell ref="D463:D471"/>
    <mergeCell ref="E463:E471"/>
    <mergeCell ref="F463:F471"/>
    <mergeCell ref="B481:B486"/>
    <mergeCell ref="F323:F332"/>
    <mergeCell ref="E323:E332"/>
    <mergeCell ref="D323:D332"/>
    <mergeCell ref="C323:C332"/>
    <mergeCell ref="A323:A332"/>
    <mergeCell ref="A529:A534"/>
    <mergeCell ref="C529:C534"/>
    <mergeCell ref="D529:D534"/>
    <mergeCell ref="E529:E534"/>
    <mergeCell ref="F529:F534"/>
    <mergeCell ref="C518:C522"/>
    <mergeCell ref="D518:D522"/>
    <mergeCell ref="E518:E522"/>
    <mergeCell ref="F518:F522"/>
    <mergeCell ref="A523:A528"/>
    <mergeCell ref="C523:C528"/>
    <mergeCell ref="D523:D528"/>
    <mergeCell ref="E523:E528"/>
    <mergeCell ref="F523:F528"/>
    <mergeCell ref="A518:A522"/>
    <mergeCell ref="A487:A493"/>
    <mergeCell ref="C487:C493"/>
    <mergeCell ref="D487:D493"/>
    <mergeCell ref="E487:E493"/>
    <mergeCell ref="A409:A414"/>
    <mergeCell ref="C409:C414"/>
    <mergeCell ref="D409:D414"/>
    <mergeCell ref="E409:E414"/>
    <mergeCell ref="F409:F414"/>
    <mergeCell ref="H409:H411"/>
    <mergeCell ref="H545:H547"/>
    <mergeCell ref="A537:A544"/>
    <mergeCell ref="C537:C544"/>
    <mergeCell ref="D537:D544"/>
    <mergeCell ref="E537:E544"/>
    <mergeCell ref="F537:F544"/>
    <mergeCell ref="F487:F493"/>
    <mergeCell ref="A494:A500"/>
    <mergeCell ref="C494:C500"/>
    <mergeCell ref="D494:D500"/>
    <mergeCell ref="E494:E500"/>
    <mergeCell ref="F494:F500"/>
    <mergeCell ref="A472:A480"/>
    <mergeCell ref="C472:C480"/>
    <mergeCell ref="D472:D480"/>
    <mergeCell ref="E472:E480"/>
    <mergeCell ref="F472:F480"/>
    <mergeCell ref="A481:A486"/>
  </mergeCells>
  <dataValidations count="1">
    <dataValidation type="list" allowBlank="1" showInputMessage="1" showErrorMessage="1" sqref="K1:K559" xr:uid="{00000000-0002-0000-0100-000000000000}">
      <formula1>"Pass,Fail,NA,Blocked"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5"/>
  <sheetViews>
    <sheetView zoomScale="90" zoomScaleNormal="90" workbookViewId="0">
      <selection activeCell="C10" sqref="C10"/>
    </sheetView>
  </sheetViews>
  <sheetFormatPr defaultRowHeight="15" x14ac:dyDescent="0.25"/>
  <cols>
    <col min="1" max="1" width="13.42578125" style="21" customWidth="1"/>
    <col min="2" max="2" width="12.42578125" style="21" customWidth="1"/>
    <col min="3" max="3" width="11.85546875" style="21" customWidth="1"/>
    <col min="4" max="4" width="17.28515625" style="21" customWidth="1"/>
    <col min="5" max="5" width="12.5703125" style="21" customWidth="1"/>
    <col min="6" max="6" width="13.42578125" style="21" customWidth="1"/>
    <col min="7" max="7" width="19.5703125" style="21" customWidth="1"/>
    <col min="8" max="8" width="25" style="21" customWidth="1"/>
    <col min="9" max="9" width="20.42578125" style="21" customWidth="1"/>
    <col min="10" max="11" width="13.140625" style="21" customWidth="1"/>
    <col min="12" max="16384" width="9.140625" style="21"/>
  </cols>
  <sheetData>
    <row r="2" spans="1:12" ht="30" x14ac:dyDescent="0.25">
      <c r="A2" s="21" t="s">
        <v>420</v>
      </c>
      <c r="B2" s="21" t="s">
        <v>421</v>
      </c>
      <c r="C2" s="22" t="s">
        <v>422</v>
      </c>
      <c r="D2" s="22" t="s">
        <v>423</v>
      </c>
      <c r="E2" s="22" t="s">
        <v>424</v>
      </c>
      <c r="F2" s="22" t="s">
        <v>425</v>
      </c>
      <c r="G2" s="22" t="s">
        <v>426</v>
      </c>
      <c r="H2" s="22" t="s">
        <v>427</v>
      </c>
      <c r="I2" s="22" t="s">
        <v>428</v>
      </c>
      <c r="J2" s="22" t="s">
        <v>429</v>
      </c>
      <c r="K2" s="22" t="s">
        <v>430</v>
      </c>
      <c r="L2" s="22" t="s">
        <v>431</v>
      </c>
    </row>
    <row r="3" spans="1:12" x14ac:dyDescent="0.25">
      <c r="A3" s="23">
        <v>-5</v>
      </c>
      <c r="B3" s="23">
        <v>60</v>
      </c>
      <c r="C3" s="23">
        <v>10</v>
      </c>
      <c r="D3" s="23">
        <v>1</v>
      </c>
      <c r="E3" s="23" t="s">
        <v>432</v>
      </c>
      <c r="F3" s="23">
        <v>0</v>
      </c>
      <c r="G3" s="23">
        <v>255</v>
      </c>
      <c r="H3" s="23">
        <f>(A3-C3)/D3</f>
        <v>-15</v>
      </c>
      <c r="I3" s="23">
        <f>(B3-C3)/D3</f>
        <v>50</v>
      </c>
      <c r="J3" s="21" t="b">
        <f>F3&lt;=H3</f>
        <v>0</v>
      </c>
      <c r="K3" s="21" t="b">
        <f>I3&lt;G3</f>
        <v>1</v>
      </c>
      <c r="L3" s="21" t="b">
        <f>AND(J3,K3)</f>
        <v>0</v>
      </c>
    </row>
    <row r="4" spans="1:12" x14ac:dyDescent="0.25">
      <c r="A4" s="23">
        <v>0</v>
      </c>
      <c r="B4" s="23">
        <v>100</v>
      </c>
      <c r="C4" s="23">
        <v>0</v>
      </c>
      <c r="D4" s="23">
        <v>0.5</v>
      </c>
      <c r="E4" s="23" t="s">
        <v>432</v>
      </c>
      <c r="F4" s="23">
        <v>0</v>
      </c>
      <c r="G4" s="23">
        <v>255</v>
      </c>
      <c r="H4" s="23">
        <f>(A4-C4)/D4</f>
        <v>0</v>
      </c>
      <c r="I4" s="23">
        <f>(B4-C4)/D4</f>
        <v>200</v>
      </c>
      <c r="J4" s="21" t="b">
        <f>F4&lt;=H4</f>
        <v>1</v>
      </c>
      <c r="K4" s="21" t="b">
        <f>I4&lt;=G4</f>
        <v>1</v>
      </c>
      <c r="L4" s="21" t="b">
        <f t="shared" ref="L4:L5" si="0">AND(J4,K4)</f>
        <v>1</v>
      </c>
    </row>
    <row r="5" spans="1:12" x14ac:dyDescent="0.25">
      <c r="A5" s="23">
        <v>-130</v>
      </c>
      <c r="B5" s="23">
        <v>200</v>
      </c>
      <c r="C5" s="23">
        <v>-2</v>
      </c>
      <c r="D5" s="23">
        <v>1.591</v>
      </c>
      <c r="E5" s="23" t="s">
        <v>433</v>
      </c>
      <c r="F5" s="21">
        <v>-128</v>
      </c>
      <c r="G5" s="21">
        <v>127</v>
      </c>
      <c r="H5" s="23">
        <f>(A5-C5)/D5</f>
        <v>-80.452545568824647</v>
      </c>
      <c r="I5" s="23">
        <f>(B5-C5)/D5</f>
        <v>126.96417347580139</v>
      </c>
      <c r="J5" s="21" t="b">
        <f>F5&lt;=H5</f>
        <v>1</v>
      </c>
      <c r="K5" s="21" t="b">
        <f>I5&lt;=G5</f>
        <v>1</v>
      </c>
      <c r="L5" s="21" t="b">
        <f t="shared" si="0"/>
        <v>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Cal-Scalar</vt:lpstr>
      <vt:lpstr>Fixed Point Formula</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Swapnali Jadhav</dc:creator>
  <cp:lastModifiedBy>Rohit Bhosale</cp:lastModifiedBy>
  <dcterms:created xsi:type="dcterms:W3CDTF">2019-02-11T08:34:50Z</dcterms:created>
  <dcterms:modified xsi:type="dcterms:W3CDTF">2019-10-22T13:49:45Z</dcterms:modified>
</cp:coreProperties>
</file>