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wapnalij1\Desktop\Feb_Release\Pvt_management_final\"/>
    </mc:Choice>
  </mc:AlternateContent>
  <bookViews>
    <workbookView xWindow="0" yWindow="0" windowWidth="20490" windowHeight="7755"/>
  </bookViews>
  <sheets>
    <sheet name="Summary" sheetId="1" r:id="rId1"/>
    <sheet name="Cal 1-D" sheetId="2" r:id="rId2"/>
    <sheet name="Fixed Point Calculation" sheetId="3" r:id="rId3"/>
  </sheets>
  <definedNames>
    <definedName name="_xlnm._FilterDatabase" localSheetId="1" hidden="1">'Cal 1-D'!$K$1:$K$525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 i="3" l="1"/>
  <c r="J6" i="3"/>
  <c r="L6" i="3" s="1"/>
  <c r="I6" i="3"/>
  <c r="L5" i="3"/>
  <c r="J5" i="3"/>
  <c r="I5" i="3"/>
  <c r="K5" i="3" s="1"/>
  <c r="M5" i="3" s="1"/>
  <c r="J4" i="3"/>
  <c r="L4" i="3" s="1"/>
  <c r="I4" i="3"/>
  <c r="K4" i="3" s="1"/>
  <c r="M4" i="3" l="1"/>
  <c r="M6" i="3"/>
</calcChain>
</file>

<file path=xl/sharedStrings.xml><?xml version="1.0" encoding="utf-8"?>
<sst xmlns="http://schemas.openxmlformats.org/spreadsheetml/2006/main" count="1902" uniqueCount="514">
  <si>
    <t>1.Login to UDD
2. Activate Work Space.
3. Select SWC from GR menu.</t>
  </si>
  <si>
    <t>1. Edit any SWC from GR pane by right click on the same and select "Edit".</t>
  </si>
  <si>
    <t>SWC form opens on UI</t>
  </si>
  <si>
    <t xml:space="preserve">Private Data tab opens on UI </t>
  </si>
  <si>
    <t>3. Select Data implementation Property  drop down list</t>
  </si>
  <si>
    <t>1175807, 1175808, 1175809, 1175810, 1175811</t>
  </si>
  <si>
    <t>2. Select Private Data Tab</t>
  </si>
  <si>
    <t xml:space="preserve">UDD shall display all the existing Cal-1D upon selecting Cal-1D as Data Implementation Property.
</t>
  </si>
  <si>
    <t>All Cal-1D should be sorted in alphabetical order.
- Newly created Cal-1D should not change the sorting order.</t>
  </si>
  <si>
    <t>6. Delete the existing Cal-1D variable by Hovering the mouse over any Cal-1D and Click on "Delete" icon</t>
  </si>
  <si>
    <t>All Cal-1D should be sorted in alphabetical order.
- Deleting existing Cal-1D should not change the sorting order.</t>
  </si>
  <si>
    <t>7. Expand Cal-1D category again and verify the sorting order of the same.</t>
  </si>
  <si>
    <t>8. Expand Cal-1D category again and verify the sorting order of the same.</t>
  </si>
  <si>
    <t>1. Login to UDD
2. Activate existing Work Space
3. Select SWC from GR Menu.</t>
  </si>
  <si>
    <t>Error message shall be shown on UI below the Short Name field as follows "Exceeds maximum character limit".
-UDD shall block the save button.</t>
  </si>
  <si>
    <t>1.Login to UDD
2. Activate Work Space.
3. Select SWC from GR Menu.</t>
  </si>
  <si>
    <t>6. Fill all required fields like Short Name , Description , data type , Communication Type etc.</t>
  </si>
  <si>
    <t>All required fields are specified by User.</t>
  </si>
  <si>
    <t>A warning message is displayed on UI for unsaved data as
-"Are you sure you want to close tab? Unsaved data will be lost.
-User can choose to save or reject the same by selecting Yes/No options on UI.</t>
  </si>
  <si>
    <t xml:space="preserve">1.Login to UDD
2. Activate Work Space.
3. Select SWC from GR Menu.
</t>
  </si>
  <si>
    <t>User has updated the fields successfully.</t>
  </si>
  <si>
    <t>TC_ID</t>
  </si>
  <si>
    <t>TEST_Scenario</t>
  </si>
  <si>
    <t>TEST_OBJECTIVE</t>
  </si>
  <si>
    <t>REQ_COVERAGE</t>
  </si>
  <si>
    <t>PRE-REQUISITES</t>
  </si>
  <si>
    <t>TEST_PROCEDURE</t>
  </si>
  <si>
    <t>INPUT_DATA</t>
  </si>
  <si>
    <t>EXPECTED</t>
  </si>
  <si>
    <t>ACTUAL</t>
  </si>
  <si>
    <t>STATUS</t>
  </si>
  <si>
    <t>COMMENTS</t>
  </si>
  <si>
    <t>NFR</t>
  </si>
  <si>
    <t>1175818, 1175850</t>
  </si>
  <si>
    <t>UDD shall display all the existing Cal-1D upon selecting Cal-1D as Data Implementation Property.</t>
  </si>
  <si>
    <t>1171047/1171048/1171049/1171050/1171057/1171058/1171059</t>
  </si>
  <si>
    <t>UDD shall configure workspace in Cal-1D IDT association mode, when user starts the association workflow
-UDD shall filter the Global Resource and allow user to select IDTS/IDTA  when user is in the association mode
-UDD shall allow user to implicitly exit from an associate mode after selecting base IDT</t>
  </si>
  <si>
    <r>
      <t xml:space="preserve">UDD shall allow user to create Cal-1D :
</t>
    </r>
    <r>
      <rPr>
        <b/>
        <sz val="11"/>
        <color theme="1"/>
        <rFont val="Calibri"/>
        <family val="2"/>
        <scheme val="minor"/>
      </rPr>
      <t>UDD shall allow user to enter following field as per Autosar Convention :</t>
    </r>
    <r>
      <rPr>
        <sz val="11"/>
        <color theme="1"/>
        <rFont val="Calibri"/>
        <family val="2"/>
        <scheme val="minor"/>
      </rPr>
      <t xml:space="preserve">
Short Name.
Description.</t>
    </r>
  </si>
  <si>
    <r>
      <t xml:space="preserve">UDD shall allow user to create Cal-1D:
</t>
    </r>
    <r>
      <rPr>
        <b/>
        <sz val="11"/>
        <color theme="1"/>
        <rFont val="Calibri"/>
        <family val="2"/>
        <scheme val="minor"/>
      </rPr>
      <t>UDD shall allow user to enter following field as per Autosar Convention :</t>
    </r>
    <r>
      <rPr>
        <sz val="11"/>
        <color theme="1"/>
        <rFont val="Calibri"/>
        <family val="2"/>
        <scheme val="minor"/>
      </rPr>
      <t xml:space="preserve">
Short Name.
Description.</t>
    </r>
  </si>
  <si>
    <t xml:space="preserve">To verify that following attributes are shown on tool tip for existing Cal-1D:
1.Short name 
2. Description
</t>
  </si>
  <si>
    <t>Create - Private Data Cal-1D</t>
  </si>
  <si>
    <t>1171061/1171062/1171063/1171064/1171065/1171066</t>
  </si>
  <si>
    <t>6. Select Data type as ADT from drop down List under data type section.
- Verify the field on UI for data type as ADT.</t>
  </si>
  <si>
    <t>4. Select Cal-1D  from drop down list.</t>
  </si>
  <si>
    <t>5. Select any existing Cal-1D from list and verify the attributes on UI.</t>
  </si>
  <si>
    <t>7. Select Unit by clicking on Arrow button to Map the Unit.</t>
  </si>
  <si>
    <t>8. Select IDT by clicking on Arrow button to Map the IDT.</t>
  </si>
  <si>
    <t>9. Select IDT as data type from Drop down List and click on arrow button to map IDTS/IDTA.</t>
  </si>
  <si>
    <t>8. Verify the Implicitly created ADT data type in GR pane.</t>
  </si>
  <si>
    <t>UDD will create New Data type or brings already present Data type to the user.
- For each min and max range UDD creates its own data type.</t>
  </si>
  <si>
    <t>UDD will create new Data Type Implicitly  if the entered data does not match as per user selection.</t>
  </si>
  <si>
    <t>8. Again search for ADT with min and max value specified in between the range of ADT created in above step.</t>
  </si>
  <si>
    <t>9. Again search for ADT with min and max value specified exactly in above steps.</t>
  </si>
  <si>
    <t>Data type does not get created and not present in GR pane.</t>
  </si>
  <si>
    <t xml:space="preserve">To verify that the Min range value should not be greater than Max value when searching for ADT data type  while creating new Private Data of type Cal-1D.
</t>
  </si>
  <si>
    <t>Data type will not get created as Min value cannot be greater than Max value
-UDD shall throw an error message to the user.</t>
  </si>
  <si>
    <t>Data type will not get created and proper error message should be  thrown to the user to specify valid inputs.</t>
  </si>
  <si>
    <t xml:space="preserve">To verify the behavior if invalid value is given in Min or Max field when searching for New Data type while creating new Private Data of type Cal-1D.
</t>
  </si>
  <si>
    <t>8. Verify the ADTS also get created along with ADTA on right side GR pane.</t>
  </si>
  <si>
    <t>UDD will not search or create new ADT if the mandatory field are not specified.
- UDD will throw an error to the user if any of the data type is not mapped to ADT</t>
  </si>
  <si>
    <t>8. Map the Unit and IDT, specify required fields and again click on search for Data type.</t>
  </si>
  <si>
    <t>1171052/1171053/1171054/1171055/1171061</t>
  </si>
  <si>
    <t>8.Specify  Offset and resolution values for ADT considering the range of IDTS by the formula given in "Fixed Point" sheet.
Y=mx+c
Click on "Search for data type"</t>
  </si>
  <si>
    <t>UDD shall not search data type as the Physical min-max values are not in the range of Base IDT
ADT limit should be specified with in the range of derived IDTS</t>
  </si>
  <si>
    <t>8.Specify incorrect Offset and resolution values for ADT considering the range of IDTS by the formula given in "Fixed Point" sheet.
Click on "Search for data type"</t>
  </si>
  <si>
    <t>UDD will throw an error message if specified offset and resolution values are incorrect.
- User needs to adjust offset and resolution to fit in the formula as specified in the sheet.</t>
  </si>
  <si>
    <t xml:space="preserve">To verify that the UDD throws an error message if incorrect offset and resolution set by user, while creating new Private Data of type Cal-1D.
</t>
  </si>
  <si>
    <t>9. Click on "Search for data type"</t>
  </si>
  <si>
    <t xml:space="preserve">To verify that the Fixed points attributes (Offset and Resolution ) are not mandatory fields and set to a default values i.e. 0 and 1, while creating new Private Data of type Cal-1D.
</t>
  </si>
  <si>
    <t>UDD shall allow user to specify all the fields mentioned
-Offset and resolution shall be set to 0 and 1 respectively by default and are non-mandatory fields.</t>
  </si>
  <si>
    <t>8. Click on "Search for data type"</t>
  </si>
  <si>
    <t xml:space="preserve">To verify that the fixed point attributes are disabled and read only if base IDT are selected as Float32 and Boolean for new ADT creation, while creating new Private Data of type Cal-1D.
</t>
  </si>
  <si>
    <t>Base IDT of type Float32 or Boolean shall be successfully mapped.</t>
  </si>
  <si>
    <t>8. Verify offset and resolution field.</t>
  </si>
  <si>
    <t>The fixed point attributes are disabled if base type is float32 or boolean
- Offset and resolution are blank or set to default as 0 and 1 respectively.</t>
  </si>
  <si>
    <t>6. Select Data type as IDT from drop down List under data type section.
- Verify the offset and resolution fields on UI</t>
  </si>
  <si>
    <t xml:space="preserve">To verify that the fixed point attributes are disabled and Read only when data type is IDT, while creating new Private Data of type Cal-1D.
</t>
  </si>
  <si>
    <t>Fixed point attributes are disabled and Not Applicable for data type as IDT.</t>
  </si>
  <si>
    <t xml:space="preserve">To verify that the UDD throws an error message if  either of the fixed points field (offset and resolution) is not specified by user while creating new ADT in Private Data of type Cal-1D.
</t>
  </si>
  <si>
    <t xml:space="preserve">UDD will throw an error message if either of the field i.e. offset or resolution values is not specified by user.
</t>
  </si>
  <si>
    <t>6. Select IDT as data type from drop down list and click on arrow button to map IDT.</t>
  </si>
  <si>
    <t>UDD shall configure workspace in Cal-1D– IDT association mode, when user starts the association workflow
-UDD shall filter the Global Resource and allow user to access IDT  when user is in the association mode
IDT shall be mapped successfully.</t>
  </si>
  <si>
    <t>6. Verify the fields on UI for data type as IDT.</t>
  </si>
  <si>
    <t>ASAP Display Format field shall be default as Digit to 12 and Decimal to 5 when the Data Type is selected as ADT/IDT</t>
  </si>
  <si>
    <t>To verify that UDD shall allow only Positive whole numbers in ASAP Display Format field when data Type is selected as ADT/IDT, while creating Cal-1D</t>
  </si>
  <si>
    <t>UDD shall not allow user to save the Calibration if ASAP Display Format field is entered with Decimal Number or Negative Number
-UDD shall allow Positive Whole numbers  in ASAP Display Format Field</t>
  </si>
  <si>
    <t>8. Click on 'Save Calibration' button.</t>
  </si>
  <si>
    <t>6. Select Data type as ADT/IDT from drop down List under data type section.
Enter all other required fields on UI</t>
  </si>
  <si>
    <t>7. Select Interpolation type drop down and verify the options in list.</t>
  </si>
  <si>
    <t>6. Select Data type as ADT/IDT from drop down List under data type section.
Enter all other required fields on UI and map Data Type</t>
  </si>
  <si>
    <t>User shall be able to successfully map Data Type to Cal-1D</t>
  </si>
  <si>
    <t>6. Select Data type from drop down List under data type section.
Enter all other required fields on UI and map Data Type</t>
  </si>
  <si>
    <t>UDD shall not allow user to edit the Breakpoints added and shall be read only.</t>
  </si>
  <si>
    <t>To verify that the added breakpoints in Breakpoint section are read only while creating Cal-1D</t>
  </si>
  <si>
    <t>To verify that the Breakpoint cannot be added to the same Calibration again while creating new Cal-1D</t>
  </si>
  <si>
    <t>UDD shall not allow user to add the same breakpoint again in the Calibration.
-Breakpoint shall be blocked for adding in the same Calibration again.</t>
  </si>
  <si>
    <t>1175782, 1175784, 1175785, 1175786, 1175787</t>
  </si>
  <si>
    <t>8. Click on 'Enter Default value' Button.</t>
  </si>
  <si>
    <t>Upon clicking enter default value button, UDD shall open default value entering pop-up
-Pop-up shall allow user to enter the default values</t>
  </si>
  <si>
    <t>1175782, 1175784, 1175785, 1175786, 1175788</t>
  </si>
  <si>
    <t>To verify that Default values entered should be Monotonically increasing</t>
  </si>
  <si>
    <t>9. Enter Monotonically decreasing or constant  Default values in the pop-up.
(i.e. [8,6,4,2] or [1,2,2,5,5,8])</t>
  </si>
  <si>
    <t>10. Enter Monotonically increasing values in Default value pop-up
(i.e. [2,5,8,10])</t>
  </si>
  <si>
    <t>UDD shall allow only monotonically increasing values in Default values.</t>
  </si>
  <si>
    <t>User shall not be allowed to enter constant or decreasing values in default value pop-up
-Proper error message shall be shown on pop-up to enter Default Values.</t>
  </si>
  <si>
    <t>7. Click on 'Enter Default value' Button.</t>
  </si>
  <si>
    <t>1174626/1174629/1174630/1174631/1174632/1174633</t>
  </si>
  <si>
    <t xml:space="preserve">7. Select Section Name from drop down list under Power Cal configuration
-Verify the Feature dropdown list and select any feature from the list
</t>
  </si>
  <si>
    <t xml:space="preserve">Section Name Drop down list will open listing the Power Cal Section.
-UDD shall update the Feature Name list based upon Section Set selected by user.
</t>
  </si>
  <si>
    <t>UDD shall update the Sub-Feature Name list based upon Feature Name selected by user.</t>
  </si>
  <si>
    <t>To verify that Feature name and Sub-Feature name is disabled by default and will be enabled when user selects Section Set</t>
  </si>
  <si>
    <t>MOM</t>
  </si>
  <si>
    <t>7. Verify the Feature and Sub feature fields</t>
  </si>
  <si>
    <t>Feature and sub feature shall be disabled by default and will be enabled when user selects Section Name</t>
  </si>
  <si>
    <t>Save button shall be disabled</t>
  </si>
  <si>
    <t>UDD shall not allow user to create more than one Cal1D having duplicate Short Name, an error message should be thrown to the user.
- Cal-1D shall be unique within the scope of the SWC</t>
  </si>
  <si>
    <t>To verify  that the UDD should not allow user to create Cal-1D with duplicate Short Name, Cal-1D shall be unique within the scope of the SWC</t>
  </si>
  <si>
    <t>Abbreviation links gets generated on UI for Invalid Abbreviations used in Short Name field.
- User can submit those abbreviations for approval</t>
  </si>
  <si>
    <t>To verify that new abbreviation link gets created on UI for Invalid Abbreviation in Short Name of Cal-1D and user has to submit the same for approval</t>
  </si>
  <si>
    <t>To verify that the UDD shall implicitly create Long Name for approved Abbreviations in Cal-1D whenever user moves tab out of focus from Short Name field</t>
  </si>
  <si>
    <t>7. Moves focus out of the Short Name field by clicking on outer area or press Tab button.</t>
  </si>
  <si>
    <t xml:space="preserve">User has entered valid abbreviations in short Name field for Cal-1D.
</t>
  </si>
  <si>
    <t>As soon as User moves focus out of the short Name field, Long Name will get implicitly created for Cal-1D for approved abbreviations used in Short Name.</t>
  </si>
  <si>
    <t>To verify that the UDD shall implicitly create Short Name for approved Abbreviations in Cal-1D whenever user moves tab out of focus from Long Name field</t>
  </si>
  <si>
    <t>6. Enter all required fields like Short Name, LongName,Description, data Type, Default Values, Power cal, Interpolation Type etc.
- Enter Valid abbreviation in Short Name which are already submitted.</t>
  </si>
  <si>
    <t xml:space="preserve">User has entered valid abbreviations in Long Name field for Cal-1D.
</t>
  </si>
  <si>
    <t>7. Moves focus out of the Long Name field by clicking on outer area or press Tab button.</t>
  </si>
  <si>
    <t>As soon as User moves focus out of the Long Name field, Short Name will get implicitly created for Cal-1D for approved abbreviations used in Long Name.</t>
  </si>
  <si>
    <t>To verify that the Abbreviations used in Short name of Cal-1D should not start with Number but can contain numbers in between.</t>
  </si>
  <si>
    <t>6. Enter all required fields like Short Name, LongName,Description, data Type, Default Values, Power cal, Interpolation Type etc.
- Enter Valid abbreviation in Long Name which are already submitted.</t>
  </si>
  <si>
    <t>UDD shall throw a error message to the user as the Abbreviations in short name should not start with number.
- Abbreviations submission link will not get generated for approval.</t>
  </si>
  <si>
    <t>Abbreviations link gets generated on UI successfully for approval.</t>
  </si>
  <si>
    <t>6. Enter all required fields like Short Name, LongName,Description, Communication Type etc.
- Enter Invalid abbreviation in Short Name starting with numbers like 1TestCal, 6TestCal etc.</t>
  </si>
  <si>
    <t>7. Now Enter valid abbreviation in Short Name like TestCal1 , TestCal8 etc.</t>
  </si>
  <si>
    <r>
      <t>UDD shall allow user to Update Cal-1D :</t>
    </r>
    <r>
      <rPr>
        <b/>
        <sz val="11"/>
        <color theme="1"/>
        <rFont val="Calibri"/>
        <family val="2"/>
        <scheme val="minor"/>
      </rPr>
      <t xml:space="preserve">
UDD shall allow user to enter following field as per Autosar Convention</t>
    </r>
    <r>
      <rPr>
        <sz val="11"/>
        <color theme="1"/>
        <rFont val="Calibri"/>
        <family val="2"/>
        <scheme val="minor"/>
      </rPr>
      <t xml:space="preserve"> :
Short Name.
Description.</t>
    </r>
    <r>
      <rPr>
        <b/>
        <sz val="11"/>
        <color theme="1"/>
        <rFont val="Calibri"/>
        <family val="2"/>
        <scheme val="minor"/>
      </rPr>
      <t/>
    </r>
  </si>
  <si>
    <t>Cal-1D variable successfully updated and moved under the same category</t>
  </si>
  <si>
    <t>All the changes shall be saved and reflected properly on UI.</t>
  </si>
  <si>
    <t>7. Select the updated Cal-1D again by clicking on the same.
-Verify the updated changes on UI.</t>
  </si>
  <si>
    <t>1175844, 1175845</t>
  </si>
  <si>
    <t>ADT successfully mapped to cal-1D
-Cal-1D variable successfully updated and moved under the same category</t>
  </si>
  <si>
    <t>6. Enter Invalid abbreviation in Short Name like TestCal1 , TestCal2 etc.</t>
  </si>
  <si>
    <t>6. Enter Invalid abbreviation in Short Name like TestCal1 , TestCal2 etc.
-Enter all required fields like Description, Data type, default values, Power cal configuration, Interpolation Type, etc.</t>
  </si>
  <si>
    <t>Private Cal-1D - Update</t>
  </si>
  <si>
    <t>Short Name for ADT gets clears when user updates any fields for ADT data type.
- User has updated the attributes for ADT data type.</t>
  </si>
  <si>
    <t>ADT successfully mapped to Cal-1D
-Cal-1D variable successfully updated and moved under the same category</t>
  </si>
  <si>
    <t>To verify that new abbreviation link gets created on UI for Invalid Abbreviation in Short Name of Cal-1D and user has to submit the same for approval for Updated Short Name in Cal-1D</t>
  </si>
  <si>
    <t>3. Expand Cal-1D category by clicking on '+' icon.</t>
  </si>
  <si>
    <t>3. Expand Cal-1D category by clicking on '+' icon and select any Cal-1D variable from the list.</t>
  </si>
  <si>
    <t>4. Update the selected Cal-1D and make required changes like Short Name, Long Name, Description</t>
  </si>
  <si>
    <t>6. Select the updated Cal-1D again by clicking on the same.
-Verify the updated changes on UI.</t>
  </si>
  <si>
    <t>3. Expand Cal-1D category by clicking on '+' icon and select any Cal-1D variable with data type as ADT from the list.</t>
  </si>
  <si>
    <t>4. Select the data type as IDT from drop down list.
-Map new IDTS/IDTA to Cal-1D.</t>
  </si>
  <si>
    <t>2. Select Private Data Tab.</t>
  </si>
  <si>
    <t>4. Select the data type as ADT from drop down list.</t>
  </si>
  <si>
    <t>3. Expand Cal-1D category by clicking on '+' icon and select any Cal-1D variable with data type as IDT from the list.</t>
  </si>
  <si>
    <t>5. Click on "Search for Data type".</t>
  </si>
  <si>
    <t>4. Update the Short Name of Cal-1D and  Enter Invalid abbreviation in Short Name like TestICal1 , TestCal2 etc.</t>
  </si>
  <si>
    <t>To verify that the UDD shall implicitly create Long Name for approved Abbreviations while updating Cal-1D Short Name whenever user moves tab out of focus from Short Name field</t>
  </si>
  <si>
    <t>4. Update the Short Name of Cal-1D and  Enter Valid abbreviation which are already submitted/approved</t>
  </si>
  <si>
    <t>User shall be able to enter valid abbreviations in short Name field for Cal-1D.</t>
  </si>
  <si>
    <t>5. Moves focus out of the Short Name field by clicking on outer area or press Tab button.</t>
  </si>
  <si>
    <t>As soon as User moves focus out of the short Name field , Long Name will get implicitly created for Cal-1D for approved abbreviations used in Short Name.</t>
  </si>
  <si>
    <t xml:space="preserve">Changes in SWC gets successfully saved </t>
  </si>
  <si>
    <t xml:space="preserve">SWC form opens on UI
</t>
  </si>
  <si>
    <t>Delete - Cal-1D</t>
  </si>
  <si>
    <t>To verify that UDD should allow user to Delete existing Cal-1D in SWC</t>
  </si>
  <si>
    <t>Cal-1D should get successfully deleted from the list.</t>
  </si>
  <si>
    <t>Deleted Cal-1D will not appear on UI
UDD shall delete the Calibration successfully.</t>
  </si>
  <si>
    <t>To verify that the UDD shall allow user to update ASAP Display Format of existing Cal-1D only with positive Whole Number.</t>
  </si>
  <si>
    <t>UDD shall throw appropriate error message on UI and not allow user to save Calibration with Negative, Decimal or fractional values in ASAP Display Format</t>
  </si>
  <si>
    <t>5. Now, Enter Positive Whole number in ASAP Display Format.
-Save calibration</t>
  </si>
  <si>
    <t>4. Update ASAP Display Format with any number other than Positive whole number(eg. 1.5,20/18, -65).
-Save Calibration</t>
  </si>
  <si>
    <t>Cal-1D shall be saved successfully.</t>
  </si>
  <si>
    <t>6. Open the same calibration from unresolved state and verify the changes made by user</t>
  </si>
  <si>
    <t>All the updated changes shall be visible in the Calibration when the same is viewed from Unresolved Changes.</t>
  </si>
  <si>
    <t>7. Open the same calibration from GR pane and verify the changes made by user</t>
  </si>
  <si>
    <t>All the updated changes shall be visible in the Calibration when the same is viewed from GR pane.</t>
  </si>
  <si>
    <t>To verify that the UDD shall allow user to update the Interpolation type and save the calibration successfully</t>
  </si>
  <si>
    <t>4. Select the Interpolation type Drop down and select any other option.</t>
  </si>
  <si>
    <t>Interpolation type drop down shall contain following options:
1. Stepwise
2. Signed
3. Unsigned
UDD shall allow user to select any one option from the list</t>
  </si>
  <si>
    <t>5. Save calibration</t>
  </si>
  <si>
    <t>Default Value gets updated by user.
-Cal-1D variable successfully updated and moved under the same category</t>
  </si>
  <si>
    <t>4. Update the Default value.
-Click on "Save" Button to save the changes done by the user in Cal-1D</t>
  </si>
  <si>
    <t>Default Value gets updated by user.
- Cal-1D variable successfully updated and moved under the same category</t>
  </si>
  <si>
    <t>5. Select the updated Cal-1Dagain by clicking on the same.
-Verify the updated changes on UI.</t>
  </si>
  <si>
    <t>5. Select the updated Cal-1D again by clicking on the same.
-Verify the updated changes on UI.</t>
  </si>
  <si>
    <t>4. Select Section Name from drop down list under Power Cal configuration
-Verify the Feature dropdown list and select any feature from the list</t>
  </si>
  <si>
    <t>Section Name Drop down list will open listing the Power Cal Section.
-UDD shall update the Feature Name list based upon Section Set selected by user.</t>
  </si>
  <si>
    <t>5. Verify the Sub Feature dropdown list and select any Sub-Feature from the list</t>
  </si>
  <si>
    <t>6. Click on "Save" Button to save the changes done by the user in Cal-1D</t>
  </si>
  <si>
    <t>7. Open the same calibration from unresolved state and verify the changes made by user</t>
  </si>
  <si>
    <t>8. Open the same calibration from GR pane and verify the changes made by user</t>
  </si>
  <si>
    <t>8. Open the same calibration from unresolved state and verify the changes made by user</t>
  </si>
  <si>
    <t>9. Open the same calibration from GR pane and verify the changes made by user</t>
  </si>
  <si>
    <t>Deleted Cal-1D shall not be visible in GR pane as well as in Unresolved Changes</t>
  </si>
  <si>
    <t>7. Hover mouse over the created Cal-1D and delete the same Cal-1D from the list .</t>
  </si>
  <si>
    <t>8. Verify the deleted Calibration in GR pane and Unresolved changes</t>
  </si>
  <si>
    <t>7. Fill all required fields and click on "Save".</t>
  </si>
  <si>
    <t>8. Map any Data type from list and specify other required details.
-Click on Save Button.</t>
  </si>
  <si>
    <t>9. Map newly created Data type and specify other required details.
-Click on Save Button.</t>
  </si>
  <si>
    <t>9. Map the new Data type and click on Save</t>
  </si>
  <si>
    <t>9. Specify Correct Offset and Resolution values and Create new ADT.
-Map the new Data type and click on Save</t>
  </si>
  <si>
    <t>7. Specify all mandatory fields and click on "Save" button.</t>
  </si>
  <si>
    <t>7. Enter any Decimal number (eg 2.5, 8.3) or negative number in ASAP Display Format field and try to Save</t>
  </si>
  <si>
    <t>7. Try to Save without specifying any of the mandatory field on UI.</t>
  </si>
  <si>
    <t>To verify that the "Save" button is disabled on UI until all Invalid Abbreviations used in Short Name are submitted for approval while creating new Cal-1D</t>
  </si>
  <si>
    <t>7. Do not Submit the Abbreviations and Verify the "Save" button.</t>
  </si>
  <si>
    <t>"Save button is disabled until all invalid abbreviations are submitted for approval.</t>
  </si>
  <si>
    <t>5. Click on "Save" to save the changes done by the user in Cal-1D</t>
  </si>
  <si>
    <t>6.Map the ADT to Cal-1D variable. 
-Click on "Save" to save the changes done by the user in Cal-1D</t>
  </si>
  <si>
    <t>5. Do not Submit the Abbreviations for approval and Verify the "Save" button.</t>
  </si>
  <si>
    <t>"Save" button shall be disabled until all invalid abbreviations are submitted for approval.</t>
  </si>
  <si>
    <t>6. Enter all required fields like Short Name, LongName,Description, Map data type, Enter Default Values etc.
- Click on Save Button.</t>
  </si>
  <si>
    <t>Error message shall be shown on UI below the Short Name field as follows "Exceeds maximum character limit".
-UDD shall block the Save button.</t>
  </si>
  <si>
    <t>To verify that the extended visibility and outside visibility chech box are checked by default while creating Cal-1D</t>
  </si>
  <si>
    <t>Extended Visibility and Outside Visibility check box shall be checked by default
-Exclude from Trans check box shall be unchecked by default</t>
  </si>
  <si>
    <t>6. Verify the Extended Visibility and Outside Visibility Check Box.</t>
  </si>
  <si>
    <t>6. Enter all required fields like Short name, Data Type, Interpolation Type, etc.
-Click on X-Input Name and verify the list</t>
  </si>
  <si>
    <t>6. Enter all required fields like Short name, Data Type, Map Data Type,  Interpolation Type, etc.
- Click on "Save" button</t>
  </si>
  <si>
    <t>UDD shall provide following field while creating  data type as ADT :
-ShortName for ADT
-Unit
-Physical Range Min.
-Physical Range Max.
-Resolution (for fixed point implementation).
-Offset (for fixed point implementation).
-Size.
-Base data type.
-ASAP Display Format.</t>
  </si>
  <si>
    <t>7. Enter all the mandatory field like Unit  ,Physical Min and Max Range ,Base IDT  ,Size etc.
- Click on Search Data Type</t>
  </si>
  <si>
    <t xml:space="preserve">7. Enter all the mandatory field like Unit  ,Physical Min and Max Range ,Base IDT  ,Size etc.
- Specify Min Range greater than the Max Range
-Specify Size of variable
-Click on Search for Data type
</t>
  </si>
  <si>
    <t>7. Enter all the mandatory field like Unit  ,Physical Min and Max Range ,Base IDT  ,Size etc.
- Specify Min or Max value as 4.5.6. or any string like "Test".
- Click on search for Data type</t>
  </si>
  <si>
    <t>8. Specify all valid min max values and specify invalid value in Size field.
- Specify invalid Size like -2,0,"Test" etc.
-Click on search for Data type.</t>
  </si>
  <si>
    <t xml:space="preserve">To verify that the new ADTS gets created along with ADTA if the specified Size is greater than 1 while creating new Private Data of type Cal-1D.
</t>
  </si>
  <si>
    <t>7. Enter all the mandatory field like Unit  ,Physical Min and Max Range ,Base IDT  ,Size etc.
- Specify Min or Max value .
- Specify Size &gt; 1
- Click on search for Data type</t>
  </si>
  <si>
    <t>7. Do not specify required fields like Physical Min-Max range or Size or Mapped Unit/IDT.
- Click on "Search for Data type".</t>
  </si>
  <si>
    <t>7.Specify all required fields like Physical Min-Max range or Size or Mapped Unit/IDT.
- Specify Lower and upper limit of ADT which is not in the range of derived IDTS.
- Click on "Search for Data type".</t>
  </si>
  <si>
    <t>7.Specify all required fields like Physical Min-Max range or Size or Mapped Unit/IDT.
- Specify Lower and upper limit of ADT  with in the range of derived IDTS.
-Verify offset and resolution field.</t>
  </si>
  <si>
    <t>7.Specify all required fields like Physical Min-Max range or Size or Mapped Unit/IDT.
- Select IDT as Float32 or Boolean.</t>
  </si>
  <si>
    <t>UDD shall provide following field while creating  data type as IDT :
-Unit ( Not Applicable )
-Physical Min and Max Range ( Read Only )
-Base IDT 
-ShortName for IDT
-Size ( Read only)
- Offset and resolution ( Not Applicable)</t>
  </si>
  <si>
    <t>Upon selecting data type as IDT, UDD clears all existing fields like Short Name, Physical Min-Max, Size, Unit, IDT etc.
- New IDTS/IDTA successfully mapped to Cal-1D</t>
  </si>
  <si>
    <t>Upon selecting data type as ADT, UDD brings all existing fields like Short Name, Physical Min-Max, Size, Unit, IDT etc.
- Existing IDT data should get clears out.</t>
  </si>
  <si>
    <t>5.Specify all required fields like Physical Min-Max range or Size or Mapped Unit/IDT.
- Click on "Search for data type".</t>
  </si>
  <si>
    <t>4.Update any of the following fields below : 
Physical Range Min.
Physical Range Max.
Resolution (for fixed point implementation)
Offset (for fixed point implementation)
Size
Base data type.</t>
  </si>
  <si>
    <t>UDD shall configure workspace in Cal-1D Unit association mode, when user starts the association workflow
-UDD shall filter the Global Resource and allow user to select Units when user is in association mode
-UDD shall implicitly exit from an associate mode after selecting unit</t>
  </si>
  <si>
    <t>UDD shall configure workspace in Cal-1D  IDT association mode, when user starts the association workflow
-UDD shall filter the Global Resource and allow user to select IDT when user is in the association mode
-UDD shall implicitly exit from an associate mode after selecting IDT</t>
  </si>
  <si>
    <t>To verify that UDD shall allow user to Provide Interpolation type of 1D table while creating Cal-1D</t>
  </si>
  <si>
    <t>4. Select Cal-1D from drop down list.</t>
  </si>
  <si>
    <t xml:space="preserve">UDD shall display all the existing Cal-1D's upon selecting Cal-1D as Data Implementation Property.
</t>
  </si>
  <si>
    <t>6.Enter Short name with character length greater than 64 
-Fill all required fields on UI
-Try to Save the Cal-1D.</t>
  </si>
  <si>
    <t>UDD shall display all the existing Cal-1D's upon selecting Cal-1D as Data Implementation Property.</t>
  </si>
  <si>
    <t>As soon as user starts entering Short Name of the Cal-1D, UDD should intimate the user for remaining number of characters can be entered by displaying the remaining and total allowed character on UI</t>
  </si>
  <si>
    <t>7.Enter  Short name with character length greater than 64 
-Fill all required fields on UI
-Try to save the Cal-1D</t>
  </si>
  <si>
    <t>5. Hover mouse over any existing Cal-1D</t>
  </si>
  <si>
    <t>UDD shall display "Delete" icon as soon as user hover the mouse over any Cal-1D</t>
  </si>
  <si>
    <t>7. Expand the Cal-1D  by clicking on "+" button.</t>
  </si>
  <si>
    <t>All the Cal-1D variable are listed under Cal-1D Section</t>
  </si>
  <si>
    <t>8. Try to open any other Cal-1D Variable from the list by clicking on same</t>
  </si>
  <si>
    <t>To verify that warning message is prompted if user edit existing Cal-1D and try to open another Cal-1D  without saving the same.</t>
  </si>
  <si>
    <t>6.Without saving the Cal-1D,try to open any existing Cal-1D from the list by clicking on same</t>
  </si>
  <si>
    <t>To verify that warning message pop-up  ( Yes/No) is displayed on UI if user has unsaved Cal-1D Variable</t>
  </si>
  <si>
    <t>5. Edit any Cal-1D variable and make required changes like:
-Change description
-Data type
-Init Value etc.</t>
  </si>
  <si>
    <t>6.Without saving the Cal-1D, try to open any existing Cal-1D from the list by clicking on same</t>
  </si>
  <si>
    <t>A warning message is displayed on UI for unsaved data as
-"Are you sure you want to close tab? Unsaved data will be lost.
If user Chooses "Yes"
- Current form retains on UI with changes.
If User chooses "No"
- UDD shall not save current changes and open the selected Cal-1D.</t>
  </si>
  <si>
    <t>5. Expand the Cal-1D  by clicking on "+" button.</t>
  </si>
  <si>
    <t>6.Hover mouse over any existing Cal-1D Variable.</t>
  </si>
  <si>
    <t>To verify that the UDD shall allow user to select Unit, Physical Min and Max, Base Data Type, Size, Offset and Resolution, interpolation type while creating newCal-1D with data type ADT.</t>
  </si>
  <si>
    <t>Private Data - Cal-1D Create</t>
  </si>
  <si>
    <t>Private Data - Cal-1D UI</t>
  </si>
  <si>
    <t>Private Data - Cal-1D Update</t>
  </si>
  <si>
    <t xml:space="preserve">Selected Private Cal-1D opens on UI </t>
  </si>
  <si>
    <t>Private Data - Cal-1D Delete</t>
  </si>
  <si>
    <t>5. Edit any Cal-1D variable and make required changes like:
-Change description
-Data type
-Physical Min &amp; Max, etc.</t>
  </si>
  <si>
    <t>ADTA data type will get created each time when user specifies new Size each time.
-ADTS will be created only once.</t>
  </si>
  <si>
    <t>To verify default ASAP Display Format value when Data Type is selected as ADT/IDT while creating new Cal-1D</t>
  </si>
  <si>
    <t>To verify that Default values should be only within the range of Physical Min Max</t>
  </si>
  <si>
    <t>9. Enter Default value which is not in the range of Physical Min Max.</t>
  </si>
  <si>
    <t>Error message shall be shown below the respective Default value stating "Enter default value within Physical Min Max range"</t>
  </si>
  <si>
    <t>UDD shall allow user to enter only positive whole numnbers in 'Size' field</t>
  </si>
  <si>
    <t>8. Verify the Sub Feature dropdown list and select any Sub-Feature from the list
-Click on Save.</t>
  </si>
  <si>
    <t>9. Verify the Feature dropdown list and select any feature from the list</t>
  </si>
  <si>
    <t>10. Verify the Sub Feature dropdown list and select any Sub-Feature from the list
-Click on Save.</t>
  </si>
  <si>
    <t>Udd shall display following attributes on tooltip for Cal-1D :
1.Short name 
2. Description</t>
  </si>
  <si>
    <t>Cal-1D shall be saved successfully
-Newly created calibration shall be listed  in GR pane and in Unresolved Changes</t>
  </si>
  <si>
    <t>10. Map newly created Data type and specify other required details.
-Click on Save Button.</t>
  </si>
  <si>
    <t>New data type successfully mapped with Cal-1D.
-New Cal-1D variable gets created successfully and listed under the same category on left hand side.
Newly created calibration shall be listed  in GR pane and Unresolved Changes</t>
  </si>
  <si>
    <t>New data type successfully mapped with Cal-1D.
- New Cal-1D variable gets created successfully and listed under the same category on left hand side.
Newly created calibration shall be listed  in GR pane and Unresolved Changes</t>
  </si>
  <si>
    <t>Calibration shall be saved successfully
Newly created calibration shall be listed  in GR pane and Unresolved Changes</t>
  </si>
  <si>
    <t>11. Click on 'Save Calibration' button.</t>
  </si>
  <si>
    <t>UDD shall update the Sub-Feature Name list based upon Feature Name selected by user.
-Cal-1D shall be successfully created and listed under the same category.
-Newly created calibration shall be listed  in GR pane and in Unresolved Changes</t>
  </si>
  <si>
    <t>UDD shall update the Sub-Feature Name list based upon Feature Name selected by user.
Cal-1D shall be successfully created and listed under the same category.
-Newly created calibration shall be listed  in GR pane and in Unresolved Changes</t>
  </si>
  <si>
    <t>4. Hover mouse over any existing Cal-1D &amp; click on delete icon to delete the Calibration.</t>
  </si>
  <si>
    <t>5. Close the SWC form by clicking on "x" button.</t>
  </si>
  <si>
    <t>6. Edit the same SWC again by right click on the same and select edit</t>
  </si>
  <si>
    <t>7. Go to Private Data Tab
- Verify the Deleted Cal-1D.</t>
  </si>
  <si>
    <t>8. Verify the deleted Calibration in GR pane and Unresolved changes.</t>
  </si>
  <si>
    <t>UDD shall enable the Feature Name when user selects Section Set from the drop down.</t>
  </si>
  <si>
    <t>Section Name Drop down list will open listing the Power Cal Section.</t>
  </si>
  <si>
    <t>8. Select Section Name from drop down list under Power Cal configuration</t>
  </si>
  <si>
    <t>Test Environment</t>
  </si>
  <si>
    <t>Test Target</t>
  </si>
  <si>
    <t>QA Server</t>
  </si>
  <si>
    <t>Server Application Version</t>
  </si>
  <si>
    <t>1.7.X</t>
  </si>
  <si>
    <t>UDD Client Version</t>
  </si>
  <si>
    <t>1.5.7.6</t>
  </si>
  <si>
    <t>Web Browser Verion</t>
  </si>
  <si>
    <t>Chrome</t>
  </si>
  <si>
    <t>OS Version</t>
  </si>
  <si>
    <t>Windows 10</t>
  </si>
  <si>
    <t>Test Summary</t>
  </si>
  <si>
    <t>Test Date</t>
  </si>
  <si>
    <t>Build ID from RTC</t>
  </si>
  <si>
    <t>#Total Number of Test cases</t>
  </si>
  <si>
    <t># of Test Cases Executed</t>
  </si>
  <si>
    <t># of Passed Test Cases</t>
  </si>
  <si>
    <t># of Failed Test Cases</t>
  </si>
  <si>
    <t># of Blocked Test Cases</t>
  </si>
  <si>
    <t># Not applicable for  current release</t>
  </si>
  <si>
    <t># Not run</t>
  </si>
  <si>
    <t>1175813/1175812</t>
  </si>
  <si>
    <t>6. Enter all required fields like Short name, Data Type, Interpolation Type, etc.
-Click on Save button</t>
  </si>
  <si>
    <t>New Cal-1D is created successfully and listed under Cal-Scalar on left hand side.</t>
  </si>
  <si>
    <t>7. Right click on created Cal-1D in GR pane and select View.</t>
  </si>
  <si>
    <t>7. Right click on created Cal-1D from unresolved state and select View.</t>
  </si>
  <si>
    <t>The same Cal-1D opens on UI.
-User can only View cal-1D from  unresolved state</t>
  </si>
  <si>
    <t>To verify that UDD should allow user to delete the created Cal-1D and save the changes successfully.</t>
  </si>
  <si>
    <t>To verify that the Dependency error   will  be prompted if the cal-1D is mapped with SW-C Private Data and user  reverted it from Unresolved state.</t>
  </si>
  <si>
    <t>7. Right click and revert the created Cal-1D from unresolved state</t>
  </si>
  <si>
    <t xml:space="preserve">Dependency error comes on UI if user reverts the  Cal-1D from unresolved state since it is mapped with SW-C Private Data.
-User may have to break association and then perform the deletion activity.
</t>
  </si>
  <si>
    <t>To verify that the X-Input Name drop down list shall contain list of  all  1D breakpoints while creating Cal-1D</t>
  </si>
  <si>
    <t>7. Select any 1D Breakpoint from the list and click on "Save" button</t>
  </si>
  <si>
    <t>The same Cal-1D opens on UI.
-User can only View Cal-1D from GR pane</t>
  </si>
  <si>
    <t>Calibration shall be saved successfully.
Newly created calibration shall be listed  in GR pane and Unresolved Changes</t>
  </si>
  <si>
    <t xml:space="preserve">To verify user can only View Cal-1D variable from GR pane </t>
  </si>
  <si>
    <t>To verify user can only View Cal-1D from unresolved state.</t>
  </si>
  <si>
    <t>To verify  the UDD filter the GR in association mode as per the user selection of Unit /Base IDT while mapping the same in Cal-1D data type.</t>
  </si>
  <si>
    <t>To verify that UDD shall provide search  for data type option to add ADTA in Cal-1D while creating new Private Data of type Cal-1D.</t>
  </si>
  <si>
    <t>7. Enter data like Min/Max/Size/Offset and resolution and map IDT and Unit combination which is present for existing ADTA 
- Click on Search Data Type</t>
  </si>
  <si>
    <t>UDD shall list out ADTA in table format and allow user select any one.</t>
  </si>
  <si>
    <t xml:space="preserve">To verify that UDD shall implicitly create new(ADTA  while creating new Private Data of type Cal-1D, if requested data type is not found in DB as per the user requirement
</t>
  </si>
  <si>
    <t>7. Enter data like Min/Max/Size/Offset and resolution and map IDT and unit having combination which is not present for existing ADTA
- Click on Search Data Type</t>
  </si>
  <si>
    <t>UDD shall list out implicit ADTA in the GR list in the right side pane.</t>
  </si>
  <si>
    <t xml:space="preserve">To verify that UDD brings ADTA which has exact value of min and max range specified by User instead of searching with in the Range  while creating new Private Data of type Cal-1D.
</t>
  </si>
  <si>
    <t>UDD shall list out ADTA in table format and allow user select any one .
- UDD will create new Data Type Implicitly  if the entered data does not match as per user selection.</t>
  </si>
  <si>
    <t>UDD brings the ADTA created in above steps.</t>
  </si>
  <si>
    <t xml:space="preserve">To verify that the new ADTA gets created each time by changing the Size of the variable while creating new Private Data of type Cal-1D.
</t>
  </si>
  <si>
    <t>7. Enter all the mandatory field like Unit  ,Physical Min and Max Range ,Base IDT  ,Size etc.
- Specify Min and Max value .
- Specify Size as 2
- Click on search for Data type</t>
  </si>
  <si>
    <t>UDD brings ADTA with exact match of min and max range or implicitly creates the data type if not present in UDD</t>
  </si>
  <si>
    <t>8. With all value same , 
change the Size to different values like 3,4, 5 and so on.</t>
  </si>
  <si>
    <t xml:space="preserve">To verify that the ADTA  should not  get created  if the user has not specified the required fields like Physical Min-Max, Size or mapped the UNIT and IDT, while creating new Private Data of type Cal-1D.
</t>
  </si>
  <si>
    <t xml:space="preserve">To verify user can create a ADTA by specifying fixed points attributes if the Physical Min Max range specified is not in range of derived IDT mapped in IDTS, while creating new Private Data of type Cal-1D.
</t>
  </si>
  <si>
    <t>Data implementation property Drop down list will open listing the following category :
-Inter-runnable Variable.(IRV)
-Local Variable.
-Cal-Scalar.
-Cal 1D Breakpoint
-Cal 1D Lookup
-Cal 2D Table
 -Cal 2D Surface</t>
  </si>
  <si>
    <t>Data implementation property Drop down list will open listing the following category :
-Inter-runnable Variable.(IRV)
-Local Variable.
-Cal-Scalar.
-Cal 1D Breakpoint
-Cal 1D Lookup
-Cal 2D Table 
-Cal 2D Surface</t>
  </si>
  <si>
    <t>Data implementation property Drop down list will open listing the following category :
-Inter-runnable Variable.(IRV)
-Local Variable.
-Cal-Scalar.
-Cal 1D Breakpoint
-Cal 1D Lookup
-Cal 2D Table  
-Cal 2D Surface</t>
  </si>
  <si>
    <t>7. Enter all the mandatory field like Unit  ,Physical Min and Max Range ,Base IDT, etc.
-Map data type</t>
  </si>
  <si>
    <t>8. Click on drop down of Breakpoint field and select any breakpoint.</t>
  </si>
  <si>
    <t>User shall be able to select breakpoint from the list.
-Number of breakpoints and data type size fields will be automatically populated depending upon number of breakpoints of selected Breakpoint</t>
  </si>
  <si>
    <t>9. Now, change the data type size and map new ADTA to the Cal-1D</t>
  </si>
  <si>
    <t>UDD will bring data type of exact size and allow user to select the same
-Data Type will be mapped successfully</t>
  </si>
  <si>
    <t>UDD shall create new ADTA and allow user to map it with the Calibration.</t>
  </si>
  <si>
    <t>10. Click on "Save" button to save the calibration</t>
  </si>
  <si>
    <t>UDD shall throw a error message to the user as the Data type size and number of breakpoints are not same
-User shall not be able to save the calibration.</t>
  </si>
  <si>
    <t>7. Click on drop down of Breakpoint field and select any breakpoint.</t>
  </si>
  <si>
    <t>8. Verify if the added Breakpoint can be edited.</t>
  </si>
  <si>
    <t>8. Try to add the same Breakpoint again in the Calibration</t>
  </si>
  <si>
    <t>7. Click on Drop down of Breakpoint field and select any breakpoint.</t>
  </si>
  <si>
    <t>6. Select Data type as IDT from drop down List under data type section.
-Verify the No. of breakpoints field</t>
  </si>
  <si>
    <t>No. of breakpoints field shall be disabled and read only when data type is selected as IDT</t>
  </si>
  <si>
    <t>To verify No. of Breakpoints field is disabled and is read only when data type is selected as IDT while creating new Cal 1-D</t>
  </si>
  <si>
    <t>To verify  the attributes for Calibration of type Cal-1D on UI.</t>
  </si>
  <si>
    <t>RQM ID</t>
  </si>
  <si>
    <t>10170
10171
16267</t>
  </si>
  <si>
    <t>10173
16268</t>
  </si>
  <si>
    <t>10174
16269</t>
  </si>
  <si>
    <t>10175
16270</t>
  </si>
  <si>
    <t>5. Click on "Add" to create new private data of type Cal-1D</t>
  </si>
  <si>
    <t>10174
10183
16279</t>
  </si>
  <si>
    <t>10170
10174
10184
16280</t>
  </si>
  <si>
    <t>10170
10174
10185
16281</t>
  </si>
  <si>
    <t>10170
10174
10186
16282</t>
  </si>
  <si>
    <t xml:space="preserve">10170
10174
10187
16283
</t>
  </si>
  <si>
    <t>To verify that error message is displayed if data type size &amp; no. of breakpoint are not same.</t>
  </si>
  <si>
    <t>10170
10174
10188
16284</t>
  </si>
  <si>
    <t>ADTS shall get created successfully along with ADTA and shall be visible under GR pane.</t>
  </si>
  <si>
    <t>10170
10174
10189
16285</t>
  </si>
  <si>
    <t>10170
10174
10190
16286</t>
  </si>
  <si>
    <t>10170
10174
10191
16287</t>
  </si>
  <si>
    <t>10170
10174
10192
16288</t>
  </si>
  <si>
    <t>10170
10174
10193
16289</t>
  </si>
  <si>
    <t>10170
10174
10194
16292</t>
  </si>
  <si>
    <t>10170
10198
16293</t>
  </si>
  <si>
    <t>10170
10174
10200
16295</t>
  </si>
  <si>
    <t>10170
10201
16296</t>
  </si>
  <si>
    <t>6. Select Data type as ADT/IDT from drop down List under data type section.
- Uncheck Extended Visibility &amp; Verify the ASAP Display Format field.</t>
  </si>
  <si>
    <t>10170
10202
16297</t>
  </si>
  <si>
    <t>10170
10202
10203
16298</t>
  </si>
  <si>
    <t>10170
10204
16299</t>
  </si>
  <si>
    <t>10170
10205
10206
16300</t>
  </si>
  <si>
    <t>Upon clicking enter default value button, UDD shall open default value entering pop-up
-Pop-up shall allow user to enter the default values
-UDD shall allow adding Default values based upon No. of breakpoints.</t>
  </si>
  <si>
    <t>7. Enter a positive whole number (Say 2) in 'No. of Breakpoints' field</t>
  </si>
  <si>
    <t>7. Enter a positive whole number in 'No. of Breakpoints' field</t>
  </si>
  <si>
    <t>10170
10207
10208
16301</t>
  </si>
  <si>
    <t>To verify Default value pop-up shall contain No. of Breakpoints field and shall be read only</t>
  </si>
  <si>
    <t>8. Verify the "No. of breakpoints" field &amp; try to edit the same</t>
  </si>
  <si>
    <t>No of breakpoints field is present on Pop-up and shall be read only</t>
  </si>
  <si>
    <t>10170
10207
10209
16302</t>
  </si>
  <si>
    <t>10170
10207
10211
16304</t>
  </si>
  <si>
    <t>6. Verify the mandatory field on UI with (*) asterik mark.</t>
  </si>
  <si>
    <t>6. Select  data type ADT/IDT from drop down list and click on arrow button to map the Data type.
Enter all other required fields on UI and map Data Type</t>
  </si>
  <si>
    <t>7. Click on "Save" button.</t>
  </si>
  <si>
    <t>New Private Data of type Cal-1D gets successfully created and listed under the respective type on left hand side.
-Newly created calibration shall be listed  in GR pane and in Unresolved Changes</t>
  </si>
  <si>
    <t>8. Again , Create new Cal-1D private data with same Short Name as specified earlier.
- Click on Save button.</t>
  </si>
  <si>
    <t>10170
10213
10214
16305</t>
  </si>
  <si>
    <t>10170
10215
16306</t>
  </si>
  <si>
    <t>10170
10216
16307</t>
  </si>
  <si>
    <t>Abbreviation links gets generated on UI for Invalid Abbreviations used in Short Name field.</t>
  </si>
  <si>
    <t>10170
10217
16308</t>
  </si>
  <si>
    <t>10170
10218
16309</t>
  </si>
  <si>
    <t>10170
10219
16310</t>
  </si>
  <si>
    <t>10170
10220
16311</t>
  </si>
  <si>
    <t>10235
10237
10236
16336</t>
  </si>
  <si>
    <t>To verify that the existing Cal-1D Private Datas present in SWC are sorted alphabetically.</t>
  </si>
  <si>
    <t>4. Expand the existing Cal-1D Private Data by clicking on "+" button.</t>
  </si>
  <si>
    <t>All the Cal-1D Private Data are listed under the same category.</t>
  </si>
  <si>
    <t>5.Verify the sorting order of all existing Cal-1D Private Data</t>
  </si>
  <si>
    <t>All the Cal-1D Private Data should be sorted alphabetically</t>
  </si>
  <si>
    <t>To verify that the Cal-1D Private Data should appear in alphabetical order if user create  new Cal-1D variable and save the same.</t>
  </si>
  <si>
    <t>6. Select "Cal-1D" from drop down list and Click on "Add New Variable" to create new Private Data of Type Cal-1D</t>
  </si>
  <si>
    <t>Cal-1D Private Data form opens on UI</t>
  </si>
  <si>
    <t>New Cal-1D Private Data gets created successfully and listed in the same category on left hand side.
Newly created calibration shall be listed  in GR pane and Unresolved Changes</t>
  </si>
  <si>
    <t>Cal-1D variable gets deleted successfully and get removed from Cal-1D Private Data category</t>
  </si>
  <si>
    <t>To verify that UDD should not allow user to exceeds Maximum Character length of 64 in short name field while creating new Cal-1D Private Data</t>
  </si>
  <si>
    <t>Cal-1D Private Data form opens on UI .</t>
  </si>
  <si>
    <t>To verify that UDD should not allow user to exceeds Maximum Character length of 64 in short name field while creating new Cal-1D Private Data , remaining character length should be shown on UI</t>
  </si>
  <si>
    <t>6.Enter  Short name for Cal-1D Private Data</t>
  </si>
  <si>
    <t xml:space="preserve">To verify that  delete option is displayed when user hover mouse over any existing Cal-1D Private Data
</t>
  </si>
  <si>
    <t>To verify that  warning message is prompted if user create Cal-1D Private Data and try to open another Cal-1D without saving the same.</t>
  </si>
  <si>
    <t>To verify that UDD shall allow user to provide ShortName and Description while creating new Cal-1D Private Data.</t>
  </si>
  <si>
    <t>Data type successfully mapped with Cal-1D.
-New Private Data of type Cal-1D is created successfully and listed under Cal-1D on left hand side.
-Newly created calibration shall be listed  in GR pane and Unresolved Changes</t>
  </si>
  <si>
    <t>New data type successfully mapped with Cal-1D.
-New Private Data of type Cal-1D is created successfully and listed under Cal-1D on left hand side.
Newly created calibration shall be listed  in GR pane and Unresolved Changes</t>
  </si>
  <si>
    <t>New data type successfully mapped with Cal-1D.
- New Private Data of type Cal-1D is created successfully and listed under Cal-1D on left hand side.
Newly created calibration shall be listed  in GR pane and Unresolved Changes</t>
  </si>
  <si>
    <t>To verify  that the Private Data of Type Cal-1D can be created with data type as IDT.</t>
  </si>
  <si>
    <t>New Private Data of type Cal-1D gets successfully created and listed under the respective type on left hand side.
Newly created calibration shall be listed  in GR pane and Unresolved Changes</t>
  </si>
  <si>
    <t>To verify that UDD allows user to select Power Cal details from dropdown list while creating Private Data of type Cal-1D</t>
  </si>
  <si>
    <t>To verify  that the Private Data of Type Cal-1D cannot be created if any of the mandatory field is not specified by User.</t>
  </si>
  <si>
    <t>To verify that the UDD shall allow user to update ShortName &amp; description for existing Cal-1D Private Data.</t>
  </si>
  <si>
    <t>To verify that the UDD shall allow user to update data type ( ADT to IDT) for existing Cal-1D Private Data.</t>
  </si>
  <si>
    <t>To verify that the UDD shall allow user to update data type ( IDT to ADT) for existing Cal-1D Private Data.</t>
  </si>
  <si>
    <t>To verify that the UDD shall allow user to update existing data type ADT for  Cal-1D Private Data.</t>
  </si>
  <si>
    <t>To verify that the UDD shall allow user to update the Default Value for data type ADT in existing  Cal-1D Private Data.</t>
  </si>
  <si>
    <t>To verify that the UDD shall allow user to update the Default Value for data type IDT in existing  Cal-1D Private Data.</t>
  </si>
  <si>
    <t>To verify that UDD allows user to update Power Cal details from dropdown list while updating existing  Private Data of type Cal-1D</t>
  </si>
  <si>
    <t>New Private Data of type Cal-1D is created successfully and listed under Cal-1D on left hand side.</t>
  </si>
  <si>
    <t>10238
10239
10236
16337</t>
  </si>
  <si>
    <t>10241
10240
10236
16338</t>
  </si>
  <si>
    <t>10238
10242
10236
16339</t>
  </si>
  <si>
    <t>10235
10243
16340</t>
  </si>
  <si>
    <t>To verify that "Save" button is disabled until all invalid Abbreviation in Short Name field are submitted for approval while Updating existing Cal-1D</t>
  </si>
  <si>
    <t>10235
10243
10244
16341</t>
  </si>
  <si>
    <t>10235
10245
16342</t>
  </si>
  <si>
    <t>10238
10246
10236
16343</t>
  </si>
  <si>
    <t>10238
10247
10236
16344</t>
  </si>
  <si>
    <t>10238
10248
10236
16345</t>
  </si>
  <si>
    <t>10241
10248
10236
16346</t>
  </si>
  <si>
    <t>Cal 1-D variable successfully updated and moved under the same category</t>
  </si>
  <si>
    <t>10235
10249
10236
16347</t>
  </si>
  <si>
    <t>10235
10250
16348</t>
  </si>
  <si>
    <t>10170
10173
10251
16349</t>
  </si>
  <si>
    <r>
      <t xml:space="preserve">UDD shall show implementation details of Private Cal-1D as below :
Short Name.
Description.
UDD shall show Data type details of Private Cal-1D as below:
Data type.
Data type short name.
Unit.
UDD shall show range details of Private Cal-1D as below :
Physical Range Min.
Physical Range Max.
Size
Base data type.
Resolution (for fixed point implementation).
Offset (for fixed point implementation).
ASAP Display Format.
Implementation Name
Interpolation Type
</t>
    </r>
    <r>
      <rPr>
        <sz val="11"/>
        <color rgb="FFFF0000"/>
        <rFont val="Calibri"/>
        <family val="2"/>
        <scheme val="minor"/>
      </rPr>
      <t>No. of Breakpoints
X Input Category</t>
    </r>
    <r>
      <rPr>
        <sz val="11"/>
        <color theme="1"/>
        <rFont val="Calibri"/>
        <family val="2"/>
        <scheme val="minor"/>
      </rPr>
      <t xml:space="preserve">
X-Input Name
Default Values
UDD shall show Breakpoint details for Private Cal-1D as below:
Breakpoint Name.
Data Type
Unit
UDD shall show Power Cal details for Private Cal-1D as below:
Section Name
Feature Name
Sub-Feature Name</t>
    </r>
  </si>
  <si>
    <t>Pass</t>
  </si>
  <si>
    <t>To verify that the Cal-1D Private Data should appear in alphabetical order if user delete existing Cal-1D variable and save the same.</t>
  </si>
  <si>
    <t>Fail</t>
  </si>
  <si>
    <t>NA</t>
  </si>
  <si>
    <t>Pysical min</t>
  </si>
  <si>
    <t>Physical Max</t>
  </si>
  <si>
    <t xml:space="preserve">Offset </t>
  </si>
  <si>
    <t>Resolution</t>
  </si>
  <si>
    <t>Base IDT</t>
  </si>
  <si>
    <t>Mapped IDT min</t>
  </si>
  <si>
    <t>Mapped IDT max</t>
  </si>
  <si>
    <t>Calculated internal from physcial min</t>
  </si>
  <si>
    <t xml:space="preserve">Calculated internal from physcial max </t>
  </si>
  <si>
    <t>Min Validation</t>
  </si>
  <si>
    <t>Max Validation</t>
  </si>
  <si>
    <t>Result</t>
  </si>
  <si>
    <t>U8</t>
  </si>
  <si>
    <t>U8 Derived</t>
  </si>
  <si>
    <t>UBT-181</t>
  </si>
  <si>
    <t>7. Specify Lower and upper limit of ADT which is not in the range of derived IDTS.
Keep any of the fixed point field  i.e. Offset or resolution empty.
Click on "Search for data type"</t>
  </si>
  <si>
    <t>Once the validation frame work is done, need to reverify this TC</t>
  </si>
  <si>
    <t>To verify that Cal-1D can be created by using newly created Power cal. (i.e. Section Set, Feature, Sub Feature)</t>
  </si>
  <si>
    <t>1. Expand Power Cal in Settings and select Section Set.</t>
  </si>
  <si>
    <t>List of all Section Set shall open in new tab on UI.</t>
  </si>
  <si>
    <t>2. Click on '+' icon to create new Section Set.</t>
  </si>
  <si>
    <t>Pop up to add new section set opens on UI.</t>
  </si>
  <si>
    <t xml:space="preserve">3. Enter Section Set name and Save </t>
  </si>
  <si>
    <t>Section Set shall get saved successfully and reflected in the list.</t>
  </si>
  <si>
    <t>Newly created Feature and Sub feature shall be visible in the respective list.</t>
  </si>
  <si>
    <t>4. Similarly create new Feature and Sub feature</t>
  </si>
  <si>
    <t>5. Edit any SWC from GR pane by right click on the same and select "Edit".</t>
  </si>
  <si>
    <t>6. Select Private Data Tab</t>
  </si>
  <si>
    <t>7. Select Data implementation Property  drop down list</t>
  </si>
  <si>
    <t>8. Select Cal-1D  from drop down list.</t>
  </si>
  <si>
    <t>9. Click on "Add" to create new private data of type Cal-1D</t>
  </si>
  <si>
    <t>User shall be able to select newly created Power cal details succesfully.</t>
  </si>
  <si>
    <t>Cal-1D shall be successfully created and listed under the same category.
-Newly created calibration shall be listed  in GR pane and in Unresolved Changes</t>
  </si>
  <si>
    <t>10. Enter all required fields like Short name, Data Type, Interpolation Type, etc.
Select newly created Section Name, Feature name &amp; Sub Feature name</t>
  </si>
  <si>
    <t>11. Click on 'Save' button.</t>
  </si>
  <si>
    <t>User has entered all the fields successfully.</t>
  </si>
  <si>
    <t>To verify that the ASAP display format is disabled and blank when Extended Visibility checkbox is checked while creating new Cal 1D</t>
  </si>
  <si>
    <t>6. Enter All required fields on UI like ShortName , Description etc
- Map data type to the calibration</t>
  </si>
  <si>
    <t>7. Verify the ASAP display  format</t>
  </si>
  <si>
    <t>8.  Click on 'Save' Button.</t>
  </si>
  <si>
    <t>ASAP display format should be disabled and blank by default when extended visibility is checked</t>
  </si>
  <si>
    <t>New Calibration successfully created and shall be listed  in GR pane and Unresolved Changes</t>
  </si>
  <si>
    <t>X-Input Name drop down list shall filter list based on Interpolation Type selected for 1D Lookup present in the SWC.
-UDD allow user to select any 1D Breakpoint  from the filtered List</t>
  </si>
  <si>
    <t>UBT-182</t>
  </si>
  <si>
    <t>UBT-180</t>
  </si>
  <si>
    <t>UBT-176</t>
  </si>
  <si>
    <t>UBT-173</t>
  </si>
  <si>
    <t>UBT-167</t>
  </si>
  <si>
    <t>03/01/2019 16.00</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</si>
</sst>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1"/>
      <color rgb="FF000000"/>
      <name val="Calibri"/>
      <family val="2"/>
      <scheme val="minor"/>
    </font>
    <font>
      <sz val="11"/>
      <color rgb="FF000000"/>
      <name val="Segoe UI"/>
      <family val="2"/>
    </font>
    <font>
      <b/>
      <sz val="14"/>
      <color theme="1"/>
      <name val="Calibri"/>
      <family val="2"/>
      <scheme val="minor"/>
    </font>
    <font>
      <b/>
      <sz val="14"/>
      <color rgb="FF000000"/>
      <name val="Calibri"/>
      <family val="2"/>
    </font>
    <font>
      <sz val="11"/>
      <color rgb="FF000000"/>
      <name val="Calibri"/>
      <family val="2"/>
    </font>
    <font>
      <b/>
      <sz val="11"/>
      <color rgb="FFFFFFFF"/>
      <name val="Calibri"/>
      <family val="2"/>
    </font>
    <font>
      <sz val="11"/>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rgb="FF8EA9DB"/>
        <bgColor indexed="64"/>
      </patternFill>
    </fill>
    <fill>
      <patternFill patternType="solid">
        <fgColor rgb="FFEDEDED"/>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0" tint="-0.49998474074526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40">
    <xf numFmtId="0" fontId="0" fillId="0" borderId="0" xfId="0"/>
    <xf numFmtId="0" fontId="0" fillId="0" borderId="1" xfId="0"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ont="1" applyFill="1"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horizontal="left" vertical="top" wrapText="1"/>
    </xf>
    <xf numFmtId="0" fontId="0" fillId="2" borderId="1" xfId="0" applyFill="1" applyBorder="1" applyAlignment="1">
      <alignment horizontal="left" vertical="top" wrapText="1"/>
    </xf>
    <xf numFmtId="0" fontId="1" fillId="3" borderId="1" xfId="0" applyFont="1" applyFill="1" applyBorder="1" applyAlignment="1">
      <alignment horizontal="left" vertical="top" wrapText="1"/>
    </xf>
    <xf numFmtId="0" fontId="0" fillId="0" borderId="2" xfId="0" applyFill="1" applyBorder="1" applyAlignment="1">
      <alignment horizontal="left" vertical="top" wrapText="1"/>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2"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left" vertical="top" wrapText="1"/>
    </xf>
    <xf numFmtId="0" fontId="0" fillId="0" borderId="1" xfId="0" applyBorder="1"/>
    <xf numFmtId="0" fontId="0" fillId="0" borderId="1" xfId="0" applyBorder="1" applyAlignment="1">
      <alignment vertical="top" wrapText="1"/>
    </xf>
    <xf numFmtId="0" fontId="0" fillId="0" borderId="1" xfId="0" applyBorder="1" applyAlignment="1">
      <alignment vertical="top"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left" vertical="top" wrapText="1"/>
    </xf>
    <xf numFmtId="0" fontId="0" fillId="0" borderId="2" xfId="0" applyFill="1" applyBorder="1" applyAlignment="1">
      <alignment horizontal="left" vertical="top" wrapText="1"/>
    </xf>
    <xf numFmtId="0" fontId="0" fillId="0" borderId="1" xfId="0" applyFill="1" applyBorder="1" applyAlignment="1">
      <alignment horizontal="left" vertical="top" wrapText="1"/>
    </xf>
    <xf numFmtId="0" fontId="0" fillId="0" borderId="2" xfId="0" applyFont="1" applyFill="1" applyBorder="1" applyAlignment="1">
      <alignment horizontal="left" vertical="top" wrapText="1"/>
    </xf>
    <xf numFmtId="0" fontId="0" fillId="0" borderId="0" xfId="0" applyBorder="1" applyAlignment="1">
      <alignment horizontal="left" vertical="top" wrapText="1"/>
    </xf>
    <xf numFmtId="0" fontId="1" fillId="0" borderId="1" xfId="0" applyFont="1" applyFill="1" applyBorder="1" applyAlignment="1">
      <alignment horizontal="left" vertical="top" wrapText="1"/>
    </xf>
    <xf numFmtId="0" fontId="3" fillId="0" borderId="1" xfId="0" applyFont="1" applyBorder="1" applyAlignment="1">
      <alignment horizontal="left" vertical="top" wrapText="1"/>
    </xf>
    <xf numFmtId="0" fontId="0" fillId="2"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0" fillId="0" borderId="1" xfId="0" applyBorder="1"/>
    <xf numFmtId="0" fontId="0" fillId="0" borderId="2" xfId="0" applyBorder="1" applyAlignment="1">
      <alignment horizontal="left" vertical="top" wrapText="1"/>
    </xf>
    <xf numFmtId="0" fontId="0" fillId="0" borderId="2" xfId="0" applyFont="1" applyFill="1" applyBorder="1" applyAlignment="1">
      <alignment horizontal="left" vertical="top" wrapText="1"/>
    </xf>
    <xf numFmtId="0" fontId="1" fillId="0" borderId="2" xfId="0" applyFont="1" applyFill="1" applyBorder="1" applyAlignment="1">
      <alignment horizontal="left" vertical="top" wrapText="1"/>
    </xf>
    <xf numFmtId="0" fontId="0" fillId="0" borderId="1" xfId="0" applyBorder="1" applyAlignment="1">
      <alignment horizontal="left" vertical="top" wrapText="1"/>
    </xf>
    <xf numFmtId="0" fontId="0" fillId="2" borderId="4" xfId="0" applyFill="1" applyBorder="1" applyAlignment="1">
      <alignment horizontal="center"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Font="1" applyFill="1" applyBorder="1" applyAlignment="1">
      <alignment horizontal="left" vertical="top" wrapText="1"/>
    </xf>
    <xf numFmtId="0" fontId="0" fillId="5" borderId="15" xfId="0" applyFill="1" applyBorder="1"/>
    <xf numFmtId="0" fontId="0" fillId="0" borderId="16" xfId="0" applyBorder="1" applyAlignment="1">
      <alignment horizontal="left"/>
    </xf>
    <xf numFmtId="0" fontId="0" fillId="5" borderId="18" xfId="0" applyFill="1" applyBorder="1"/>
    <xf numFmtId="0" fontId="0" fillId="0" borderId="19" xfId="0" applyBorder="1" applyAlignment="1">
      <alignment horizontal="left"/>
    </xf>
    <xf numFmtId="0" fontId="0" fillId="5" borderId="21" xfId="0" applyFill="1" applyBorder="1"/>
    <xf numFmtId="0" fontId="0" fillId="0" borderId="22" xfId="0" applyBorder="1" applyAlignment="1">
      <alignment horizontal="left"/>
    </xf>
    <xf numFmtId="0" fontId="0" fillId="0" borderId="4" xfId="0" applyBorder="1"/>
    <xf numFmtId="0" fontId="4" fillId="0" borderId="2" xfId="0" applyFont="1" applyFill="1" applyBorder="1" applyAlignment="1">
      <alignment horizontal="center" vertical="center"/>
    </xf>
    <xf numFmtId="0" fontId="0" fillId="0" borderId="2" xfId="0" applyFill="1" applyBorder="1"/>
    <xf numFmtId="0" fontId="0" fillId="0" borderId="2" xfId="0" applyFill="1" applyBorder="1" applyAlignment="1">
      <alignment horizontal="left"/>
    </xf>
    <xf numFmtId="0" fontId="6" fillId="7" borderId="24" xfId="0" applyFont="1" applyFill="1" applyBorder="1" applyAlignment="1">
      <alignment vertical="center"/>
    </xf>
    <xf numFmtId="0" fontId="6" fillId="7" borderId="1" xfId="0" applyFont="1" applyFill="1" applyBorder="1" applyAlignment="1">
      <alignment vertical="center"/>
    </xf>
    <xf numFmtId="0" fontId="6" fillId="0" borderId="27" xfId="0" applyFont="1" applyBorder="1" applyAlignment="1">
      <alignment horizontal="left" vertical="center" wrapText="1"/>
    </xf>
    <xf numFmtId="0" fontId="6" fillId="0" borderId="27" xfId="0" applyFont="1" applyBorder="1" applyAlignment="1">
      <alignment horizontal="left" vertical="center"/>
    </xf>
    <xf numFmtId="0" fontId="7" fillId="8" borderId="27" xfId="0" applyFont="1" applyFill="1" applyBorder="1" applyAlignment="1">
      <alignment horizontal="left" vertical="center"/>
    </xf>
    <xf numFmtId="0" fontId="7" fillId="9" borderId="27" xfId="0" applyFont="1" applyFill="1" applyBorder="1" applyAlignment="1">
      <alignment horizontal="left" vertical="center"/>
    </xf>
    <xf numFmtId="0" fontId="6" fillId="10" borderId="27" xfId="0" applyFont="1" applyFill="1" applyBorder="1" applyAlignment="1">
      <alignment horizontal="left" vertical="center"/>
    </xf>
    <xf numFmtId="0" fontId="6" fillId="7" borderId="29" xfId="0" applyFont="1" applyFill="1" applyBorder="1" applyAlignment="1">
      <alignment vertical="center"/>
    </xf>
    <xf numFmtId="0" fontId="6" fillId="0" borderId="30" xfId="0" applyFont="1" applyBorder="1" applyAlignment="1">
      <alignment horizontal="left" vertical="center"/>
    </xf>
    <xf numFmtId="0" fontId="0" fillId="0" borderId="4"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1" xfId="0" applyBorder="1" applyAlignment="1"/>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0" fillId="0" borderId="1" xfId="0" applyBorder="1" applyAlignment="1">
      <alignment horizontal="left" vertical="top" wrapText="1"/>
    </xf>
    <xf numFmtId="0" fontId="0" fillId="0" borderId="2" xfId="0" applyFill="1" applyBorder="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Font="1" applyFill="1" applyBorder="1" applyAlignment="1">
      <alignment horizontal="left" vertical="top" wrapText="1"/>
    </xf>
    <xf numFmtId="0" fontId="0" fillId="11" borderId="1" xfId="0" applyFill="1" applyBorder="1" applyAlignment="1">
      <alignment horizontal="left" vertical="top" wrapText="1"/>
    </xf>
    <xf numFmtId="0" fontId="0" fillId="9" borderId="1" xfId="0" applyFill="1" applyBorder="1" applyAlignment="1">
      <alignment horizontal="left" vertical="top" wrapText="1"/>
    </xf>
    <xf numFmtId="0" fontId="0" fillId="12" borderId="1" xfId="0" applyFill="1" applyBorder="1" applyAlignment="1">
      <alignment horizontal="left" vertical="top" wrapText="1"/>
    </xf>
    <xf numFmtId="0" fontId="1" fillId="0" borderId="0" xfId="0" applyFont="1" applyAlignment="1">
      <alignment horizontal="left" vertical="top" wrapText="1"/>
    </xf>
    <xf numFmtId="2" fontId="0" fillId="0" borderId="0" xfId="0" applyNumberFormat="1" applyAlignment="1">
      <alignment horizontal="left" vertical="top" wrapText="1"/>
    </xf>
    <xf numFmtId="0" fontId="0" fillId="2" borderId="1" xfId="0" applyFill="1" applyBorder="1" applyAlignment="1">
      <alignment horizontal="left" vertical="top" wrapText="1"/>
    </xf>
    <xf numFmtId="0" fontId="0" fillId="0" borderId="1" xfId="0" applyBorder="1" applyAlignment="1">
      <alignment vertical="top"/>
    </xf>
    <xf numFmtId="14" fontId="6" fillId="0" borderId="25" xfId="0" applyNumberFormat="1" applyFont="1" applyBorder="1" applyAlignment="1">
      <alignment horizontal="left" vertical="center"/>
    </xf>
    <xf numFmtId="0" fontId="6" fillId="12" borderId="27" xfId="0" applyFont="1" applyFill="1" applyBorder="1" applyAlignment="1">
      <alignment horizontal="left" vertical="center"/>
    </xf>
    <xf numFmtId="0" fontId="0" fillId="2" borderId="3" xfId="0" applyFill="1" applyBorder="1" applyAlignment="1">
      <alignment vertical="top" wrapText="1"/>
    </xf>
    <xf numFmtId="0" fontId="4" fillId="4" borderId="14"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20" xfId="0" applyFont="1" applyFill="1" applyBorder="1" applyAlignment="1">
      <alignment horizontal="center" vertical="center" wrapText="1"/>
    </xf>
    <xf numFmtId="0" fontId="5" fillId="6" borderId="23" xfId="0" applyFont="1" applyFill="1" applyBorder="1" applyAlignment="1">
      <alignment horizontal="center" vertical="center" wrapText="1"/>
    </xf>
    <xf numFmtId="0" fontId="5" fillId="6" borderId="26" xfId="0" applyFont="1" applyFill="1" applyBorder="1" applyAlignment="1">
      <alignment horizontal="center" vertical="center" wrapText="1"/>
    </xf>
    <xf numFmtId="0" fontId="5" fillId="6" borderId="28" xfId="0" applyFont="1" applyFill="1" applyBorder="1" applyAlignment="1">
      <alignment horizontal="center" vertical="center"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2" borderId="1" xfId="0" applyFill="1" applyBorder="1" applyAlignment="1">
      <alignment horizontal="center" vertical="top" wrapText="1"/>
    </xf>
    <xf numFmtId="0" fontId="0" fillId="2" borderId="1" xfId="0" applyFill="1" applyBorder="1" applyAlignment="1">
      <alignment horizontal="center" vertical="top"/>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left" vertical="top"/>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center" vertical="top" wrapText="1"/>
    </xf>
    <xf numFmtId="0" fontId="0" fillId="0" borderId="1" xfId="0" applyFont="1"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2" xfId="0" applyFill="1" applyBorder="1" applyAlignment="1">
      <alignment horizontal="center" vertical="top" wrapText="1"/>
    </xf>
    <xf numFmtId="0" fontId="0" fillId="2" borderId="3" xfId="0" applyFill="1" applyBorder="1" applyAlignment="1">
      <alignment horizontal="center" vertical="top" wrapText="1"/>
    </xf>
    <xf numFmtId="0" fontId="0" fillId="2" borderId="4" xfId="0" applyFill="1" applyBorder="1" applyAlignment="1">
      <alignment horizontal="center"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2" borderId="2" xfId="0" applyFill="1" applyBorder="1" applyAlignment="1">
      <alignment horizontal="left" vertical="top" wrapText="1"/>
    </xf>
    <xf numFmtId="0" fontId="0" fillId="0" borderId="4" xfId="0" applyFill="1" applyBorder="1" applyAlignment="1">
      <alignment horizontal="left" vertical="top" wrapText="1"/>
    </xf>
    <xf numFmtId="0" fontId="0" fillId="2" borderId="1" xfId="0" applyFill="1" applyBorder="1" applyAlignment="1">
      <alignment horizontal="left" vertical="top" wrapText="1"/>
    </xf>
    <xf numFmtId="0" fontId="1" fillId="0" borderId="1" xfId="0" applyFont="1" applyBorder="1" applyAlignment="1">
      <alignment horizontal="left" vertical="top" wrapText="1"/>
    </xf>
    <xf numFmtId="0" fontId="0" fillId="2" borderId="2" xfId="0" applyFont="1" applyFill="1" applyBorder="1" applyAlignment="1">
      <alignment horizontal="center" vertical="top" wrapText="1"/>
    </xf>
    <xf numFmtId="0" fontId="0" fillId="2" borderId="3" xfId="0" applyFont="1" applyFill="1" applyBorder="1" applyAlignment="1">
      <alignment horizontal="center" vertical="top" wrapText="1"/>
    </xf>
    <xf numFmtId="0" fontId="0" fillId="2" borderId="4" xfId="0" applyFont="1" applyFill="1" applyBorder="1" applyAlignment="1">
      <alignment horizontal="center" vertical="top" wrapText="1"/>
    </xf>
    <xf numFmtId="0" fontId="0" fillId="0" borderId="2" xfId="0" applyFont="1" applyFill="1" applyBorder="1" applyAlignment="1">
      <alignment horizontal="center" vertical="top" wrapText="1"/>
    </xf>
    <xf numFmtId="0" fontId="0" fillId="0" borderId="3" xfId="0" applyFont="1" applyFill="1" applyBorder="1" applyAlignment="1">
      <alignment horizontal="center" vertical="top" wrapText="1"/>
    </xf>
    <xf numFmtId="0" fontId="0" fillId="0" borderId="4" xfId="0" applyFont="1" applyFill="1" applyBorder="1" applyAlignment="1">
      <alignment horizontal="center"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0" fillId="2" borderId="1" xfId="0" applyFont="1" applyFill="1" applyBorder="1" applyAlignment="1">
      <alignment horizontal="left" vertical="top" wrapText="1"/>
    </xf>
    <xf numFmtId="0" fontId="1" fillId="0" borderId="5" xfId="0" applyFont="1" applyBorder="1" applyAlignment="1">
      <alignment horizontal="center" vertical="top" wrapText="1"/>
    </xf>
    <xf numFmtId="0" fontId="1" fillId="0" borderId="7" xfId="0" applyFont="1" applyBorder="1" applyAlignment="1">
      <alignment horizontal="center" vertical="top" wrapText="1"/>
    </xf>
    <xf numFmtId="0" fontId="1" fillId="0" borderId="8" xfId="0" applyFont="1" applyBorder="1" applyAlignment="1">
      <alignment horizontal="center" vertical="top" wrapText="1"/>
    </xf>
    <xf numFmtId="0" fontId="1" fillId="0" borderId="6" xfId="0" applyFont="1" applyBorder="1" applyAlignment="1">
      <alignment horizontal="center" vertical="top" wrapText="1"/>
    </xf>
    <xf numFmtId="0" fontId="1" fillId="0" borderId="12" xfId="0" applyFont="1" applyBorder="1" applyAlignment="1">
      <alignment horizontal="center" vertical="top" wrapText="1"/>
    </xf>
    <xf numFmtId="0" fontId="1" fillId="0" borderId="13" xfId="0" applyFont="1" applyBorder="1" applyAlignment="1">
      <alignment horizontal="center" vertical="top" wrapText="1"/>
    </xf>
    <xf numFmtId="0" fontId="0" fillId="0" borderId="1" xfId="0" applyBorder="1" applyAlignment="1">
      <alignment horizontal="center" vertical="top"/>
    </xf>
    <xf numFmtId="0" fontId="0" fillId="2" borderId="2" xfId="0" applyFill="1" applyBorder="1" applyAlignment="1">
      <alignment horizontal="center" vertical="top"/>
    </xf>
    <xf numFmtId="0" fontId="0" fillId="2" borderId="3" xfId="0" applyFill="1" applyBorder="1" applyAlignment="1">
      <alignment horizontal="center" vertical="top"/>
    </xf>
    <xf numFmtId="0" fontId="0" fillId="2" borderId="4" xfId="0" applyFill="1" applyBorder="1" applyAlignment="1">
      <alignment horizontal="center" vertical="top"/>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9"/>
  <sheetViews>
    <sheetView tabSelected="1" zoomScale="85" zoomScaleNormal="85" workbookViewId="0">
      <selection activeCell="D16" sqref="D16"/>
    </sheetView>
  </sheetViews>
  <sheetFormatPr defaultRowHeight="15" x14ac:dyDescent="0.25"/>
  <cols>
    <col min="1" max="1" width="6.7109375" style="2" customWidth="1"/>
    <col min="2" max="2" width="34.7109375" style="2" customWidth="1"/>
    <col min="3" max="3" width="36.7109375" style="2" customWidth="1"/>
    <col min="4" max="4" width="66.5703125" style="2" customWidth="1"/>
    <col min="5" max="5" width="20.5703125" style="2" customWidth="1"/>
    <col min="6" max="6" width="29" style="2" customWidth="1"/>
    <col min="7" max="7" width="65.42578125" style="2" customWidth="1"/>
    <col min="8" max="8" width="13.5703125" style="2" customWidth="1"/>
    <col min="9" max="9" width="76" style="2" customWidth="1"/>
    <col min="10" max="10" width="15.7109375" style="2" customWidth="1"/>
    <col min="11" max="11" width="13.42578125" style="2" customWidth="1"/>
    <col min="12" max="12" width="21.7109375" style="2" customWidth="1"/>
    <col min="13" max="13" width="13.42578125" style="2" customWidth="1"/>
    <col min="14" max="14" width="21.7109375" style="2" customWidth="1"/>
    <col min="15" max="16384" width="9.140625" style="2"/>
  </cols>
  <sheetData>
    <row r="3" spans="2:4" ht="15.75" thickBot="1" x14ac:dyDescent="0.3"/>
    <row r="4" spans="2:4" x14ac:dyDescent="0.25">
      <c r="B4" s="87" t="s">
        <v>290</v>
      </c>
      <c r="C4" s="43" t="s">
        <v>291</v>
      </c>
      <c r="D4" s="44" t="s">
        <v>292</v>
      </c>
    </row>
    <row r="5" spans="2:4" x14ac:dyDescent="0.25">
      <c r="B5" s="88"/>
      <c r="C5" s="45" t="s">
        <v>293</v>
      </c>
      <c r="D5" s="46" t="s">
        <v>294</v>
      </c>
    </row>
    <row r="6" spans="2:4" x14ac:dyDescent="0.25">
      <c r="B6" s="88"/>
      <c r="C6" s="45" t="s">
        <v>295</v>
      </c>
      <c r="D6" s="46" t="s">
        <v>296</v>
      </c>
    </row>
    <row r="7" spans="2:4" x14ac:dyDescent="0.25">
      <c r="B7" s="88"/>
      <c r="C7" s="45" t="s">
        <v>297</v>
      </c>
      <c r="D7" s="46" t="s">
        <v>298</v>
      </c>
    </row>
    <row r="8" spans="2:4" ht="15.75" thickBot="1" x14ac:dyDescent="0.3">
      <c r="B8" s="89"/>
      <c r="C8" s="47" t="s">
        <v>299</v>
      </c>
      <c r="D8" s="48" t="s">
        <v>300</v>
      </c>
    </row>
    <row r="9" spans="2:4" x14ac:dyDescent="0.25">
      <c r="B9" s="49"/>
      <c r="C9" s="49"/>
      <c r="D9" s="49"/>
    </row>
    <row r="10" spans="2:4" ht="19.5" thickBot="1" x14ac:dyDescent="0.3">
      <c r="B10" s="50"/>
      <c r="C10" s="51"/>
      <c r="D10" s="52"/>
    </row>
    <row r="11" spans="2:4" ht="15" customHeight="1" x14ac:dyDescent="0.25">
      <c r="B11" s="90" t="s">
        <v>301</v>
      </c>
      <c r="C11" s="53" t="s">
        <v>302</v>
      </c>
      <c r="D11" s="84">
        <v>43528</v>
      </c>
    </row>
    <row r="12" spans="2:4" ht="15" customHeight="1" x14ac:dyDescent="0.25">
      <c r="B12" s="91"/>
      <c r="C12" s="54" t="s">
        <v>303</v>
      </c>
      <c r="D12" s="55" t="s">
        <v>513</v>
      </c>
    </row>
    <row r="13" spans="2:4" ht="15" customHeight="1" x14ac:dyDescent="0.25">
      <c r="B13" s="91"/>
      <c r="C13" s="54" t="s">
        <v>304</v>
      </c>
      <c r="D13" s="56">
        <v>69</v>
      </c>
    </row>
    <row r="14" spans="2:4" ht="15" customHeight="1" x14ac:dyDescent="0.25">
      <c r="B14" s="91"/>
      <c r="C14" s="54" t="s">
        <v>305</v>
      </c>
      <c r="D14" s="56">
        <v>59</v>
      </c>
    </row>
    <row r="15" spans="2:4" ht="15" customHeight="1" x14ac:dyDescent="0.25">
      <c r="B15" s="91"/>
      <c r="C15" s="54" t="s">
        <v>306</v>
      </c>
      <c r="D15" s="57">
        <v>53</v>
      </c>
    </row>
    <row r="16" spans="2:4" ht="15" customHeight="1" x14ac:dyDescent="0.25">
      <c r="B16" s="91"/>
      <c r="C16" s="54" t="s">
        <v>307</v>
      </c>
      <c r="D16" s="58">
        <v>6</v>
      </c>
    </row>
    <row r="17" spans="2:4" ht="15" customHeight="1" x14ac:dyDescent="0.25">
      <c r="B17" s="91"/>
      <c r="C17" s="54" t="s">
        <v>308</v>
      </c>
      <c r="D17" s="59"/>
    </row>
    <row r="18" spans="2:4" ht="15" customHeight="1" x14ac:dyDescent="0.25">
      <c r="B18" s="91"/>
      <c r="C18" s="54" t="s">
        <v>309</v>
      </c>
      <c r="D18" s="85">
        <v>10</v>
      </c>
    </row>
    <row r="19" spans="2:4" ht="15" customHeight="1" thickBot="1" x14ac:dyDescent="0.3">
      <c r="B19" s="92"/>
      <c r="C19" s="60" t="s">
        <v>310</v>
      </c>
      <c r="D19" s="61"/>
    </row>
  </sheetData>
  <mergeCells count="2">
    <mergeCell ref="B4:B8"/>
    <mergeCell ref="B11:B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5"/>
  <sheetViews>
    <sheetView topLeftCell="A133" zoomScale="70" zoomScaleNormal="70" workbookViewId="0">
      <selection activeCell="E133" sqref="E133:E140"/>
    </sheetView>
  </sheetViews>
  <sheetFormatPr defaultRowHeight="15" x14ac:dyDescent="0.25"/>
  <cols>
    <col min="1" max="1" width="8" style="2" customWidth="1"/>
    <col min="2" max="2" width="10.42578125" style="2" customWidth="1"/>
    <col min="3" max="3" width="14.5703125" style="2" customWidth="1"/>
    <col min="4" max="4" width="39.28515625" style="2" customWidth="1"/>
    <col min="5" max="5" width="18.28515625" style="2" customWidth="1"/>
    <col min="6" max="6" width="25.7109375" style="2" customWidth="1"/>
    <col min="7" max="7" width="65.42578125" style="2" customWidth="1"/>
    <col min="8" max="8" width="7.85546875" style="2" customWidth="1"/>
    <col min="9" max="9" width="76" style="2" customWidth="1"/>
    <col min="10" max="10" width="15.7109375" style="2" customWidth="1"/>
    <col min="11" max="11" width="13.42578125" style="2" customWidth="1"/>
    <col min="12" max="12" width="21.7109375" style="2" customWidth="1"/>
    <col min="13" max="16384" width="9.140625" style="2"/>
  </cols>
  <sheetData>
    <row r="1" spans="1:12" s="1" customFormat="1" ht="15.75" customHeight="1" x14ac:dyDescent="0.25">
      <c r="A1" s="10" t="s">
        <v>21</v>
      </c>
      <c r="B1" s="10" t="s">
        <v>362</v>
      </c>
      <c r="C1" s="10" t="s">
        <v>22</v>
      </c>
      <c r="D1" s="10" t="s">
        <v>23</v>
      </c>
      <c r="E1" s="10" t="s">
        <v>24</v>
      </c>
      <c r="F1" s="10" t="s">
        <v>25</v>
      </c>
      <c r="G1" s="10" t="s">
        <v>26</v>
      </c>
      <c r="H1" s="10" t="s">
        <v>27</v>
      </c>
      <c r="I1" s="10" t="s">
        <v>28</v>
      </c>
      <c r="J1" s="10" t="s">
        <v>29</v>
      </c>
      <c r="K1" s="10" t="s">
        <v>30</v>
      </c>
      <c r="L1" s="10" t="s">
        <v>31</v>
      </c>
    </row>
    <row r="2" spans="1:12" s="1" customFormat="1" x14ac:dyDescent="0.25">
      <c r="B2" s="69"/>
      <c r="K2" s="77" t="s">
        <v>461</v>
      </c>
    </row>
    <row r="3" spans="1:12" s="1" customFormat="1" x14ac:dyDescent="0.25">
      <c r="A3" s="123" t="s">
        <v>32</v>
      </c>
      <c r="B3" s="124"/>
      <c r="C3" s="124"/>
      <c r="D3" s="124"/>
      <c r="E3" s="125"/>
      <c r="K3" s="77" t="s">
        <v>461</v>
      </c>
    </row>
    <row r="4" spans="1:12" ht="30" x14ac:dyDescent="0.25">
      <c r="A4" s="111">
        <v>1</v>
      </c>
      <c r="B4" s="111" t="s">
        <v>363</v>
      </c>
      <c r="C4" s="111" t="s">
        <v>259</v>
      </c>
      <c r="D4" s="111" t="s">
        <v>361</v>
      </c>
      <c r="E4" s="111" t="s">
        <v>5</v>
      </c>
      <c r="F4" s="111" t="s">
        <v>0</v>
      </c>
      <c r="G4" s="1" t="s">
        <v>1</v>
      </c>
      <c r="H4" s="93"/>
      <c r="I4" s="1" t="s">
        <v>2</v>
      </c>
      <c r="J4" s="1"/>
      <c r="K4" s="77" t="s">
        <v>461</v>
      </c>
      <c r="L4" s="1"/>
    </row>
    <row r="5" spans="1:12" x14ac:dyDescent="0.25">
      <c r="A5" s="111"/>
      <c r="B5" s="111"/>
      <c r="C5" s="111"/>
      <c r="D5" s="111"/>
      <c r="E5" s="111"/>
      <c r="F5" s="111"/>
      <c r="G5" s="1" t="s">
        <v>6</v>
      </c>
      <c r="H5" s="94"/>
      <c r="I5" s="1" t="s">
        <v>3</v>
      </c>
      <c r="J5" s="1"/>
      <c r="K5" s="77" t="s">
        <v>461</v>
      </c>
      <c r="L5" s="1"/>
    </row>
    <row r="6" spans="1:12" ht="135" x14ac:dyDescent="0.25">
      <c r="A6" s="111"/>
      <c r="B6" s="111"/>
      <c r="C6" s="111"/>
      <c r="D6" s="111"/>
      <c r="E6" s="111"/>
      <c r="F6" s="111"/>
      <c r="G6" s="1" t="s">
        <v>4</v>
      </c>
      <c r="H6" s="94"/>
      <c r="I6" s="1" t="s">
        <v>343</v>
      </c>
      <c r="J6" s="1"/>
      <c r="K6" s="77" t="s">
        <v>461</v>
      </c>
      <c r="L6" s="1"/>
    </row>
    <row r="7" spans="1:12" ht="30" customHeight="1" x14ac:dyDescent="0.25">
      <c r="A7" s="111"/>
      <c r="B7" s="111"/>
      <c r="C7" s="111"/>
      <c r="D7" s="111"/>
      <c r="E7" s="111"/>
      <c r="F7" s="111"/>
      <c r="G7" s="1" t="s">
        <v>43</v>
      </c>
      <c r="H7" s="94"/>
      <c r="I7" s="1" t="s">
        <v>7</v>
      </c>
      <c r="J7" s="1"/>
      <c r="K7" s="77" t="s">
        <v>461</v>
      </c>
      <c r="L7" s="1"/>
    </row>
    <row r="8" spans="1:12" ht="409.5" customHeight="1" x14ac:dyDescent="0.25">
      <c r="A8" s="111"/>
      <c r="B8" s="111"/>
      <c r="C8" s="111"/>
      <c r="D8" s="111"/>
      <c r="E8" s="111"/>
      <c r="F8" s="111"/>
      <c r="G8" s="1" t="s">
        <v>44</v>
      </c>
      <c r="H8" s="95"/>
      <c r="I8" s="1" t="s">
        <v>460</v>
      </c>
      <c r="J8" s="1"/>
      <c r="K8" s="77" t="s">
        <v>461</v>
      </c>
      <c r="L8" s="1"/>
    </row>
    <row r="9" spans="1:12" ht="30" customHeight="1" x14ac:dyDescent="0.25">
      <c r="A9" s="112">
        <v>2</v>
      </c>
      <c r="B9" s="112"/>
      <c r="C9" s="112" t="s">
        <v>259</v>
      </c>
      <c r="D9" s="112" t="s">
        <v>413</v>
      </c>
      <c r="E9" s="112"/>
      <c r="F9" s="112" t="s">
        <v>0</v>
      </c>
      <c r="G9" s="1" t="s">
        <v>1</v>
      </c>
      <c r="H9" s="93"/>
      <c r="I9" s="1" t="s">
        <v>2</v>
      </c>
      <c r="J9" s="7"/>
      <c r="K9" s="77" t="s">
        <v>461</v>
      </c>
      <c r="L9" s="7"/>
    </row>
    <row r="10" spans="1:12" x14ac:dyDescent="0.25">
      <c r="A10" s="102"/>
      <c r="B10" s="102"/>
      <c r="C10" s="102"/>
      <c r="D10" s="102"/>
      <c r="E10" s="102"/>
      <c r="F10" s="102"/>
      <c r="G10" s="1" t="s">
        <v>6</v>
      </c>
      <c r="H10" s="94"/>
      <c r="I10" s="1" t="s">
        <v>3</v>
      </c>
      <c r="J10" s="7"/>
      <c r="K10" s="77" t="s">
        <v>461</v>
      </c>
      <c r="L10" s="7"/>
    </row>
    <row r="11" spans="1:12" ht="135" x14ac:dyDescent="0.25">
      <c r="A11" s="102"/>
      <c r="B11" s="102"/>
      <c r="C11" s="102"/>
      <c r="D11" s="102"/>
      <c r="E11" s="102"/>
      <c r="F11" s="102"/>
      <c r="G11" s="1" t="s">
        <v>4</v>
      </c>
      <c r="H11" s="94"/>
      <c r="I11" s="1" t="s">
        <v>344</v>
      </c>
      <c r="J11" s="7"/>
      <c r="K11" s="77" t="s">
        <v>461</v>
      </c>
      <c r="L11" s="7"/>
    </row>
    <row r="12" spans="1:12" x14ac:dyDescent="0.25">
      <c r="A12" s="102"/>
      <c r="B12" s="102"/>
      <c r="C12" s="102"/>
      <c r="D12" s="102"/>
      <c r="E12" s="102"/>
      <c r="F12" s="102"/>
      <c r="G12" s="1" t="s">
        <v>414</v>
      </c>
      <c r="H12" s="94"/>
      <c r="I12" s="1" t="s">
        <v>415</v>
      </c>
      <c r="J12" s="7"/>
      <c r="K12" s="77" t="s">
        <v>461</v>
      </c>
      <c r="L12" s="7"/>
    </row>
    <row r="13" spans="1:12" ht="22.5" customHeight="1" x14ac:dyDescent="0.25">
      <c r="A13" s="103"/>
      <c r="B13" s="103"/>
      <c r="C13" s="103"/>
      <c r="D13" s="103"/>
      <c r="E13" s="103"/>
      <c r="F13" s="103"/>
      <c r="G13" s="1" t="s">
        <v>416</v>
      </c>
      <c r="H13" s="95"/>
      <c r="I13" s="1" t="s">
        <v>417</v>
      </c>
      <c r="J13" s="7"/>
      <c r="K13" s="77" t="s">
        <v>461</v>
      </c>
      <c r="L13" s="7"/>
    </row>
    <row r="14" spans="1:12" ht="30" x14ac:dyDescent="0.25">
      <c r="A14" s="112">
        <v>3</v>
      </c>
      <c r="B14" s="112"/>
      <c r="C14" s="112" t="s">
        <v>259</v>
      </c>
      <c r="D14" s="112" t="s">
        <v>418</v>
      </c>
      <c r="E14" s="112"/>
      <c r="F14" s="112" t="s">
        <v>0</v>
      </c>
      <c r="G14" s="1" t="s">
        <v>1</v>
      </c>
      <c r="H14" s="93"/>
      <c r="I14" s="1" t="s">
        <v>2</v>
      </c>
      <c r="J14" s="1"/>
      <c r="K14" s="77" t="s">
        <v>461</v>
      </c>
      <c r="L14" s="1"/>
    </row>
    <row r="15" spans="1:12" x14ac:dyDescent="0.25">
      <c r="A15" s="102"/>
      <c r="B15" s="102"/>
      <c r="C15" s="102"/>
      <c r="D15" s="102"/>
      <c r="E15" s="102"/>
      <c r="F15" s="102"/>
      <c r="G15" s="1" t="s">
        <v>6</v>
      </c>
      <c r="H15" s="94"/>
      <c r="I15" s="1" t="s">
        <v>3</v>
      </c>
      <c r="J15" s="1"/>
      <c r="K15" s="77" t="s">
        <v>461</v>
      </c>
      <c r="L15" s="1"/>
    </row>
    <row r="16" spans="1:12" ht="135" x14ac:dyDescent="0.25">
      <c r="A16" s="102"/>
      <c r="B16" s="102"/>
      <c r="C16" s="102"/>
      <c r="D16" s="102"/>
      <c r="E16" s="102"/>
      <c r="F16" s="102"/>
      <c r="G16" s="1" t="s">
        <v>4</v>
      </c>
      <c r="H16" s="94"/>
      <c r="I16" s="1" t="s">
        <v>344</v>
      </c>
      <c r="J16" s="1"/>
      <c r="K16" s="77" t="s">
        <v>461</v>
      </c>
      <c r="L16" s="1"/>
    </row>
    <row r="17" spans="1:12" x14ac:dyDescent="0.25">
      <c r="A17" s="102"/>
      <c r="B17" s="102"/>
      <c r="C17" s="102"/>
      <c r="D17" s="102"/>
      <c r="E17" s="102"/>
      <c r="F17" s="102"/>
      <c r="G17" s="1" t="s">
        <v>414</v>
      </c>
      <c r="H17" s="94"/>
      <c r="I17" s="1" t="s">
        <v>415</v>
      </c>
      <c r="J17" s="1"/>
      <c r="K17" s="77" t="s">
        <v>461</v>
      </c>
      <c r="L17" s="1"/>
    </row>
    <row r="18" spans="1:12" x14ac:dyDescent="0.25">
      <c r="A18" s="102"/>
      <c r="B18" s="102"/>
      <c r="C18" s="102"/>
      <c r="D18" s="102"/>
      <c r="E18" s="102"/>
      <c r="F18" s="102"/>
      <c r="G18" s="1" t="s">
        <v>416</v>
      </c>
      <c r="H18" s="94"/>
      <c r="I18" s="1" t="s">
        <v>417</v>
      </c>
      <c r="J18" s="1"/>
      <c r="K18" s="77" t="s">
        <v>461</v>
      </c>
      <c r="L18" s="1"/>
    </row>
    <row r="19" spans="1:12" ht="30" x14ac:dyDescent="0.25">
      <c r="A19" s="102"/>
      <c r="B19" s="102"/>
      <c r="C19" s="102"/>
      <c r="D19" s="102"/>
      <c r="E19" s="102"/>
      <c r="F19" s="102"/>
      <c r="G19" s="1" t="s">
        <v>419</v>
      </c>
      <c r="H19" s="94"/>
      <c r="I19" s="1" t="s">
        <v>420</v>
      </c>
      <c r="J19" s="1"/>
      <c r="K19" s="77" t="s">
        <v>461</v>
      </c>
      <c r="L19" s="1"/>
    </row>
    <row r="20" spans="1:12" ht="45" x14ac:dyDescent="0.25">
      <c r="A20" s="102"/>
      <c r="B20" s="102"/>
      <c r="C20" s="102"/>
      <c r="D20" s="102"/>
      <c r="E20" s="102"/>
      <c r="F20" s="102"/>
      <c r="G20" s="1" t="s">
        <v>197</v>
      </c>
      <c r="H20" s="94"/>
      <c r="I20" s="1" t="s">
        <v>421</v>
      </c>
      <c r="J20" s="1"/>
      <c r="K20" s="77" t="s">
        <v>461</v>
      </c>
      <c r="L20" s="1"/>
    </row>
    <row r="21" spans="1:12" ht="30" x14ac:dyDescent="0.25">
      <c r="A21" s="103"/>
      <c r="B21" s="103"/>
      <c r="C21" s="103"/>
      <c r="D21" s="103"/>
      <c r="E21" s="103"/>
      <c r="F21" s="103"/>
      <c r="G21" s="4" t="s">
        <v>12</v>
      </c>
      <c r="H21" s="95"/>
      <c r="I21" s="4" t="s">
        <v>8</v>
      </c>
      <c r="J21" s="1"/>
      <c r="K21" s="77" t="s">
        <v>461</v>
      </c>
      <c r="L21" s="1"/>
    </row>
    <row r="22" spans="1:12" ht="30" x14ac:dyDescent="0.25">
      <c r="A22" s="112">
        <v>4</v>
      </c>
      <c r="B22" s="112"/>
      <c r="C22" s="112" t="s">
        <v>259</v>
      </c>
      <c r="D22" s="112" t="s">
        <v>462</v>
      </c>
      <c r="E22" s="112"/>
      <c r="F22" s="112" t="s">
        <v>0</v>
      </c>
      <c r="G22" s="1" t="s">
        <v>1</v>
      </c>
      <c r="H22" s="93"/>
      <c r="I22" s="1" t="s">
        <v>2</v>
      </c>
      <c r="J22" s="1"/>
      <c r="K22" s="77" t="s">
        <v>461</v>
      </c>
      <c r="L22" s="1"/>
    </row>
    <row r="23" spans="1:12" x14ac:dyDescent="0.25">
      <c r="A23" s="102"/>
      <c r="B23" s="102"/>
      <c r="C23" s="102"/>
      <c r="D23" s="102"/>
      <c r="E23" s="102"/>
      <c r="F23" s="102"/>
      <c r="G23" s="1" t="s">
        <v>6</v>
      </c>
      <c r="H23" s="94"/>
      <c r="I23" s="1" t="s">
        <v>3</v>
      </c>
      <c r="J23" s="1"/>
      <c r="K23" s="77" t="s">
        <v>461</v>
      </c>
      <c r="L23" s="1"/>
    </row>
    <row r="24" spans="1:12" ht="135" x14ac:dyDescent="0.25">
      <c r="A24" s="102"/>
      <c r="B24" s="102"/>
      <c r="C24" s="102"/>
      <c r="D24" s="102"/>
      <c r="E24" s="102"/>
      <c r="F24" s="102"/>
      <c r="G24" s="1" t="s">
        <v>4</v>
      </c>
      <c r="H24" s="94"/>
      <c r="I24" s="1" t="s">
        <v>344</v>
      </c>
      <c r="J24" s="1"/>
      <c r="K24" s="77" t="s">
        <v>461</v>
      </c>
      <c r="L24" s="1"/>
    </row>
    <row r="25" spans="1:12" x14ac:dyDescent="0.25">
      <c r="A25" s="102"/>
      <c r="B25" s="102"/>
      <c r="C25" s="102"/>
      <c r="D25" s="102"/>
      <c r="E25" s="102"/>
      <c r="F25" s="102"/>
      <c r="G25" s="1" t="s">
        <v>414</v>
      </c>
      <c r="H25" s="94"/>
      <c r="I25" s="1" t="s">
        <v>415</v>
      </c>
      <c r="J25" s="1"/>
      <c r="K25" s="77" t="s">
        <v>461</v>
      </c>
      <c r="L25" s="1"/>
    </row>
    <row r="26" spans="1:12" x14ac:dyDescent="0.25">
      <c r="A26" s="102"/>
      <c r="B26" s="102"/>
      <c r="C26" s="102"/>
      <c r="D26" s="102"/>
      <c r="E26" s="102"/>
      <c r="F26" s="102"/>
      <c r="G26" s="1" t="s">
        <v>416</v>
      </c>
      <c r="H26" s="94"/>
      <c r="I26" s="1" t="s">
        <v>417</v>
      </c>
      <c r="J26" s="1"/>
      <c r="K26" s="77" t="s">
        <v>461</v>
      </c>
      <c r="L26" s="1"/>
    </row>
    <row r="27" spans="1:12" ht="30" x14ac:dyDescent="0.25">
      <c r="A27" s="102"/>
      <c r="B27" s="102"/>
      <c r="C27" s="102"/>
      <c r="D27" s="102"/>
      <c r="E27" s="102"/>
      <c r="F27" s="102"/>
      <c r="G27" s="1" t="s">
        <v>9</v>
      </c>
      <c r="H27" s="94"/>
      <c r="I27" s="1" t="s">
        <v>422</v>
      </c>
      <c r="J27" s="1"/>
      <c r="K27" s="77" t="s">
        <v>461</v>
      </c>
      <c r="L27" s="1"/>
    </row>
    <row r="28" spans="1:12" ht="30" x14ac:dyDescent="0.25">
      <c r="A28" s="103"/>
      <c r="B28" s="103"/>
      <c r="C28" s="103"/>
      <c r="D28" s="103"/>
      <c r="E28" s="103"/>
      <c r="F28" s="103"/>
      <c r="G28" s="4" t="s">
        <v>11</v>
      </c>
      <c r="H28" s="95"/>
      <c r="I28" s="4" t="s">
        <v>10</v>
      </c>
      <c r="J28" s="1"/>
      <c r="K28" s="77" t="s">
        <v>461</v>
      </c>
      <c r="L28" s="1"/>
    </row>
    <row r="29" spans="1:12" ht="30" x14ac:dyDescent="0.25">
      <c r="A29" s="100">
        <v>5</v>
      </c>
      <c r="B29" s="100"/>
      <c r="C29" s="111" t="s">
        <v>259</v>
      </c>
      <c r="D29" s="111" t="s">
        <v>423</v>
      </c>
      <c r="E29" s="111"/>
      <c r="F29" s="111" t="s">
        <v>13</v>
      </c>
      <c r="G29" s="1" t="s">
        <v>1</v>
      </c>
      <c r="H29" s="93"/>
      <c r="I29" s="1" t="s">
        <v>2</v>
      </c>
      <c r="J29" s="1"/>
      <c r="K29" s="77" t="s">
        <v>461</v>
      </c>
      <c r="L29" s="1"/>
    </row>
    <row r="30" spans="1:12" x14ac:dyDescent="0.25">
      <c r="A30" s="100"/>
      <c r="B30" s="100"/>
      <c r="C30" s="111"/>
      <c r="D30" s="111"/>
      <c r="E30" s="111"/>
      <c r="F30" s="111"/>
      <c r="G30" s="1" t="s">
        <v>6</v>
      </c>
      <c r="H30" s="94"/>
      <c r="I30" s="1" t="s">
        <v>3</v>
      </c>
      <c r="J30" s="1"/>
      <c r="K30" s="77" t="s">
        <v>461</v>
      </c>
      <c r="L30" s="1"/>
    </row>
    <row r="31" spans="1:12" ht="135" x14ac:dyDescent="0.25">
      <c r="A31" s="100"/>
      <c r="B31" s="100"/>
      <c r="C31" s="111"/>
      <c r="D31" s="111"/>
      <c r="E31" s="111"/>
      <c r="F31" s="111"/>
      <c r="G31" s="1" t="s">
        <v>4</v>
      </c>
      <c r="H31" s="94"/>
      <c r="I31" s="1" t="s">
        <v>345</v>
      </c>
      <c r="J31" s="1"/>
      <c r="K31" s="77" t="s">
        <v>461</v>
      </c>
      <c r="L31" s="1"/>
    </row>
    <row r="32" spans="1:12" ht="60" x14ac:dyDescent="0.25">
      <c r="A32" s="100"/>
      <c r="B32" s="100"/>
      <c r="C32" s="111"/>
      <c r="D32" s="111"/>
      <c r="E32" s="111"/>
      <c r="F32" s="111"/>
      <c r="G32" s="1" t="s">
        <v>238</v>
      </c>
      <c r="H32" s="94"/>
      <c r="I32" s="1" t="s">
        <v>239</v>
      </c>
      <c r="J32" s="1"/>
      <c r="K32" s="77" t="s">
        <v>461</v>
      </c>
      <c r="L32" s="1"/>
    </row>
    <row r="33" spans="1:12" x14ac:dyDescent="0.25">
      <c r="A33" s="100"/>
      <c r="B33" s="100"/>
      <c r="C33" s="111"/>
      <c r="D33" s="111"/>
      <c r="E33" s="111"/>
      <c r="F33" s="111"/>
      <c r="G33" s="1" t="s">
        <v>367</v>
      </c>
      <c r="H33" s="94"/>
      <c r="I33" s="1" t="s">
        <v>424</v>
      </c>
      <c r="J33" s="1"/>
      <c r="K33" s="77" t="s">
        <v>461</v>
      </c>
      <c r="L33" s="1"/>
    </row>
    <row r="34" spans="1:12" ht="45" x14ac:dyDescent="0.25">
      <c r="A34" s="100"/>
      <c r="B34" s="100"/>
      <c r="C34" s="111"/>
      <c r="D34" s="111"/>
      <c r="E34" s="111"/>
      <c r="F34" s="111"/>
      <c r="G34" s="1" t="s">
        <v>240</v>
      </c>
      <c r="H34" s="95"/>
      <c r="I34" s="1" t="s">
        <v>213</v>
      </c>
      <c r="J34" s="1"/>
      <c r="K34" s="77" t="s">
        <v>461</v>
      </c>
      <c r="L34" s="1"/>
    </row>
    <row r="35" spans="1:12" ht="30" x14ac:dyDescent="0.25">
      <c r="A35" s="100">
        <v>6</v>
      </c>
      <c r="B35" s="100"/>
      <c r="C35" s="111" t="s">
        <v>259</v>
      </c>
      <c r="D35" s="111" t="s">
        <v>425</v>
      </c>
      <c r="E35" s="111"/>
      <c r="F35" s="111" t="s">
        <v>13</v>
      </c>
      <c r="G35" s="1" t="s">
        <v>1</v>
      </c>
      <c r="H35" s="93"/>
      <c r="I35" s="1" t="s">
        <v>2</v>
      </c>
      <c r="J35" s="1"/>
      <c r="K35" s="77" t="s">
        <v>461</v>
      </c>
      <c r="L35" s="1"/>
    </row>
    <row r="36" spans="1:12" x14ac:dyDescent="0.25">
      <c r="A36" s="100"/>
      <c r="B36" s="100"/>
      <c r="C36" s="111"/>
      <c r="D36" s="111"/>
      <c r="E36" s="111"/>
      <c r="F36" s="111"/>
      <c r="G36" s="1" t="s">
        <v>6</v>
      </c>
      <c r="H36" s="94"/>
      <c r="I36" s="1" t="s">
        <v>3</v>
      </c>
      <c r="J36" s="1"/>
      <c r="K36" s="77" t="s">
        <v>461</v>
      </c>
      <c r="L36" s="1"/>
    </row>
    <row r="37" spans="1:12" ht="135" x14ac:dyDescent="0.25">
      <c r="A37" s="100"/>
      <c r="B37" s="100"/>
      <c r="C37" s="111"/>
      <c r="D37" s="111"/>
      <c r="E37" s="111"/>
      <c r="F37" s="111"/>
      <c r="G37" s="1" t="s">
        <v>4</v>
      </c>
      <c r="H37" s="94"/>
      <c r="I37" s="1" t="s">
        <v>344</v>
      </c>
      <c r="J37" s="1"/>
      <c r="K37" s="77" t="s">
        <v>461</v>
      </c>
      <c r="L37" s="1"/>
    </row>
    <row r="38" spans="1:12" ht="30" x14ac:dyDescent="0.25">
      <c r="A38" s="100"/>
      <c r="B38" s="100"/>
      <c r="C38" s="111"/>
      <c r="D38" s="111"/>
      <c r="E38" s="111"/>
      <c r="F38" s="111"/>
      <c r="G38" s="1" t="s">
        <v>238</v>
      </c>
      <c r="H38" s="94"/>
      <c r="I38" s="1" t="s">
        <v>241</v>
      </c>
      <c r="J38" s="1"/>
      <c r="K38" s="77" t="s">
        <v>461</v>
      </c>
      <c r="L38" s="1"/>
    </row>
    <row r="39" spans="1:12" x14ac:dyDescent="0.25">
      <c r="A39" s="100"/>
      <c r="B39" s="100"/>
      <c r="C39" s="111"/>
      <c r="D39" s="111"/>
      <c r="E39" s="111"/>
      <c r="F39" s="111"/>
      <c r="G39" s="1" t="s">
        <v>367</v>
      </c>
      <c r="H39" s="94"/>
      <c r="I39" s="1" t="s">
        <v>424</v>
      </c>
      <c r="J39" s="1"/>
      <c r="K39" s="77" t="s">
        <v>461</v>
      </c>
      <c r="L39" s="1"/>
    </row>
    <row r="40" spans="1:12" ht="45" x14ac:dyDescent="0.25">
      <c r="A40" s="100"/>
      <c r="B40" s="100"/>
      <c r="C40" s="111"/>
      <c r="D40" s="111"/>
      <c r="E40" s="111"/>
      <c r="F40" s="111"/>
      <c r="G40" s="1" t="s">
        <v>426</v>
      </c>
      <c r="H40" s="94"/>
      <c r="I40" s="1" t="s">
        <v>242</v>
      </c>
      <c r="J40" s="1"/>
      <c r="K40" s="77" t="s">
        <v>461</v>
      </c>
      <c r="L40" s="1"/>
    </row>
    <row r="41" spans="1:12" ht="45" x14ac:dyDescent="0.25">
      <c r="A41" s="100"/>
      <c r="B41" s="100"/>
      <c r="C41" s="111"/>
      <c r="D41" s="111"/>
      <c r="E41" s="111"/>
      <c r="F41" s="111"/>
      <c r="G41" s="1" t="s">
        <v>243</v>
      </c>
      <c r="H41" s="95"/>
      <c r="I41" s="1" t="s">
        <v>14</v>
      </c>
      <c r="J41" s="1"/>
      <c r="K41" s="77" t="s">
        <v>461</v>
      </c>
      <c r="L41" s="1"/>
    </row>
    <row r="42" spans="1:12" ht="30" x14ac:dyDescent="0.25">
      <c r="A42" s="111">
        <v>7</v>
      </c>
      <c r="B42" s="111"/>
      <c r="C42" s="111" t="s">
        <v>259</v>
      </c>
      <c r="D42" s="111" t="s">
        <v>427</v>
      </c>
      <c r="E42" s="111"/>
      <c r="F42" s="111" t="s">
        <v>15</v>
      </c>
      <c r="G42" s="1" t="s">
        <v>1</v>
      </c>
      <c r="H42" s="93"/>
      <c r="I42" s="1" t="s">
        <v>2</v>
      </c>
      <c r="J42" s="1"/>
      <c r="K42" s="77" t="s">
        <v>461</v>
      </c>
      <c r="L42" s="1"/>
    </row>
    <row r="43" spans="1:12" x14ac:dyDescent="0.25">
      <c r="A43" s="111"/>
      <c r="B43" s="111"/>
      <c r="C43" s="111"/>
      <c r="D43" s="111"/>
      <c r="E43" s="111"/>
      <c r="F43" s="111"/>
      <c r="G43" s="1" t="s">
        <v>6</v>
      </c>
      <c r="H43" s="94"/>
      <c r="I43" s="1" t="s">
        <v>3</v>
      </c>
      <c r="J43" s="1"/>
      <c r="K43" s="77" t="s">
        <v>461</v>
      </c>
      <c r="L43" s="1"/>
    </row>
    <row r="44" spans="1:12" ht="135" x14ac:dyDescent="0.25">
      <c r="A44" s="111"/>
      <c r="B44" s="111"/>
      <c r="C44" s="111"/>
      <c r="D44" s="111"/>
      <c r="E44" s="111"/>
      <c r="F44" s="111"/>
      <c r="G44" s="1" t="s">
        <v>4</v>
      </c>
      <c r="H44" s="94"/>
      <c r="I44" s="1" t="s">
        <v>344</v>
      </c>
      <c r="J44" s="1"/>
      <c r="K44" s="77" t="s">
        <v>461</v>
      </c>
      <c r="L44" s="1"/>
    </row>
    <row r="45" spans="1:12" ht="30" x14ac:dyDescent="0.25">
      <c r="A45" s="111"/>
      <c r="B45" s="111"/>
      <c r="C45" s="111"/>
      <c r="D45" s="111"/>
      <c r="E45" s="111"/>
      <c r="F45" s="111"/>
      <c r="G45" s="1" t="s">
        <v>238</v>
      </c>
      <c r="H45" s="94"/>
      <c r="I45" s="1" t="s">
        <v>241</v>
      </c>
      <c r="J45" s="1"/>
      <c r="K45" s="77" t="s">
        <v>461</v>
      </c>
      <c r="L45" s="1"/>
    </row>
    <row r="46" spans="1:12" x14ac:dyDescent="0.25">
      <c r="A46" s="111"/>
      <c r="B46" s="111"/>
      <c r="C46" s="111"/>
      <c r="D46" s="111"/>
      <c r="E46" s="111"/>
      <c r="F46" s="111"/>
      <c r="G46" s="8" t="s">
        <v>244</v>
      </c>
      <c r="H46" s="95"/>
      <c r="I46" s="8" t="s">
        <v>245</v>
      </c>
      <c r="J46" s="1"/>
      <c r="K46" s="77" t="s">
        <v>461</v>
      </c>
      <c r="L46" s="1"/>
    </row>
    <row r="47" spans="1:12" ht="30" x14ac:dyDescent="0.25">
      <c r="A47" s="111">
        <v>8</v>
      </c>
      <c r="B47" s="111"/>
      <c r="C47" s="111" t="s">
        <v>259</v>
      </c>
      <c r="D47" s="111" t="s">
        <v>428</v>
      </c>
      <c r="E47" s="111"/>
      <c r="F47" s="111" t="s">
        <v>15</v>
      </c>
      <c r="G47" s="1" t="s">
        <v>1</v>
      </c>
      <c r="H47" s="93"/>
      <c r="I47" s="1" t="s">
        <v>2</v>
      </c>
      <c r="J47" s="5"/>
      <c r="K47" s="77" t="s">
        <v>461</v>
      </c>
      <c r="L47" s="6"/>
    </row>
    <row r="48" spans="1:12" x14ac:dyDescent="0.25">
      <c r="A48" s="111"/>
      <c r="B48" s="111"/>
      <c r="C48" s="111"/>
      <c r="D48" s="111"/>
      <c r="E48" s="111"/>
      <c r="F48" s="111"/>
      <c r="G48" s="1" t="s">
        <v>6</v>
      </c>
      <c r="H48" s="94"/>
      <c r="I48" s="1" t="s">
        <v>3</v>
      </c>
      <c r="J48" s="5"/>
      <c r="K48" s="77" t="s">
        <v>461</v>
      </c>
      <c r="L48" s="6"/>
    </row>
    <row r="49" spans="1:12" ht="135" x14ac:dyDescent="0.25">
      <c r="A49" s="111"/>
      <c r="B49" s="111"/>
      <c r="C49" s="111"/>
      <c r="D49" s="111"/>
      <c r="E49" s="111"/>
      <c r="F49" s="111"/>
      <c r="G49" s="1" t="s">
        <v>4</v>
      </c>
      <c r="H49" s="94"/>
      <c r="I49" s="1" t="s">
        <v>344</v>
      </c>
      <c r="J49" s="5"/>
      <c r="K49" s="77" t="s">
        <v>461</v>
      </c>
      <c r="L49" s="6"/>
    </row>
    <row r="50" spans="1:12" ht="30" x14ac:dyDescent="0.25">
      <c r="A50" s="111"/>
      <c r="B50" s="111"/>
      <c r="C50" s="111"/>
      <c r="D50" s="111"/>
      <c r="E50" s="111"/>
      <c r="F50" s="111"/>
      <c r="G50" s="1" t="s">
        <v>238</v>
      </c>
      <c r="H50" s="94"/>
      <c r="I50" s="1" t="s">
        <v>241</v>
      </c>
      <c r="J50" s="5"/>
      <c r="K50" s="77" t="s">
        <v>461</v>
      </c>
      <c r="L50" s="6"/>
    </row>
    <row r="51" spans="1:12" x14ac:dyDescent="0.25">
      <c r="A51" s="111"/>
      <c r="B51" s="111"/>
      <c r="C51" s="111"/>
      <c r="D51" s="111"/>
      <c r="E51" s="111"/>
      <c r="F51" s="111"/>
      <c r="G51" s="1" t="s">
        <v>367</v>
      </c>
      <c r="H51" s="94"/>
      <c r="I51" s="1" t="s">
        <v>424</v>
      </c>
      <c r="J51" s="5"/>
      <c r="K51" s="77" t="s">
        <v>461</v>
      </c>
      <c r="L51" s="6"/>
    </row>
    <row r="52" spans="1:12" ht="30" x14ac:dyDescent="0.25">
      <c r="A52" s="111"/>
      <c r="B52" s="111"/>
      <c r="C52" s="111"/>
      <c r="D52" s="111"/>
      <c r="E52" s="111"/>
      <c r="F52" s="111"/>
      <c r="G52" s="1" t="s">
        <v>16</v>
      </c>
      <c r="H52" s="94"/>
      <c r="I52" s="1" t="s">
        <v>17</v>
      </c>
      <c r="J52" s="5"/>
      <c r="K52" s="77" t="s">
        <v>461</v>
      </c>
      <c r="L52" s="6"/>
    </row>
    <row r="53" spans="1:12" x14ac:dyDescent="0.25">
      <c r="A53" s="111"/>
      <c r="B53" s="111"/>
      <c r="C53" s="111"/>
      <c r="D53" s="111"/>
      <c r="E53" s="111"/>
      <c r="F53" s="111"/>
      <c r="G53" s="1" t="s">
        <v>246</v>
      </c>
      <c r="H53" s="94"/>
      <c r="I53" s="8" t="s">
        <v>247</v>
      </c>
      <c r="J53" s="5"/>
      <c r="K53" s="77" t="s">
        <v>461</v>
      </c>
      <c r="L53" s="6"/>
    </row>
    <row r="54" spans="1:12" ht="45" x14ac:dyDescent="0.25">
      <c r="A54" s="111"/>
      <c r="B54" s="111"/>
      <c r="C54" s="111"/>
      <c r="D54" s="111"/>
      <c r="E54" s="111"/>
      <c r="F54" s="111"/>
      <c r="G54" s="8" t="s">
        <v>248</v>
      </c>
      <c r="H54" s="95"/>
      <c r="I54" s="8" t="s">
        <v>18</v>
      </c>
      <c r="J54" s="5"/>
      <c r="K54" s="77" t="s">
        <v>461</v>
      </c>
      <c r="L54" s="6"/>
    </row>
    <row r="55" spans="1:12" ht="30" x14ac:dyDescent="0.25">
      <c r="A55" s="115">
        <v>9</v>
      </c>
      <c r="B55" s="115"/>
      <c r="C55" s="111" t="s">
        <v>259</v>
      </c>
      <c r="D55" s="111" t="s">
        <v>249</v>
      </c>
      <c r="E55" s="111"/>
      <c r="F55" s="111" t="s">
        <v>19</v>
      </c>
      <c r="G55" s="1" t="s">
        <v>1</v>
      </c>
      <c r="H55" s="93"/>
      <c r="I55" s="1" t="s">
        <v>2</v>
      </c>
      <c r="J55" s="5"/>
      <c r="K55" s="77" t="s">
        <v>461</v>
      </c>
      <c r="L55" s="6"/>
    </row>
    <row r="56" spans="1:12" x14ac:dyDescent="0.25">
      <c r="A56" s="115"/>
      <c r="B56" s="115"/>
      <c r="C56" s="111"/>
      <c r="D56" s="111"/>
      <c r="E56" s="111"/>
      <c r="F56" s="111"/>
      <c r="G56" s="1" t="s">
        <v>6</v>
      </c>
      <c r="H56" s="94"/>
      <c r="I56" s="1" t="s">
        <v>3</v>
      </c>
      <c r="J56" s="5"/>
      <c r="K56" s="77" t="s">
        <v>461</v>
      </c>
      <c r="L56" s="6"/>
    </row>
    <row r="57" spans="1:12" ht="135" x14ac:dyDescent="0.25">
      <c r="A57" s="115"/>
      <c r="B57" s="115"/>
      <c r="C57" s="111"/>
      <c r="D57" s="111"/>
      <c r="E57" s="111"/>
      <c r="F57" s="111"/>
      <c r="G57" s="1" t="s">
        <v>4</v>
      </c>
      <c r="H57" s="94"/>
      <c r="I57" s="1" t="s">
        <v>344</v>
      </c>
      <c r="J57" s="5"/>
      <c r="K57" s="77" t="s">
        <v>461</v>
      </c>
      <c r="L57" s="6"/>
    </row>
    <row r="58" spans="1:12" ht="30" x14ac:dyDescent="0.25">
      <c r="A58" s="115"/>
      <c r="B58" s="115"/>
      <c r="C58" s="111"/>
      <c r="D58" s="111"/>
      <c r="E58" s="111"/>
      <c r="F58" s="111"/>
      <c r="G58" s="1" t="s">
        <v>238</v>
      </c>
      <c r="H58" s="94"/>
      <c r="I58" s="1" t="s">
        <v>241</v>
      </c>
      <c r="J58" s="5"/>
      <c r="K58" s="77" t="s">
        <v>461</v>
      </c>
      <c r="L58" s="6"/>
    </row>
    <row r="59" spans="1:12" ht="60" x14ac:dyDescent="0.25">
      <c r="A59" s="115"/>
      <c r="B59" s="115"/>
      <c r="C59" s="111"/>
      <c r="D59" s="111"/>
      <c r="E59" s="111"/>
      <c r="F59" s="111"/>
      <c r="G59" s="8" t="s">
        <v>263</v>
      </c>
      <c r="H59" s="94"/>
      <c r="I59" s="8" t="s">
        <v>20</v>
      </c>
      <c r="J59" s="5"/>
      <c r="K59" s="77" t="s">
        <v>461</v>
      </c>
      <c r="L59" s="6"/>
    </row>
    <row r="60" spans="1:12" ht="45" x14ac:dyDescent="0.25">
      <c r="A60" s="115"/>
      <c r="B60" s="115"/>
      <c r="C60" s="111"/>
      <c r="D60" s="111"/>
      <c r="E60" s="111"/>
      <c r="F60" s="111"/>
      <c r="G60" s="1" t="s">
        <v>250</v>
      </c>
      <c r="H60" s="95"/>
      <c r="I60" s="8" t="s">
        <v>18</v>
      </c>
      <c r="J60" s="1"/>
      <c r="K60" s="77" t="s">
        <v>461</v>
      </c>
      <c r="L60" s="1"/>
    </row>
    <row r="61" spans="1:12" ht="30" x14ac:dyDescent="0.25">
      <c r="A61" s="111">
        <v>10</v>
      </c>
      <c r="B61" s="111"/>
      <c r="C61" s="111" t="s">
        <v>259</v>
      </c>
      <c r="D61" s="111" t="s">
        <v>251</v>
      </c>
      <c r="E61" s="111"/>
      <c r="F61" s="111" t="s">
        <v>19</v>
      </c>
      <c r="G61" s="1" t="s">
        <v>1</v>
      </c>
      <c r="H61" s="93"/>
      <c r="I61" s="1" t="s">
        <v>2</v>
      </c>
      <c r="J61" s="5"/>
      <c r="K61" s="77" t="s">
        <v>461</v>
      </c>
      <c r="L61" s="6"/>
    </row>
    <row r="62" spans="1:12" x14ac:dyDescent="0.25">
      <c r="A62" s="111"/>
      <c r="B62" s="111"/>
      <c r="C62" s="111"/>
      <c r="D62" s="111"/>
      <c r="E62" s="111"/>
      <c r="F62" s="111"/>
      <c r="G62" s="1" t="s">
        <v>6</v>
      </c>
      <c r="H62" s="94"/>
      <c r="I62" s="1" t="s">
        <v>3</v>
      </c>
      <c r="J62" s="5"/>
      <c r="K62" s="77" t="s">
        <v>461</v>
      </c>
      <c r="L62" s="6"/>
    </row>
    <row r="63" spans="1:12" ht="135" x14ac:dyDescent="0.25">
      <c r="A63" s="111"/>
      <c r="B63" s="111"/>
      <c r="C63" s="111"/>
      <c r="D63" s="111"/>
      <c r="E63" s="111"/>
      <c r="F63" s="111"/>
      <c r="G63" s="1" t="s">
        <v>4</v>
      </c>
      <c r="H63" s="94"/>
      <c r="I63" s="1" t="s">
        <v>344</v>
      </c>
      <c r="J63" s="5"/>
      <c r="K63" s="77" t="s">
        <v>461</v>
      </c>
      <c r="L63" s="6"/>
    </row>
    <row r="64" spans="1:12" ht="30" x14ac:dyDescent="0.25">
      <c r="A64" s="111"/>
      <c r="B64" s="111"/>
      <c r="C64" s="111"/>
      <c r="D64" s="111"/>
      <c r="E64" s="111"/>
      <c r="F64" s="111"/>
      <c r="G64" s="1" t="s">
        <v>238</v>
      </c>
      <c r="H64" s="94"/>
      <c r="I64" s="1" t="s">
        <v>241</v>
      </c>
      <c r="J64" s="5"/>
      <c r="K64" s="77" t="s">
        <v>461</v>
      </c>
      <c r="L64" s="6"/>
    </row>
    <row r="65" spans="1:12" ht="60" x14ac:dyDescent="0.25">
      <c r="A65" s="111"/>
      <c r="B65" s="111"/>
      <c r="C65" s="111"/>
      <c r="D65" s="111"/>
      <c r="E65" s="111"/>
      <c r="F65" s="111"/>
      <c r="G65" s="8" t="s">
        <v>252</v>
      </c>
      <c r="H65" s="94"/>
      <c r="I65" s="8" t="s">
        <v>20</v>
      </c>
      <c r="J65" s="5"/>
      <c r="K65" s="77" t="s">
        <v>461</v>
      </c>
      <c r="L65" s="6"/>
    </row>
    <row r="66" spans="1:12" ht="90" x14ac:dyDescent="0.25">
      <c r="A66" s="111"/>
      <c r="B66" s="111"/>
      <c r="C66" s="111"/>
      <c r="D66" s="111"/>
      <c r="E66" s="111"/>
      <c r="F66" s="111"/>
      <c r="G66" s="1" t="s">
        <v>253</v>
      </c>
      <c r="H66" s="95"/>
      <c r="I66" s="8" t="s">
        <v>254</v>
      </c>
      <c r="J66" s="5"/>
      <c r="K66" s="78" t="s">
        <v>463</v>
      </c>
      <c r="L66" s="6" t="s">
        <v>479</v>
      </c>
    </row>
    <row r="67" spans="1:12" ht="30" x14ac:dyDescent="0.25">
      <c r="A67" s="111">
        <v>11</v>
      </c>
      <c r="B67" s="111"/>
      <c r="C67" s="111" t="s">
        <v>259</v>
      </c>
      <c r="D67" s="111" t="s">
        <v>39</v>
      </c>
      <c r="E67" s="111"/>
      <c r="F67" s="111" t="s">
        <v>15</v>
      </c>
      <c r="G67" s="1" t="s">
        <v>1</v>
      </c>
      <c r="H67" s="93"/>
      <c r="I67" s="1" t="s">
        <v>2</v>
      </c>
      <c r="J67" s="5"/>
      <c r="K67" s="77" t="s">
        <v>461</v>
      </c>
      <c r="L67" s="6"/>
    </row>
    <row r="68" spans="1:12" x14ac:dyDescent="0.25">
      <c r="A68" s="111"/>
      <c r="B68" s="111"/>
      <c r="C68" s="111"/>
      <c r="D68" s="111"/>
      <c r="E68" s="111"/>
      <c r="F68" s="111"/>
      <c r="G68" s="1" t="s">
        <v>6</v>
      </c>
      <c r="H68" s="94"/>
      <c r="I68" s="1" t="s">
        <v>3</v>
      </c>
      <c r="J68" s="5"/>
      <c r="K68" s="77" t="s">
        <v>461</v>
      </c>
      <c r="L68" s="6"/>
    </row>
    <row r="69" spans="1:12" ht="135" x14ac:dyDescent="0.25">
      <c r="A69" s="111"/>
      <c r="B69" s="111"/>
      <c r="C69" s="111"/>
      <c r="D69" s="111"/>
      <c r="E69" s="111"/>
      <c r="F69" s="111"/>
      <c r="G69" s="1" t="s">
        <v>4</v>
      </c>
      <c r="H69" s="94"/>
      <c r="I69" s="1" t="s">
        <v>344</v>
      </c>
      <c r="J69" s="5"/>
      <c r="K69" s="77" t="s">
        <v>461</v>
      </c>
      <c r="L69" s="6"/>
    </row>
    <row r="70" spans="1:12" ht="30" x14ac:dyDescent="0.25">
      <c r="A70" s="111"/>
      <c r="B70" s="111"/>
      <c r="C70" s="111"/>
      <c r="D70" s="111"/>
      <c r="E70" s="111"/>
      <c r="F70" s="111"/>
      <c r="G70" s="1" t="s">
        <v>238</v>
      </c>
      <c r="H70" s="94"/>
      <c r="I70" s="1" t="s">
        <v>241</v>
      </c>
      <c r="J70" s="5"/>
      <c r="K70" s="77" t="s">
        <v>461</v>
      </c>
      <c r="L70" s="6"/>
    </row>
    <row r="71" spans="1:12" x14ac:dyDescent="0.25">
      <c r="A71" s="111"/>
      <c r="B71" s="111"/>
      <c r="C71" s="111"/>
      <c r="D71" s="111"/>
      <c r="E71" s="111"/>
      <c r="F71" s="111"/>
      <c r="G71" s="1" t="s">
        <v>255</v>
      </c>
      <c r="H71" s="94"/>
      <c r="I71" s="8" t="s">
        <v>247</v>
      </c>
      <c r="J71" s="5"/>
      <c r="K71" s="77" t="s">
        <v>461</v>
      </c>
      <c r="L71" s="6"/>
    </row>
    <row r="72" spans="1:12" ht="45" x14ac:dyDescent="0.25">
      <c r="A72" s="112"/>
      <c r="B72" s="112"/>
      <c r="C72" s="112"/>
      <c r="D72" s="112"/>
      <c r="E72" s="112"/>
      <c r="F72" s="112"/>
      <c r="G72" s="21" t="s">
        <v>256</v>
      </c>
      <c r="H72" s="94"/>
      <c r="I72" s="21" t="s">
        <v>273</v>
      </c>
      <c r="J72" s="5"/>
      <c r="K72" s="77" t="s">
        <v>461</v>
      </c>
      <c r="L72" s="6"/>
    </row>
    <row r="73" spans="1:12" s="27" customFormat="1" x14ac:dyDescent="0.25">
      <c r="A73" s="23"/>
      <c r="B73" s="69"/>
      <c r="C73" s="23"/>
      <c r="D73" s="23"/>
      <c r="E73" s="23"/>
      <c r="F73" s="23"/>
      <c r="G73" s="23"/>
      <c r="H73" s="23"/>
      <c r="I73" s="23"/>
      <c r="J73" s="23"/>
      <c r="K73" s="23"/>
      <c r="L73" s="23"/>
    </row>
    <row r="74" spans="1:12" s="27" customFormat="1" x14ac:dyDescent="0.25">
      <c r="A74" s="116" t="s">
        <v>40</v>
      </c>
      <c r="B74" s="116"/>
      <c r="C74" s="116"/>
      <c r="D74" s="116"/>
      <c r="E74" s="23"/>
      <c r="F74" s="23"/>
      <c r="G74" s="23"/>
      <c r="H74" s="23"/>
      <c r="I74" s="23"/>
      <c r="J74" s="23"/>
      <c r="K74" s="23"/>
      <c r="L74" s="23"/>
    </row>
    <row r="75" spans="1:12" s="27" customFormat="1" x14ac:dyDescent="0.25">
      <c r="A75" s="116"/>
      <c r="B75" s="116"/>
      <c r="C75" s="116"/>
      <c r="D75" s="116"/>
      <c r="E75" s="23"/>
      <c r="F75" s="23"/>
      <c r="G75" s="23"/>
      <c r="H75" s="23"/>
      <c r="I75" s="23"/>
      <c r="J75" s="23"/>
      <c r="K75" s="23"/>
      <c r="L75" s="23"/>
    </row>
    <row r="76" spans="1:12" s="27" customFormat="1" x14ac:dyDescent="0.25">
      <c r="A76" s="23"/>
      <c r="B76" s="69"/>
      <c r="C76" s="23"/>
      <c r="D76" s="23"/>
      <c r="E76" s="23"/>
      <c r="F76" s="23"/>
      <c r="G76" s="23"/>
      <c r="H76" s="23"/>
      <c r="I76" s="23"/>
      <c r="J76" s="23"/>
      <c r="K76" s="23"/>
      <c r="L76" s="23"/>
    </row>
    <row r="77" spans="1:12" ht="30" x14ac:dyDescent="0.25">
      <c r="A77" s="95">
        <v>12</v>
      </c>
      <c r="B77" s="95" t="s">
        <v>364</v>
      </c>
      <c r="C77" s="95" t="s">
        <v>258</v>
      </c>
      <c r="D77" s="95" t="s">
        <v>429</v>
      </c>
      <c r="E77" s="95" t="s">
        <v>311</v>
      </c>
      <c r="F77" s="95" t="s">
        <v>0</v>
      </c>
      <c r="G77" s="22" t="s">
        <v>1</v>
      </c>
      <c r="H77" s="62"/>
      <c r="I77" s="22" t="s">
        <v>2</v>
      </c>
      <c r="J77" s="22"/>
      <c r="K77" s="77" t="s">
        <v>461</v>
      </c>
      <c r="L77" s="22"/>
    </row>
    <row r="78" spans="1:12" x14ac:dyDescent="0.25">
      <c r="A78" s="104"/>
      <c r="B78" s="104"/>
      <c r="C78" s="104"/>
      <c r="D78" s="104"/>
      <c r="E78" s="104"/>
      <c r="F78" s="104"/>
      <c r="G78" s="1" t="s">
        <v>6</v>
      </c>
      <c r="H78" s="20"/>
      <c r="I78" s="1" t="s">
        <v>3</v>
      </c>
      <c r="J78" s="1"/>
      <c r="K78" s="77" t="s">
        <v>461</v>
      </c>
      <c r="L78" s="1"/>
    </row>
    <row r="79" spans="1:12" ht="135" x14ac:dyDescent="0.25">
      <c r="A79" s="104"/>
      <c r="B79" s="104"/>
      <c r="C79" s="104"/>
      <c r="D79" s="104"/>
      <c r="E79" s="104"/>
      <c r="F79" s="104"/>
      <c r="G79" s="1" t="s">
        <v>4</v>
      </c>
      <c r="H79" s="20"/>
      <c r="I79" s="1" t="s">
        <v>344</v>
      </c>
      <c r="J79" s="1"/>
      <c r="K79" s="77" t="s">
        <v>461</v>
      </c>
      <c r="L79" s="1"/>
    </row>
    <row r="80" spans="1:12" ht="30" x14ac:dyDescent="0.25">
      <c r="A80" s="104"/>
      <c r="B80" s="104"/>
      <c r="C80" s="104"/>
      <c r="D80" s="104"/>
      <c r="E80" s="104"/>
      <c r="F80" s="104"/>
      <c r="G80" s="1" t="s">
        <v>43</v>
      </c>
      <c r="H80" s="20"/>
      <c r="I80" s="1" t="s">
        <v>34</v>
      </c>
      <c r="J80" s="1"/>
      <c r="K80" s="77" t="s">
        <v>461</v>
      </c>
      <c r="L80" s="1"/>
    </row>
    <row r="81" spans="1:12" ht="60" x14ac:dyDescent="0.25">
      <c r="A81" s="104"/>
      <c r="B81" s="104"/>
      <c r="C81" s="104"/>
      <c r="D81" s="104"/>
      <c r="E81" s="104"/>
      <c r="F81" s="104"/>
      <c r="G81" s="1" t="s">
        <v>367</v>
      </c>
      <c r="H81" s="20"/>
      <c r="I81" s="1" t="s">
        <v>37</v>
      </c>
      <c r="J81" s="31"/>
      <c r="K81" s="77" t="s">
        <v>461</v>
      </c>
      <c r="L81" s="31"/>
    </row>
    <row r="82" spans="1:12" ht="45" customHeight="1" x14ac:dyDescent="0.25">
      <c r="A82" s="104"/>
      <c r="B82" s="104"/>
      <c r="C82" s="104"/>
      <c r="D82" s="104"/>
      <c r="E82" s="104"/>
      <c r="F82" s="104"/>
      <c r="G82" s="2" t="s">
        <v>218</v>
      </c>
      <c r="H82" s="20"/>
      <c r="I82" s="2" t="s">
        <v>274</v>
      </c>
      <c r="J82" s="1"/>
      <c r="K82" s="77" t="s">
        <v>461</v>
      </c>
      <c r="L82" s="1"/>
    </row>
    <row r="83" spans="1:12" ht="32.25" customHeight="1" x14ac:dyDescent="0.25">
      <c r="A83" s="93">
        <v>13</v>
      </c>
      <c r="B83" s="93" t="s">
        <v>365</v>
      </c>
      <c r="C83" s="93" t="s">
        <v>258</v>
      </c>
      <c r="D83" s="93" t="s">
        <v>257</v>
      </c>
      <c r="E83" s="93" t="s">
        <v>33</v>
      </c>
      <c r="F83" s="93" t="s">
        <v>0</v>
      </c>
      <c r="G83" s="1" t="s">
        <v>1</v>
      </c>
      <c r="H83" s="104"/>
      <c r="I83" s="1" t="s">
        <v>2</v>
      </c>
      <c r="J83" s="1"/>
      <c r="K83" s="77" t="s">
        <v>461</v>
      </c>
      <c r="L83" s="1"/>
    </row>
    <row r="84" spans="1:12" x14ac:dyDescent="0.25">
      <c r="A84" s="94"/>
      <c r="B84" s="94"/>
      <c r="C84" s="94"/>
      <c r="D84" s="94"/>
      <c r="E84" s="94"/>
      <c r="F84" s="94"/>
      <c r="G84" s="1" t="s">
        <v>6</v>
      </c>
      <c r="H84" s="104"/>
      <c r="I84" s="1" t="s">
        <v>3</v>
      </c>
      <c r="J84" s="1"/>
      <c r="K84" s="77" t="s">
        <v>461</v>
      </c>
      <c r="L84" s="1"/>
    </row>
    <row r="85" spans="1:12" ht="135" x14ac:dyDescent="0.25">
      <c r="A85" s="94"/>
      <c r="B85" s="94"/>
      <c r="C85" s="94"/>
      <c r="D85" s="94"/>
      <c r="E85" s="94"/>
      <c r="F85" s="94"/>
      <c r="G85" s="1" t="s">
        <v>4</v>
      </c>
      <c r="H85" s="104"/>
      <c r="I85" s="1" t="s">
        <v>344</v>
      </c>
      <c r="J85" s="1"/>
      <c r="K85" s="77" t="s">
        <v>461</v>
      </c>
      <c r="L85" s="1"/>
    </row>
    <row r="86" spans="1:12" ht="30" x14ac:dyDescent="0.25">
      <c r="A86" s="94"/>
      <c r="B86" s="94"/>
      <c r="C86" s="94"/>
      <c r="D86" s="94"/>
      <c r="E86" s="94"/>
      <c r="F86" s="94"/>
      <c r="G86" s="1" t="s">
        <v>43</v>
      </c>
      <c r="H86" s="104"/>
      <c r="I86" s="1" t="s">
        <v>34</v>
      </c>
      <c r="J86" s="1"/>
      <c r="K86" s="77" t="s">
        <v>461</v>
      </c>
      <c r="L86" s="1"/>
    </row>
    <row r="87" spans="1:12" ht="79.5" customHeight="1" x14ac:dyDescent="0.25">
      <c r="A87" s="94"/>
      <c r="B87" s="94"/>
      <c r="C87" s="94"/>
      <c r="D87" s="94"/>
      <c r="E87" s="94"/>
      <c r="F87" s="94"/>
      <c r="G87" s="1" t="s">
        <v>367</v>
      </c>
      <c r="H87" s="104"/>
      <c r="I87" s="1" t="s">
        <v>38</v>
      </c>
      <c r="J87" s="1"/>
      <c r="K87" s="77" t="s">
        <v>461</v>
      </c>
      <c r="L87" s="1"/>
    </row>
    <row r="88" spans="1:12" ht="150" x14ac:dyDescent="0.25">
      <c r="A88" s="95"/>
      <c r="B88" s="95"/>
      <c r="C88" s="95"/>
      <c r="D88" s="95"/>
      <c r="E88" s="95"/>
      <c r="F88" s="95"/>
      <c r="G88" s="1" t="s">
        <v>42</v>
      </c>
      <c r="H88" s="1"/>
      <c r="I88" s="1" t="s">
        <v>219</v>
      </c>
      <c r="J88" s="1"/>
      <c r="K88" s="77" t="s">
        <v>461</v>
      </c>
      <c r="L88" s="1"/>
    </row>
    <row r="89" spans="1:12" ht="30" x14ac:dyDescent="0.25">
      <c r="A89" s="112">
        <v>14</v>
      </c>
      <c r="B89" s="112" t="s">
        <v>366</v>
      </c>
      <c r="C89" s="112" t="s">
        <v>258</v>
      </c>
      <c r="D89" s="112" t="s">
        <v>327</v>
      </c>
      <c r="E89" s="112" t="s">
        <v>35</v>
      </c>
      <c r="F89" s="112" t="s">
        <v>0</v>
      </c>
      <c r="G89" s="1" t="s">
        <v>1</v>
      </c>
      <c r="H89" s="104"/>
      <c r="I89" s="1" t="s">
        <v>2</v>
      </c>
      <c r="J89" s="1"/>
      <c r="K89" s="77" t="s">
        <v>461</v>
      </c>
      <c r="L89" s="1"/>
    </row>
    <row r="90" spans="1:12" x14ac:dyDescent="0.25">
      <c r="A90" s="102"/>
      <c r="B90" s="102"/>
      <c r="C90" s="102"/>
      <c r="D90" s="102"/>
      <c r="E90" s="102"/>
      <c r="F90" s="102"/>
      <c r="G90" s="1" t="s">
        <v>6</v>
      </c>
      <c r="H90" s="104"/>
      <c r="I90" s="1" t="s">
        <v>3</v>
      </c>
      <c r="J90" s="1"/>
      <c r="K90" s="77" t="s">
        <v>461</v>
      </c>
      <c r="L90" s="1"/>
    </row>
    <row r="91" spans="1:12" ht="135" x14ac:dyDescent="0.25">
      <c r="A91" s="102"/>
      <c r="B91" s="102"/>
      <c r="C91" s="102"/>
      <c r="D91" s="102"/>
      <c r="E91" s="102"/>
      <c r="F91" s="102"/>
      <c r="G91" s="1" t="s">
        <v>4</v>
      </c>
      <c r="H91" s="104"/>
      <c r="I91" s="1" t="s">
        <v>344</v>
      </c>
      <c r="J91" s="1"/>
      <c r="K91" s="77" t="s">
        <v>461</v>
      </c>
      <c r="L91" s="1"/>
    </row>
    <row r="92" spans="1:12" ht="30" x14ac:dyDescent="0.25">
      <c r="A92" s="102"/>
      <c r="B92" s="102"/>
      <c r="C92" s="102"/>
      <c r="D92" s="102"/>
      <c r="E92" s="102"/>
      <c r="F92" s="102"/>
      <c r="G92" s="1" t="s">
        <v>43</v>
      </c>
      <c r="H92" s="104"/>
      <c r="I92" s="1" t="s">
        <v>34</v>
      </c>
      <c r="J92" s="1"/>
      <c r="K92" s="77" t="s">
        <v>461</v>
      </c>
      <c r="L92" s="1"/>
    </row>
    <row r="93" spans="1:12" ht="75" customHeight="1" x14ac:dyDescent="0.25">
      <c r="A93" s="102"/>
      <c r="B93" s="102"/>
      <c r="C93" s="102"/>
      <c r="D93" s="102"/>
      <c r="E93" s="102"/>
      <c r="F93" s="102"/>
      <c r="G93" s="1" t="s">
        <v>367</v>
      </c>
      <c r="H93" s="104"/>
      <c r="I93" s="1" t="s">
        <v>38</v>
      </c>
      <c r="J93" s="1"/>
      <c r="K93" s="77" t="s">
        <v>461</v>
      </c>
      <c r="L93" s="1"/>
    </row>
    <row r="94" spans="1:12" ht="150" x14ac:dyDescent="0.25">
      <c r="A94" s="102"/>
      <c r="B94" s="102"/>
      <c r="C94" s="102"/>
      <c r="D94" s="102"/>
      <c r="E94" s="102"/>
      <c r="F94" s="102"/>
      <c r="G94" s="1" t="s">
        <v>42</v>
      </c>
      <c r="H94" s="1"/>
      <c r="I94" s="3" t="s">
        <v>219</v>
      </c>
      <c r="J94" s="1"/>
      <c r="K94" s="77" t="s">
        <v>461</v>
      </c>
      <c r="L94" s="1"/>
    </row>
    <row r="95" spans="1:12" ht="75" x14ac:dyDescent="0.25">
      <c r="A95" s="102"/>
      <c r="B95" s="102"/>
      <c r="C95" s="102"/>
      <c r="D95" s="102"/>
      <c r="E95" s="102"/>
      <c r="F95" s="102"/>
      <c r="G95" s="1" t="s">
        <v>45</v>
      </c>
      <c r="H95" s="1"/>
      <c r="I95" s="1" t="s">
        <v>235</v>
      </c>
      <c r="J95" s="1"/>
      <c r="K95" s="77" t="s">
        <v>461</v>
      </c>
      <c r="L95" s="1"/>
    </row>
    <row r="96" spans="1:12" ht="75" x14ac:dyDescent="0.25">
      <c r="A96" s="102"/>
      <c r="B96" s="102"/>
      <c r="C96" s="102"/>
      <c r="D96" s="102"/>
      <c r="E96" s="102"/>
      <c r="F96" s="102"/>
      <c r="G96" s="1" t="s">
        <v>46</v>
      </c>
      <c r="H96" s="1"/>
      <c r="I96" s="1" t="s">
        <v>236</v>
      </c>
      <c r="J96" s="1"/>
      <c r="K96" s="77" t="s">
        <v>461</v>
      </c>
      <c r="L96" s="1"/>
    </row>
    <row r="97" spans="1:12" ht="90" x14ac:dyDescent="0.25">
      <c r="A97" s="102"/>
      <c r="B97" s="102"/>
      <c r="C97" s="102"/>
      <c r="D97" s="102"/>
      <c r="E97" s="102"/>
      <c r="F97" s="102"/>
      <c r="G97" s="1" t="s">
        <v>47</v>
      </c>
      <c r="H97" s="1"/>
      <c r="I97" s="1" t="s">
        <v>36</v>
      </c>
      <c r="J97" s="1"/>
      <c r="K97" s="77" t="s">
        <v>461</v>
      </c>
      <c r="L97" s="1"/>
    </row>
    <row r="98" spans="1:12" ht="30" x14ac:dyDescent="0.25">
      <c r="A98" s="98">
        <v>15</v>
      </c>
      <c r="B98" s="98" t="s">
        <v>368</v>
      </c>
      <c r="C98" s="98" t="s">
        <v>258</v>
      </c>
      <c r="D98" s="98" t="s">
        <v>328</v>
      </c>
      <c r="E98" s="98" t="s">
        <v>41</v>
      </c>
      <c r="F98" s="98" t="s">
        <v>0</v>
      </c>
      <c r="G98" s="1" t="s">
        <v>1</v>
      </c>
      <c r="H98" s="104"/>
      <c r="I98" s="1" t="s">
        <v>2</v>
      </c>
      <c r="J98" s="1"/>
      <c r="K98" s="77" t="s">
        <v>461</v>
      </c>
      <c r="L98" s="1"/>
    </row>
    <row r="99" spans="1:12" x14ac:dyDescent="0.25">
      <c r="A99" s="99"/>
      <c r="B99" s="99"/>
      <c r="C99" s="99"/>
      <c r="D99" s="99"/>
      <c r="E99" s="99"/>
      <c r="F99" s="99"/>
      <c r="G99" s="1" t="s">
        <v>6</v>
      </c>
      <c r="H99" s="104"/>
      <c r="I99" s="1" t="s">
        <v>3</v>
      </c>
      <c r="J99" s="1"/>
      <c r="K99" s="77" t="s">
        <v>461</v>
      </c>
      <c r="L99" s="1"/>
    </row>
    <row r="100" spans="1:12" ht="135" x14ac:dyDescent="0.25">
      <c r="A100" s="99"/>
      <c r="B100" s="99"/>
      <c r="C100" s="99"/>
      <c r="D100" s="99"/>
      <c r="E100" s="99"/>
      <c r="F100" s="99"/>
      <c r="G100" s="1" t="s">
        <v>4</v>
      </c>
      <c r="H100" s="104"/>
      <c r="I100" s="1" t="s">
        <v>344</v>
      </c>
      <c r="J100" s="1"/>
      <c r="K100" s="77" t="s">
        <v>461</v>
      </c>
      <c r="L100" s="1"/>
    </row>
    <row r="101" spans="1:12" ht="30" x14ac:dyDescent="0.25">
      <c r="A101" s="99"/>
      <c r="B101" s="99"/>
      <c r="C101" s="99"/>
      <c r="D101" s="99"/>
      <c r="E101" s="99"/>
      <c r="F101" s="99"/>
      <c r="G101" s="1" t="s">
        <v>43</v>
      </c>
      <c r="H101" s="104"/>
      <c r="I101" s="1" t="s">
        <v>34</v>
      </c>
      <c r="J101" s="1"/>
      <c r="K101" s="77" t="s">
        <v>461</v>
      </c>
      <c r="L101" s="1"/>
    </row>
    <row r="102" spans="1:12" ht="77.25" customHeight="1" x14ac:dyDescent="0.25">
      <c r="A102" s="99"/>
      <c r="B102" s="99"/>
      <c r="C102" s="99"/>
      <c r="D102" s="99"/>
      <c r="E102" s="99"/>
      <c r="F102" s="99"/>
      <c r="G102" s="1" t="s">
        <v>367</v>
      </c>
      <c r="H102" s="104"/>
      <c r="I102" s="1" t="s">
        <v>38</v>
      </c>
      <c r="J102" s="1"/>
      <c r="K102" s="77" t="s">
        <v>461</v>
      </c>
      <c r="L102" s="1"/>
    </row>
    <row r="103" spans="1:12" ht="150" x14ac:dyDescent="0.25">
      <c r="A103" s="99"/>
      <c r="B103" s="99"/>
      <c r="C103" s="99"/>
      <c r="D103" s="99"/>
      <c r="E103" s="99"/>
      <c r="F103" s="99"/>
      <c r="G103" s="1" t="s">
        <v>42</v>
      </c>
      <c r="H103" s="1"/>
      <c r="I103" s="3" t="s">
        <v>219</v>
      </c>
      <c r="J103" s="1"/>
      <c r="K103" s="77" t="s">
        <v>461</v>
      </c>
      <c r="L103" s="1"/>
    </row>
    <row r="104" spans="1:12" ht="45" x14ac:dyDescent="0.25">
      <c r="A104" s="99"/>
      <c r="B104" s="99"/>
      <c r="C104" s="99"/>
      <c r="D104" s="99"/>
      <c r="E104" s="99"/>
      <c r="F104" s="99"/>
      <c r="G104" s="8" t="s">
        <v>329</v>
      </c>
      <c r="H104" s="8"/>
      <c r="I104" s="8" t="s">
        <v>330</v>
      </c>
      <c r="J104" s="1"/>
      <c r="K104" s="77" t="s">
        <v>461</v>
      </c>
      <c r="L104" s="1"/>
    </row>
    <row r="105" spans="1:12" ht="60" x14ac:dyDescent="0.25">
      <c r="A105" s="114"/>
      <c r="B105" s="114"/>
      <c r="C105" s="114"/>
      <c r="D105" s="114"/>
      <c r="E105" s="114"/>
      <c r="F105" s="114"/>
      <c r="G105" s="8" t="s">
        <v>198</v>
      </c>
      <c r="H105" s="8"/>
      <c r="I105" s="8" t="s">
        <v>430</v>
      </c>
      <c r="J105" s="1"/>
      <c r="K105" s="77" t="s">
        <v>461</v>
      </c>
      <c r="L105" s="1"/>
    </row>
    <row r="106" spans="1:12" ht="30" x14ac:dyDescent="0.25">
      <c r="A106" s="98">
        <v>16</v>
      </c>
      <c r="B106" s="98" t="s">
        <v>369</v>
      </c>
      <c r="C106" s="98" t="s">
        <v>258</v>
      </c>
      <c r="D106" s="98" t="s">
        <v>331</v>
      </c>
      <c r="E106" s="98" t="s">
        <v>41</v>
      </c>
      <c r="F106" s="98" t="s">
        <v>0</v>
      </c>
      <c r="G106" s="1" t="s">
        <v>1</v>
      </c>
      <c r="H106" s="104"/>
      <c r="I106" s="1" t="s">
        <v>2</v>
      </c>
      <c r="J106" s="1"/>
      <c r="K106" s="77" t="s">
        <v>461</v>
      </c>
      <c r="L106" s="1"/>
    </row>
    <row r="107" spans="1:12" x14ac:dyDescent="0.25">
      <c r="A107" s="99"/>
      <c r="B107" s="99"/>
      <c r="C107" s="99"/>
      <c r="D107" s="99"/>
      <c r="E107" s="99"/>
      <c r="F107" s="99"/>
      <c r="G107" s="1" t="s">
        <v>6</v>
      </c>
      <c r="H107" s="104"/>
      <c r="I107" s="1" t="s">
        <v>3</v>
      </c>
      <c r="J107" s="1"/>
      <c r="K107" s="77" t="s">
        <v>461</v>
      </c>
      <c r="L107" s="1"/>
    </row>
    <row r="108" spans="1:12" ht="135" x14ac:dyDescent="0.25">
      <c r="A108" s="99"/>
      <c r="B108" s="99"/>
      <c r="C108" s="99"/>
      <c r="D108" s="99"/>
      <c r="E108" s="99"/>
      <c r="F108" s="99"/>
      <c r="G108" s="1" t="s">
        <v>4</v>
      </c>
      <c r="H108" s="104"/>
      <c r="I108" s="1" t="s">
        <v>344</v>
      </c>
      <c r="J108" s="1"/>
      <c r="K108" s="77" t="s">
        <v>461</v>
      </c>
      <c r="L108" s="1"/>
    </row>
    <row r="109" spans="1:12" ht="30" x14ac:dyDescent="0.25">
      <c r="A109" s="99"/>
      <c r="B109" s="99"/>
      <c r="C109" s="99"/>
      <c r="D109" s="99"/>
      <c r="E109" s="99"/>
      <c r="F109" s="99"/>
      <c r="G109" s="1" t="s">
        <v>43</v>
      </c>
      <c r="H109" s="104"/>
      <c r="I109" s="1" t="s">
        <v>34</v>
      </c>
      <c r="J109" s="1"/>
      <c r="K109" s="77" t="s">
        <v>461</v>
      </c>
      <c r="L109" s="1"/>
    </row>
    <row r="110" spans="1:12" ht="60" x14ac:dyDescent="0.25">
      <c r="A110" s="99"/>
      <c r="B110" s="99"/>
      <c r="C110" s="99"/>
      <c r="D110" s="99"/>
      <c r="E110" s="99"/>
      <c r="F110" s="99"/>
      <c r="G110" s="1" t="s">
        <v>367</v>
      </c>
      <c r="H110" s="104"/>
      <c r="I110" s="1" t="s">
        <v>38</v>
      </c>
      <c r="J110" s="1"/>
      <c r="K110" s="77" t="s">
        <v>461</v>
      </c>
      <c r="L110" s="1"/>
    </row>
    <row r="111" spans="1:12" ht="150" x14ac:dyDescent="0.25">
      <c r="A111" s="99"/>
      <c r="B111" s="99"/>
      <c r="C111" s="99"/>
      <c r="D111" s="99"/>
      <c r="E111" s="99"/>
      <c r="F111" s="99"/>
      <c r="G111" s="1" t="s">
        <v>42</v>
      </c>
      <c r="H111" s="1"/>
      <c r="I111" s="3" t="s">
        <v>219</v>
      </c>
      <c r="J111" s="1"/>
      <c r="K111" s="77" t="s">
        <v>461</v>
      </c>
      <c r="L111" s="1"/>
    </row>
    <row r="112" spans="1:12" ht="45" x14ac:dyDescent="0.25">
      <c r="A112" s="99"/>
      <c r="B112" s="99"/>
      <c r="C112" s="99"/>
      <c r="D112" s="99"/>
      <c r="E112" s="99"/>
      <c r="F112" s="99"/>
      <c r="G112" s="8" t="s">
        <v>332</v>
      </c>
      <c r="H112" s="8"/>
      <c r="I112" s="8" t="s">
        <v>50</v>
      </c>
      <c r="J112" s="1"/>
      <c r="K112" s="77" t="s">
        <v>461</v>
      </c>
      <c r="L112" s="1"/>
    </row>
    <row r="113" spans="1:12" x14ac:dyDescent="0.25">
      <c r="A113" s="99"/>
      <c r="B113" s="99"/>
      <c r="C113" s="99"/>
      <c r="D113" s="99"/>
      <c r="E113" s="99"/>
      <c r="F113" s="99"/>
      <c r="G113" s="8" t="s">
        <v>48</v>
      </c>
      <c r="H113" s="8"/>
      <c r="I113" s="8" t="s">
        <v>333</v>
      </c>
      <c r="J113" s="1"/>
      <c r="K113" s="77" t="s">
        <v>461</v>
      </c>
      <c r="L113" s="1"/>
    </row>
    <row r="114" spans="1:12" ht="60" x14ac:dyDescent="0.25">
      <c r="A114" s="114"/>
      <c r="B114" s="114"/>
      <c r="C114" s="114"/>
      <c r="D114" s="114"/>
      <c r="E114" s="114"/>
      <c r="F114" s="114"/>
      <c r="G114" s="8" t="s">
        <v>199</v>
      </c>
      <c r="H114" s="8"/>
      <c r="I114" s="8" t="s">
        <v>431</v>
      </c>
      <c r="J114" s="1"/>
      <c r="K114" s="77" t="s">
        <v>461</v>
      </c>
      <c r="L114" s="1"/>
    </row>
    <row r="115" spans="1:12" ht="30" x14ac:dyDescent="0.25">
      <c r="A115" s="98">
        <v>17</v>
      </c>
      <c r="B115" s="98" t="s">
        <v>370</v>
      </c>
      <c r="C115" s="98" t="s">
        <v>258</v>
      </c>
      <c r="D115" s="98" t="s">
        <v>334</v>
      </c>
      <c r="E115" s="98" t="s">
        <v>41</v>
      </c>
      <c r="F115" s="98" t="s">
        <v>0</v>
      </c>
      <c r="G115" s="1" t="s">
        <v>1</v>
      </c>
      <c r="H115" s="104"/>
      <c r="I115" s="1" t="s">
        <v>2</v>
      </c>
      <c r="J115" s="1"/>
      <c r="K115" s="77" t="s">
        <v>461</v>
      </c>
      <c r="L115" s="1"/>
    </row>
    <row r="116" spans="1:12" x14ac:dyDescent="0.25">
      <c r="A116" s="99"/>
      <c r="B116" s="99"/>
      <c r="C116" s="99"/>
      <c r="D116" s="99"/>
      <c r="E116" s="99"/>
      <c r="F116" s="99"/>
      <c r="G116" s="1" t="s">
        <v>6</v>
      </c>
      <c r="H116" s="104"/>
      <c r="I116" s="1" t="s">
        <v>3</v>
      </c>
      <c r="J116" s="1"/>
      <c r="K116" s="77" t="s">
        <v>461</v>
      </c>
      <c r="L116" s="1"/>
    </row>
    <row r="117" spans="1:12" ht="135" x14ac:dyDescent="0.25">
      <c r="A117" s="99"/>
      <c r="B117" s="99"/>
      <c r="C117" s="99"/>
      <c r="D117" s="99"/>
      <c r="E117" s="99"/>
      <c r="F117" s="99"/>
      <c r="G117" s="1" t="s">
        <v>4</v>
      </c>
      <c r="H117" s="104"/>
      <c r="I117" s="1" t="s">
        <v>344</v>
      </c>
      <c r="J117" s="1"/>
      <c r="K117" s="77" t="s">
        <v>461</v>
      </c>
      <c r="L117" s="1"/>
    </row>
    <row r="118" spans="1:12" ht="30" x14ac:dyDescent="0.25">
      <c r="A118" s="99"/>
      <c r="B118" s="99"/>
      <c r="C118" s="99"/>
      <c r="D118" s="99"/>
      <c r="E118" s="99"/>
      <c r="F118" s="99"/>
      <c r="G118" s="1" t="s">
        <v>43</v>
      </c>
      <c r="H118" s="104"/>
      <c r="I118" s="1" t="s">
        <v>34</v>
      </c>
      <c r="J118" s="1"/>
      <c r="K118" s="77" t="s">
        <v>461</v>
      </c>
      <c r="L118" s="1"/>
    </row>
    <row r="119" spans="1:12" ht="60" x14ac:dyDescent="0.25">
      <c r="A119" s="99"/>
      <c r="B119" s="99"/>
      <c r="C119" s="99"/>
      <c r="D119" s="99"/>
      <c r="E119" s="99"/>
      <c r="F119" s="99"/>
      <c r="G119" s="1" t="s">
        <v>367</v>
      </c>
      <c r="H119" s="104"/>
      <c r="I119" s="1" t="s">
        <v>38</v>
      </c>
      <c r="J119" s="1"/>
      <c r="K119" s="77" t="s">
        <v>461</v>
      </c>
      <c r="L119" s="1"/>
    </row>
    <row r="120" spans="1:12" ht="150" x14ac:dyDescent="0.25">
      <c r="A120" s="99"/>
      <c r="B120" s="99"/>
      <c r="C120" s="99"/>
      <c r="D120" s="99"/>
      <c r="E120" s="99"/>
      <c r="F120" s="99"/>
      <c r="G120" s="1" t="s">
        <v>42</v>
      </c>
      <c r="H120" s="1"/>
      <c r="I120" s="3" t="s">
        <v>219</v>
      </c>
      <c r="J120" s="1"/>
      <c r="K120" s="77" t="s">
        <v>461</v>
      </c>
      <c r="L120" s="1"/>
    </row>
    <row r="121" spans="1:12" ht="45" x14ac:dyDescent="0.25">
      <c r="A121" s="99"/>
      <c r="B121" s="99"/>
      <c r="C121" s="99"/>
      <c r="D121" s="99"/>
      <c r="E121" s="99"/>
      <c r="F121" s="99"/>
      <c r="G121" s="8" t="s">
        <v>220</v>
      </c>
      <c r="H121" s="8"/>
      <c r="I121" s="8" t="s">
        <v>335</v>
      </c>
      <c r="J121" s="1"/>
      <c r="K121" s="77" t="s">
        <v>461</v>
      </c>
      <c r="L121" s="1"/>
    </row>
    <row r="122" spans="1:12" ht="30" x14ac:dyDescent="0.25">
      <c r="A122" s="99"/>
      <c r="B122" s="99"/>
      <c r="C122" s="99"/>
      <c r="D122" s="99"/>
      <c r="E122" s="99"/>
      <c r="F122" s="99"/>
      <c r="G122" s="8" t="s">
        <v>51</v>
      </c>
      <c r="H122" s="8"/>
      <c r="I122" s="8" t="s">
        <v>49</v>
      </c>
      <c r="J122" s="1"/>
      <c r="K122" s="77" t="s">
        <v>461</v>
      </c>
      <c r="L122" s="1"/>
    </row>
    <row r="123" spans="1:12" ht="30" x14ac:dyDescent="0.25">
      <c r="A123" s="99"/>
      <c r="B123" s="99"/>
      <c r="C123" s="99"/>
      <c r="D123" s="99"/>
      <c r="E123" s="99"/>
      <c r="F123" s="99"/>
      <c r="G123" s="8" t="s">
        <v>52</v>
      </c>
      <c r="H123" s="8"/>
      <c r="I123" s="8" t="s">
        <v>336</v>
      </c>
      <c r="J123" s="1"/>
      <c r="K123" s="77" t="s">
        <v>461</v>
      </c>
      <c r="L123" s="1"/>
    </row>
    <row r="124" spans="1:12" ht="60" x14ac:dyDescent="0.25">
      <c r="A124" s="114"/>
      <c r="B124" s="114"/>
      <c r="C124" s="114"/>
      <c r="D124" s="114"/>
      <c r="E124" s="114"/>
      <c r="F124" s="114"/>
      <c r="G124" s="8" t="s">
        <v>275</v>
      </c>
      <c r="H124" s="8"/>
      <c r="I124" s="8" t="s">
        <v>432</v>
      </c>
      <c r="J124" s="1"/>
      <c r="K124" s="77" t="s">
        <v>461</v>
      </c>
      <c r="L124" s="1"/>
    </row>
    <row r="125" spans="1:12" ht="30" x14ac:dyDescent="0.25">
      <c r="A125" s="98">
        <v>18</v>
      </c>
      <c r="B125" s="98" t="s">
        <v>371</v>
      </c>
      <c r="C125" s="98" t="s">
        <v>258</v>
      </c>
      <c r="D125" s="98" t="s">
        <v>54</v>
      </c>
      <c r="E125" s="98" t="s">
        <v>41</v>
      </c>
      <c r="F125" s="98" t="s">
        <v>0</v>
      </c>
      <c r="G125" s="1" t="s">
        <v>1</v>
      </c>
      <c r="H125" s="93"/>
      <c r="I125" s="1" t="s">
        <v>2</v>
      </c>
      <c r="J125" s="1"/>
      <c r="K125" s="77" t="s">
        <v>461</v>
      </c>
      <c r="L125" s="1"/>
    </row>
    <row r="126" spans="1:12" x14ac:dyDescent="0.25">
      <c r="A126" s="99"/>
      <c r="B126" s="99"/>
      <c r="C126" s="99"/>
      <c r="D126" s="99"/>
      <c r="E126" s="99"/>
      <c r="F126" s="99"/>
      <c r="G126" s="1" t="s">
        <v>6</v>
      </c>
      <c r="H126" s="94"/>
      <c r="I126" s="1" t="s">
        <v>3</v>
      </c>
      <c r="J126" s="1"/>
      <c r="K126" s="77" t="s">
        <v>461</v>
      </c>
      <c r="L126" s="1"/>
    </row>
    <row r="127" spans="1:12" ht="135" x14ac:dyDescent="0.25">
      <c r="A127" s="99"/>
      <c r="B127" s="99"/>
      <c r="C127" s="99"/>
      <c r="D127" s="99"/>
      <c r="E127" s="99"/>
      <c r="F127" s="99"/>
      <c r="G127" s="1" t="s">
        <v>4</v>
      </c>
      <c r="H127" s="94"/>
      <c r="I127" s="1" t="s">
        <v>344</v>
      </c>
      <c r="J127" s="1"/>
      <c r="K127" s="77" t="s">
        <v>461</v>
      </c>
      <c r="L127" s="1"/>
    </row>
    <row r="128" spans="1:12" ht="30" x14ac:dyDescent="0.25">
      <c r="A128" s="99"/>
      <c r="B128" s="99"/>
      <c r="C128" s="99"/>
      <c r="D128" s="99"/>
      <c r="E128" s="99"/>
      <c r="F128" s="99"/>
      <c r="G128" s="1" t="s">
        <v>43</v>
      </c>
      <c r="H128" s="94"/>
      <c r="I128" s="1" t="s">
        <v>34</v>
      </c>
      <c r="J128" s="1"/>
      <c r="K128" s="77" t="s">
        <v>461</v>
      </c>
      <c r="L128" s="1"/>
    </row>
    <row r="129" spans="1:12" ht="60" x14ac:dyDescent="0.25">
      <c r="A129" s="99"/>
      <c r="B129" s="99"/>
      <c r="C129" s="99"/>
      <c r="D129" s="99"/>
      <c r="E129" s="99"/>
      <c r="F129" s="99"/>
      <c r="G129" s="1" t="s">
        <v>367</v>
      </c>
      <c r="H129" s="95"/>
      <c r="I129" s="1" t="s">
        <v>38</v>
      </c>
      <c r="J129" s="1"/>
      <c r="K129" s="77" t="s">
        <v>461</v>
      </c>
      <c r="L129" s="1"/>
    </row>
    <row r="130" spans="1:12" ht="150" x14ac:dyDescent="0.25">
      <c r="A130" s="99"/>
      <c r="B130" s="99"/>
      <c r="C130" s="99"/>
      <c r="D130" s="99"/>
      <c r="E130" s="99"/>
      <c r="F130" s="99"/>
      <c r="G130" s="1" t="s">
        <v>42</v>
      </c>
      <c r="H130" s="1"/>
      <c r="I130" s="3" t="s">
        <v>219</v>
      </c>
      <c r="J130" s="1"/>
      <c r="K130" s="77" t="s">
        <v>461</v>
      </c>
      <c r="L130" s="1"/>
    </row>
    <row r="131" spans="1:12" ht="90" x14ac:dyDescent="0.25">
      <c r="A131" s="99"/>
      <c r="B131" s="99"/>
      <c r="C131" s="99"/>
      <c r="D131" s="99"/>
      <c r="E131" s="99"/>
      <c r="F131" s="99"/>
      <c r="G131" s="8" t="s">
        <v>221</v>
      </c>
      <c r="H131" s="8"/>
      <c r="I131" s="8" t="s">
        <v>55</v>
      </c>
      <c r="J131" s="1"/>
      <c r="K131" s="77" t="s">
        <v>461</v>
      </c>
      <c r="L131" s="1"/>
    </row>
    <row r="132" spans="1:12" x14ac:dyDescent="0.25">
      <c r="A132" s="99"/>
      <c r="B132" s="99"/>
      <c r="C132" s="99"/>
      <c r="D132" s="99"/>
      <c r="E132" s="99"/>
      <c r="F132" s="99"/>
      <c r="G132" s="8" t="s">
        <v>48</v>
      </c>
      <c r="H132" s="8"/>
      <c r="I132" s="8" t="s">
        <v>53</v>
      </c>
      <c r="J132" s="1"/>
      <c r="K132" s="77" t="s">
        <v>461</v>
      </c>
      <c r="L132" s="1"/>
    </row>
    <row r="133" spans="1:12" ht="30" x14ac:dyDescent="0.25">
      <c r="A133" s="98">
        <v>19</v>
      </c>
      <c r="B133" s="98" t="s">
        <v>372</v>
      </c>
      <c r="C133" s="98" t="s">
        <v>258</v>
      </c>
      <c r="D133" s="98" t="s">
        <v>57</v>
      </c>
      <c r="E133" s="98" t="s">
        <v>41</v>
      </c>
      <c r="F133" s="98" t="s">
        <v>0</v>
      </c>
      <c r="G133" s="1" t="s">
        <v>1</v>
      </c>
      <c r="H133" s="93"/>
      <c r="I133" s="1" t="s">
        <v>2</v>
      </c>
      <c r="J133" s="1"/>
      <c r="K133" s="77" t="s">
        <v>461</v>
      </c>
      <c r="L133" s="1"/>
    </row>
    <row r="134" spans="1:12" x14ac:dyDescent="0.25">
      <c r="A134" s="99"/>
      <c r="B134" s="99"/>
      <c r="C134" s="99"/>
      <c r="D134" s="99"/>
      <c r="E134" s="99"/>
      <c r="F134" s="99"/>
      <c r="G134" s="1" t="s">
        <v>6</v>
      </c>
      <c r="H134" s="94"/>
      <c r="I134" s="1" t="s">
        <v>3</v>
      </c>
      <c r="J134" s="1"/>
      <c r="K134" s="77" t="s">
        <v>461</v>
      </c>
      <c r="L134" s="1"/>
    </row>
    <row r="135" spans="1:12" ht="135" x14ac:dyDescent="0.25">
      <c r="A135" s="99"/>
      <c r="B135" s="99"/>
      <c r="C135" s="99"/>
      <c r="D135" s="99"/>
      <c r="E135" s="99"/>
      <c r="F135" s="99"/>
      <c r="G135" s="1" t="s">
        <v>4</v>
      </c>
      <c r="H135" s="94"/>
      <c r="I135" s="1" t="s">
        <v>344</v>
      </c>
      <c r="J135" s="1"/>
      <c r="K135" s="77" t="s">
        <v>461</v>
      </c>
      <c r="L135" s="1"/>
    </row>
    <row r="136" spans="1:12" ht="30" x14ac:dyDescent="0.25">
      <c r="A136" s="99"/>
      <c r="B136" s="99"/>
      <c r="C136" s="99"/>
      <c r="D136" s="99"/>
      <c r="E136" s="99"/>
      <c r="F136" s="99"/>
      <c r="G136" s="1" t="s">
        <v>43</v>
      </c>
      <c r="H136" s="94"/>
      <c r="I136" s="1" t="s">
        <v>34</v>
      </c>
      <c r="J136" s="1"/>
      <c r="K136" s="77" t="s">
        <v>461</v>
      </c>
      <c r="L136" s="1"/>
    </row>
    <row r="137" spans="1:12" ht="77.25" customHeight="1" x14ac:dyDescent="0.25">
      <c r="A137" s="99"/>
      <c r="B137" s="99"/>
      <c r="C137" s="99"/>
      <c r="D137" s="99"/>
      <c r="E137" s="99"/>
      <c r="F137" s="99"/>
      <c r="G137" s="1" t="s">
        <v>367</v>
      </c>
      <c r="H137" s="95"/>
      <c r="I137" s="1" t="s">
        <v>38</v>
      </c>
      <c r="J137" s="1"/>
      <c r="K137" s="77" t="s">
        <v>461</v>
      </c>
      <c r="L137" s="1"/>
    </row>
    <row r="138" spans="1:12" ht="150" x14ac:dyDescent="0.25">
      <c r="A138" s="99"/>
      <c r="B138" s="99"/>
      <c r="C138" s="99"/>
      <c r="D138" s="99"/>
      <c r="E138" s="99"/>
      <c r="F138" s="99"/>
      <c r="G138" s="1" t="s">
        <v>42</v>
      </c>
      <c r="H138" s="1"/>
      <c r="I138" s="3" t="s">
        <v>219</v>
      </c>
      <c r="J138" s="1"/>
      <c r="K138" s="77" t="s">
        <v>461</v>
      </c>
      <c r="L138" s="1"/>
    </row>
    <row r="139" spans="1:12" ht="60" x14ac:dyDescent="0.25">
      <c r="A139" s="99"/>
      <c r="B139" s="99"/>
      <c r="C139" s="99"/>
      <c r="D139" s="99"/>
      <c r="E139" s="99"/>
      <c r="F139" s="99"/>
      <c r="G139" s="8" t="s">
        <v>222</v>
      </c>
      <c r="H139" s="8"/>
      <c r="I139" s="8" t="s">
        <v>56</v>
      </c>
      <c r="J139" s="1"/>
      <c r="K139" s="77" t="s">
        <v>461</v>
      </c>
      <c r="L139" s="1"/>
    </row>
    <row r="140" spans="1:12" ht="60" x14ac:dyDescent="0.25">
      <c r="A140" s="99"/>
      <c r="B140" s="99"/>
      <c r="C140" s="99"/>
      <c r="D140" s="99"/>
      <c r="E140" s="99"/>
      <c r="F140" s="99"/>
      <c r="G140" s="8" t="s">
        <v>223</v>
      </c>
      <c r="H140" s="8"/>
      <c r="I140" s="8" t="s">
        <v>56</v>
      </c>
      <c r="J140" s="1"/>
      <c r="K140" s="77" t="s">
        <v>461</v>
      </c>
      <c r="L140" s="1"/>
    </row>
    <row r="141" spans="1:12" ht="30" x14ac:dyDescent="0.25">
      <c r="A141" s="98">
        <v>20</v>
      </c>
      <c r="B141" s="98">
        <v>20</v>
      </c>
      <c r="C141" s="98" t="s">
        <v>258</v>
      </c>
      <c r="D141" s="98" t="s">
        <v>373</v>
      </c>
      <c r="E141" s="98" t="s">
        <v>111</v>
      </c>
      <c r="F141" s="98" t="s">
        <v>0</v>
      </c>
      <c r="G141" s="66" t="s">
        <v>1</v>
      </c>
      <c r="H141" s="93"/>
      <c r="I141" s="66" t="s">
        <v>2</v>
      </c>
      <c r="J141" s="66"/>
      <c r="K141" s="79" t="s">
        <v>464</v>
      </c>
      <c r="L141" s="66"/>
    </row>
    <row r="142" spans="1:12" x14ac:dyDescent="0.25">
      <c r="A142" s="99"/>
      <c r="B142" s="99"/>
      <c r="C142" s="99"/>
      <c r="D142" s="99"/>
      <c r="E142" s="99"/>
      <c r="F142" s="99"/>
      <c r="G142" s="66" t="s">
        <v>6</v>
      </c>
      <c r="H142" s="94"/>
      <c r="I142" s="66" t="s">
        <v>3</v>
      </c>
      <c r="J142" s="66"/>
      <c r="K142" s="79" t="s">
        <v>464</v>
      </c>
      <c r="L142" s="66"/>
    </row>
    <row r="143" spans="1:12" ht="135" x14ac:dyDescent="0.25">
      <c r="A143" s="99"/>
      <c r="B143" s="99"/>
      <c r="C143" s="99"/>
      <c r="D143" s="99"/>
      <c r="E143" s="99"/>
      <c r="F143" s="99"/>
      <c r="G143" s="66" t="s">
        <v>4</v>
      </c>
      <c r="H143" s="94"/>
      <c r="I143" s="66" t="s">
        <v>344</v>
      </c>
      <c r="J143" s="66"/>
      <c r="K143" s="79" t="s">
        <v>464</v>
      </c>
      <c r="L143" s="66"/>
    </row>
    <row r="144" spans="1:12" ht="30" x14ac:dyDescent="0.25">
      <c r="A144" s="99"/>
      <c r="B144" s="99"/>
      <c r="C144" s="99"/>
      <c r="D144" s="99"/>
      <c r="E144" s="99"/>
      <c r="F144" s="99"/>
      <c r="G144" s="66" t="s">
        <v>43</v>
      </c>
      <c r="H144" s="94"/>
      <c r="I144" s="66" t="s">
        <v>34</v>
      </c>
      <c r="J144" s="66"/>
      <c r="K144" s="79" t="s">
        <v>464</v>
      </c>
      <c r="L144" s="66"/>
    </row>
    <row r="145" spans="1:12" ht="77.25" customHeight="1" x14ac:dyDescent="0.25">
      <c r="A145" s="99"/>
      <c r="B145" s="99"/>
      <c r="C145" s="99"/>
      <c r="D145" s="99"/>
      <c r="E145" s="99"/>
      <c r="F145" s="99"/>
      <c r="G145" s="66" t="s">
        <v>367</v>
      </c>
      <c r="H145" s="95"/>
      <c r="I145" s="66" t="s">
        <v>38</v>
      </c>
      <c r="J145" s="66"/>
      <c r="K145" s="79" t="s">
        <v>464</v>
      </c>
      <c r="L145" s="66"/>
    </row>
    <row r="146" spans="1:12" ht="150" x14ac:dyDescent="0.25">
      <c r="A146" s="99"/>
      <c r="B146" s="99"/>
      <c r="C146" s="99"/>
      <c r="D146" s="99"/>
      <c r="E146" s="99"/>
      <c r="F146" s="99"/>
      <c r="G146" s="66" t="s">
        <v>42</v>
      </c>
      <c r="H146" s="66"/>
      <c r="I146" s="66" t="s">
        <v>219</v>
      </c>
      <c r="J146" s="66"/>
      <c r="K146" s="79" t="s">
        <v>464</v>
      </c>
      <c r="L146" s="66"/>
    </row>
    <row r="147" spans="1:12" ht="45" x14ac:dyDescent="0.25">
      <c r="A147" s="99"/>
      <c r="B147" s="99"/>
      <c r="C147" s="99"/>
      <c r="D147" s="99"/>
      <c r="E147" s="99"/>
      <c r="F147" s="99"/>
      <c r="G147" s="67" t="s">
        <v>346</v>
      </c>
      <c r="H147" s="67"/>
      <c r="I147" s="67" t="s">
        <v>350</v>
      </c>
      <c r="J147" s="66"/>
      <c r="K147" s="79" t="s">
        <v>464</v>
      </c>
      <c r="L147" s="66"/>
    </row>
    <row r="148" spans="1:12" ht="45" x14ac:dyDescent="0.25">
      <c r="A148" s="99"/>
      <c r="B148" s="99"/>
      <c r="C148" s="99"/>
      <c r="D148" s="99"/>
      <c r="E148" s="99"/>
      <c r="F148" s="99"/>
      <c r="G148" s="67" t="s">
        <v>347</v>
      </c>
      <c r="H148" s="67"/>
      <c r="I148" s="67" t="s">
        <v>348</v>
      </c>
      <c r="J148" s="66"/>
      <c r="K148" s="79" t="s">
        <v>464</v>
      </c>
      <c r="L148" s="66"/>
    </row>
    <row r="149" spans="1:12" x14ac:dyDescent="0.25">
      <c r="A149" s="99"/>
      <c r="B149" s="99"/>
      <c r="C149" s="99"/>
      <c r="D149" s="99"/>
      <c r="E149" s="99"/>
      <c r="F149" s="99"/>
      <c r="G149" s="66" t="s">
        <v>349</v>
      </c>
      <c r="H149" s="66"/>
      <c r="I149" s="66" t="s">
        <v>351</v>
      </c>
      <c r="J149" s="66"/>
      <c r="K149" s="79" t="s">
        <v>464</v>
      </c>
      <c r="L149" s="66"/>
    </row>
    <row r="150" spans="1:12" ht="45" x14ac:dyDescent="0.25">
      <c r="A150" s="99"/>
      <c r="B150" s="99"/>
      <c r="C150" s="99"/>
      <c r="D150" s="99"/>
      <c r="E150" s="99"/>
      <c r="F150" s="99"/>
      <c r="G150" s="66" t="s">
        <v>352</v>
      </c>
      <c r="H150" s="66"/>
      <c r="I150" s="66" t="s">
        <v>353</v>
      </c>
      <c r="J150" s="66"/>
      <c r="K150" s="79" t="s">
        <v>464</v>
      </c>
      <c r="L150" s="66"/>
    </row>
    <row r="151" spans="1:12" ht="30" x14ac:dyDescent="0.25">
      <c r="A151" s="113">
        <v>21</v>
      </c>
      <c r="B151" s="113" t="s">
        <v>374</v>
      </c>
      <c r="C151" s="98" t="s">
        <v>258</v>
      </c>
      <c r="D151" s="98" t="s">
        <v>337</v>
      </c>
      <c r="E151" s="98" t="s">
        <v>41</v>
      </c>
      <c r="F151" s="98" t="s">
        <v>0</v>
      </c>
      <c r="G151" s="1" t="s">
        <v>1</v>
      </c>
      <c r="H151" s="93"/>
      <c r="I151" s="1" t="s">
        <v>2</v>
      </c>
      <c r="J151" s="1"/>
      <c r="K151" s="77" t="s">
        <v>461</v>
      </c>
      <c r="L151" s="1"/>
    </row>
    <row r="152" spans="1:12" x14ac:dyDescent="0.25">
      <c r="A152" s="106"/>
      <c r="B152" s="106"/>
      <c r="C152" s="99"/>
      <c r="D152" s="99"/>
      <c r="E152" s="99"/>
      <c r="F152" s="99"/>
      <c r="G152" s="1" t="s">
        <v>6</v>
      </c>
      <c r="H152" s="94"/>
      <c r="I152" s="1" t="s">
        <v>3</v>
      </c>
      <c r="J152" s="1"/>
      <c r="K152" s="77" t="s">
        <v>461</v>
      </c>
      <c r="L152" s="1"/>
    </row>
    <row r="153" spans="1:12" ht="135" x14ac:dyDescent="0.25">
      <c r="A153" s="106"/>
      <c r="B153" s="106"/>
      <c r="C153" s="99"/>
      <c r="D153" s="99"/>
      <c r="E153" s="99"/>
      <c r="F153" s="99"/>
      <c r="G153" s="1" t="s">
        <v>4</v>
      </c>
      <c r="H153" s="94"/>
      <c r="I153" s="1" t="s">
        <v>344</v>
      </c>
      <c r="J153" s="1"/>
      <c r="K153" s="77" t="s">
        <v>461</v>
      </c>
      <c r="L153" s="1"/>
    </row>
    <row r="154" spans="1:12" ht="30" x14ac:dyDescent="0.25">
      <c r="A154" s="106"/>
      <c r="B154" s="106"/>
      <c r="C154" s="99"/>
      <c r="D154" s="99"/>
      <c r="E154" s="99"/>
      <c r="F154" s="99"/>
      <c r="G154" s="1" t="s">
        <v>43</v>
      </c>
      <c r="H154" s="94"/>
      <c r="I154" s="1" t="s">
        <v>34</v>
      </c>
      <c r="J154" s="1"/>
      <c r="K154" s="77" t="s">
        <v>461</v>
      </c>
      <c r="L154" s="1"/>
    </row>
    <row r="155" spans="1:12" ht="78" customHeight="1" x14ac:dyDescent="0.25">
      <c r="A155" s="106"/>
      <c r="B155" s="106"/>
      <c r="C155" s="99"/>
      <c r="D155" s="99"/>
      <c r="E155" s="99"/>
      <c r="F155" s="99"/>
      <c r="G155" s="1" t="s">
        <v>367</v>
      </c>
      <c r="H155" s="95"/>
      <c r="I155" s="1" t="s">
        <v>38</v>
      </c>
      <c r="J155" s="1"/>
      <c r="K155" s="77" t="s">
        <v>461</v>
      </c>
      <c r="L155" s="1"/>
    </row>
    <row r="156" spans="1:12" ht="150" x14ac:dyDescent="0.25">
      <c r="A156" s="106"/>
      <c r="B156" s="106"/>
      <c r="C156" s="99"/>
      <c r="D156" s="99"/>
      <c r="E156" s="99"/>
      <c r="F156" s="99"/>
      <c r="G156" s="1" t="s">
        <v>42</v>
      </c>
      <c r="H156" s="1"/>
      <c r="I156" s="3" t="s">
        <v>219</v>
      </c>
      <c r="J156" s="1"/>
      <c r="K156" s="77" t="s">
        <v>461</v>
      </c>
      <c r="L156" s="1"/>
    </row>
    <row r="157" spans="1:12" ht="75" x14ac:dyDescent="0.25">
      <c r="A157" s="106"/>
      <c r="B157" s="106"/>
      <c r="C157" s="99"/>
      <c r="D157" s="99"/>
      <c r="E157" s="99"/>
      <c r="F157" s="99"/>
      <c r="G157" s="8" t="s">
        <v>338</v>
      </c>
      <c r="H157" s="8"/>
      <c r="I157" s="8" t="s">
        <v>339</v>
      </c>
      <c r="J157" s="1"/>
      <c r="K157" s="77" t="s">
        <v>461</v>
      </c>
      <c r="L157" s="1"/>
    </row>
    <row r="158" spans="1:12" ht="45" x14ac:dyDescent="0.25">
      <c r="A158" s="106"/>
      <c r="B158" s="106"/>
      <c r="C158" s="99"/>
      <c r="D158" s="99"/>
      <c r="E158" s="99"/>
      <c r="F158" s="99"/>
      <c r="G158" s="8" t="s">
        <v>340</v>
      </c>
      <c r="H158" s="8"/>
      <c r="I158" s="8" t="s">
        <v>264</v>
      </c>
      <c r="J158" s="1"/>
      <c r="K158" s="77" t="s">
        <v>461</v>
      </c>
      <c r="L158" s="1"/>
    </row>
    <row r="159" spans="1:12" ht="30" x14ac:dyDescent="0.25">
      <c r="A159" s="98">
        <v>22</v>
      </c>
      <c r="B159" s="98" t="s">
        <v>376</v>
      </c>
      <c r="C159" s="98" t="s">
        <v>258</v>
      </c>
      <c r="D159" s="98" t="s">
        <v>224</v>
      </c>
      <c r="E159" s="98" t="s">
        <v>41</v>
      </c>
      <c r="F159" s="98" t="s">
        <v>0</v>
      </c>
      <c r="G159" s="3" t="s">
        <v>1</v>
      </c>
      <c r="H159" s="93"/>
      <c r="I159" s="3" t="s">
        <v>2</v>
      </c>
      <c r="J159" s="3"/>
      <c r="K159" s="77" t="s">
        <v>461</v>
      </c>
      <c r="L159" s="3"/>
    </row>
    <row r="160" spans="1:12" x14ac:dyDescent="0.25">
      <c r="A160" s="99"/>
      <c r="B160" s="99"/>
      <c r="C160" s="99"/>
      <c r="D160" s="99"/>
      <c r="E160" s="99"/>
      <c r="F160" s="99"/>
      <c r="G160" s="3" t="s">
        <v>6</v>
      </c>
      <c r="H160" s="94"/>
      <c r="I160" s="3" t="s">
        <v>3</v>
      </c>
      <c r="J160" s="3"/>
      <c r="K160" s="77" t="s">
        <v>461</v>
      </c>
      <c r="L160" s="3"/>
    </row>
    <row r="161" spans="1:12" ht="135" x14ac:dyDescent="0.25">
      <c r="A161" s="99"/>
      <c r="B161" s="99"/>
      <c r="C161" s="99"/>
      <c r="D161" s="99"/>
      <c r="E161" s="99"/>
      <c r="F161" s="99"/>
      <c r="G161" s="3" t="s">
        <v>4</v>
      </c>
      <c r="H161" s="94"/>
      <c r="I161" s="3" t="s">
        <v>344</v>
      </c>
      <c r="J161" s="3"/>
      <c r="K161" s="77" t="s">
        <v>461</v>
      </c>
      <c r="L161" s="3"/>
    </row>
    <row r="162" spans="1:12" ht="30" x14ac:dyDescent="0.25">
      <c r="A162" s="99"/>
      <c r="B162" s="99"/>
      <c r="C162" s="99"/>
      <c r="D162" s="99"/>
      <c r="E162" s="99"/>
      <c r="F162" s="99"/>
      <c r="G162" s="3" t="s">
        <v>43</v>
      </c>
      <c r="H162" s="94"/>
      <c r="I162" s="3" t="s">
        <v>34</v>
      </c>
      <c r="J162" s="3"/>
      <c r="K162" s="77" t="s">
        <v>461</v>
      </c>
      <c r="L162" s="3"/>
    </row>
    <row r="163" spans="1:12" ht="60" x14ac:dyDescent="0.25">
      <c r="A163" s="99"/>
      <c r="B163" s="99"/>
      <c r="C163" s="99"/>
      <c r="D163" s="99"/>
      <c r="E163" s="99"/>
      <c r="F163" s="99"/>
      <c r="G163" s="3" t="s">
        <v>367</v>
      </c>
      <c r="H163" s="95"/>
      <c r="I163" s="3" t="s">
        <v>38</v>
      </c>
      <c r="J163" s="3"/>
      <c r="K163" s="77" t="s">
        <v>461</v>
      </c>
      <c r="L163" s="3"/>
    </row>
    <row r="164" spans="1:12" ht="150" x14ac:dyDescent="0.25">
      <c r="A164" s="99"/>
      <c r="B164" s="99"/>
      <c r="C164" s="99"/>
      <c r="D164" s="99"/>
      <c r="E164" s="99"/>
      <c r="F164" s="99"/>
      <c r="G164" s="3" t="s">
        <v>42</v>
      </c>
      <c r="H164" s="3"/>
      <c r="I164" s="3" t="s">
        <v>219</v>
      </c>
      <c r="J164" s="3"/>
      <c r="K164" s="77" t="s">
        <v>461</v>
      </c>
      <c r="L164" s="3"/>
    </row>
    <row r="165" spans="1:12" ht="75" x14ac:dyDescent="0.25">
      <c r="A165" s="99"/>
      <c r="B165" s="99"/>
      <c r="C165" s="99"/>
      <c r="D165" s="99"/>
      <c r="E165" s="99"/>
      <c r="F165" s="99"/>
      <c r="G165" s="8" t="s">
        <v>225</v>
      </c>
      <c r="H165" s="8"/>
      <c r="I165" s="8" t="s">
        <v>339</v>
      </c>
      <c r="J165" s="3"/>
      <c r="K165" s="77" t="s">
        <v>461</v>
      </c>
      <c r="L165" s="3"/>
    </row>
    <row r="166" spans="1:12" ht="30" x14ac:dyDescent="0.25">
      <c r="A166" s="99"/>
      <c r="B166" s="99"/>
      <c r="C166" s="99"/>
      <c r="D166" s="99"/>
      <c r="E166" s="99"/>
      <c r="F166" s="99"/>
      <c r="G166" s="8" t="s">
        <v>58</v>
      </c>
      <c r="H166" s="8"/>
      <c r="I166" s="8" t="s">
        <v>375</v>
      </c>
      <c r="J166" s="3"/>
      <c r="K166" s="77" t="s">
        <v>461</v>
      </c>
      <c r="L166" s="3"/>
    </row>
    <row r="167" spans="1:12" ht="30" x14ac:dyDescent="0.25">
      <c r="A167" s="98">
        <v>23</v>
      </c>
      <c r="B167" s="98" t="s">
        <v>377</v>
      </c>
      <c r="C167" s="98" t="s">
        <v>258</v>
      </c>
      <c r="D167" s="98" t="s">
        <v>341</v>
      </c>
      <c r="E167" s="98" t="s">
        <v>41</v>
      </c>
      <c r="F167" s="98" t="s">
        <v>0</v>
      </c>
      <c r="G167" s="3" t="s">
        <v>1</v>
      </c>
      <c r="H167" s="93"/>
      <c r="I167" s="3" t="s">
        <v>2</v>
      </c>
      <c r="J167" s="3"/>
      <c r="K167" s="77" t="s">
        <v>461</v>
      </c>
      <c r="L167" s="3"/>
    </row>
    <row r="168" spans="1:12" x14ac:dyDescent="0.25">
      <c r="A168" s="99"/>
      <c r="B168" s="99"/>
      <c r="C168" s="99"/>
      <c r="D168" s="99"/>
      <c r="E168" s="99"/>
      <c r="F168" s="99"/>
      <c r="G168" s="3" t="s">
        <v>6</v>
      </c>
      <c r="H168" s="94"/>
      <c r="I168" s="3" t="s">
        <v>3</v>
      </c>
      <c r="J168" s="3"/>
      <c r="K168" s="77" t="s">
        <v>461</v>
      </c>
      <c r="L168" s="3"/>
    </row>
    <row r="169" spans="1:12" ht="135" x14ac:dyDescent="0.25">
      <c r="A169" s="99"/>
      <c r="B169" s="99"/>
      <c r="C169" s="99"/>
      <c r="D169" s="99"/>
      <c r="E169" s="99"/>
      <c r="F169" s="99"/>
      <c r="G169" s="3" t="s">
        <v>4</v>
      </c>
      <c r="H169" s="94"/>
      <c r="I169" s="3" t="s">
        <v>344</v>
      </c>
      <c r="J169" s="3"/>
      <c r="K169" s="77" t="s">
        <v>461</v>
      </c>
      <c r="L169" s="3"/>
    </row>
    <row r="170" spans="1:12" ht="30" x14ac:dyDescent="0.25">
      <c r="A170" s="99"/>
      <c r="B170" s="99"/>
      <c r="C170" s="99"/>
      <c r="D170" s="99"/>
      <c r="E170" s="99"/>
      <c r="F170" s="99"/>
      <c r="G170" s="3" t="s">
        <v>43</v>
      </c>
      <c r="H170" s="94"/>
      <c r="I170" s="3" t="s">
        <v>34</v>
      </c>
      <c r="J170" s="3"/>
      <c r="K170" s="77" t="s">
        <v>461</v>
      </c>
      <c r="L170" s="3"/>
    </row>
    <row r="171" spans="1:12" ht="60" x14ac:dyDescent="0.25">
      <c r="A171" s="99"/>
      <c r="B171" s="99"/>
      <c r="C171" s="99"/>
      <c r="D171" s="99"/>
      <c r="E171" s="99"/>
      <c r="F171" s="99"/>
      <c r="G171" s="3" t="s">
        <v>367</v>
      </c>
      <c r="H171" s="95"/>
      <c r="I171" s="3" t="s">
        <v>38</v>
      </c>
      <c r="J171" s="3"/>
      <c r="K171" s="77" t="s">
        <v>461</v>
      </c>
      <c r="L171" s="3"/>
    </row>
    <row r="172" spans="1:12" ht="150" x14ac:dyDescent="0.25">
      <c r="A172" s="99"/>
      <c r="B172" s="99"/>
      <c r="C172" s="99"/>
      <c r="D172" s="99"/>
      <c r="E172" s="99"/>
      <c r="F172" s="99"/>
      <c r="G172" s="3" t="s">
        <v>42</v>
      </c>
      <c r="H172" s="3"/>
      <c r="I172" s="3" t="s">
        <v>219</v>
      </c>
      <c r="J172" s="3"/>
      <c r="K172" s="77" t="s">
        <v>461</v>
      </c>
      <c r="L172" s="3"/>
    </row>
    <row r="173" spans="1:12" ht="45" x14ac:dyDescent="0.25">
      <c r="A173" s="99"/>
      <c r="B173" s="99"/>
      <c r="C173" s="99"/>
      <c r="D173" s="99"/>
      <c r="E173" s="99"/>
      <c r="F173" s="99"/>
      <c r="G173" s="8" t="s">
        <v>226</v>
      </c>
      <c r="H173" s="8"/>
      <c r="I173" s="8" t="s">
        <v>59</v>
      </c>
      <c r="J173" s="3"/>
      <c r="K173" s="77" t="s">
        <v>461</v>
      </c>
      <c r="L173" s="3"/>
    </row>
    <row r="174" spans="1:12" ht="30" x14ac:dyDescent="0.25">
      <c r="A174" s="99"/>
      <c r="B174" s="99"/>
      <c r="C174" s="99"/>
      <c r="D174" s="99"/>
      <c r="E174" s="99"/>
      <c r="F174" s="99"/>
      <c r="G174" s="8" t="s">
        <v>60</v>
      </c>
      <c r="H174" s="8"/>
      <c r="I174" s="8" t="s">
        <v>339</v>
      </c>
      <c r="J174" s="3"/>
      <c r="K174" s="77" t="s">
        <v>461</v>
      </c>
      <c r="L174" s="3"/>
    </row>
    <row r="175" spans="1:12" ht="30" x14ac:dyDescent="0.25">
      <c r="A175" s="98">
        <v>24</v>
      </c>
      <c r="B175" s="98" t="s">
        <v>378</v>
      </c>
      <c r="C175" s="98" t="s">
        <v>258</v>
      </c>
      <c r="D175" s="98" t="s">
        <v>342</v>
      </c>
      <c r="E175" s="98" t="s">
        <v>41</v>
      </c>
      <c r="F175" s="98" t="s">
        <v>0</v>
      </c>
      <c r="G175" s="3" t="s">
        <v>1</v>
      </c>
      <c r="H175" s="93"/>
      <c r="I175" s="3" t="s">
        <v>2</v>
      </c>
      <c r="J175" s="3"/>
      <c r="K175" s="77" t="s">
        <v>461</v>
      </c>
      <c r="L175" s="3"/>
    </row>
    <row r="176" spans="1:12" x14ac:dyDescent="0.25">
      <c r="A176" s="99"/>
      <c r="B176" s="99"/>
      <c r="C176" s="99"/>
      <c r="D176" s="99"/>
      <c r="E176" s="99"/>
      <c r="F176" s="99"/>
      <c r="G176" s="3" t="s">
        <v>6</v>
      </c>
      <c r="H176" s="94"/>
      <c r="I176" s="3" t="s">
        <v>3</v>
      </c>
      <c r="J176" s="3"/>
      <c r="K176" s="77" t="s">
        <v>461</v>
      </c>
      <c r="L176" s="3"/>
    </row>
    <row r="177" spans="1:12" ht="135" x14ac:dyDescent="0.25">
      <c r="A177" s="99"/>
      <c r="B177" s="99"/>
      <c r="C177" s="99"/>
      <c r="D177" s="99"/>
      <c r="E177" s="99"/>
      <c r="F177" s="99"/>
      <c r="G177" s="3" t="s">
        <v>4</v>
      </c>
      <c r="H177" s="94"/>
      <c r="I177" s="3" t="s">
        <v>344</v>
      </c>
      <c r="J177" s="3"/>
      <c r="K177" s="77" t="s">
        <v>461</v>
      </c>
      <c r="L177" s="3"/>
    </row>
    <row r="178" spans="1:12" ht="30" x14ac:dyDescent="0.25">
      <c r="A178" s="99"/>
      <c r="B178" s="99"/>
      <c r="C178" s="99"/>
      <c r="D178" s="99"/>
      <c r="E178" s="99"/>
      <c r="F178" s="99"/>
      <c r="G178" s="3" t="s">
        <v>43</v>
      </c>
      <c r="H178" s="94"/>
      <c r="I178" s="3" t="s">
        <v>34</v>
      </c>
      <c r="J178" s="3"/>
      <c r="K178" s="77" t="s">
        <v>461</v>
      </c>
      <c r="L178" s="3"/>
    </row>
    <row r="179" spans="1:12" ht="60" x14ac:dyDescent="0.25">
      <c r="A179" s="99"/>
      <c r="B179" s="99"/>
      <c r="C179" s="99"/>
      <c r="D179" s="99"/>
      <c r="E179" s="99"/>
      <c r="F179" s="99"/>
      <c r="G179" s="3" t="s">
        <v>367</v>
      </c>
      <c r="H179" s="95"/>
      <c r="I179" s="3" t="s">
        <v>38</v>
      </c>
      <c r="J179" s="3"/>
      <c r="K179" s="77" t="s">
        <v>461</v>
      </c>
      <c r="L179" s="3"/>
    </row>
    <row r="180" spans="1:12" ht="150" x14ac:dyDescent="0.25">
      <c r="A180" s="99"/>
      <c r="B180" s="99"/>
      <c r="C180" s="99"/>
      <c r="D180" s="99"/>
      <c r="E180" s="99"/>
      <c r="F180" s="99"/>
      <c r="G180" s="3" t="s">
        <v>42</v>
      </c>
      <c r="H180" s="3"/>
      <c r="I180" s="3" t="s">
        <v>219</v>
      </c>
      <c r="J180" s="3"/>
      <c r="K180" s="77" t="s">
        <v>461</v>
      </c>
      <c r="L180" s="3"/>
    </row>
    <row r="181" spans="1:12" ht="75" x14ac:dyDescent="0.25">
      <c r="A181" s="99"/>
      <c r="B181" s="99"/>
      <c r="C181" s="99"/>
      <c r="D181" s="99"/>
      <c r="E181" s="99"/>
      <c r="F181" s="99"/>
      <c r="G181" s="8" t="s">
        <v>227</v>
      </c>
      <c r="H181" s="8"/>
      <c r="I181" s="14" t="s">
        <v>63</v>
      </c>
      <c r="J181" s="3"/>
      <c r="K181" s="77" t="s">
        <v>461</v>
      </c>
      <c r="L181" s="3"/>
    </row>
    <row r="182" spans="1:12" ht="60" x14ac:dyDescent="0.25">
      <c r="A182" s="99"/>
      <c r="B182" s="99"/>
      <c r="C182" s="99"/>
      <c r="D182" s="99"/>
      <c r="E182" s="99"/>
      <c r="F182" s="99"/>
      <c r="G182" s="8" t="s">
        <v>62</v>
      </c>
      <c r="H182" s="8"/>
      <c r="I182" s="8" t="s">
        <v>335</v>
      </c>
      <c r="J182" s="3"/>
      <c r="K182" s="77" t="s">
        <v>461</v>
      </c>
      <c r="L182" s="3"/>
    </row>
    <row r="183" spans="1:12" ht="60" x14ac:dyDescent="0.25">
      <c r="A183" s="114"/>
      <c r="B183" s="114"/>
      <c r="C183" s="114"/>
      <c r="D183" s="114"/>
      <c r="E183" s="114"/>
      <c r="F183" s="114"/>
      <c r="G183" s="8" t="s">
        <v>200</v>
      </c>
      <c r="H183" s="8"/>
      <c r="I183" s="8" t="s">
        <v>276</v>
      </c>
      <c r="J183" s="3"/>
      <c r="K183" s="77" t="s">
        <v>461</v>
      </c>
      <c r="L183" s="3"/>
    </row>
    <row r="184" spans="1:12" ht="30" x14ac:dyDescent="0.25">
      <c r="A184" s="98">
        <v>25</v>
      </c>
      <c r="B184" s="98" t="s">
        <v>379</v>
      </c>
      <c r="C184" s="98" t="s">
        <v>258</v>
      </c>
      <c r="D184" s="98" t="s">
        <v>66</v>
      </c>
      <c r="E184" s="98" t="s">
        <v>61</v>
      </c>
      <c r="F184" s="98" t="s">
        <v>0</v>
      </c>
      <c r="G184" s="3" t="s">
        <v>1</v>
      </c>
      <c r="H184" s="93"/>
      <c r="I184" s="3" t="s">
        <v>2</v>
      </c>
      <c r="J184" s="3"/>
      <c r="K184" s="77" t="s">
        <v>461</v>
      </c>
      <c r="L184" s="3"/>
    </row>
    <row r="185" spans="1:12" x14ac:dyDescent="0.25">
      <c r="A185" s="99"/>
      <c r="B185" s="99"/>
      <c r="C185" s="99"/>
      <c r="D185" s="99"/>
      <c r="E185" s="99"/>
      <c r="F185" s="99"/>
      <c r="G185" s="3" t="s">
        <v>6</v>
      </c>
      <c r="H185" s="94"/>
      <c r="I185" s="3" t="s">
        <v>3</v>
      </c>
      <c r="J185" s="3"/>
      <c r="K185" s="77" t="s">
        <v>461</v>
      </c>
      <c r="L185" s="3"/>
    </row>
    <row r="186" spans="1:12" ht="135" x14ac:dyDescent="0.25">
      <c r="A186" s="99"/>
      <c r="B186" s="99"/>
      <c r="C186" s="99"/>
      <c r="D186" s="99"/>
      <c r="E186" s="99"/>
      <c r="F186" s="99"/>
      <c r="G186" s="3" t="s">
        <v>4</v>
      </c>
      <c r="H186" s="94"/>
      <c r="I186" s="3" t="s">
        <v>344</v>
      </c>
      <c r="J186" s="3"/>
      <c r="K186" s="77" t="s">
        <v>461</v>
      </c>
      <c r="L186" s="3"/>
    </row>
    <row r="187" spans="1:12" ht="30" x14ac:dyDescent="0.25">
      <c r="A187" s="99"/>
      <c r="B187" s="99"/>
      <c r="C187" s="99"/>
      <c r="D187" s="99"/>
      <c r="E187" s="99"/>
      <c r="F187" s="99"/>
      <c r="G187" s="3" t="s">
        <v>43</v>
      </c>
      <c r="H187" s="94"/>
      <c r="I187" s="3" t="s">
        <v>34</v>
      </c>
      <c r="J187" s="3"/>
      <c r="K187" s="77" t="s">
        <v>461</v>
      </c>
      <c r="L187" s="3"/>
    </row>
    <row r="188" spans="1:12" ht="77.25" customHeight="1" x14ac:dyDescent="0.25">
      <c r="A188" s="99"/>
      <c r="B188" s="99"/>
      <c r="C188" s="99"/>
      <c r="D188" s="99"/>
      <c r="E188" s="99"/>
      <c r="F188" s="99"/>
      <c r="G188" s="3" t="s">
        <v>367</v>
      </c>
      <c r="H188" s="95"/>
      <c r="I188" s="3" t="s">
        <v>38</v>
      </c>
      <c r="J188" s="3"/>
      <c r="K188" s="77" t="s">
        <v>461</v>
      </c>
      <c r="L188" s="3"/>
    </row>
    <row r="189" spans="1:12" ht="150" x14ac:dyDescent="0.25">
      <c r="A189" s="99"/>
      <c r="B189" s="99"/>
      <c r="C189" s="99"/>
      <c r="D189" s="99"/>
      <c r="E189" s="99"/>
      <c r="F189" s="99"/>
      <c r="G189" s="3" t="s">
        <v>42</v>
      </c>
      <c r="H189" s="3"/>
      <c r="I189" s="3" t="s">
        <v>219</v>
      </c>
      <c r="J189" s="3"/>
      <c r="K189" s="77" t="s">
        <v>461</v>
      </c>
      <c r="L189" s="3"/>
    </row>
    <row r="190" spans="1:12" ht="75" x14ac:dyDescent="0.25">
      <c r="A190" s="99"/>
      <c r="B190" s="99"/>
      <c r="C190" s="99"/>
      <c r="D190" s="99"/>
      <c r="E190" s="99"/>
      <c r="F190" s="99"/>
      <c r="G190" s="8" t="s">
        <v>227</v>
      </c>
      <c r="H190" s="8"/>
      <c r="I190" s="14" t="s">
        <v>63</v>
      </c>
      <c r="J190" s="3"/>
      <c r="K190" s="77" t="s">
        <v>461</v>
      </c>
      <c r="L190" s="3"/>
    </row>
    <row r="191" spans="1:12" ht="60" x14ac:dyDescent="0.25">
      <c r="A191" s="99"/>
      <c r="B191" s="99"/>
      <c r="C191" s="99"/>
      <c r="D191" s="99"/>
      <c r="E191" s="99"/>
      <c r="F191" s="99"/>
      <c r="G191" s="8" t="s">
        <v>64</v>
      </c>
      <c r="H191" s="8"/>
      <c r="I191" s="8" t="s">
        <v>65</v>
      </c>
      <c r="J191" s="3"/>
      <c r="K191" s="77" t="s">
        <v>461</v>
      </c>
      <c r="L191" s="3"/>
    </row>
    <row r="192" spans="1:12" ht="60" x14ac:dyDescent="0.25">
      <c r="A192" s="114"/>
      <c r="B192" s="114"/>
      <c r="C192" s="114"/>
      <c r="D192" s="114"/>
      <c r="E192" s="114"/>
      <c r="F192" s="114"/>
      <c r="G192" s="8" t="s">
        <v>201</v>
      </c>
      <c r="H192" s="8"/>
      <c r="I192" s="8" t="s">
        <v>277</v>
      </c>
      <c r="J192" s="3"/>
      <c r="K192" s="77" t="s">
        <v>461</v>
      </c>
      <c r="L192" s="3"/>
    </row>
    <row r="193" spans="1:12" ht="30" x14ac:dyDescent="0.25">
      <c r="A193" s="98">
        <v>26</v>
      </c>
      <c r="B193" s="98" t="s">
        <v>380</v>
      </c>
      <c r="C193" s="98" t="s">
        <v>258</v>
      </c>
      <c r="D193" s="98" t="s">
        <v>68</v>
      </c>
      <c r="E193" s="98" t="s">
        <v>61</v>
      </c>
      <c r="F193" s="98" t="s">
        <v>0</v>
      </c>
      <c r="G193" s="3" t="s">
        <v>1</v>
      </c>
      <c r="H193" s="93"/>
      <c r="I193" s="3" t="s">
        <v>2</v>
      </c>
      <c r="J193" s="3"/>
      <c r="K193" s="77" t="s">
        <v>461</v>
      </c>
      <c r="L193" s="3"/>
    </row>
    <row r="194" spans="1:12" x14ac:dyDescent="0.25">
      <c r="A194" s="99"/>
      <c r="B194" s="99"/>
      <c r="C194" s="99"/>
      <c r="D194" s="99"/>
      <c r="E194" s="99"/>
      <c r="F194" s="99"/>
      <c r="G194" s="3" t="s">
        <v>6</v>
      </c>
      <c r="H194" s="94"/>
      <c r="I194" s="3" t="s">
        <v>3</v>
      </c>
      <c r="J194" s="3"/>
      <c r="K194" s="77" t="s">
        <v>461</v>
      </c>
      <c r="L194" s="3"/>
    </row>
    <row r="195" spans="1:12" ht="135" x14ac:dyDescent="0.25">
      <c r="A195" s="99"/>
      <c r="B195" s="99"/>
      <c r="C195" s="99"/>
      <c r="D195" s="99"/>
      <c r="E195" s="99"/>
      <c r="F195" s="99"/>
      <c r="G195" s="3" t="s">
        <v>4</v>
      </c>
      <c r="H195" s="94"/>
      <c r="I195" s="3" t="s">
        <v>344</v>
      </c>
      <c r="J195" s="3"/>
      <c r="K195" s="77" t="s">
        <v>461</v>
      </c>
      <c r="L195" s="3"/>
    </row>
    <row r="196" spans="1:12" ht="30" x14ac:dyDescent="0.25">
      <c r="A196" s="99"/>
      <c r="B196" s="99"/>
      <c r="C196" s="99"/>
      <c r="D196" s="99"/>
      <c r="E196" s="99"/>
      <c r="F196" s="99"/>
      <c r="G196" s="3" t="s">
        <v>43</v>
      </c>
      <c r="H196" s="94"/>
      <c r="I196" s="3" t="s">
        <v>34</v>
      </c>
      <c r="J196" s="3"/>
      <c r="K196" s="77" t="s">
        <v>461</v>
      </c>
      <c r="L196" s="3"/>
    </row>
    <row r="197" spans="1:12" ht="60" x14ac:dyDescent="0.25">
      <c r="A197" s="99"/>
      <c r="B197" s="99"/>
      <c r="C197" s="99"/>
      <c r="D197" s="99"/>
      <c r="E197" s="99"/>
      <c r="F197" s="99"/>
      <c r="G197" s="3" t="s">
        <v>367</v>
      </c>
      <c r="H197" s="95"/>
      <c r="I197" s="3" t="s">
        <v>38</v>
      </c>
      <c r="J197" s="3"/>
      <c r="K197" s="77" t="s">
        <v>461</v>
      </c>
      <c r="L197" s="3"/>
    </row>
    <row r="198" spans="1:12" ht="150" x14ac:dyDescent="0.25">
      <c r="A198" s="99"/>
      <c r="B198" s="99"/>
      <c r="C198" s="99"/>
      <c r="D198" s="99"/>
      <c r="E198" s="99"/>
      <c r="F198" s="99"/>
      <c r="G198" s="3" t="s">
        <v>42</v>
      </c>
      <c r="H198" s="3"/>
      <c r="I198" s="3" t="s">
        <v>219</v>
      </c>
      <c r="J198" s="3"/>
      <c r="K198" s="77" t="s">
        <v>461</v>
      </c>
      <c r="L198" s="3"/>
    </row>
    <row r="199" spans="1:12" ht="75" x14ac:dyDescent="0.25">
      <c r="A199" s="99"/>
      <c r="B199" s="99"/>
      <c r="C199" s="99"/>
      <c r="D199" s="99"/>
      <c r="E199" s="99"/>
      <c r="F199" s="99"/>
      <c r="G199" s="8" t="s">
        <v>228</v>
      </c>
      <c r="H199" s="8"/>
      <c r="I199" s="14" t="s">
        <v>69</v>
      </c>
      <c r="J199" s="3"/>
      <c r="K199" s="77" t="s">
        <v>461</v>
      </c>
      <c r="L199" s="3"/>
    </row>
    <row r="200" spans="1:12" ht="45" x14ac:dyDescent="0.25">
      <c r="A200" s="114"/>
      <c r="B200" s="114"/>
      <c r="C200" s="114"/>
      <c r="D200" s="114"/>
      <c r="E200" s="114"/>
      <c r="F200" s="114"/>
      <c r="G200" s="11" t="s">
        <v>70</v>
      </c>
      <c r="H200" s="11"/>
      <c r="I200" s="8" t="s">
        <v>335</v>
      </c>
      <c r="J200" s="3"/>
      <c r="K200" s="77" t="s">
        <v>461</v>
      </c>
      <c r="L200" s="3"/>
    </row>
    <row r="201" spans="1:12" ht="30" x14ac:dyDescent="0.25">
      <c r="A201" s="98">
        <v>27</v>
      </c>
      <c r="B201" s="98" t="s">
        <v>381</v>
      </c>
      <c r="C201" s="98" t="s">
        <v>258</v>
      </c>
      <c r="D201" s="98" t="s">
        <v>71</v>
      </c>
      <c r="E201" s="98" t="s">
        <v>61</v>
      </c>
      <c r="F201" s="98" t="s">
        <v>0</v>
      </c>
      <c r="G201" s="3" t="s">
        <v>1</v>
      </c>
      <c r="H201" s="93"/>
      <c r="I201" s="3" t="s">
        <v>2</v>
      </c>
      <c r="J201" s="3"/>
      <c r="K201" s="77" t="s">
        <v>461</v>
      </c>
      <c r="L201" s="3"/>
    </row>
    <row r="202" spans="1:12" x14ac:dyDescent="0.25">
      <c r="A202" s="99"/>
      <c r="B202" s="99"/>
      <c r="C202" s="99"/>
      <c r="D202" s="99"/>
      <c r="E202" s="99"/>
      <c r="F202" s="99"/>
      <c r="G202" s="3" t="s">
        <v>6</v>
      </c>
      <c r="H202" s="94"/>
      <c r="I202" s="3" t="s">
        <v>3</v>
      </c>
      <c r="J202" s="3"/>
      <c r="K202" s="77" t="s">
        <v>461</v>
      </c>
      <c r="L202" s="3"/>
    </row>
    <row r="203" spans="1:12" ht="135" x14ac:dyDescent="0.25">
      <c r="A203" s="99"/>
      <c r="B203" s="99"/>
      <c r="C203" s="99"/>
      <c r="D203" s="99"/>
      <c r="E203" s="99"/>
      <c r="F203" s="99"/>
      <c r="G203" s="3" t="s">
        <v>4</v>
      </c>
      <c r="H203" s="94"/>
      <c r="I203" s="3" t="s">
        <v>344</v>
      </c>
      <c r="J203" s="3"/>
      <c r="K203" s="77" t="s">
        <v>461</v>
      </c>
      <c r="L203" s="3"/>
    </row>
    <row r="204" spans="1:12" ht="30" x14ac:dyDescent="0.25">
      <c r="A204" s="99"/>
      <c r="B204" s="99"/>
      <c r="C204" s="99"/>
      <c r="D204" s="99"/>
      <c r="E204" s="99"/>
      <c r="F204" s="99"/>
      <c r="G204" s="3" t="s">
        <v>43</v>
      </c>
      <c r="H204" s="94"/>
      <c r="I204" s="3" t="s">
        <v>34</v>
      </c>
      <c r="J204" s="3"/>
      <c r="K204" s="77" t="s">
        <v>461</v>
      </c>
      <c r="L204" s="3"/>
    </row>
    <row r="205" spans="1:12" ht="60" x14ac:dyDescent="0.25">
      <c r="A205" s="99"/>
      <c r="B205" s="99"/>
      <c r="C205" s="99"/>
      <c r="D205" s="99"/>
      <c r="E205" s="99"/>
      <c r="F205" s="99"/>
      <c r="G205" s="3" t="s">
        <v>367</v>
      </c>
      <c r="H205" s="95"/>
      <c r="I205" s="3" t="s">
        <v>38</v>
      </c>
      <c r="J205" s="3"/>
      <c r="K205" s="77" t="s">
        <v>461</v>
      </c>
      <c r="L205" s="3"/>
    </row>
    <row r="206" spans="1:12" ht="150" x14ac:dyDescent="0.25">
      <c r="A206" s="99"/>
      <c r="B206" s="99"/>
      <c r="C206" s="99"/>
      <c r="D206" s="99"/>
      <c r="E206" s="99"/>
      <c r="F206" s="99"/>
      <c r="G206" s="3" t="s">
        <v>42</v>
      </c>
      <c r="H206" s="3"/>
      <c r="I206" s="3" t="s">
        <v>219</v>
      </c>
      <c r="J206" s="3"/>
      <c r="K206" s="77" t="s">
        <v>461</v>
      </c>
      <c r="L206" s="3"/>
    </row>
    <row r="207" spans="1:12" ht="45" x14ac:dyDescent="0.25">
      <c r="A207" s="99"/>
      <c r="B207" s="99"/>
      <c r="C207" s="99"/>
      <c r="D207" s="99"/>
      <c r="E207" s="99"/>
      <c r="F207" s="99"/>
      <c r="G207" s="8" t="s">
        <v>229</v>
      </c>
      <c r="H207" s="8"/>
      <c r="I207" s="14" t="s">
        <v>72</v>
      </c>
      <c r="J207" s="3"/>
      <c r="K207" s="77" t="s">
        <v>461</v>
      </c>
      <c r="L207" s="3"/>
    </row>
    <row r="208" spans="1:12" ht="30" x14ac:dyDescent="0.25">
      <c r="A208" s="99"/>
      <c r="B208" s="99"/>
      <c r="C208" s="99"/>
      <c r="D208" s="99"/>
      <c r="E208" s="99"/>
      <c r="F208" s="99"/>
      <c r="G208" s="8" t="s">
        <v>73</v>
      </c>
      <c r="H208" s="8"/>
      <c r="I208" s="14" t="s">
        <v>74</v>
      </c>
      <c r="J208" s="3"/>
      <c r="K208" s="77" t="s">
        <v>461</v>
      </c>
      <c r="L208" s="3"/>
    </row>
    <row r="209" spans="1:12" ht="45" x14ac:dyDescent="0.25">
      <c r="A209" s="114"/>
      <c r="B209" s="114"/>
      <c r="C209" s="114"/>
      <c r="D209" s="114"/>
      <c r="E209" s="114"/>
      <c r="F209" s="114"/>
      <c r="G209" s="11" t="s">
        <v>67</v>
      </c>
      <c r="H209" s="11"/>
      <c r="I209" s="8" t="s">
        <v>335</v>
      </c>
      <c r="J209" s="3"/>
      <c r="K209" s="77" t="s">
        <v>461</v>
      </c>
      <c r="L209" s="3"/>
    </row>
    <row r="210" spans="1:12" ht="30" x14ac:dyDescent="0.25">
      <c r="A210" s="98">
        <v>28</v>
      </c>
      <c r="B210" s="98" t="s">
        <v>382</v>
      </c>
      <c r="C210" s="98" t="s">
        <v>258</v>
      </c>
      <c r="D210" s="98" t="s">
        <v>76</v>
      </c>
      <c r="E210" s="98" t="s">
        <v>61</v>
      </c>
      <c r="F210" s="98" t="s">
        <v>0</v>
      </c>
      <c r="G210" s="3" t="s">
        <v>1</v>
      </c>
      <c r="H210" s="93"/>
      <c r="I210" s="3" t="s">
        <v>2</v>
      </c>
      <c r="J210" s="3"/>
      <c r="K210" s="79" t="s">
        <v>464</v>
      </c>
      <c r="L210" s="3"/>
    </row>
    <row r="211" spans="1:12" x14ac:dyDescent="0.25">
      <c r="A211" s="99"/>
      <c r="B211" s="99"/>
      <c r="C211" s="99"/>
      <c r="D211" s="99"/>
      <c r="E211" s="99"/>
      <c r="F211" s="99"/>
      <c r="G211" s="3" t="s">
        <v>6</v>
      </c>
      <c r="H211" s="94"/>
      <c r="I211" s="3" t="s">
        <v>3</v>
      </c>
      <c r="J211" s="3"/>
      <c r="K211" s="79" t="s">
        <v>464</v>
      </c>
      <c r="L211" s="3"/>
    </row>
    <row r="212" spans="1:12" ht="135" x14ac:dyDescent="0.25">
      <c r="A212" s="99"/>
      <c r="B212" s="99"/>
      <c r="C212" s="99"/>
      <c r="D212" s="99"/>
      <c r="E212" s="99"/>
      <c r="F212" s="99"/>
      <c r="G212" s="3" t="s">
        <v>4</v>
      </c>
      <c r="H212" s="94"/>
      <c r="I212" s="3" t="s">
        <v>344</v>
      </c>
      <c r="J212" s="3"/>
      <c r="K212" s="79" t="s">
        <v>464</v>
      </c>
      <c r="L212" s="3"/>
    </row>
    <row r="213" spans="1:12" ht="30" x14ac:dyDescent="0.25">
      <c r="A213" s="99"/>
      <c r="B213" s="99"/>
      <c r="C213" s="99"/>
      <c r="D213" s="99"/>
      <c r="E213" s="99"/>
      <c r="F213" s="99"/>
      <c r="G213" s="3" t="s">
        <v>43</v>
      </c>
      <c r="H213" s="94"/>
      <c r="I213" s="3" t="s">
        <v>34</v>
      </c>
      <c r="J213" s="3"/>
      <c r="K213" s="79" t="s">
        <v>464</v>
      </c>
      <c r="L213" s="3"/>
    </row>
    <row r="214" spans="1:12" ht="75" customHeight="1" x14ac:dyDescent="0.25">
      <c r="A214" s="99"/>
      <c r="B214" s="99"/>
      <c r="C214" s="99"/>
      <c r="D214" s="99"/>
      <c r="E214" s="99"/>
      <c r="F214" s="99"/>
      <c r="G214" s="3" t="s">
        <v>367</v>
      </c>
      <c r="H214" s="95"/>
      <c r="I214" s="3" t="s">
        <v>38</v>
      </c>
      <c r="J214" s="3"/>
      <c r="K214" s="79" t="s">
        <v>464</v>
      </c>
      <c r="L214" s="3"/>
    </row>
    <row r="215" spans="1:12" ht="47.25" customHeight="1" x14ac:dyDescent="0.25">
      <c r="A215" s="99"/>
      <c r="B215" s="99"/>
      <c r="C215" s="99"/>
      <c r="D215" s="99"/>
      <c r="E215" s="99"/>
      <c r="F215" s="99"/>
      <c r="G215" s="3" t="s">
        <v>75</v>
      </c>
      <c r="H215" s="3"/>
      <c r="I215" s="14" t="s">
        <v>77</v>
      </c>
      <c r="J215" s="3"/>
      <c r="K215" s="79" t="s">
        <v>464</v>
      </c>
      <c r="L215" s="3"/>
    </row>
    <row r="216" spans="1:12" ht="30" x14ac:dyDescent="0.25">
      <c r="A216" s="98">
        <v>29</v>
      </c>
      <c r="B216" s="98" t="s">
        <v>383</v>
      </c>
      <c r="C216" s="98" t="s">
        <v>258</v>
      </c>
      <c r="D216" s="98" t="s">
        <v>78</v>
      </c>
      <c r="E216" s="98" t="s">
        <v>61</v>
      </c>
      <c r="F216" s="98" t="s">
        <v>0</v>
      </c>
      <c r="G216" s="3" t="s">
        <v>1</v>
      </c>
      <c r="H216" s="93"/>
      <c r="I216" s="3" t="s">
        <v>2</v>
      </c>
      <c r="J216" s="3"/>
      <c r="K216" s="77" t="s">
        <v>461</v>
      </c>
      <c r="L216" s="3"/>
    </row>
    <row r="217" spans="1:12" x14ac:dyDescent="0.25">
      <c r="A217" s="99"/>
      <c r="B217" s="99"/>
      <c r="C217" s="99"/>
      <c r="D217" s="99"/>
      <c r="E217" s="99"/>
      <c r="F217" s="99"/>
      <c r="G217" s="3" t="s">
        <v>6</v>
      </c>
      <c r="H217" s="94"/>
      <c r="I217" s="3" t="s">
        <v>3</v>
      </c>
      <c r="J217" s="3"/>
      <c r="K217" s="77" t="s">
        <v>461</v>
      </c>
      <c r="L217" s="3"/>
    </row>
    <row r="218" spans="1:12" ht="135" x14ac:dyDescent="0.25">
      <c r="A218" s="99"/>
      <c r="B218" s="99"/>
      <c r="C218" s="99"/>
      <c r="D218" s="99"/>
      <c r="E218" s="99"/>
      <c r="F218" s="99"/>
      <c r="G218" s="3" t="s">
        <v>4</v>
      </c>
      <c r="H218" s="94"/>
      <c r="I218" s="3" t="s">
        <v>344</v>
      </c>
      <c r="J218" s="3"/>
      <c r="K218" s="77" t="s">
        <v>461</v>
      </c>
      <c r="L218" s="3"/>
    </row>
    <row r="219" spans="1:12" ht="30" x14ac:dyDescent="0.25">
      <c r="A219" s="99"/>
      <c r="B219" s="99"/>
      <c r="C219" s="99"/>
      <c r="D219" s="99"/>
      <c r="E219" s="99"/>
      <c r="F219" s="99"/>
      <c r="G219" s="3" t="s">
        <v>43</v>
      </c>
      <c r="H219" s="94"/>
      <c r="I219" s="3" t="s">
        <v>34</v>
      </c>
      <c r="J219" s="3"/>
      <c r="K219" s="77" t="s">
        <v>461</v>
      </c>
      <c r="L219" s="3"/>
    </row>
    <row r="220" spans="1:12" ht="75" customHeight="1" x14ac:dyDescent="0.25">
      <c r="A220" s="99"/>
      <c r="B220" s="99"/>
      <c r="C220" s="99"/>
      <c r="D220" s="99"/>
      <c r="E220" s="99"/>
      <c r="F220" s="99"/>
      <c r="G220" s="3" t="s">
        <v>367</v>
      </c>
      <c r="H220" s="95"/>
      <c r="I220" s="3" t="s">
        <v>38</v>
      </c>
      <c r="J220" s="3"/>
      <c r="K220" s="77" t="s">
        <v>461</v>
      </c>
      <c r="L220" s="3"/>
    </row>
    <row r="221" spans="1:12" ht="150" x14ac:dyDescent="0.25">
      <c r="A221" s="99"/>
      <c r="B221" s="99"/>
      <c r="C221" s="99"/>
      <c r="D221" s="99"/>
      <c r="E221" s="99"/>
      <c r="F221" s="99"/>
      <c r="G221" s="3" t="s">
        <v>42</v>
      </c>
      <c r="H221" s="3"/>
      <c r="I221" s="3" t="s">
        <v>219</v>
      </c>
      <c r="J221" s="3"/>
      <c r="K221" s="77" t="s">
        <v>461</v>
      </c>
      <c r="L221" s="3"/>
    </row>
    <row r="222" spans="1:12" ht="60" x14ac:dyDescent="0.25">
      <c r="A222" s="99"/>
      <c r="B222" s="99"/>
      <c r="C222" s="99"/>
      <c r="D222" s="99"/>
      <c r="E222" s="99"/>
      <c r="F222" s="99"/>
      <c r="G222" s="73" t="s">
        <v>480</v>
      </c>
      <c r="H222" s="24"/>
      <c r="I222" s="24" t="s">
        <v>79</v>
      </c>
      <c r="J222" s="21"/>
      <c r="K222" s="77" t="s">
        <v>461</v>
      </c>
      <c r="L222" s="21"/>
    </row>
    <row r="223" spans="1:12" ht="30" x14ac:dyDescent="0.25">
      <c r="A223" s="112">
        <v>30</v>
      </c>
      <c r="B223" s="112" t="s">
        <v>384</v>
      </c>
      <c r="C223" s="112" t="s">
        <v>258</v>
      </c>
      <c r="D223" s="112" t="s">
        <v>433</v>
      </c>
      <c r="E223" s="112">
        <v>1175818</v>
      </c>
      <c r="F223" s="112" t="s">
        <v>0</v>
      </c>
      <c r="G223" s="3" t="s">
        <v>1</v>
      </c>
      <c r="H223" s="93"/>
      <c r="I223" s="3" t="s">
        <v>2</v>
      </c>
      <c r="J223" s="3"/>
      <c r="K223" s="79" t="s">
        <v>464</v>
      </c>
      <c r="L223" s="3"/>
    </row>
    <row r="224" spans="1:12" x14ac:dyDescent="0.25">
      <c r="A224" s="102"/>
      <c r="B224" s="102"/>
      <c r="C224" s="102"/>
      <c r="D224" s="102"/>
      <c r="E224" s="102"/>
      <c r="F224" s="102"/>
      <c r="G224" s="3" t="s">
        <v>6</v>
      </c>
      <c r="H224" s="94"/>
      <c r="I224" s="3" t="s">
        <v>3</v>
      </c>
      <c r="J224" s="3"/>
      <c r="K224" s="79" t="s">
        <v>464</v>
      </c>
      <c r="L224" s="3"/>
    </row>
    <row r="225" spans="1:12" ht="135" x14ac:dyDescent="0.25">
      <c r="A225" s="102"/>
      <c r="B225" s="102"/>
      <c r="C225" s="102"/>
      <c r="D225" s="102"/>
      <c r="E225" s="102"/>
      <c r="F225" s="102"/>
      <c r="G225" s="3" t="s">
        <v>4</v>
      </c>
      <c r="H225" s="94"/>
      <c r="I225" s="3" t="s">
        <v>344</v>
      </c>
      <c r="J225" s="3"/>
      <c r="K225" s="79" t="s">
        <v>464</v>
      </c>
      <c r="L225" s="3"/>
    </row>
    <row r="226" spans="1:12" ht="30" x14ac:dyDescent="0.25">
      <c r="A226" s="102"/>
      <c r="B226" s="102"/>
      <c r="C226" s="102"/>
      <c r="D226" s="102"/>
      <c r="E226" s="102"/>
      <c r="F226" s="102"/>
      <c r="G226" s="3" t="s">
        <v>43</v>
      </c>
      <c r="H226" s="94"/>
      <c r="I226" s="3" t="s">
        <v>34</v>
      </c>
      <c r="J226" s="3"/>
      <c r="K226" s="79" t="s">
        <v>464</v>
      </c>
      <c r="L226" s="3"/>
    </row>
    <row r="227" spans="1:12" ht="60" x14ac:dyDescent="0.25">
      <c r="A227" s="102"/>
      <c r="B227" s="102"/>
      <c r="C227" s="102"/>
      <c r="D227" s="102"/>
      <c r="E227" s="102"/>
      <c r="F227" s="102"/>
      <c r="G227" s="3" t="s">
        <v>367</v>
      </c>
      <c r="H227" s="95"/>
      <c r="I227" s="3" t="s">
        <v>38</v>
      </c>
      <c r="J227" s="3"/>
      <c r="K227" s="79" t="s">
        <v>464</v>
      </c>
      <c r="L227" s="3"/>
    </row>
    <row r="228" spans="1:12" ht="75" x14ac:dyDescent="0.25">
      <c r="A228" s="102"/>
      <c r="B228" s="102"/>
      <c r="C228" s="102"/>
      <c r="D228" s="102"/>
      <c r="E228" s="102"/>
      <c r="F228" s="102"/>
      <c r="G228" s="3" t="s">
        <v>80</v>
      </c>
      <c r="H228" s="3"/>
      <c r="I228" s="3" t="s">
        <v>81</v>
      </c>
      <c r="J228" s="3"/>
      <c r="K228" s="79" t="s">
        <v>464</v>
      </c>
      <c r="L228" s="3"/>
    </row>
    <row r="229" spans="1:12" ht="105" x14ac:dyDescent="0.25">
      <c r="A229" s="102"/>
      <c r="B229" s="102"/>
      <c r="C229" s="102"/>
      <c r="D229" s="102"/>
      <c r="E229" s="102"/>
      <c r="F229" s="102"/>
      <c r="G229" s="3" t="s">
        <v>82</v>
      </c>
      <c r="H229" s="3"/>
      <c r="I229" s="9" t="s">
        <v>230</v>
      </c>
      <c r="J229" s="3"/>
      <c r="K229" s="79" t="s">
        <v>464</v>
      </c>
      <c r="L229" s="3"/>
    </row>
    <row r="230" spans="1:12" ht="45" x14ac:dyDescent="0.25">
      <c r="A230" s="103"/>
      <c r="B230" s="103"/>
      <c r="C230" s="103"/>
      <c r="D230" s="103"/>
      <c r="E230" s="103"/>
      <c r="F230" s="103"/>
      <c r="G230" s="13" t="s">
        <v>202</v>
      </c>
      <c r="H230" s="3"/>
      <c r="I230" s="3" t="s">
        <v>434</v>
      </c>
      <c r="J230" s="3"/>
      <c r="K230" s="79" t="s">
        <v>464</v>
      </c>
      <c r="L230" s="3"/>
    </row>
    <row r="231" spans="1:12" ht="30" x14ac:dyDescent="0.25">
      <c r="A231" s="112">
        <v>31</v>
      </c>
      <c r="B231" s="112">
        <v>31</v>
      </c>
      <c r="C231" s="112" t="s">
        <v>258</v>
      </c>
      <c r="D231" s="112" t="s">
        <v>360</v>
      </c>
      <c r="E231" s="112" t="s">
        <v>111</v>
      </c>
      <c r="F231" s="112" t="s">
        <v>0</v>
      </c>
      <c r="G231" s="68" t="s">
        <v>1</v>
      </c>
      <c r="H231" s="93"/>
      <c r="I231" s="68" t="s">
        <v>2</v>
      </c>
      <c r="J231" s="68"/>
      <c r="K231" s="79" t="s">
        <v>464</v>
      </c>
      <c r="L231" s="68"/>
    </row>
    <row r="232" spans="1:12" x14ac:dyDescent="0.25">
      <c r="A232" s="102"/>
      <c r="B232" s="102"/>
      <c r="C232" s="102"/>
      <c r="D232" s="102"/>
      <c r="E232" s="102"/>
      <c r="F232" s="102"/>
      <c r="G232" s="68" t="s">
        <v>6</v>
      </c>
      <c r="H232" s="94"/>
      <c r="I232" s="68" t="s">
        <v>3</v>
      </c>
      <c r="J232" s="68"/>
      <c r="K232" s="79" t="s">
        <v>464</v>
      </c>
      <c r="L232" s="68"/>
    </row>
    <row r="233" spans="1:12" ht="135" x14ac:dyDescent="0.25">
      <c r="A233" s="102"/>
      <c r="B233" s="102"/>
      <c r="C233" s="102"/>
      <c r="D233" s="102"/>
      <c r="E233" s="102"/>
      <c r="F233" s="102"/>
      <c r="G233" s="68" t="s">
        <v>4</v>
      </c>
      <c r="H233" s="94"/>
      <c r="I233" s="68" t="s">
        <v>344</v>
      </c>
      <c r="J233" s="68"/>
      <c r="K233" s="79" t="s">
        <v>464</v>
      </c>
      <c r="L233" s="68"/>
    </row>
    <row r="234" spans="1:12" ht="30" x14ac:dyDescent="0.25">
      <c r="A234" s="102"/>
      <c r="B234" s="102"/>
      <c r="C234" s="102"/>
      <c r="D234" s="102"/>
      <c r="E234" s="102"/>
      <c r="F234" s="102"/>
      <c r="G234" s="68" t="s">
        <v>43</v>
      </c>
      <c r="H234" s="94"/>
      <c r="I234" s="68" t="s">
        <v>34</v>
      </c>
      <c r="J234" s="68"/>
      <c r="K234" s="79" t="s">
        <v>464</v>
      </c>
      <c r="L234" s="68"/>
    </row>
    <row r="235" spans="1:12" ht="60" x14ac:dyDescent="0.25">
      <c r="A235" s="102"/>
      <c r="B235" s="102"/>
      <c r="C235" s="102"/>
      <c r="D235" s="102"/>
      <c r="E235" s="102"/>
      <c r="F235" s="102"/>
      <c r="G235" s="68" t="s">
        <v>367</v>
      </c>
      <c r="H235" s="94"/>
      <c r="I235" s="68" t="s">
        <v>38</v>
      </c>
      <c r="J235" s="68"/>
      <c r="K235" s="79" t="s">
        <v>464</v>
      </c>
      <c r="L235" s="68"/>
    </row>
    <row r="236" spans="1:12" ht="45.75" customHeight="1" x14ac:dyDescent="0.25">
      <c r="A236" s="102"/>
      <c r="B236" s="102"/>
      <c r="C236" s="102"/>
      <c r="D236" s="102"/>
      <c r="E236" s="102"/>
      <c r="F236" s="102"/>
      <c r="G236" s="68" t="s">
        <v>358</v>
      </c>
      <c r="H236" s="95"/>
      <c r="I236" s="68" t="s">
        <v>359</v>
      </c>
      <c r="J236" s="68"/>
      <c r="K236" s="79" t="s">
        <v>464</v>
      </c>
      <c r="L236" s="68"/>
    </row>
    <row r="237" spans="1:12" ht="33" customHeight="1" x14ac:dyDescent="0.25">
      <c r="A237" s="93">
        <v>32</v>
      </c>
      <c r="B237" s="93" t="s">
        <v>386</v>
      </c>
      <c r="C237" s="93" t="s">
        <v>258</v>
      </c>
      <c r="D237" s="93" t="s">
        <v>265</v>
      </c>
      <c r="E237" s="93">
        <v>1175824</v>
      </c>
      <c r="F237" s="93" t="s">
        <v>0</v>
      </c>
      <c r="G237" s="12" t="s">
        <v>1</v>
      </c>
      <c r="H237" s="104"/>
      <c r="I237" s="12" t="s">
        <v>2</v>
      </c>
      <c r="J237" s="12"/>
      <c r="K237" s="77" t="s">
        <v>461</v>
      </c>
      <c r="L237" s="12"/>
    </row>
    <row r="238" spans="1:12" x14ac:dyDescent="0.25">
      <c r="A238" s="94"/>
      <c r="B238" s="94"/>
      <c r="C238" s="94"/>
      <c r="D238" s="94"/>
      <c r="E238" s="94"/>
      <c r="F238" s="94"/>
      <c r="G238" s="12" t="s">
        <v>6</v>
      </c>
      <c r="H238" s="104"/>
      <c r="I238" s="12" t="s">
        <v>3</v>
      </c>
      <c r="J238" s="12"/>
      <c r="K238" s="77" t="s">
        <v>461</v>
      </c>
      <c r="L238" s="12"/>
    </row>
    <row r="239" spans="1:12" ht="135" x14ac:dyDescent="0.25">
      <c r="A239" s="94"/>
      <c r="B239" s="94"/>
      <c r="C239" s="94"/>
      <c r="D239" s="94"/>
      <c r="E239" s="94"/>
      <c r="F239" s="94"/>
      <c r="G239" s="12" t="s">
        <v>4</v>
      </c>
      <c r="H239" s="104"/>
      <c r="I239" s="12" t="s">
        <v>344</v>
      </c>
      <c r="J239" s="12"/>
      <c r="K239" s="77" t="s">
        <v>461</v>
      </c>
      <c r="L239" s="12"/>
    </row>
    <row r="240" spans="1:12" ht="30" x14ac:dyDescent="0.25">
      <c r="A240" s="94"/>
      <c r="B240" s="94"/>
      <c r="C240" s="94"/>
      <c r="D240" s="94"/>
      <c r="E240" s="94"/>
      <c r="F240" s="94"/>
      <c r="G240" s="12" t="s">
        <v>43</v>
      </c>
      <c r="H240" s="104"/>
      <c r="I240" s="12" t="s">
        <v>34</v>
      </c>
      <c r="J240" s="12"/>
      <c r="K240" s="77" t="s">
        <v>461</v>
      </c>
      <c r="L240" s="12"/>
    </row>
    <row r="241" spans="1:12" ht="77.25" customHeight="1" x14ac:dyDescent="0.25">
      <c r="A241" s="94"/>
      <c r="B241" s="94"/>
      <c r="C241" s="94"/>
      <c r="D241" s="94"/>
      <c r="E241" s="94"/>
      <c r="F241" s="94"/>
      <c r="G241" s="12" t="s">
        <v>367</v>
      </c>
      <c r="H241" s="104"/>
      <c r="I241" s="12" t="s">
        <v>38</v>
      </c>
      <c r="J241" s="12"/>
      <c r="K241" s="77" t="s">
        <v>461</v>
      </c>
      <c r="L241" s="12"/>
    </row>
    <row r="242" spans="1:12" ht="45" x14ac:dyDescent="0.25">
      <c r="A242" s="95"/>
      <c r="B242" s="95"/>
      <c r="C242" s="95"/>
      <c r="D242" s="95"/>
      <c r="E242" s="95"/>
      <c r="F242" s="95"/>
      <c r="G242" s="82" t="s">
        <v>385</v>
      </c>
      <c r="H242" s="82"/>
      <c r="I242" s="82" t="s">
        <v>83</v>
      </c>
      <c r="J242" s="12"/>
      <c r="K242" s="77" t="s">
        <v>461</v>
      </c>
      <c r="L242" s="12"/>
    </row>
    <row r="243" spans="1:12" ht="60" customHeight="1" x14ac:dyDescent="0.25">
      <c r="A243" s="93">
        <v>33</v>
      </c>
      <c r="B243" s="93" t="s">
        <v>387</v>
      </c>
      <c r="C243" s="93" t="s">
        <v>258</v>
      </c>
      <c r="D243" s="93" t="s">
        <v>84</v>
      </c>
      <c r="E243" s="93">
        <v>1175823</v>
      </c>
      <c r="F243" s="93" t="s">
        <v>0</v>
      </c>
      <c r="G243" s="12" t="s">
        <v>1</v>
      </c>
      <c r="H243" s="104"/>
      <c r="I243" s="12" t="s">
        <v>2</v>
      </c>
      <c r="J243" s="12"/>
      <c r="K243" s="77" t="s">
        <v>461</v>
      </c>
      <c r="L243" s="93" t="s">
        <v>481</v>
      </c>
    </row>
    <row r="244" spans="1:12" x14ac:dyDescent="0.25">
      <c r="A244" s="94"/>
      <c r="B244" s="94"/>
      <c r="C244" s="94"/>
      <c r="D244" s="94"/>
      <c r="E244" s="94"/>
      <c r="F244" s="94"/>
      <c r="G244" s="12" t="s">
        <v>6</v>
      </c>
      <c r="H244" s="104"/>
      <c r="I244" s="12" t="s">
        <v>3</v>
      </c>
      <c r="J244" s="12"/>
      <c r="K244" s="77" t="s">
        <v>461</v>
      </c>
      <c r="L244" s="94"/>
    </row>
    <row r="245" spans="1:12" ht="135" x14ac:dyDescent="0.25">
      <c r="A245" s="94"/>
      <c r="B245" s="94"/>
      <c r="C245" s="94"/>
      <c r="D245" s="94"/>
      <c r="E245" s="94"/>
      <c r="F245" s="94"/>
      <c r="G245" s="12" t="s">
        <v>4</v>
      </c>
      <c r="H245" s="104"/>
      <c r="I245" s="12" t="s">
        <v>344</v>
      </c>
      <c r="J245" s="12"/>
      <c r="K245" s="77" t="s">
        <v>461</v>
      </c>
      <c r="L245" s="94"/>
    </row>
    <row r="246" spans="1:12" ht="30" x14ac:dyDescent="0.25">
      <c r="A246" s="94"/>
      <c r="B246" s="94"/>
      <c r="C246" s="94"/>
      <c r="D246" s="94"/>
      <c r="E246" s="94"/>
      <c r="F246" s="94"/>
      <c r="G246" s="12" t="s">
        <v>43</v>
      </c>
      <c r="H246" s="104"/>
      <c r="I246" s="12" t="s">
        <v>34</v>
      </c>
      <c r="J246" s="12"/>
      <c r="K246" s="77" t="s">
        <v>461</v>
      </c>
      <c r="L246" s="94"/>
    </row>
    <row r="247" spans="1:12" ht="75" customHeight="1" x14ac:dyDescent="0.25">
      <c r="A247" s="94"/>
      <c r="B247" s="94"/>
      <c r="C247" s="94"/>
      <c r="D247" s="94"/>
      <c r="E247" s="94"/>
      <c r="F247" s="94"/>
      <c r="G247" s="12" t="s">
        <v>367</v>
      </c>
      <c r="H247" s="104"/>
      <c r="I247" s="12" t="s">
        <v>38</v>
      </c>
      <c r="J247" s="12"/>
      <c r="K247" s="77" t="s">
        <v>461</v>
      </c>
      <c r="L247" s="94"/>
    </row>
    <row r="248" spans="1:12" ht="45" x14ac:dyDescent="0.25">
      <c r="A248" s="94"/>
      <c r="B248" s="94"/>
      <c r="C248" s="94"/>
      <c r="D248" s="94"/>
      <c r="E248" s="94"/>
      <c r="F248" s="94"/>
      <c r="G248" s="70" t="s">
        <v>385</v>
      </c>
      <c r="H248" s="12"/>
      <c r="I248" s="12" t="s">
        <v>83</v>
      </c>
      <c r="J248" s="12"/>
      <c r="K248" s="77" t="s">
        <v>461</v>
      </c>
      <c r="L248" s="94"/>
    </row>
    <row r="249" spans="1:12" ht="45" x14ac:dyDescent="0.25">
      <c r="A249" s="95"/>
      <c r="B249" s="95"/>
      <c r="C249" s="95"/>
      <c r="D249" s="95"/>
      <c r="E249" s="95"/>
      <c r="F249" s="95"/>
      <c r="G249" s="12" t="s">
        <v>203</v>
      </c>
      <c r="H249" s="12"/>
      <c r="I249" s="12" t="s">
        <v>85</v>
      </c>
      <c r="J249" s="12"/>
      <c r="K249" s="77" t="s">
        <v>461</v>
      </c>
      <c r="L249" s="95"/>
    </row>
    <row r="250" spans="1:12" ht="30" customHeight="1" x14ac:dyDescent="0.25">
      <c r="A250" s="93">
        <v>34</v>
      </c>
      <c r="B250" s="93" t="s">
        <v>388</v>
      </c>
      <c r="C250" s="93" t="s">
        <v>258</v>
      </c>
      <c r="D250" s="93" t="s">
        <v>237</v>
      </c>
      <c r="E250" s="93">
        <v>1175826</v>
      </c>
      <c r="F250" s="93" t="s">
        <v>0</v>
      </c>
      <c r="G250" s="15" t="s">
        <v>1</v>
      </c>
      <c r="H250" s="104"/>
      <c r="I250" s="15" t="s">
        <v>2</v>
      </c>
      <c r="J250" s="15"/>
      <c r="K250" s="77" t="s">
        <v>461</v>
      </c>
      <c r="L250" s="15"/>
    </row>
    <row r="251" spans="1:12" x14ac:dyDescent="0.25">
      <c r="A251" s="94"/>
      <c r="B251" s="94"/>
      <c r="C251" s="94"/>
      <c r="D251" s="94"/>
      <c r="E251" s="94"/>
      <c r="F251" s="94"/>
      <c r="G251" s="15" t="s">
        <v>6</v>
      </c>
      <c r="H251" s="104"/>
      <c r="I251" s="15" t="s">
        <v>3</v>
      </c>
      <c r="J251" s="15"/>
      <c r="K251" s="77" t="s">
        <v>461</v>
      </c>
      <c r="L251" s="15"/>
    </row>
    <row r="252" spans="1:12" ht="135" x14ac:dyDescent="0.25">
      <c r="A252" s="94"/>
      <c r="B252" s="94"/>
      <c r="C252" s="94"/>
      <c r="D252" s="94"/>
      <c r="E252" s="94"/>
      <c r="F252" s="94"/>
      <c r="G252" s="15" t="s">
        <v>4</v>
      </c>
      <c r="H252" s="104"/>
      <c r="I252" s="15" t="s">
        <v>344</v>
      </c>
      <c r="J252" s="15"/>
      <c r="K252" s="77" t="s">
        <v>461</v>
      </c>
      <c r="L252" s="15"/>
    </row>
    <row r="253" spans="1:12" ht="30" x14ac:dyDescent="0.25">
      <c r="A253" s="94"/>
      <c r="B253" s="94"/>
      <c r="C253" s="94"/>
      <c r="D253" s="94"/>
      <c r="E253" s="94"/>
      <c r="F253" s="94"/>
      <c r="G253" s="15" t="s">
        <v>43</v>
      </c>
      <c r="H253" s="104"/>
      <c r="I253" s="15" t="s">
        <v>34</v>
      </c>
      <c r="J253" s="15"/>
      <c r="K253" s="77" t="s">
        <v>461</v>
      </c>
      <c r="L253" s="15"/>
    </row>
    <row r="254" spans="1:12" ht="75.75" customHeight="1" x14ac:dyDescent="0.25">
      <c r="A254" s="94"/>
      <c r="B254" s="94"/>
      <c r="C254" s="94"/>
      <c r="D254" s="94"/>
      <c r="E254" s="94"/>
      <c r="F254" s="94"/>
      <c r="G254" s="15" t="s">
        <v>367</v>
      </c>
      <c r="H254" s="104"/>
      <c r="I254" s="15" t="s">
        <v>38</v>
      </c>
      <c r="J254" s="15"/>
      <c r="K254" s="77" t="s">
        <v>461</v>
      </c>
      <c r="L254" s="15"/>
    </row>
    <row r="255" spans="1:12" ht="45" x14ac:dyDescent="0.25">
      <c r="A255" s="94"/>
      <c r="B255" s="94"/>
      <c r="C255" s="94"/>
      <c r="D255" s="94"/>
      <c r="E255" s="94"/>
      <c r="F255" s="94"/>
      <c r="G255" s="15" t="s">
        <v>87</v>
      </c>
      <c r="H255" s="15"/>
      <c r="I255" s="15" t="s">
        <v>83</v>
      </c>
      <c r="J255" s="15"/>
      <c r="K255" s="77" t="s">
        <v>461</v>
      </c>
      <c r="L255" s="15"/>
    </row>
    <row r="256" spans="1:12" ht="75" x14ac:dyDescent="0.25">
      <c r="A256" s="94"/>
      <c r="B256" s="94"/>
      <c r="C256" s="94"/>
      <c r="D256" s="94"/>
      <c r="E256" s="94"/>
      <c r="F256" s="94"/>
      <c r="G256" s="15" t="s">
        <v>88</v>
      </c>
      <c r="H256" s="15"/>
      <c r="I256" s="23" t="s">
        <v>179</v>
      </c>
      <c r="J256" s="15"/>
      <c r="K256" s="77" t="s">
        <v>461</v>
      </c>
      <c r="L256" s="15"/>
    </row>
    <row r="257" spans="1:12" ht="30" x14ac:dyDescent="0.25">
      <c r="A257" s="95"/>
      <c r="B257" s="95"/>
      <c r="C257" s="95"/>
      <c r="D257" s="95"/>
      <c r="E257" s="95"/>
      <c r="F257" s="95"/>
      <c r="G257" s="15" t="s">
        <v>86</v>
      </c>
      <c r="H257" s="15"/>
      <c r="I257" s="15" t="s">
        <v>278</v>
      </c>
      <c r="J257" s="15"/>
      <c r="K257" s="77" t="s">
        <v>461</v>
      </c>
      <c r="L257" s="15"/>
    </row>
    <row r="258" spans="1:12" ht="45" customHeight="1" x14ac:dyDescent="0.25">
      <c r="A258" s="93">
        <v>35</v>
      </c>
      <c r="B258" s="93" t="s">
        <v>389</v>
      </c>
      <c r="C258" s="93" t="s">
        <v>258</v>
      </c>
      <c r="D258" s="93" t="s">
        <v>93</v>
      </c>
      <c r="E258" s="93">
        <v>1175834</v>
      </c>
      <c r="F258" s="93" t="s">
        <v>0</v>
      </c>
      <c r="G258" s="15" t="s">
        <v>1</v>
      </c>
      <c r="H258" s="104"/>
      <c r="I258" s="15" t="s">
        <v>2</v>
      </c>
      <c r="J258" s="15"/>
      <c r="K258" s="77" t="s">
        <v>461</v>
      </c>
      <c r="L258" s="15"/>
    </row>
    <row r="259" spans="1:12" x14ac:dyDescent="0.25">
      <c r="A259" s="94"/>
      <c r="B259" s="94"/>
      <c r="C259" s="94"/>
      <c r="D259" s="94"/>
      <c r="E259" s="94"/>
      <c r="F259" s="94"/>
      <c r="G259" s="15" t="s">
        <v>6</v>
      </c>
      <c r="H259" s="104"/>
      <c r="I259" s="15" t="s">
        <v>3</v>
      </c>
      <c r="J259" s="15"/>
      <c r="K259" s="77" t="s">
        <v>461</v>
      </c>
      <c r="L259" s="15"/>
    </row>
    <row r="260" spans="1:12" ht="135" x14ac:dyDescent="0.25">
      <c r="A260" s="94"/>
      <c r="B260" s="94"/>
      <c r="C260" s="94"/>
      <c r="D260" s="94"/>
      <c r="E260" s="94"/>
      <c r="F260" s="94"/>
      <c r="G260" s="15" t="s">
        <v>4</v>
      </c>
      <c r="H260" s="104"/>
      <c r="I260" s="15" t="s">
        <v>344</v>
      </c>
      <c r="J260" s="15"/>
      <c r="K260" s="77" t="s">
        <v>461</v>
      </c>
      <c r="L260" s="15"/>
    </row>
    <row r="261" spans="1:12" ht="30" x14ac:dyDescent="0.25">
      <c r="A261" s="94"/>
      <c r="B261" s="94"/>
      <c r="C261" s="94"/>
      <c r="D261" s="94"/>
      <c r="E261" s="94"/>
      <c r="F261" s="94"/>
      <c r="G261" s="15" t="s">
        <v>43</v>
      </c>
      <c r="H261" s="104"/>
      <c r="I261" s="15" t="s">
        <v>34</v>
      </c>
      <c r="J261" s="15"/>
      <c r="K261" s="77" t="s">
        <v>461</v>
      </c>
      <c r="L261" s="15"/>
    </row>
    <row r="262" spans="1:12" ht="60" x14ac:dyDescent="0.25">
      <c r="A262" s="94"/>
      <c r="B262" s="94"/>
      <c r="C262" s="94"/>
      <c r="D262" s="94"/>
      <c r="E262" s="94"/>
      <c r="F262" s="94"/>
      <c r="G262" s="15" t="s">
        <v>367</v>
      </c>
      <c r="H262" s="104"/>
      <c r="I262" s="15" t="s">
        <v>38</v>
      </c>
      <c r="J262" s="15"/>
      <c r="K262" s="77" t="s">
        <v>461</v>
      </c>
      <c r="L262" s="15"/>
    </row>
    <row r="263" spans="1:12" ht="30" x14ac:dyDescent="0.25">
      <c r="A263" s="94"/>
      <c r="B263" s="94"/>
      <c r="C263" s="94"/>
      <c r="D263" s="94"/>
      <c r="E263" s="94"/>
      <c r="F263" s="94"/>
      <c r="G263" s="15" t="s">
        <v>91</v>
      </c>
      <c r="H263" s="15"/>
      <c r="I263" s="15" t="s">
        <v>90</v>
      </c>
      <c r="J263" s="15"/>
      <c r="K263" s="77" t="s">
        <v>461</v>
      </c>
      <c r="L263" s="15"/>
    </row>
    <row r="264" spans="1:12" ht="45" x14ac:dyDescent="0.25">
      <c r="A264" s="94"/>
      <c r="B264" s="94"/>
      <c r="C264" s="94"/>
      <c r="D264" s="94"/>
      <c r="E264" s="94"/>
      <c r="F264" s="94"/>
      <c r="G264" s="15" t="s">
        <v>354</v>
      </c>
      <c r="H264" s="15"/>
      <c r="I264" s="67" t="s">
        <v>348</v>
      </c>
      <c r="J264" s="15"/>
      <c r="K264" s="78" t="s">
        <v>463</v>
      </c>
      <c r="L264" s="15" t="s">
        <v>509</v>
      </c>
    </row>
    <row r="265" spans="1:12" x14ac:dyDescent="0.25">
      <c r="A265" s="95"/>
      <c r="B265" s="95"/>
      <c r="C265" s="95"/>
      <c r="D265" s="95"/>
      <c r="E265" s="95"/>
      <c r="F265" s="95"/>
      <c r="G265" s="15" t="s">
        <v>355</v>
      </c>
      <c r="H265" s="15"/>
      <c r="I265" s="15" t="s">
        <v>92</v>
      </c>
      <c r="J265" s="15"/>
      <c r="K265" s="78" t="s">
        <v>463</v>
      </c>
      <c r="L265" s="74" t="s">
        <v>509</v>
      </c>
    </row>
    <row r="266" spans="1:12" ht="29.25" customHeight="1" x14ac:dyDescent="0.25">
      <c r="A266" s="108">
        <v>36</v>
      </c>
      <c r="B266" s="108">
        <v>10170</v>
      </c>
      <c r="C266" s="93" t="s">
        <v>258</v>
      </c>
      <c r="D266" s="93" t="s">
        <v>94</v>
      </c>
      <c r="E266" s="93">
        <v>1175837</v>
      </c>
      <c r="F266" s="93" t="s">
        <v>0</v>
      </c>
      <c r="G266" s="15" t="s">
        <v>1</v>
      </c>
      <c r="H266" s="104"/>
      <c r="I266" s="15" t="s">
        <v>2</v>
      </c>
      <c r="J266" s="15"/>
      <c r="K266" s="79" t="s">
        <v>464</v>
      </c>
      <c r="L266" s="15"/>
    </row>
    <row r="267" spans="1:12" x14ac:dyDescent="0.25">
      <c r="A267" s="109"/>
      <c r="B267" s="109"/>
      <c r="C267" s="94"/>
      <c r="D267" s="94"/>
      <c r="E267" s="94"/>
      <c r="F267" s="94"/>
      <c r="G267" s="15" t="s">
        <v>6</v>
      </c>
      <c r="H267" s="104"/>
      <c r="I267" s="15" t="s">
        <v>3</v>
      </c>
      <c r="J267" s="15"/>
      <c r="K267" s="79" t="s">
        <v>464</v>
      </c>
      <c r="L267" s="15"/>
    </row>
    <row r="268" spans="1:12" ht="135" x14ac:dyDescent="0.25">
      <c r="A268" s="109"/>
      <c r="B268" s="109"/>
      <c r="C268" s="94"/>
      <c r="D268" s="94"/>
      <c r="E268" s="94"/>
      <c r="F268" s="94"/>
      <c r="G268" s="15" t="s">
        <v>4</v>
      </c>
      <c r="H268" s="104"/>
      <c r="I268" s="15" t="s">
        <v>344</v>
      </c>
      <c r="J268" s="15"/>
      <c r="K268" s="79" t="s">
        <v>464</v>
      </c>
      <c r="L268" s="15"/>
    </row>
    <row r="269" spans="1:12" ht="30" x14ac:dyDescent="0.25">
      <c r="A269" s="109"/>
      <c r="B269" s="109"/>
      <c r="C269" s="94"/>
      <c r="D269" s="94"/>
      <c r="E269" s="94"/>
      <c r="F269" s="94"/>
      <c r="G269" s="15" t="s">
        <v>43</v>
      </c>
      <c r="H269" s="104"/>
      <c r="I269" s="15" t="s">
        <v>34</v>
      </c>
      <c r="J269" s="15"/>
      <c r="K269" s="79" t="s">
        <v>464</v>
      </c>
      <c r="L269" s="15"/>
    </row>
    <row r="270" spans="1:12" ht="60" x14ac:dyDescent="0.25">
      <c r="A270" s="109"/>
      <c r="B270" s="109"/>
      <c r="C270" s="94"/>
      <c r="D270" s="94"/>
      <c r="E270" s="94"/>
      <c r="F270" s="94"/>
      <c r="G270" s="15" t="s">
        <v>367</v>
      </c>
      <c r="H270" s="104"/>
      <c r="I270" s="15" t="s">
        <v>38</v>
      </c>
      <c r="J270" s="15"/>
      <c r="K270" s="79" t="s">
        <v>464</v>
      </c>
      <c r="L270" s="15"/>
    </row>
    <row r="271" spans="1:12" ht="30" x14ac:dyDescent="0.25">
      <c r="A271" s="109"/>
      <c r="B271" s="109"/>
      <c r="C271" s="94"/>
      <c r="D271" s="94"/>
      <c r="E271" s="94"/>
      <c r="F271" s="94"/>
      <c r="G271" s="15" t="s">
        <v>91</v>
      </c>
      <c r="H271" s="15"/>
      <c r="I271" s="15" t="s">
        <v>90</v>
      </c>
      <c r="J271" s="15"/>
      <c r="K271" s="79" t="s">
        <v>464</v>
      </c>
      <c r="L271" s="15"/>
    </row>
    <row r="272" spans="1:12" ht="45" x14ac:dyDescent="0.25">
      <c r="A272" s="109"/>
      <c r="B272" s="109"/>
      <c r="C272" s="94"/>
      <c r="D272" s="94"/>
      <c r="E272" s="94"/>
      <c r="F272" s="94"/>
      <c r="G272" s="15" t="s">
        <v>357</v>
      </c>
      <c r="H272" s="15"/>
      <c r="I272" s="67" t="s">
        <v>348</v>
      </c>
      <c r="J272" s="15"/>
      <c r="K272" s="79" t="s">
        <v>464</v>
      </c>
      <c r="L272" s="15"/>
    </row>
    <row r="273" spans="1:12" ht="30" x14ac:dyDescent="0.25">
      <c r="A273" s="110"/>
      <c r="B273" s="110"/>
      <c r="C273" s="95"/>
      <c r="D273" s="95"/>
      <c r="E273" s="95"/>
      <c r="F273" s="95"/>
      <c r="G273" s="15" t="s">
        <v>356</v>
      </c>
      <c r="H273" s="15"/>
      <c r="I273" s="15" t="s">
        <v>95</v>
      </c>
      <c r="J273" s="15"/>
      <c r="K273" s="79" t="s">
        <v>464</v>
      </c>
      <c r="L273" s="15"/>
    </row>
    <row r="274" spans="1:12" ht="45" customHeight="1" x14ac:dyDescent="0.25">
      <c r="A274" s="93">
        <v>37</v>
      </c>
      <c r="B274" s="93" t="s">
        <v>393</v>
      </c>
      <c r="C274" s="93" t="s">
        <v>258</v>
      </c>
      <c r="D274" s="93" t="s">
        <v>266</v>
      </c>
      <c r="E274" s="93" t="s">
        <v>96</v>
      </c>
      <c r="F274" s="93" t="s">
        <v>0</v>
      </c>
      <c r="G274" s="15" t="s">
        <v>1</v>
      </c>
      <c r="H274" s="104"/>
      <c r="I274" s="15" t="s">
        <v>2</v>
      </c>
      <c r="J274" s="15"/>
      <c r="K274" s="77" t="s">
        <v>461</v>
      </c>
      <c r="L274" s="93" t="s">
        <v>481</v>
      </c>
    </row>
    <row r="275" spans="1:12" x14ac:dyDescent="0.25">
      <c r="A275" s="94"/>
      <c r="B275" s="94"/>
      <c r="C275" s="94"/>
      <c r="D275" s="94"/>
      <c r="E275" s="94"/>
      <c r="F275" s="94"/>
      <c r="G275" s="15" t="s">
        <v>6</v>
      </c>
      <c r="H275" s="104"/>
      <c r="I275" s="15" t="s">
        <v>3</v>
      </c>
      <c r="J275" s="15"/>
      <c r="K275" s="77" t="s">
        <v>461</v>
      </c>
      <c r="L275" s="94"/>
    </row>
    <row r="276" spans="1:12" ht="135" x14ac:dyDescent="0.25">
      <c r="A276" s="94"/>
      <c r="B276" s="94"/>
      <c r="C276" s="94"/>
      <c r="D276" s="94"/>
      <c r="E276" s="94"/>
      <c r="F276" s="94"/>
      <c r="G276" s="15" t="s">
        <v>4</v>
      </c>
      <c r="H276" s="104"/>
      <c r="I276" s="15" t="s">
        <v>344</v>
      </c>
      <c r="J276" s="15"/>
      <c r="K276" s="77" t="s">
        <v>461</v>
      </c>
      <c r="L276" s="94"/>
    </row>
    <row r="277" spans="1:12" ht="30" x14ac:dyDescent="0.25">
      <c r="A277" s="94"/>
      <c r="B277" s="94"/>
      <c r="C277" s="94"/>
      <c r="D277" s="94"/>
      <c r="E277" s="94"/>
      <c r="F277" s="94"/>
      <c r="G277" s="15" t="s">
        <v>43</v>
      </c>
      <c r="H277" s="104"/>
      <c r="I277" s="15" t="s">
        <v>34</v>
      </c>
      <c r="J277" s="15"/>
      <c r="K277" s="77" t="s">
        <v>461</v>
      </c>
      <c r="L277" s="94"/>
    </row>
    <row r="278" spans="1:12" ht="60" x14ac:dyDescent="0.25">
      <c r="A278" s="94"/>
      <c r="B278" s="94"/>
      <c r="C278" s="94"/>
      <c r="D278" s="94"/>
      <c r="E278" s="94"/>
      <c r="F278" s="94"/>
      <c r="G278" s="15" t="s">
        <v>367</v>
      </c>
      <c r="H278" s="104"/>
      <c r="I278" s="15" t="s">
        <v>38</v>
      </c>
      <c r="J278" s="15"/>
      <c r="K278" s="77" t="s">
        <v>461</v>
      </c>
      <c r="L278" s="94"/>
    </row>
    <row r="279" spans="1:12" ht="45" x14ac:dyDescent="0.25">
      <c r="A279" s="94"/>
      <c r="B279" s="94"/>
      <c r="C279" s="94"/>
      <c r="D279" s="94"/>
      <c r="E279" s="94"/>
      <c r="F279" s="94"/>
      <c r="G279" s="15" t="s">
        <v>89</v>
      </c>
      <c r="H279" s="15"/>
      <c r="I279" s="15" t="s">
        <v>90</v>
      </c>
      <c r="J279" s="15"/>
      <c r="K279" s="77" t="s">
        <v>461</v>
      </c>
      <c r="L279" s="94"/>
    </row>
    <row r="280" spans="1:12" x14ac:dyDescent="0.25">
      <c r="A280" s="94"/>
      <c r="B280" s="94"/>
      <c r="C280" s="94"/>
      <c r="D280" s="94"/>
      <c r="E280" s="94"/>
      <c r="F280" s="94"/>
      <c r="G280" s="15" t="s">
        <v>391</v>
      </c>
      <c r="H280" s="15"/>
      <c r="I280" s="15" t="s">
        <v>269</v>
      </c>
      <c r="J280" s="15"/>
      <c r="K280" s="77" t="s">
        <v>461</v>
      </c>
      <c r="L280" s="94"/>
    </row>
    <row r="281" spans="1:12" ht="60" x14ac:dyDescent="0.25">
      <c r="A281" s="94"/>
      <c r="B281" s="94"/>
      <c r="C281" s="94"/>
      <c r="D281" s="94"/>
      <c r="E281" s="94"/>
      <c r="F281" s="94"/>
      <c r="G281" s="15" t="s">
        <v>97</v>
      </c>
      <c r="H281" s="15"/>
      <c r="I281" s="71" t="s">
        <v>390</v>
      </c>
      <c r="J281" s="15"/>
      <c r="K281" s="77" t="s">
        <v>461</v>
      </c>
      <c r="L281" s="94"/>
    </row>
    <row r="282" spans="1:12" ht="30" x14ac:dyDescent="0.25">
      <c r="A282" s="95"/>
      <c r="B282" s="95"/>
      <c r="C282" s="95"/>
      <c r="D282" s="95"/>
      <c r="E282" s="95"/>
      <c r="F282" s="95"/>
      <c r="G282" s="15" t="s">
        <v>267</v>
      </c>
      <c r="H282" s="15"/>
      <c r="I282" s="15" t="s">
        <v>268</v>
      </c>
      <c r="J282" s="15"/>
      <c r="K282" s="77" t="s">
        <v>461</v>
      </c>
      <c r="L282" s="95"/>
    </row>
    <row r="283" spans="1:12" ht="30" customHeight="1" x14ac:dyDescent="0.25">
      <c r="A283" s="93">
        <v>38</v>
      </c>
      <c r="B283" s="93" t="s">
        <v>397</v>
      </c>
      <c r="C283" s="93" t="s">
        <v>258</v>
      </c>
      <c r="D283" s="93" t="s">
        <v>100</v>
      </c>
      <c r="E283" s="93" t="s">
        <v>99</v>
      </c>
      <c r="F283" s="93" t="s">
        <v>0</v>
      </c>
      <c r="G283" s="15" t="s">
        <v>1</v>
      </c>
      <c r="H283" s="104"/>
      <c r="I283" s="15" t="s">
        <v>2</v>
      </c>
      <c r="J283" s="15"/>
      <c r="K283" s="77" t="s">
        <v>461</v>
      </c>
      <c r="L283" s="93" t="s">
        <v>481</v>
      </c>
    </row>
    <row r="284" spans="1:12" x14ac:dyDescent="0.25">
      <c r="A284" s="94"/>
      <c r="B284" s="94"/>
      <c r="C284" s="94"/>
      <c r="D284" s="94"/>
      <c r="E284" s="94"/>
      <c r="F284" s="94"/>
      <c r="G284" s="15" t="s">
        <v>6</v>
      </c>
      <c r="H284" s="104"/>
      <c r="I284" s="15" t="s">
        <v>3</v>
      </c>
      <c r="J284" s="15"/>
      <c r="K284" s="77" t="s">
        <v>461</v>
      </c>
      <c r="L284" s="94"/>
    </row>
    <row r="285" spans="1:12" ht="135" x14ac:dyDescent="0.25">
      <c r="A285" s="94"/>
      <c r="B285" s="94"/>
      <c r="C285" s="94"/>
      <c r="D285" s="94"/>
      <c r="E285" s="94"/>
      <c r="F285" s="94"/>
      <c r="G285" s="15" t="s">
        <v>4</v>
      </c>
      <c r="H285" s="104"/>
      <c r="I285" s="15" t="s">
        <v>344</v>
      </c>
      <c r="J285" s="15"/>
      <c r="K285" s="77" t="s">
        <v>461</v>
      </c>
      <c r="L285" s="94"/>
    </row>
    <row r="286" spans="1:12" ht="30" x14ac:dyDescent="0.25">
      <c r="A286" s="94"/>
      <c r="B286" s="94"/>
      <c r="C286" s="94"/>
      <c r="D286" s="94"/>
      <c r="E286" s="94"/>
      <c r="F286" s="94"/>
      <c r="G286" s="15" t="s">
        <v>43</v>
      </c>
      <c r="H286" s="104"/>
      <c r="I286" s="15" t="s">
        <v>34</v>
      </c>
      <c r="J286" s="15"/>
      <c r="K286" s="77" t="s">
        <v>461</v>
      </c>
      <c r="L286" s="94"/>
    </row>
    <row r="287" spans="1:12" ht="60" x14ac:dyDescent="0.25">
      <c r="A287" s="94"/>
      <c r="B287" s="94"/>
      <c r="C287" s="94"/>
      <c r="D287" s="94"/>
      <c r="E287" s="94"/>
      <c r="F287" s="94"/>
      <c r="G287" s="15" t="s">
        <v>367</v>
      </c>
      <c r="H287" s="104"/>
      <c r="I287" s="15" t="s">
        <v>38</v>
      </c>
      <c r="J287" s="15"/>
      <c r="K287" s="77" t="s">
        <v>461</v>
      </c>
      <c r="L287" s="94"/>
    </row>
    <row r="288" spans="1:12" ht="45" x14ac:dyDescent="0.25">
      <c r="A288" s="94"/>
      <c r="B288" s="94"/>
      <c r="C288" s="94"/>
      <c r="D288" s="94"/>
      <c r="E288" s="94"/>
      <c r="F288" s="94"/>
      <c r="G288" s="15" t="s">
        <v>89</v>
      </c>
      <c r="H288" s="15"/>
      <c r="I288" s="15" t="s">
        <v>90</v>
      </c>
      <c r="J288" s="15"/>
      <c r="K288" s="77" t="s">
        <v>461</v>
      </c>
      <c r="L288" s="94"/>
    </row>
    <row r="289" spans="1:12" x14ac:dyDescent="0.25">
      <c r="A289" s="94"/>
      <c r="B289" s="94"/>
      <c r="C289" s="94"/>
      <c r="D289" s="94"/>
      <c r="E289" s="94"/>
      <c r="F289" s="94"/>
      <c r="G289" s="15" t="s">
        <v>392</v>
      </c>
      <c r="H289" s="15"/>
      <c r="I289" s="15" t="s">
        <v>269</v>
      </c>
      <c r="J289" s="15"/>
      <c r="K289" s="77" t="s">
        <v>461</v>
      </c>
      <c r="L289" s="94"/>
    </row>
    <row r="290" spans="1:12" ht="60" x14ac:dyDescent="0.25">
      <c r="A290" s="94"/>
      <c r="B290" s="94"/>
      <c r="C290" s="94"/>
      <c r="D290" s="94"/>
      <c r="E290" s="94"/>
      <c r="F290" s="94"/>
      <c r="G290" s="15" t="s">
        <v>97</v>
      </c>
      <c r="H290" s="15"/>
      <c r="I290" s="15" t="s">
        <v>390</v>
      </c>
      <c r="J290" s="15"/>
      <c r="K290" s="77" t="s">
        <v>461</v>
      </c>
      <c r="L290" s="94"/>
    </row>
    <row r="291" spans="1:12" ht="45" x14ac:dyDescent="0.25">
      <c r="A291" s="94"/>
      <c r="B291" s="94"/>
      <c r="C291" s="94"/>
      <c r="D291" s="94"/>
      <c r="E291" s="94"/>
      <c r="F291" s="94"/>
      <c r="G291" s="15" t="s">
        <v>101</v>
      </c>
      <c r="H291" s="15"/>
      <c r="I291" s="15" t="s">
        <v>104</v>
      </c>
      <c r="J291" s="15"/>
      <c r="K291" s="77" t="s">
        <v>461</v>
      </c>
      <c r="L291" s="94"/>
    </row>
    <row r="292" spans="1:12" ht="30" x14ac:dyDescent="0.25">
      <c r="A292" s="94"/>
      <c r="B292" s="94"/>
      <c r="C292" s="94"/>
      <c r="D292" s="94"/>
      <c r="E292" s="94"/>
      <c r="F292" s="94"/>
      <c r="G292" s="15" t="s">
        <v>102</v>
      </c>
      <c r="H292" s="15"/>
      <c r="I292" s="15" t="s">
        <v>103</v>
      </c>
      <c r="J292" s="38"/>
      <c r="K292" s="77" t="s">
        <v>461</v>
      </c>
      <c r="L292" s="94"/>
    </row>
    <row r="293" spans="1:12" ht="30" x14ac:dyDescent="0.25">
      <c r="A293" s="95"/>
      <c r="B293" s="95"/>
      <c r="C293" s="95"/>
      <c r="D293" s="95"/>
      <c r="E293" s="95"/>
      <c r="F293" s="95"/>
      <c r="G293" s="38" t="s">
        <v>279</v>
      </c>
      <c r="H293" s="38"/>
      <c r="I293" s="38" t="s">
        <v>278</v>
      </c>
      <c r="J293" s="15"/>
      <c r="K293" s="77" t="s">
        <v>461</v>
      </c>
      <c r="L293" s="95"/>
    </row>
    <row r="294" spans="1:12" ht="45" customHeight="1" x14ac:dyDescent="0.25">
      <c r="A294" s="93">
        <v>39</v>
      </c>
      <c r="B294" s="93" t="s">
        <v>398</v>
      </c>
      <c r="C294" s="93" t="s">
        <v>258</v>
      </c>
      <c r="D294" s="93" t="s">
        <v>394</v>
      </c>
      <c r="E294" s="93">
        <v>1175792</v>
      </c>
      <c r="F294" s="93" t="s">
        <v>0</v>
      </c>
      <c r="G294" s="15" t="s">
        <v>1</v>
      </c>
      <c r="H294" s="104"/>
      <c r="I294" s="15" t="s">
        <v>2</v>
      </c>
      <c r="J294" s="15"/>
      <c r="K294" s="79" t="s">
        <v>464</v>
      </c>
      <c r="L294" s="15"/>
    </row>
    <row r="295" spans="1:12" x14ac:dyDescent="0.25">
      <c r="A295" s="94"/>
      <c r="B295" s="94"/>
      <c r="C295" s="94"/>
      <c r="D295" s="94"/>
      <c r="E295" s="94"/>
      <c r="F295" s="94"/>
      <c r="G295" s="15" t="s">
        <v>6</v>
      </c>
      <c r="H295" s="104"/>
      <c r="I295" s="15" t="s">
        <v>3</v>
      </c>
      <c r="J295" s="15"/>
      <c r="K295" s="79" t="s">
        <v>464</v>
      </c>
      <c r="L295" s="15"/>
    </row>
    <row r="296" spans="1:12" ht="135" x14ac:dyDescent="0.25">
      <c r="A296" s="94"/>
      <c r="B296" s="94"/>
      <c r="C296" s="94"/>
      <c r="D296" s="94"/>
      <c r="E296" s="94"/>
      <c r="F296" s="94"/>
      <c r="G296" s="15" t="s">
        <v>4</v>
      </c>
      <c r="H296" s="104"/>
      <c r="I296" s="15" t="s">
        <v>344</v>
      </c>
      <c r="J296" s="15"/>
      <c r="K296" s="79" t="s">
        <v>464</v>
      </c>
      <c r="L296" s="15"/>
    </row>
    <row r="297" spans="1:12" ht="30" x14ac:dyDescent="0.25">
      <c r="A297" s="94"/>
      <c r="B297" s="94"/>
      <c r="C297" s="94"/>
      <c r="D297" s="94"/>
      <c r="E297" s="94"/>
      <c r="F297" s="94"/>
      <c r="G297" s="15" t="s">
        <v>43</v>
      </c>
      <c r="H297" s="104"/>
      <c r="I297" s="15" t="s">
        <v>34</v>
      </c>
      <c r="J297" s="15"/>
      <c r="K297" s="79" t="s">
        <v>464</v>
      </c>
      <c r="L297" s="15"/>
    </row>
    <row r="298" spans="1:12" ht="60" x14ac:dyDescent="0.25">
      <c r="A298" s="94"/>
      <c r="B298" s="94"/>
      <c r="C298" s="94"/>
      <c r="D298" s="94"/>
      <c r="E298" s="94"/>
      <c r="F298" s="94"/>
      <c r="G298" s="15" t="s">
        <v>367</v>
      </c>
      <c r="H298" s="104"/>
      <c r="I298" s="15" t="s">
        <v>38</v>
      </c>
      <c r="J298" s="15"/>
      <c r="K298" s="79" t="s">
        <v>464</v>
      </c>
      <c r="L298" s="15"/>
    </row>
    <row r="299" spans="1:12" ht="45" x14ac:dyDescent="0.25">
      <c r="A299" s="94"/>
      <c r="B299" s="94"/>
      <c r="C299" s="94"/>
      <c r="D299" s="94"/>
      <c r="E299" s="94"/>
      <c r="F299" s="94"/>
      <c r="G299" s="15" t="s">
        <v>89</v>
      </c>
      <c r="H299" s="15"/>
      <c r="I299" s="15" t="s">
        <v>90</v>
      </c>
      <c r="J299" s="15"/>
      <c r="K299" s="79" t="s">
        <v>464</v>
      </c>
      <c r="L299" s="15"/>
    </row>
    <row r="300" spans="1:12" ht="45" x14ac:dyDescent="0.25">
      <c r="A300" s="94"/>
      <c r="B300" s="94"/>
      <c r="C300" s="94"/>
      <c r="D300" s="94"/>
      <c r="E300" s="94"/>
      <c r="F300" s="94"/>
      <c r="G300" s="15" t="s">
        <v>105</v>
      </c>
      <c r="H300" s="15"/>
      <c r="I300" s="15" t="s">
        <v>98</v>
      </c>
      <c r="J300" s="15"/>
      <c r="K300" s="79" t="s">
        <v>464</v>
      </c>
      <c r="L300" s="15"/>
    </row>
    <row r="301" spans="1:12" x14ac:dyDescent="0.25">
      <c r="A301" s="95"/>
      <c r="B301" s="95"/>
      <c r="C301" s="95"/>
      <c r="D301" s="95"/>
      <c r="E301" s="95"/>
      <c r="F301" s="95"/>
      <c r="G301" s="15" t="s">
        <v>395</v>
      </c>
      <c r="H301" s="15"/>
      <c r="I301" s="15" t="s">
        <v>396</v>
      </c>
      <c r="J301" s="15"/>
      <c r="K301" s="79" t="s">
        <v>464</v>
      </c>
      <c r="L301" s="15"/>
    </row>
    <row r="302" spans="1:12" ht="30" x14ac:dyDescent="0.25">
      <c r="A302" s="97">
        <v>40</v>
      </c>
      <c r="B302" s="96" t="s">
        <v>404</v>
      </c>
      <c r="C302" s="111" t="s">
        <v>258</v>
      </c>
      <c r="D302" s="111" t="s">
        <v>435</v>
      </c>
      <c r="E302" s="111" t="s">
        <v>106</v>
      </c>
      <c r="F302" s="111" t="s">
        <v>0</v>
      </c>
      <c r="G302" s="15" t="s">
        <v>1</v>
      </c>
      <c r="H302" s="104"/>
      <c r="I302" s="15" t="s">
        <v>2</v>
      </c>
      <c r="J302" s="18"/>
      <c r="K302" s="77" t="s">
        <v>461</v>
      </c>
      <c r="L302" s="18"/>
    </row>
    <row r="303" spans="1:12" x14ac:dyDescent="0.25">
      <c r="A303" s="97"/>
      <c r="B303" s="97"/>
      <c r="C303" s="111"/>
      <c r="D303" s="111"/>
      <c r="E303" s="111"/>
      <c r="F303" s="101"/>
      <c r="G303" s="15" t="s">
        <v>6</v>
      </c>
      <c r="H303" s="104"/>
      <c r="I303" s="15" t="s">
        <v>3</v>
      </c>
      <c r="J303" s="18"/>
      <c r="K303" s="77" t="s">
        <v>461</v>
      </c>
      <c r="L303" s="18"/>
    </row>
    <row r="304" spans="1:12" ht="135" x14ac:dyDescent="0.25">
      <c r="A304" s="97"/>
      <c r="B304" s="97"/>
      <c r="C304" s="111"/>
      <c r="D304" s="111"/>
      <c r="E304" s="111"/>
      <c r="F304" s="101"/>
      <c r="G304" s="15" t="s">
        <v>4</v>
      </c>
      <c r="H304" s="104"/>
      <c r="I304" s="15" t="s">
        <v>344</v>
      </c>
      <c r="J304" s="18"/>
      <c r="K304" s="77" t="s">
        <v>461</v>
      </c>
      <c r="L304" s="18"/>
    </row>
    <row r="305" spans="1:12" ht="30" x14ac:dyDescent="0.25">
      <c r="A305" s="97"/>
      <c r="B305" s="97"/>
      <c r="C305" s="111"/>
      <c r="D305" s="111"/>
      <c r="E305" s="111"/>
      <c r="F305" s="101"/>
      <c r="G305" s="15" t="s">
        <v>43</v>
      </c>
      <c r="H305" s="104"/>
      <c r="I305" s="15" t="s">
        <v>34</v>
      </c>
      <c r="J305" s="18"/>
      <c r="K305" s="77" t="s">
        <v>461</v>
      </c>
      <c r="L305" s="18"/>
    </row>
    <row r="306" spans="1:12" ht="60" x14ac:dyDescent="0.25">
      <c r="A306" s="97"/>
      <c r="B306" s="97"/>
      <c r="C306" s="111"/>
      <c r="D306" s="111"/>
      <c r="E306" s="111"/>
      <c r="F306" s="101"/>
      <c r="G306" s="15" t="s">
        <v>367</v>
      </c>
      <c r="H306" s="104"/>
      <c r="I306" s="15" t="s">
        <v>38</v>
      </c>
      <c r="J306" s="18"/>
      <c r="K306" s="77" t="s">
        <v>461</v>
      </c>
      <c r="L306" s="18"/>
    </row>
    <row r="307" spans="1:12" ht="45" x14ac:dyDescent="0.25">
      <c r="A307" s="97"/>
      <c r="B307" s="97"/>
      <c r="C307" s="111"/>
      <c r="D307" s="111"/>
      <c r="E307" s="111"/>
      <c r="F307" s="101"/>
      <c r="G307" s="15" t="s">
        <v>89</v>
      </c>
      <c r="H307" s="15"/>
      <c r="I307" s="15" t="s">
        <v>90</v>
      </c>
      <c r="J307" s="18"/>
      <c r="K307" s="77" t="s">
        <v>461</v>
      </c>
      <c r="L307" s="18"/>
    </row>
    <row r="308" spans="1:12" ht="60" x14ac:dyDescent="0.25">
      <c r="A308" s="97"/>
      <c r="B308" s="97"/>
      <c r="C308" s="111"/>
      <c r="D308" s="111"/>
      <c r="E308" s="111"/>
      <c r="F308" s="101"/>
      <c r="G308" s="16" t="s">
        <v>107</v>
      </c>
      <c r="H308" s="16"/>
      <c r="I308" s="16" t="s">
        <v>108</v>
      </c>
      <c r="J308" s="18"/>
      <c r="K308" s="77" t="s">
        <v>461</v>
      </c>
      <c r="L308" s="18"/>
    </row>
    <row r="309" spans="1:12" ht="60" x14ac:dyDescent="0.25">
      <c r="A309" s="97"/>
      <c r="B309" s="97"/>
      <c r="C309" s="111"/>
      <c r="D309" s="111"/>
      <c r="E309" s="111"/>
      <c r="F309" s="101"/>
      <c r="G309" s="16" t="s">
        <v>270</v>
      </c>
      <c r="H309" s="16"/>
      <c r="I309" s="16" t="s">
        <v>280</v>
      </c>
      <c r="J309" s="18"/>
      <c r="K309" s="78" t="s">
        <v>463</v>
      </c>
      <c r="L309" s="83" t="s">
        <v>511</v>
      </c>
    </row>
    <row r="310" spans="1:12" ht="30" x14ac:dyDescent="0.25">
      <c r="A310" s="97">
        <v>41</v>
      </c>
      <c r="B310" s="97">
        <v>41</v>
      </c>
      <c r="C310" s="111" t="s">
        <v>258</v>
      </c>
      <c r="D310" s="111" t="s">
        <v>110</v>
      </c>
      <c r="E310" s="111" t="s">
        <v>111</v>
      </c>
      <c r="F310" s="111" t="s">
        <v>0</v>
      </c>
      <c r="G310" s="15" t="s">
        <v>1</v>
      </c>
      <c r="H310" s="104"/>
      <c r="I310" s="15" t="s">
        <v>2</v>
      </c>
      <c r="J310" s="18"/>
      <c r="K310" s="77" t="s">
        <v>461</v>
      </c>
      <c r="L310" s="18"/>
    </row>
    <row r="311" spans="1:12" x14ac:dyDescent="0.25">
      <c r="A311" s="97"/>
      <c r="B311" s="97"/>
      <c r="C311" s="111"/>
      <c r="D311" s="111"/>
      <c r="E311" s="111"/>
      <c r="F311" s="101"/>
      <c r="G311" s="15" t="s">
        <v>6</v>
      </c>
      <c r="H311" s="104"/>
      <c r="I311" s="15" t="s">
        <v>3</v>
      </c>
      <c r="J311" s="18"/>
      <c r="K311" s="77" t="s">
        <v>461</v>
      </c>
      <c r="L311" s="18"/>
    </row>
    <row r="312" spans="1:12" ht="135" x14ac:dyDescent="0.25">
      <c r="A312" s="97"/>
      <c r="B312" s="97"/>
      <c r="C312" s="111"/>
      <c r="D312" s="111"/>
      <c r="E312" s="111"/>
      <c r="F312" s="101"/>
      <c r="G312" s="15" t="s">
        <v>4</v>
      </c>
      <c r="H312" s="104"/>
      <c r="I312" s="15" t="s">
        <v>344</v>
      </c>
      <c r="J312" s="18"/>
      <c r="K312" s="77" t="s">
        <v>461</v>
      </c>
      <c r="L312" s="18"/>
    </row>
    <row r="313" spans="1:12" ht="30" x14ac:dyDescent="0.25">
      <c r="A313" s="97"/>
      <c r="B313" s="97"/>
      <c r="C313" s="111"/>
      <c r="D313" s="111"/>
      <c r="E313" s="111"/>
      <c r="F313" s="101"/>
      <c r="G313" s="15" t="s">
        <v>43</v>
      </c>
      <c r="H313" s="104"/>
      <c r="I313" s="15" t="s">
        <v>34</v>
      </c>
      <c r="J313" s="18"/>
      <c r="K313" s="77" t="s">
        <v>461</v>
      </c>
      <c r="L313" s="18"/>
    </row>
    <row r="314" spans="1:12" ht="60" x14ac:dyDescent="0.25">
      <c r="A314" s="97"/>
      <c r="B314" s="97"/>
      <c r="C314" s="111"/>
      <c r="D314" s="111"/>
      <c r="E314" s="111"/>
      <c r="F314" s="101"/>
      <c r="G314" s="15" t="s">
        <v>367</v>
      </c>
      <c r="H314" s="104"/>
      <c r="I314" s="15" t="s">
        <v>38</v>
      </c>
      <c r="J314" s="18"/>
      <c r="K314" s="77" t="s">
        <v>461</v>
      </c>
      <c r="L314" s="18"/>
    </row>
    <row r="315" spans="1:12" ht="45" x14ac:dyDescent="0.25">
      <c r="A315" s="97"/>
      <c r="B315" s="97"/>
      <c r="C315" s="111"/>
      <c r="D315" s="111"/>
      <c r="E315" s="111"/>
      <c r="F315" s="101"/>
      <c r="G315" s="15" t="s">
        <v>89</v>
      </c>
      <c r="H315" s="15"/>
      <c r="I315" s="15" t="s">
        <v>90</v>
      </c>
      <c r="J315" s="18"/>
      <c r="K315" s="77" t="s">
        <v>461</v>
      </c>
      <c r="L315" s="18"/>
    </row>
    <row r="316" spans="1:12" ht="30" x14ac:dyDescent="0.25">
      <c r="A316" s="97"/>
      <c r="B316" s="97"/>
      <c r="C316" s="111"/>
      <c r="D316" s="111"/>
      <c r="E316" s="111"/>
      <c r="F316" s="101"/>
      <c r="G316" s="15" t="s">
        <v>112</v>
      </c>
      <c r="H316" s="15"/>
      <c r="I316" s="15" t="s">
        <v>113</v>
      </c>
      <c r="J316" s="18"/>
      <c r="K316" s="77" t="s">
        <v>461</v>
      </c>
      <c r="L316" s="18"/>
    </row>
    <row r="317" spans="1:12" ht="30" x14ac:dyDescent="0.25">
      <c r="A317" s="97"/>
      <c r="B317" s="97"/>
      <c r="C317" s="111"/>
      <c r="D317" s="111"/>
      <c r="E317" s="111"/>
      <c r="F317" s="101"/>
      <c r="G317" s="16" t="s">
        <v>289</v>
      </c>
      <c r="H317" s="16"/>
      <c r="I317" s="16" t="s">
        <v>288</v>
      </c>
      <c r="J317" s="18"/>
      <c r="K317" s="77" t="s">
        <v>461</v>
      </c>
      <c r="L317" s="18"/>
    </row>
    <row r="318" spans="1:12" ht="30" x14ac:dyDescent="0.25">
      <c r="A318" s="97"/>
      <c r="B318" s="97"/>
      <c r="C318" s="111"/>
      <c r="D318" s="111"/>
      <c r="E318" s="111"/>
      <c r="F318" s="101"/>
      <c r="G318" s="16" t="s">
        <v>271</v>
      </c>
      <c r="H318" s="16"/>
      <c r="I318" s="16" t="s">
        <v>287</v>
      </c>
      <c r="J318" s="18"/>
      <c r="K318" s="77" t="s">
        <v>461</v>
      </c>
      <c r="L318" s="18"/>
    </row>
    <row r="319" spans="1:12" ht="60" x14ac:dyDescent="0.25">
      <c r="A319" s="97"/>
      <c r="B319" s="97"/>
      <c r="C319" s="111"/>
      <c r="D319" s="111"/>
      <c r="E319" s="111"/>
      <c r="F319" s="101"/>
      <c r="G319" s="16" t="s">
        <v>272</v>
      </c>
      <c r="H319" s="16"/>
      <c r="I319" s="16" t="s">
        <v>281</v>
      </c>
      <c r="J319" s="18"/>
      <c r="K319" s="77" t="s">
        <v>461</v>
      </c>
      <c r="L319" s="18"/>
    </row>
    <row r="320" spans="1:12" ht="30" x14ac:dyDescent="0.25">
      <c r="A320" s="112">
        <v>42</v>
      </c>
      <c r="B320" s="112">
        <v>42</v>
      </c>
      <c r="C320" s="112" t="s">
        <v>258</v>
      </c>
      <c r="D320" s="112" t="s">
        <v>436</v>
      </c>
      <c r="E320" s="112"/>
      <c r="F320" s="112" t="s">
        <v>0</v>
      </c>
      <c r="G320" s="15" t="s">
        <v>1</v>
      </c>
      <c r="H320" s="93"/>
      <c r="I320" s="15" t="s">
        <v>2</v>
      </c>
      <c r="J320" s="15"/>
      <c r="K320" s="77" t="s">
        <v>461</v>
      </c>
      <c r="L320" s="15"/>
    </row>
    <row r="321" spans="1:12" x14ac:dyDescent="0.25">
      <c r="A321" s="102"/>
      <c r="B321" s="102"/>
      <c r="C321" s="102"/>
      <c r="D321" s="102"/>
      <c r="E321" s="102"/>
      <c r="F321" s="102"/>
      <c r="G321" s="15" t="s">
        <v>6</v>
      </c>
      <c r="H321" s="94"/>
      <c r="I321" s="15" t="s">
        <v>3</v>
      </c>
      <c r="J321" s="15"/>
      <c r="K321" s="77" t="s">
        <v>461</v>
      </c>
      <c r="L321" s="15"/>
    </row>
    <row r="322" spans="1:12" ht="135" x14ac:dyDescent="0.25">
      <c r="A322" s="102"/>
      <c r="B322" s="102"/>
      <c r="C322" s="102"/>
      <c r="D322" s="102"/>
      <c r="E322" s="102"/>
      <c r="F322" s="102"/>
      <c r="G322" s="15" t="s">
        <v>4</v>
      </c>
      <c r="H322" s="94"/>
      <c r="I322" s="15" t="s">
        <v>344</v>
      </c>
      <c r="J322" s="15"/>
      <c r="K322" s="77" t="s">
        <v>461</v>
      </c>
      <c r="L322" s="15"/>
    </row>
    <row r="323" spans="1:12" ht="30" x14ac:dyDescent="0.25">
      <c r="A323" s="102"/>
      <c r="B323" s="102"/>
      <c r="C323" s="102"/>
      <c r="D323" s="102"/>
      <c r="E323" s="102"/>
      <c r="F323" s="102"/>
      <c r="G323" s="15" t="s">
        <v>43</v>
      </c>
      <c r="H323" s="94"/>
      <c r="I323" s="15" t="s">
        <v>34</v>
      </c>
      <c r="J323" s="15"/>
      <c r="K323" s="77" t="s">
        <v>461</v>
      </c>
      <c r="L323" s="15"/>
    </row>
    <row r="324" spans="1:12" ht="60" x14ac:dyDescent="0.25">
      <c r="A324" s="102"/>
      <c r="B324" s="102"/>
      <c r="C324" s="102"/>
      <c r="D324" s="102"/>
      <c r="E324" s="102"/>
      <c r="F324" s="102"/>
      <c r="G324" s="15" t="s">
        <v>367</v>
      </c>
      <c r="H324" s="95"/>
      <c r="I324" s="15" t="s">
        <v>38</v>
      </c>
      <c r="J324" s="15"/>
      <c r="K324" s="77" t="s">
        <v>461</v>
      </c>
      <c r="L324" s="15"/>
    </row>
    <row r="325" spans="1:12" ht="60" x14ac:dyDescent="0.25">
      <c r="A325" s="102"/>
      <c r="B325" s="102"/>
      <c r="C325" s="102"/>
      <c r="D325" s="102"/>
      <c r="E325" s="102"/>
      <c r="F325" s="102"/>
      <c r="G325" s="38" t="s">
        <v>399</v>
      </c>
      <c r="H325" s="39"/>
      <c r="I325" s="74" t="s">
        <v>38</v>
      </c>
      <c r="J325" s="15"/>
      <c r="K325" s="78" t="s">
        <v>463</v>
      </c>
      <c r="L325" s="15" t="s">
        <v>508</v>
      </c>
    </row>
    <row r="326" spans="1:12" x14ac:dyDescent="0.25">
      <c r="A326" s="102"/>
      <c r="B326" s="102"/>
      <c r="C326" s="102"/>
      <c r="D326" s="102"/>
      <c r="E326" s="102"/>
      <c r="F326" s="102"/>
      <c r="G326" s="19" t="s">
        <v>204</v>
      </c>
      <c r="H326" s="15"/>
      <c r="I326" s="20" t="s">
        <v>114</v>
      </c>
      <c r="J326" s="15"/>
      <c r="K326" s="77" t="s">
        <v>461</v>
      </c>
      <c r="L326" s="15"/>
    </row>
    <row r="327" spans="1:12" ht="30" x14ac:dyDescent="0.25">
      <c r="A327" s="112">
        <v>43</v>
      </c>
      <c r="B327" s="112" t="s">
        <v>405</v>
      </c>
      <c r="C327" s="112" t="s">
        <v>258</v>
      </c>
      <c r="D327" s="112" t="s">
        <v>116</v>
      </c>
      <c r="E327" s="112">
        <v>1175814</v>
      </c>
      <c r="F327" s="112" t="s">
        <v>0</v>
      </c>
      <c r="G327" s="17" t="s">
        <v>1</v>
      </c>
      <c r="H327" s="93"/>
      <c r="I327" s="17" t="s">
        <v>2</v>
      </c>
      <c r="J327" s="17"/>
      <c r="K327" s="77" t="s">
        <v>461</v>
      </c>
      <c r="L327" s="17"/>
    </row>
    <row r="328" spans="1:12" x14ac:dyDescent="0.25">
      <c r="A328" s="102"/>
      <c r="B328" s="102"/>
      <c r="C328" s="102"/>
      <c r="D328" s="102"/>
      <c r="E328" s="102"/>
      <c r="F328" s="102"/>
      <c r="G328" s="17" t="s">
        <v>6</v>
      </c>
      <c r="H328" s="94"/>
      <c r="I328" s="17" t="s">
        <v>3</v>
      </c>
      <c r="J328" s="17"/>
      <c r="K328" s="77" t="s">
        <v>461</v>
      </c>
      <c r="L328" s="17"/>
    </row>
    <row r="329" spans="1:12" ht="135" x14ac:dyDescent="0.25">
      <c r="A329" s="102"/>
      <c r="B329" s="102"/>
      <c r="C329" s="102"/>
      <c r="D329" s="102"/>
      <c r="E329" s="102"/>
      <c r="F329" s="102"/>
      <c r="G329" s="17" t="s">
        <v>4</v>
      </c>
      <c r="H329" s="94"/>
      <c r="I329" s="17" t="s">
        <v>344</v>
      </c>
      <c r="J329" s="17"/>
      <c r="K329" s="77" t="s">
        <v>461</v>
      </c>
      <c r="L329" s="17"/>
    </row>
    <row r="330" spans="1:12" ht="30" x14ac:dyDescent="0.25">
      <c r="A330" s="102"/>
      <c r="B330" s="102"/>
      <c r="C330" s="102"/>
      <c r="D330" s="102"/>
      <c r="E330" s="102"/>
      <c r="F330" s="102"/>
      <c r="G330" s="17" t="s">
        <v>43</v>
      </c>
      <c r="H330" s="94"/>
      <c r="I330" s="17" t="s">
        <v>34</v>
      </c>
      <c r="J330" s="17"/>
      <c r="K330" s="77" t="s">
        <v>461</v>
      </c>
      <c r="L330" s="17"/>
    </row>
    <row r="331" spans="1:12" ht="60" x14ac:dyDescent="0.25">
      <c r="A331" s="102"/>
      <c r="B331" s="102"/>
      <c r="C331" s="102"/>
      <c r="D331" s="102"/>
      <c r="E331" s="102"/>
      <c r="F331" s="102"/>
      <c r="G331" s="17" t="s">
        <v>367</v>
      </c>
      <c r="H331" s="95"/>
      <c r="I331" s="17" t="s">
        <v>38</v>
      </c>
      <c r="J331" s="17"/>
      <c r="K331" s="77" t="s">
        <v>461</v>
      </c>
      <c r="L331" s="17"/>
    </row>
    <row r="332" spans="1:12" ht="45" x14ac:dyDescent="0.25">
      <c r="A332" s="102"/>
      <c r="B332" s="102"/>
      <c r="C332" s="102"/>
      <c r="D332" s="102"/>
      <c r="E332" s="102"/>
      <c r="F332" s="102"/>
      <c r="G332" s="17" t="s">
        <v>400</v>
      </c>
      <c r="H332" s="17"/>
      <c r="I332" s="17" t="s">
        <v>90</v>
      </c>
      <c r="J332" s="17"/>
      <c r="K332" s="77" t="s">
        <v>461</v>
      </c>
      <c r="L332" s="17"/>
    </row>
    <row r="333" spans="1:12" ht="45" x14ac:dyDescent="0.25">
      <c r="A333" s="102"/>
      <c r="B333" s="102"/>
      <c r="C333" s="102"/>
      <c r="D333" s="102"/>
      <c r="E333" s="102"/>
      <c r="F333" s="102"/>
      <c r="G333" s="17" t="s">
        <v>401</v>
      </c>
      <c r="H333" s="17"/>
      <c r="I333" s="17" t="s">
        <v>402</v>
      </c>
      <c r="J333" s="17"/>
      <c r="K333" s="77" t="s">
        <v>461</v>
      </c>
      <c r="L333" s="17"/>
    </row>
    <row r="334" spans="1:12" ht="45" x14ac:dyDescent="0.25">
      <c r="A334" s="103"/>
      <c r="B334" s="103"/>
      <c r="C334" s="103"/>
      <c r="D334" s="103"/>
      <c r="E334" s="103"/>
      <c r="F334" s="103"/>
      <c r="G334" s="17" t="s">
        <v>403</v>
      </c>
      <c r="H334" s="17"/>
      <c r="I334" s="17" t="s">
        <v>115</v>
      </c>
      <c r="J334" s="17"/>
      <c r="K334" s="77" t="s">
        <v>461</v>
      </c>
      <c r="L334" s="17"/>
    </row>
    <row r="335" spans="1:12" ht="30" x14ac:dyDescent="0.25">
      <c r="A335" s="126">
        <v>44</v>
      </c>
      <c r="B335" s="126" t="s">
        <v>406</v>
      </c>
      <c r="C335" s="105" t="s">
        <v>258</v>
      </c>
      <c r="D335" s="105" t="s">
        <v>118</v>
      </c>
      <c r="E335" s="111">
        <v>1175815</v>
      </c>
      <c r="F335" s="105" t="s">
        <v>0</v>
      </c>
      <c r="G335" s="23" t="s">
        <v>1</v>
      </c>
      <c r="H335" s="93"/>
      <c r="I335" s="23" t="s">
        <v>2</v>
      </c>
      <c r="J335" s="23"/>
      <c r="K335" s="77" t="s">
        <v>461</v>
      </c>
      <c r="L335" s="23"/>
    </row>
    <row r="336" spans="1:12" x14ac:dyDescent="0.25">
      <c r="A336" s="126"/>
      <c r="B336" s="126"/>
      <c r="C336" s="105"/>
      <c r="D336" s="105"/>
      <c r="E336" s="111"/>
      <c r="F336" s="105"/>
      <c r="G336" s="23" t="s">
        <v>6</v>
      </c>
      <c r="H336" s="94"/>
      <c r="I336" s="23" t="s">
        <v>3</v>
      </c>
      <c r="J336" s="23"/>
      <c r="K336" s="77" t="s">
        <v>461</v>
      </c>
      <c r="L336" s="23"/>
    </row>
    <row r="337" spans="1:12" ht="135" x14ac:dyDescent="0.25">
      <c r="A337" s="126"/>
      <c r="B337" s="126"/>
      <c r="C337" s="105"/>
      <c r="D337" s="105"/>
      <c r="E337" s="111"/>
      <c r="F337" s="105"/>
      <c r="G337" s="23" t="s">
        <v>4</v>
      </c>
      <c r="H337" s="94"/>
      <c r="I337" s="23" t="s">
        <v>344</v>
      </c>
      <c r="J337" s="23"/>
      <c r="K337" s="77" t="s">
        <v>461</v>
      </c>
      <c r="L337" s="23"/>
    </row>
    <row r="338" spans="1:12" ht="30" x14ac:dyDescent="0.25">
      <c r="A338" s="126"/>
      <c r="B338" s="126"/>
      <c r="C338" s="105"/>
      <c r="D338" s="105"/>
      <c r="E338" s="111"/>
      <c r="F338" s="105"/>
      <c r="G338" s="23" t="s">
        <v>43</v>
      </c>
      <c r="H338" s="94"/>
      <c r="I338" s="23" t="s">
        <v>34</v>
      </c>
      <c r="J338" s="23"/>
      <c r="K338" s="77" t="s">
        <v>461</v>
      </c>
      <c r="L338" s="23"/>
    </row>
    <row r="339" spans="1:12" ht="77.25" customHeight="1" x14ac:dyDescent="0.25">
      <c r="A339" s="126"/>
      <c r="B339" s="126"/>
      <c r="C339" s="105"/>
      <c r="D339" s="105"/>
      <c r="E339" s="111"/>
      <c r="F339" s="105"/>
      <c r="G339" s="23" t="s">
        <v>367</v>
      </c>
      <c r="H339" s="94"/>
      <c r="I339" s="23" t="s">
        <v>38</v>
      </c>
      <c r="J339" s="23"/>
      <c r="K339" s="77" t="s">
        <v>461</v>
      </c>
      <c r="L339" s="23"/>
    </row>
    <row r="340" spans="1:12" ht="45" x14ac:dyDescent="0.25">
      <c r="A340" s="126"/>
      <c r="B340" s="126"/>
      <c r="C340" s="105"/>
      <c r="D340" s="105"/>
      <c r="E340" s="111"/>
      <c r="F340" s="105"/>
      <c r="G340" s="4" t="s">
        <v>140</v>
      </c>
      <c r="H340" s="95"/>
      <c r="I340" s="4" t="s">
        <v>117</v>
      </c>
      <c r="J340" s="23"/>
      <c r="K340" s="77" t="s">
        <v>461</v>
      </c>
      <c r="L340" s="23"/>
    </row>
    <row r="341" spans="1:12" ht="30" customHeight="1" x14ac:dyDescent="0.25">
      <c r="A341" s="117">
        <v>45</v>
      </c>
      <c r="B341" s="117" t="s">
        <v>408</v>
      </c>
      <c r="C341" s="120" t="s">
        <v>258</v>
      </c>
      <c r="D341" s="120" t="s">
        <v>205</v>
      </c>
      <c r="E341" s="93">
        <v>1175815</v>
      </c>
      <c r="F341" s="120" t="s">
        <v>0</v>
      </c>
      <c r="G341" s="23" t="s">
        <v>1</v>
      </c>
      <c r="H341" s="104"/>
      <c r="I341" s="23" t="s">
        <v>2</v>
      </c>
      <c r="J341" s="23"/>
      <c r="K341" s="77" t="s">
        <v>461</v>
      </c>
      <c r="L341" s="23"/>
    </row>
    <row r="342" spans="1:12" x14ac:dyDescent="0.25">
      <c r="A342" s="118"/>
      <c r="B342" s="118"/>
      <c r="C342" s="121"/>
      <c r="D342" s="121"/>
      <c r="E342" s="94"/>
      <c r="F342" s="121"/>
      <c r="G342" s="23" t="s">
        <v>6</v>
      </c>
      <c r="H342" s="104"/>
      <c r="I342" s="23" t="s">
        <v>3</v>
      </c>
      <c r="J342" s="23"/>
      <c r="K342" s="77" t="s">
        <v>461</v>
      </c>
      <c r="L342" s="23"/>
    </row>
    <row r="343" spans="1:12" ht="135" x14ac:dyDescent="0.25">
      <c r="A343" s="118"/>
      <c r="B343" s="118"/>
      <c r="C343" s="121"/>
      <c r="D343" s="121"/>
      <c r="E343" s="94"/>
      <c r="F343" s="121"/>
      <c r="G343" s="23" t="s">
        <v>4</v>
      </c>
      <c r="H343" s="104"/>
      <c r="I343" s="23" t="s">
        <v>344</v>
      </c>
      <c r="J343" s="23"/>
      <c r="K343" s="77" t="s">
        <v>461</v>
      </c>
      <c r="L343" s="23"/>
    </row>
    <row r="344" spans="1:12" ht="30" x14ac:dyDescent="0.25">
      <c r="A344" s="118"/>
      <c r="B344" s="118"/>
      <c r="C344" s="121"/>
      <c r="D344" s="121"/>
      <c r="E344" s="94"/>
      <c r="F344" s="121"/>
      <c r="G344" s="23" t="s">
        <v>43</v>
      </c>
      <c r="H344" s="104"/>
      <c r="I344" s="23" t="s">
        <v>34</v>
      </c>
      <c r="J344" s="23"/>
      <c r="K344" s="77" t="s">
        <v>461</v>
      </c>
      <c r="L344" s="23"/>
    </row>
    <row r="345" spans="1:12" ht="60" x14ac:dyDescent="0.25">
      <c r="A345" s="118"/>
      <c r="B345" s="118"/>
      <c r="C345" s="121"/>
      <c r="D345" s="121"/>
      <c r="E345" s="94"/>
      <c r="F345" s="121"/>
      <c r="G345" s="23" t="s">
        <v>367</v>
      </c>
      <c r="H345" s="104"/>
      <c r="I345" s="23" t="s">
        <v>38</v>
      </c>
      <c r="J345" s="23"/>
      <c r="K345" s="77" t="s">
        <v>461</v>
      </c>
      <c r="L345" s="23"/>
    </row>
    <row r="346" spans="1:12" ht="45" x14ac:dyDescent="0.25">
      <c r="A346" s="118"/>
      <c r="B346" s="118"/>
      <c r="C346" s="121"/>
      <c r="D346" s="121"/>
      <c r="E346" s="94"/>
      <c r="F346" s="121"/>
      <c r="G346" s="4" t="s">
        <v>141</v>
      </c>
      <c r="H346" s="4"/>
      <c r="I346" s="4" t="s">
        <v>407</v>
      </c>
      <c r="J346" s="23"/>
      <c r="K346" s="77" t="s">
        <v>461</v>
      </c>
      <c r="L346" s="23"/>
    </row>
    <row r="347" spans="1:12" x14ac:dyDescent="0.25">
      <c r="A347" s="119"/>
      <c r="B347" s="119"/>
      <c r="C347" s="122"/>
      <c r="D347" s="122"/>
      <c r="E347" s="95"/>
      <c r="F347" s="122"/>
      <c r="G347" s="23" t="s">
        <v>206</v>
      </c>
      <c r="H347" s="23"/>
      <c r="I347" s="23" t="s">
        <v>207</v>
      </c>
      <c r="J347" s="23"/>
      <c r="K347" s="77" t="s">
        <v>461</v>
      </c>
      <c r="L347" s="23"/>
    </row>
    <row r="348" spans="1:12" ht="30" x14ac:dyDescent="0.25">
      <c r="A348" s="117">
        <v>46</v>
      </c>
      <c r="B348" s="117" t="s">
        <v>409</v>
      </c>
      <c r="C348" s="120" t="s">
        <v>258</v>
      </c>
      <c r="D348" s="120" t="s">
        <v>119</v>
      </c>
      <c r="E348" s="93">
        <v>1175815</v>
      </c>
      <c r="F348" s="120" t="s">
        <v>0</v>
      </c>
      <c r="G348" s="23" t="s">
        <v>1</v>
      </c>
      <c r="H348" s="104"/>
      <c r="I348" s="23" t="s">
        <v>2</v>
      </c>
      <c r="J348" s="23"/>
      <c r="K348" s="77" t="s">
        <v>461</v>
      </c>
      <c r="L348" s="23"/>
    </row>
    <row r="349" spans="1:12" x14ac:dyDescent="0.25">
      <c r="A349" s="118"/>
      <c r="B349" s="118"/>
      <c r="C349" s="121"/>
      <c r="D349" s="121"/>
      <c r="E349" s="94"/>
      <c r="F349" s="121"/>
      <c r="G349" s="23" t="s">
        <v>6</v>
      </c>
      <c r="H349" s="104"/>
      <c r="I349" s="23" t="s">
        <v>3</v>
      </c>
      <c r="J349" s="23"/>
      <c r="K349" s="77" t="s">
        <v>461</v>
      </c>
      <c r="L349" s="23"/>
    </row>
    <row r="350" spans="1:12" ht="135" x14ac:dyDescent="0.25">
      <c r="A350" s="118"/>
      <c r="B350" s="118"/>
      <c r="C350" s="121"/>
      <c r="D350" s="121"/>
      <c r="E350" s="94"/>
      <c r="F350" s="121"/>
      <c r="G350" s="23" t="s">
        <v>4</v>
      </c>
      <c r="H350" s="104"/>
      <c r="I350" s="23" t="s">
        <v>344</v>
      </c>
      <c r="J350" s="23"/>
      <c r="K350" s="77" t="s">
        <v>461</v>
      </c>
      <c r="L350" s="23"/>
    </row>
    <row r="351" spans="1:12" ht="30" x14ac:dyDescent="0.25">
      <c r="A351" s="118"/>
      <c r="B351" s="118"/>
      <c r="C351" s="121"/>
      <c r="D351" s="121"/>
      <c r="E351" s="94"/>
      <c r="F351" s="121"/>
      <c r="G351" s="23" t="s">
        <v>43</v>
      </c>
      <c r="H351" s="104"/>
      <c r="I351" s="23" t="s">
        <v>34</v>
      </c>
      <c r="J351" s="23"/>
      <c r="K351" s="77" t="s">
        <v>461</v>
      </c>
      <c r="L351" s="23"/>
    </row>
    <row r="352" spans="1:12" ht="60" x14ac:dyDescent="0.25">
      <c r="A352" s="118"/>
      <c r="B352" s="118"/>
      <c r="C352" s="121"/>
      <c r="D352" s="121"/>
      <c r="E352" s="94"/>
      <c r="F352" s="121"/>
      <c r="G352" s="23" t="s">
        <v>367</v>
      </c>
      <c r="H352" s="104"/>
      <c r="I352" s="23" t="s">
        <v>38</v>
      </c>
      <c r="J352" s="23"/>
      <c r="K352" s="77" t="s">
        <v>461</v>
      </c>
      <c r="L352" s="23"/>
    </row>
    <row r="353" spans="1:12" ht="60" x14ac:dyDescent="0.25">
      <c r="A353" s="118"/>
      <c r="B353" s="118"/>
      <c r="C353" s="121"/>
      <c r="D353" s="121"/>
      <c r="E353" s="94"/>
      <c r="F353" s="121"/>
      <c r="G353" s="4" t="s">
        <v>124</v>
      </c>
      <c r="H353" s="4"/>
      <c r="I353" s="4" t="s">
        <v>121</v>
      </c>
      <c r="J353" s="23"/>
      <c r="K353" s="77" t="s">
        <v>461</v>
      </c>
      <c r="L353" s="23"/>
    </row>
    <row r="354" spans="1:12" ht="30" x14ac:dyDescent="0.25">
      <c r="A354" s="119"/>
      <c r="B354" s="119"/>
      <c r="C354" s="122"/>
      <c r="D354" s="122"/>
      <c r="E354" s="95"/>
      <c r="F354" s="122"/>
      <c r="G354" s="23" t="s">
        <v>120</v>
      </c>
      <c r="H354" s="23"/>
      <c r="I354" s="23" t="s">
        <v>122</v>
      </c>
      <c r="J354" s="23"/>
      <c r="K354" s="78" t="s">
        <v>463</v>
      </c>
      <c r="L354" s="23" t="s">
        <v>510</v>
      </c>
    </row>
    <row r="355" spans="1:12" ht="30" x14ac:dyDescent="0.25">
      <c r="A355" s="117">
        <v>47</v>
      </c>
      <c r="B355" s="117" t="s">
        <v>410</v>
      </c>
      <c r="C355" s="120" t="s">
        <v>258</v>
      </c>
      <c r="D355" s="120" t="s">
        <v>123</v>
      </c>
      <c r="E355" s="93">
        <v>1175815</v>
      </c>
      <c r="F355" s="120" t="s">
        <v>0</v>
      </c>
      <c r="G355" s="23" t="s">
        <v>1</v>
      </c>
      <c r="H355" s="104"/>
      <c r="I355" s="23" t="s">
        <v>2</v>
      </c>
      <c r="J355" s="23"/>
      <c r="K355" s="77" t="s">
        <v>461</v>
      </c>
      <c r="L355" s="23"/>
    </row>
    <row r="356" spans="1:12" x14ac:dyDescent="0.25">
      <c r="A356" s="118"/>
      <c r="B356" s="118"/>
      <c r="C356" s="121"/>
      <c r="D356" s="121"/>
      <c r="E356" s="94"/>
      <c r="F356" s="121"/>
      <c r="G356" s="23" t="s">
        <v>6</v>
      </c>
      <c r="H356" s="104"/>
      <c r="I356" s="23" t="s">
        <v>3</v>
      </c>
      <c r="J356" s="23"/>
      <c r="K356" s="77" t="s">
        <v>461</v>
      </c>
      <c r="L356" s="23"/>
    </row>
    <row r="357" spans="1:12" ht="135" x14ac:dyDescent="0.25">
      <c r="A357" s="118"/>
      <c r="B357" s="118"/>
      <c r="C357" s="121"/>
      <c r="D357" s="121"/>
      <c r="E357" s="94"/>
      <c r="F357" s="121"/>
      <c r="G357" s="23" t="s">
        <v>4</v>
      </c>
      <c r="H357" s="104"/>
      <c r="I357" s="23" t="s">
        <v>344</v>
      </c>
      <c r="J357" s="23"/>
      <c r="K357" s="77" t="s">
        <v>461</v>
      </c>
      <c r="L357" s="23"/>
    </row>
    <row r="358" spans="1:12" ht="30" x14ac:dyDescent="0.25">
      <c r="A358" s="118"/>
      <c r="B358" s="118"/>
      <c r="C358" s="121"/>
      <c r="D358" s="121"/>
      <c r="E358" s="94"/>
      <c r="F358" s="121"/>
      <c r="G358" s="23" t="s">
        <v>43</v>
      </c>
      <c r="H358" s="104"/>
      <c r="I358" s="23" t="s">
        <v>34</v>
      </c>
      <c r="J358" s="23"/>
      <c r="K358" s="77" t="s">
        <v>461</v>
      </c>
      <c r="L358" s="23"/>
    </row>
    <row r="359" spans="1:12" ht="60" x14ac:dyDescent="0.25">
      <c r="A359" s="118"/>
      <c r="B359" s="118"/>
      <c r="C359" s="121"/>
      <c r="D359" s="121"/>
      <c r="E359" s="94"/>
      <c r="F359" s="121"/>
      <c r="G359" s="23" t="s">
        <v>367</v>
      </c>
      <c r="H359" s="104"/>
      <c r="I359" s="23" t="s">
        <v>38</v>
      </c>
      <c r="J359" s="23"/>
      <c r="K359" s="77" t="s">
        <v>461</v>
      </c>
      <c r="L359" s="23"/>
    </row>
    <row r="360" spans="1:12" ht="60" x14ac:dyDescent="0.25">
      <c r="A360" s="118"/>
      <c r="B360" s="118"/>
      <c r="C360" s="121"/>
      <c r="D360" s="121"/>
      <c r="E360" s="94"/>
      <c r="F360" s="121"/>
      <c r="G360" s="4" t="s">
        <v>129</v>
      </c>
      <c r="H360" s="4"/>
      <c r="I360" s="4" t="s">
        <v>125</v>
      </c>
      <c r="J360" s="23"/>
      <c r="K360" s="77" t="s">
        <v>461</v>
      </c>
      <c r="L360" s="23"/>
    </row>
    <row r="361" spans="1:12" ht="30" x14ac:dyDescent="0.25">
      <c r="A361" s="119"/>
      <c r="B361" s="119"/>
      <c r="C361" s="122"/>
      <c r="D361" s="122"/>
      <c r="E361" s="95"/>
      <c r="F361" s="122"/>
      <c r="G361" s="23" t="s">
        <v>126</v>
      </c>
      <c r="H361" s="23"/>
      <c r="I361" s="23" t="s">
        <v>127</v>
      </c>
      <c r="J361" s="23"/>
      <c r="K361" s="78" t="s">
        <v>463</v>
      </c>
      <c r="L361" s="23" t="s">
        <v>512</v>
      </c>
    </row>
    <row r="362" spans="1:12" ht="30" x14ac:dyDescent="0.25">
      <c r="A362" s="117">
        <v>48</v>
      </c>
      <c r="B362" s="117" t="s">
        <v>411</v>
      </c>
      <c r="C362" s="120" t="s">
        <v>258</v>
      </c>
      <c r="D362" s="120" t="s">
        <v>128</v>
      </c>
      <c r="E362" s="93">
        <v>1175815</v>
      </c>
      <c r="F362" s="120" t="s">
        <v>0</v>
      </c>
      <c r="G362" s="23" t="s">
        <v>1</v>
      </c>
      <c r="H362" s="104"/>
      <c r="I362" s="23" t="s">
        <v>2</v>
      </c>
      <c r="J362" s="23"/>
      <c r="K362" s="77" t="s">
        <v>461</v>
      </c>
      <c r="L362" s="23"/>
    </row>
    <row r="363" spans="1:12" x14ac:dyDescent="0.25">
      <c r="A363" s="118"/>
      <c r="B363" s="118"/>
      <c r="C363" s="121"/>
      <c r="D363" s="121"/>
      <c r="E363" s="94"/>
      <c r="F363" s="121"/>
      <c r="G363" s="23" t="s">
        <v>6</v>
      </c>
      <c r="H363" s="104"/>
      <c r="I363" s="23" t="s">
        <v>3</v>
      </c>
      <c r="J363" s="23"/>
      <c r="K363" s="77" t="s">
        <v>461</v>
      </c>
      <c r="L363" s="23"/>
    </row>
    <row r="364" spans="1:12" ht="135" x14ac:dyDescent="0.25">
      <c r="A364" s="118"/>
      <c r="B364" s="118"/>
      <c r="C364" s="121"/>
      <c r="D364" s="121"/>
      <c r="E364" s="94"/>
      <c r="F364" s="121"/>
      <c r="G364" s="23" t="s">
        <v>4</v>
      </c>
      <c r="H364" s="104"/>
      <c r="I364" s="23" t="s">
        <v>344</v>
      </c>
      <c r="J364" s="23"/>
      <c r="K364" s="77" t="s">
        <v>461</v>
      </c>
      <c r="L364" s="23"/>
    </row>
    <row r="365" spans="1:12" ht="30" x14ac:dyDescent="0.25">
      <c r="A365" s="118"/>
      <c r="B365" s="118"/>
      <c r="C365" s="121"/>
      <c r="D365" s="121"/>
      <c r="E365" s="94"/>
      <c r="F365" s="121"/>
      <c r="G365" s="23" t="s">
        <v>43</v>
      </c>
      <c r="H365" s="104"/>
      <c r="I365" s="23" t="s">
        <v>34</v>
      </c>
      <c r="J365" s="23"/>
      <c r="K365" s="77" t="s">
        <v>461</v>
      </c>
      <c r="L365" s="23"/>
    </row>
    <row r="366" spans="1:12" ht="75" customHeight="1" x14ac:dyDescent="0.25">
      <c r="A366" s="118"/>
      <c r="B366" s="118"/>
      <c r="C366" s="121"/>
      <c r="D366" s="121"/>
      <c r="E366" s="94"/>
      <c r="F366" s="121"/>
      <c r="G366" s="23" t="s">
        <v>367</v>
      </c>
      <c r="H366" s="104"/>
      <c r="I366" s="23" t="s">
        <v>38</v>
      </c>
      <c r="J366" s="23"/>
      <c r="K366" s="77" t="s">
        <v>461</v>
      </c>
      <c r="L366" s="23"/>
    </row>
    <row r="367" spans="1:12" ht="60" x14ac:dyDescent="0.25">
      <c r="A367" s="118"/>
      <c r="B367" s="118"/>
      <c r="C367" s="121"/>
      <c r="D367" s="121"/>
      <c r="E367" s="94"/>
      <c r="F367" s="121"/>
      <c r="G367" s="4" t="s">
        <v>132</v>
      </c>
      <c r="H367" s="4"/>
      <c r="I367" s="4" t="s">
        <v>130</v>
      </c>
      <c r="J367" s="23"/>
      <c r="K367" s="77" t="s">
        <v>461</v>
      </c>
      <c r="L367" s="23"/>
    </row>
    <row r="368" spans="1:12" ht="30" x14ac:dyDescent="0.25">
      <c r="A368" s="118"/>
      <c r="B368" s="118"/>
      <c r="C368" s="121"/>
      <c r="D368" s="121"/>
      <c r="E368" s="94"/>
      <c r="F368" s="121"/>
      <c r="G368" s="26" t="s">
        <v>133</v>
      </c>
      <c r="H368" s="21"/>
      <c r="I368" s="21" t="s">
        <v>131</v>
      </c>
      <c r="J368" s="21"/>
      <c r="K368" s="77" t="s">
        <v>461</v>
      </c>
      <c r="L368" s="21"/>
    </row>
    <row r="369" spans="1:13" s="27" customFormat="1" ht="30" x14ac:dyDescent="0.25">
      <c r="A369" s="108">
        <v>49</v>
      </c>
      <c r="B369" s="108">
        <v>51</v>
      </c>
      <c r="C369" s="93" t="s">
        <v>258</v>
      </c>
      <c r="D369" s="93" t="s">
        <v>214</v>
      </c>
      <c r="E369" s="93" t="s">
        <v>111</v>
      </c>
      <c r="F369" s="93" t="s">
        <v>0</v>
      </c>
      <c r="G369" s="31" t="s">
        <v>1</v>
      </c>
      <c r="H369" s="93"/>
      <c r="I369" s="31" t="s">
        <v>2</v>
      </c>
      <c r="J369" s="31"/>
      <c r="K369" s="77" t="s">
        <v>461</v>
      </c>
      <c r="L369" s="31"/>
    </row>
    <row r="370" spans="1:13" s="27" customFormat="1" x14ac:dyDescent="0.25">
      <c r="A370" s="109"/>
      <c r="B370" s="109"/>
      <c r="C370" s="94"/>
      <c r="D370" s="94"/>
      <c r="E370" s="94"/>
      <c r="F370" s="94"/>
      <c r="G370" s="31" t="s">
        <v>6</v>
      </c>
      <c r="H370" s="94"/>
      <c r="I370" s="31" t="s">
        <v>3</v>
      </c>
      <c r="J370" s="31"/>
      <c r="K370" s="77" t="s">
        <v>461</v>
      </c>
      <c r="L370" s="31"/>
    </row>
    <row r="371" spans="1:13" s="27" customFormat="1" ht="135" x14ac:dyDescent="0.25">
      <c r="A371" s="109"/>
      <c r="B371" s="109"/>
      <c r="C371" s="94"/>
      <c r="D371" s="94"/>
      <c r="E371" s="94"/>
      <c r="F371" s="94"/>
      <c r="G371" s="31" t="s">
        <v>4</v>
      </c>
      <c r="H371" s="94"/>
      <c r="I371" s="31" t="s">
        <v>344</v>
      </c>
      <c r="J371" s="31"/>
      <c r="K371" s="77" t="s">
        <v>461</v>
      </c>
      <c r="L371" s="31"/>
    </row>
    <row r="372" spans="1:13" ht="30" x14ac:dyDescent="0.25">
      <c r="A372" s="109"/>
      <c r="B372" s="109"/>
      <c r="C372" s="94"/>
      <c r="D372" s="94"/>
      <c r="E372" s="94"/>
      <c r="F372" s="94"/>
      <c r="G372" s="31" t="s">
        <v>43</v>
      </c>
      <c r="H372" s="94"/>
      <c r="I372" s="31" t="s">
        <v>34</v>
      </c>
      <c r="J372" s="31"/>
      <c r="K372" s="77" t="s">
        <v>461</v>
      </c>
      <c r="L372" s="31"/>
    </row>
    <row r="373" spans="1:13" ht="60" x14ac:dyDescent="0.25">
      <c r="A373" s="109"/>
      <c r="B373" s="109"/>
      <c r="C373" s="94"/>
      <c r="D373" s="94"/>
      <c r="E373" s="94"/>
      <c r="F373" s="94"/>
      <c r="G373" s="31" t="s">
        <v>367</v>
      </c>
      <c r="H373" s="94"/>
      <c r="I373" s="31" t="s">
        <v>38</v>
      </c>
      <c r="J373" s="31"/>
      <c r="K373" s="77" t="s">
        <v>461</v>
      </c>
      <c r="L373" s="31"/>
    </row>
    <row r="374" spans="1:13" ht="30" x14ac:dyDescent="0.25">
      <c r="A374" s="110"/>
      <c r="B374" s="110"/>
      <c r="C374" s="95"/>
      <c r="D374" s="95"/>
      <c r="E374" s="95"/>
      <c r="F374" s="95"/>
      <c r="G374" s="31" t="s">
        <v>216</v>
      </c>
      <c r="H374" s="95"/>
      <c r="I374" s="31" t="s">
        <v>215</v>
      </c>
      <c r="J374" s="31"/>
      <c r="K374" s="77" t="s">
        <v>461</v>
      </c>
      <c r="L374" s="31"/>
    </row>
    <row r="375" spans="1:13" ht="30" customHeight="1" x14ac:dyDescent="0.25">
      <c r="A375" s="108">
        <v>50</v>
      </c>
      <c r="B375" s="108">
        <v>52</v>
      </c>
      <c r="C375" s="93" t="s">
        <v>258</v>
      </c>
      <c r="D375" s="93" t="s">
        <v>321</v>
      </c>
      <c r="E375" s="93" t="s">
        <v>111</v>
      </c>
      <c r="F375" s="93" t="s">
        <v>0</v>
      </c>
      <c r="G375" s="31" t="s">
        <v>1</v>
      </c>
      <c r="H375" s="63"/>
      <c r="I375" s="31" t="s">
        <v>2</v>
      </c>
      <c r="J375" s="31"/>
      <c r="K375" s="77" t="s">
        <v>461</v>
      </c>
      <c r="L375" s="31"/>
      <c r="M375" s="31"/>
    </row>
    <row r="376" spans="1:13" x14ac:dyDescent="0.25">
      <c r="A376" s="109"/>
      <c r="B376" s="109"/>
      <c r="C376" s="94"/>
      <c r="D376" s="94"/>
      <c r="E376" s="94"/>
      <c r="F376" s="94"/>
      <c r="G376" s="31" t="s">
        <v>6</v>
      </c>
      <c r="H376" s="64"/>
      <c r="I376" s="31" t="s">
        <v>3</v>
      </c>
      <c r="J376" s="31"/>
      <c r="K376" s="77" t="s">
        <v>461</v>
      </c>
      <c r="L376" s="31"/>
      <c r="M376" s="31"/>
    </row>
    <row r="377" spans="1:13" ht="135" x14ac:dyDescent="0.25">
      <c r="A377" s="109"/>
      <c r="B377" s="109"/>
      <c r="C377" s="94"/>
      <c r="D377" s="94"/>
      <c r="E377" s="94"/>
      <c r="F377" s="94"/>
      <c r="G377" s="31" t="s">
        <v>4</v>
      </c>
      <c r="H377" s="64"/>
      <c r="I377" s="31" t="s">
        <v>344</v>
      </c>
      <c r="J377" s="31"/>
      <c r="K377" s="77" t="s">
        <v>461</v>
      </c>
      <c r="L377" s="31"/>
      <c r="M377" s="31"/>
    </row>
    <row r="378" spans="1:13" ht="30" x14ac:dyDescent="0.25">
      <c r="A378" s="109"/>
      <c r="B378" s="109"/>
      <c r="C378" s="94"/>
      <c r="D378" s="94"/>
      <c r="E378" s="94"/>
      <c r="F378" s="94"/>
      <c r="G378" s="31" t="s">
        <v>43</v>
      </c>
      <c r="H378" s="64"/>
      <c r="I378" s="31" t="s">
        <v>34</v>
      </c>
      <c r="J378" s="31"/>
      <c r="K378" s="77" t="s">
        <v>461</v>
      </c>
      <c r="L378" s="31"/>
      <c r="M378" s="31"/>
    </row>
    <row r="379" spans="1:13" ht="75" customHeight="1" x14ac:dyDescent="0.25">
      <c r="A379" s="109"/>
      <c r="B379" s="109"/>
      <c r="C379" s="94"/>
      <c r="D379" s="94"/>
      <c r="E379" s="94"/>
      <c r="F379" s="94"/>
      <c r="G379" s="31" t="s">
        <v>367</v>
      </c>
      <c r="H379" s="64"/>
      <c r="I379" s="31" t="s">
        <v>38</v>
      </c>
      <c r="J379" s="31"/>
      <c r="K379" s="77" t="s">
        <v>461</v>
      </c>
      <c r="L379" s="31"/>
      <c r="M379" s="31"/>
    </row>
    <row r="380" spans="1:13" ht="45" x14ac:dyDescent="0.25">
      <c r="A380" s="109"/>
      <c r="B380" s="109"/>
      <c r="C380" s="94"/>
      <c r="D380" s="94"/>
      <c r="E380" s="94"/>
      <c r="F380" s="94"/>
      <c r="G380" s="82" t="s">
        <v>217</v>
      </c>
      <c r="H380" s="86"/>
      <c r="I380" s="82" t="s">
        <v>507</v>
      </c>
      <c r="J380" s="31"/>
      <c r="K380" s="77" t="s">
        <v>461</v>
      </c>
      <c r="L380" s="31"/>
      <c r="M380" s="31"/>
    </row>
    <row r="381" spans="1:13" ht="30" x14ac:dyDescent="0.25">
      <c r="A381" s="110"/>
      <c r="B381" s="110"/>
      <c r="C381" s="95"/>
      <c r="D381" s="95"/>
      <c r="E381" s="95"/>
      <c r="F381" s="95"/>
      <c r="G381" s="31" t="s">
        <v>322</v>
      </c>
      <c r="H381" s="62"/>
      <c r="I381" s="31" t="s">
        <v>324</v>
      </c>
      <c r="J381" s="31"/>
      <c r="K381" s="77" t="s">
        <v>461</v>
      </c>
      <c r="L381" s="31"/>
      <c r="M381" s="31"/>
    </row>
    <row r="382" spans="1:13" ht="30" x14ac:dyDescent="0.25">
      <c r="A382" s="101">
        <v>51</v>
      </c>
      <c r="B382" s="101">
        <v>53</v>
      </c>
      <c r="C382" s="111" t="s">
        <v>258</v>
      </c>
      <c r="D382" s="111" t="s">
        <v>325</v>
      </c>
      <c r="E382" s="101" t="s">
        <v>111</v>
      </c>
      <c r="F382" s="111" t="s">
        <v>13</v>
      </c>
      <c r="G382" s="40" t="s">
        <v>1</v>
      </c>
      <c r="H382" s="63"/>
      <c r="I382" s="40" t="s">
        <v>2</v>
      </c>
      <c r="J382" s="34"/>
      <c r="K382" s="77" t="s">
        <v>461</v>
      </c>
      <c r="L382" s="34"/>
      <c r="M382" s="27"/>
    </row>
    <row r="383" spans="1:13" x14ac:dyDescent="0.25">
      <c r="A383" s="101"/>
      <c r="B383" s="101"/>
      <c r="C383" s="111"/>
      <c r="D383" s="111"/>
      <c r="E383" s="101"/>
      <c r="F383" s="111"/>
      <c r="G383" s="40" t="s">
        <v>6</v>
      </c>
      <c r="H383" s="64"/>
      <c r="I383" s="40" t="s">
        <v>3</v>
      </c>
      <c r="J383" s="34"/>
      <c r="K383" s="77" t="s">
        <v>461</v>
      </c>
      <c r="L383" s="34"/>
      <c r="M383" s="27"/>
    </row>
    <row r="384" spans="1:13" ht="135" x14ac:dyDescent="0.25">
      <c r="A384" s="101"/>
      <c r="B384" s="101"/>
      <c r="C384" s="111"/>
      <c r="D384" s="111"/>
      <c r="E384" s="101"/>
      <c r="F384" s="111"/>
      <c r="G384" s="40" t="s">
        <v>4</v>
      </c>
      <c r="H384" s="64"/>
      <c r="I384" s="40" t="s">
        <v>344</v>
      </c>
      <c r="J384" s="34"/>
      <c r="K384" s="77" t="s">
        <v>461</v>
      </c>
      <c r="L384" s="34"/>
      <c r="M384" s="27"/>
    </row>
    <row r="385" spans="1:13" ht="30" x14ac:dyDescent="0.25">
      <c r="A385" s="101"/>
      <c r="B385" s="101"/>
      <c r="C385" s="111"/>
      <c r="D385" s="111"/>
      <c r="E385" s="101"/>
      <c r="F385" s="111"/>
      <c r="G385" s="40" t="s">
        <v>43</v>
      </c>
      <c r="H385" s="64"/>
      <c r="I385" s="40" t="s">
        <v>34</v>
      </c>
      <c r="J385" s="34"/>
      <c r="K385" s="77" t="s">
        <v>461</v>
      </c>
      <c r="L385" s="34"/>
      <c r="M385" s="27"/>
    </row>
    <row r="386" spans="1:13" ht="60" x14ac:dyDescent="0.25">
      <c r="A386" s="101"/>
      <c r="B386" s="101"/>
      <c r="C386" s="111"/>
      <c r="D386" s="111"/>
      <c r="E386" s="101"/>
      <c r="F386" s="111"/>
      <c r="G386" s="40" t="s">
        <v>367</v>
      </c>
      <c r="H386" s="64"/>
      <c r="I386" s="40" t="s">
        <v>38</v>
      </c>
      <c r="J386" s="34"/>
      <c r="K386" s="77" t="s">
        <v>461</v>
      </c>
      <c r="L386" s="34"/>
      <c r="M386" s="27"/>
    </row>
    <row r="387" spans="1:13" ht="45" x14ac:dyDescent="0.25">
      <c r="A387" s="101"/>
      <c r="B387" s="101"/>
      <c r="C387" s="111"/>
      <c r="D387" s="111"/>
      <c r="E387" s="101"/>
      <c r="F387" s="111"/>
      <c r="G387" s="40" t="s">
        <v>312</v>
      </c>
      <c r="H387" s="64"/>
      <c r="I387" s="42" t="s">
        <v>313</v>
      </c>
      <c r="J387" s="34"/>
      <c r="K387" s="77" t="s">
        <v>461</v>
      </c>
      <c r="L387" s="34"/>
      <c r="M387" s="27"/>
    </row>
    <row r="388" spans="1:13" ht="30" x14ac:dyDescent="0.25">
      <c r="A388" s="101"/>
      <c r="B388" s="101"/>
      <c r="C388" s="111"/>
      <c r="D388" s="111"/>
      <c r="E388" s="101"/>
      <c r="F388" s="111"/>
      <c r="G388" s="41" t="s">
        <v>314</v>
      </c>
      <c r="H388" s="42"/>
      <c r="I388" s="41" t="s">
        <v>323</v>
      </c>
      <c r="J388" s="34"/>
      <c r="K388" s="77" t="s">
        <v>461</v>
      </c>
      <c r="L388" s="34"/>
      <c r="M388" s="27"/>
    </row>
    <row r="389" spans="1:13" ht="30" x14ac:dyDescent="0.25">
      <c r="A389" s="101">
        <v>52</v>
      </c>
      <c r="B389" s="101">
        <v>54</v>
      </c>
      <c r="C389" s="111" t="s">
        <v>258</v>
      </c>
      <c r="D389" s="111" t="s">
        <v>326</v>
      </c>
      <c r="E389" s="101" t="s">
        <v>111</v>
      </c>
      <c r="F389" s="111" t="s">
        <v>13</v>
      </c>
      <c r="G389" s="40" t="s">
        <v>1</v>
      </c>
      <c r="H389" s="63"/>
      <c r="I389" s="40" t="s">
        <v>2</v>
      </c>
      <c r="J389" s="34"/>
      <c r="K389" s="77" t="s">
        <v>461</v>
      </c>
      <c r="L389" s="34"/>
      <c r="M389" s="27"/>
    </row>
    <row r="390" spans="1:13" x14ac:dyDescent="0.25">
      <c r="A390" s="101"/>
      <c r="B390" s="101"/>
      <c r="C390" s="111"/>
      <c r="D390" s="111"/>
      <c r="E390" s="101"/>
      <c r="F390" s="111"/>
      <c r="G390" s="40" t="s">
        <v>6</v>
      </c>
      <c r="H390" s="64"/>
      <c r="I390" s="40" t="s">
        <v>3</v>
      </c>
      <c r="J390" s="34"/>
      <c r="K390" s="77" t="s">
        <v>461</v>
      </c>
      <c r="L390" s="34"/>
      <c r="M390" s="27"/>
    </row>
    <row r="391" spans="1:13" ht="135" x14ac:dyDescent="0.25">
      <c r="A391" s="101"/>
      <c r="B391" s="101"/>
      <c r="C391" s="111"/>
      <c r="D391" s="111"/>
      <c r="E391" s="101"/>
      <c r="F391" s="111"/>
      <c r="G391" s="40" t="s">
        <v>4</v>
      </c>
      <c r="H391" s="64"/>
      <c r="I391" s="40" t="s">
        <v>344</v>
      </c>
      <c r="J391" s="34"/>
      <c r="K391" s="77" t="s">
        <v>461</v>
      </c>
      <c r="L391" s="34"/>
      <c r="M391" s="27"/>
    </row>
    <row r="392" spans="1:13" ht="30" x14ac:dyDescent="0.25">
      <c r="A392" s="101"/>
      <c r="B392" s="101"/>
      <c r="C392" s="111"/>
      <c r="D392" s="111"/>
      <c r="E392" s="101"/>
      <c r="F392" s="111"/>
      <c r="G392" s="40" t="s">
        <v>43</v>
      </c>
      <c r="H392" s="64"/>
      <c r="I392" s="40" t="s">
        <v>34</v>
      </c>
      <c r="J392" s="34"/>
      <c r="K392" s="77" t="s">
        <v>461</v>
      </c>
      <c r="L392" s="34"/>
      <c r="M392" s="27"/>
    </row>
    <row r="393" spans="1:13" ht="60" x14ac:dyDescent="0.25">
      <c r="A393" s="101"/>
      <c r="B393" s="101"/>
      <c r="C393" s="111"/>
      <c r="D393" s="111"/>
      <c r="E393" s="101"/>
      <c r="F393" s="111"/>
      <c r="G393" s="40" t="s">
        <v>367</v>
      </c>
      <c r="H393" s="64"/>
      <c r="I393" s="40" t="s">
        <v>38</v>
      </c>
      <c r="J393" s="34"/>
      <c r="K393" s="77" t="s">
        <v>461</v>
      </c>
      <c r="L393" s="34"/>
      <c r="M393" s="27"/>
    </row>
    <row r="394" spans="1:13" ht="45" x14ac:dyDescent="0.25">
      <c r="A394" s="101"/>
      <c r="B394" s="101"/>
      <c r="C394" s="111"/>
      <c r="D394" s="111"/>
      <c r="E394" s="101"/>
      <c r="F394" s="111"/>
      <c r="G394" s="40" t="s">
        <v>312</v>
      </c>
      <c r="H394" s="64"/>
      <c r="I394" s="42" t="s">
        <v>313</v>
      </c>
      <c r="J394" s="34"/>
      <c r="K394" s="77" t="s">
        <v>461</v>
      </c>
      <c r="L394" s="34"/>
      <c r="M394" s="27"/>
    </row>
    <row r="395" spans="1:13" ht="30" x14ac:dyDescent="0.25">
      <c r="A395" s="101"/>
      <c r="B395" s="101"/>
      <c r="C395" s="111"/>
      <c r="D395" s="111"/>
      <c r="E395" s="101"/>
      <c r="F395" s="111"/>
      <c r="G395" s="41" t="s">
        <v>315</v>
      </c>
      <c r="H395" s="42"/>
      <c r="I395" s="41" t="s">
        <v>316</v>
      </c>
      <c r="J395" s="34"/>
      <c r="K395" s="77" t="s">
        <v>461</v>
      </c>
      <c r="L395" s="34"/>
      <c r="M395" s="27"/>
    </row>
    <row r="396" spans="1:13" x14ac:dyDescent="0.25">
      <c r="A396" s="134">
        <v>53</v>
      </c>
      <c r="B396" s="137">
        <v>53</v>
      </c>
      <c r="C396" s="93" t="s">
        <v>258</v>
      </c>
      <c r="D396" s="93" t="s">
        <v>482</v>
      </c>
      <c r="E396" s="137">
        <v>1175852</v>
      </c>
      <c r="F396" s="93" t="s">
        <v>13</v>
      </c>
      <c r="G396" s="75" t="s">
        <v>483</v>
      </c>
      <c r="H396" s="120"/>
      <c r="I396" s="75" t="s">
        <v>484</v>
      </c>
      <c r="J396" s="34"/>
      <c r="K396" s="77" t="s">
        <v>461</v>
      </c>
      <c r="L396" s="34"/>
      <c r="M396" s="27"/>
    </row>
    <row r="397" spans="1:13" x14ac:dyDescent="0.25">
      <c r="A397" s="135"/>
      <c r="B397" s="138"/>
      <c r="C397" s="94"/>
      <c r="D397" s="94"/>
      <c r="E397" s="138"/>
      <c r="F397" s="94"/>
      <c r="G397" s="75" t="s">
        <v>485</v>
      </c>
      <c r="H397" s="121"/>
      <c r="I397" s="75" t="s">
        <v>486</v>
      </c>
      <c r="J397" s="34"/>
      <c r="K397" s="77" t="s">
        <v>461</v>
      </c>
      <c r="L397" s="34"/>
      <c r="M397" s="27"/>
    </row>
    <row r="398" spans="1:13" ht="15" customHeight="1" x14ac:dyDescent="0.25">
      <c r="A398" s="135"/>
      <c r="B398" s="138"/>
      <c r="C398" s="94"/>
      <c r="D398" s="94"/>
      <c r="E398" s="138"/>
      <c r="F398" s="94"/>
      <c r="G398" s="74" t="s">
        <v>487</v>
      </c>
      <c r="H398" s="121"/>
      <c r="I398" s="74" t="s">
        <v>488</v>
      </c>
      <c r="J398" s="34"/>
      <c r="K398" s="77" t="s">
        <v>461</v>
      </c>
      <c r="L398" s="34"/>
      <c r="M398" s="27"/>
    </row>
    <row r="399" spans="1:13" x14ac:dyDescent="0.25">
      <c r="A399" s="135"/>
      <c r="B399" s="138"/>
      <c r="C399" s="94"/>
      <c r="D399" s="94"/>
      <c r="E399" s="138"/>
      <c r="F399" s="94"/>
      <c r="G399" s="74" t="s">
        <v>490</v>
      </c>
      <c r="H399" s="121"/>
      <c r="I399" s="74" t="s">
        <v>489</v>
      </c>
      <c r="J399" s="34"/>
      <c r="K399" s="77" t="s">
        <v>461</v>
      </c>
      <c r="L399" s="34"/>
      <c r="M399" s="27"/>
    </row>
    <row r="400" spans="1:13" ht="30" x14ac:dyDescent="0.25">
      <c r="A400" s="135"/>
      <c r="B400" s="138"/>
      <c r="C400" s="94"/>
      <c r="D400" s="94"/>
      <c r="E400" s="138"/>
      <c r="F400" s="94"/>
      <c r="G400" s="74" t="s">
        <v>491</v>
      </c>
      <c r="H400" s="121"/>
      <c r="I400" s="74" t="s">
        <v>2</v>
      </c>
      <c r="J400" s="34"/>
      <c r="K400" s="77" t="s">
        <v>461</v>
      </c>
      <c r="L400" s="34"/>
      <c r="M400" s="27"/>
    </row>
    <row r="401" spans="1:13" x14ac:dyDescent="0.25">
      <c r="A401" s="135"/>
      <c r="B401" s="138"/>
      <c r="C401" s="94"/>
      <c r="D401" s="94"/>
      <c r="E401" s="138"/>
      <c r="F401" s="94"/>
      <c r="G401" s="74" t="s">
        <v>492</v>
      </c>
      <c r="H401" s="121"/>
      <c r="I401" s="74" t="s">
        <v>3</v>
      </c>
      <c r="J401" s="34"/>
      <c r="K401" s="77" t="s">
        <v>461</v>
      </c>
      <c r="L401" s="34"/>
      <c r="M401" s="27"/>
    </row>
    <row r="402" spans="1:13" ht="135" x14ac:dyDescent="0.25">
      <c r="A402" s="135"/>
      <c r="B402" s="138"/>
      <c r="C402" s="94"/>
      <c r="D402" s="94"/>
      <c r="E402" s="138"/>
      <c r="F402" s="94"/>
      <c r="G402" s="74" t="s">
        <v>493</v>
      </c>
      <c r="H402" s="121"/>
      <c r="I402" s="74" t="s">
        <v>344</v>
      </c>
      <c r="J402" s="34"/>
      <c r="K402" s="77" t="s">
        <v>461</v>
      </c>
      <c r="L402" s="34"/>
      <c r="M402" s="27"/>
    </row>
    <row r="403" spans="1:13" ht="30" x14ac:dyDescent="0.25">
      <c r="A403" s="135"/>
      <c r="B403" s="138"/>
      <c r="C403" s="94"/>
      <c r="D403" s="94"/>
      <c r="E403" s="138"/>
      <c r="F403" s="94"/>
      <c r="G403" s="74" t="s">
        <v>494</v>
      </c>
      <c r="H403" s="121"/>
      <c r="I403" s="74" t="s">
        <v>34</v>
      </c>
      <c r="J403" s="34"/>
      <c r="K403" s="77" t="s">
        <v>461</v>
      </c>
      <c r="L403" s="34"/>
      <c r="M403" s="27"/>
    </row>
    <row r="404" spans="1:13" ht="60" x14ac:dyDescent="0.25">
      <c r="A404" s="135"/>
      <c r="B404" s="138"/>
      <c r="C404" s="94"/>
      <c r="D404" s="94"/>
      <c r="E404" s="138"/>
      <c r="F404" s="94"/>
      <c r="G404" s="74" t="s">
        <v>495</v>
      </c>
      <c r="H404" s="121"/>
      <c r="I404" s="74" t="s">
        <v>38</v>
      </c>
      <c r="J404" s="34"/>
      <c r="K404" s="77" t="s">
        <v>461</v>
      </c>
      <c r="L404" s="34"/>
      <c r="M404" s="27"/>
    </row>
    <row r="405" spans="1:13" ht="60" x14ac:dyDescent="0.25">
      <c r="A405" s="135"/>
      <c r="B405" s="138"/>
      <c r="C405" s="94"/>
      <c r="D405" s="94"/>
      <c r="E405" s="138"/>
      <c r="F405" s="94"/>
      <c r="G405" s="74" t="s">
        <v>498</v>
      </c>
      <c r="H405" s="121"/>
      <c r="I405" s="76" t="s">
        <v>496</v>
      </c>
      <c r="J405" s="34"/>
      <c r="K405" s="77" t="s">
        <v>461</v>
      </c>
      <c r="L405" s="34"/>
      <c r="M405" s="27"/>
    </row>
    <row r="406" spans="1:13" ht="30" x14ac:dyDescent="0.25">
      <c r="A406" s="136"/>
      <c r="B406" s="139"/>
      <c r="C406" s="95"/>
      <c r="D406" s="95"/>
      <c r="E406" s="139"/>
      <c r="F406" s="95"/>
      <c r="G406" s="75" t="s">
        <v>499</v>
      </c>
      <c r="H406" s="122"/>
      <c r="I406" s="75" t="s">
        <v>497</v>
      </c>
      <c r="J406" s="34"/>
      <c r="K406" s="77" t="s">
        <v>461</v>
      </c>
      <c r="L406" s="34"/>
      <c r="M406" s="27"/>
    </row>
    <row r="407" spans="1:13" customFormat="1" ht="30" x14ac:dyDescent="0.25">
      <c r="A407" s="97">
        <v>54</v>
      </c>
      <c r="B407" s="97">
        <v>54</v>
      </c>
      <c r="C407" s="111" t="s">
        <v>258</v>
      </c>
      <c r="D407" s="104" t="s">
        <v>501</v>
      </c>
      <c r="E407" s="133" t="s">
        <v>111</v>
      </c>
      <c r="F407" s="111" t="s">
        <v>0</v>
      </c>
      <c r="G407" s="74" t="s">
        <v>1</v>
      </c>
      <c r="H407" s="104"/>
      <c r="I407" s="74" t="s">
        <v>2</v>
      </c>
      <c r="J407" s="74"/>
      <c r="K407" s="79" t="s">
        <v>464</v>
      </c>
      <c r="L407" s="34"/>
    </row>
    <row r="408" spans="1:13" customFormat="1" x14ac:dyDescent="0.25">
      <c r="A408" s="97"/>
      <c r="B408" s="97"/>
      <c r="C408" s="111"/>
      <c r="D408" s="104"/>
      <c r="E408" s="133"/>
      <c r="F408" s="101"/>
      <c r="G408" s="74" t="s">
        <v>6</v>
      </c>
      <c r="H408" s="104"/>
      <c r="I408" s="74" t="s">
        <v>3</v>
      </c>
      <c r="J408" s="74"/>
      <c r="K408" s="79" t="s">
        <v>464</v>
      </c>
      <c r="L408" s="34"/>
    </row>
    <row r="409" spans="1:13" customFormat="1" ht="135" x14ac:dyDescent="0.25">
      <c r="A409" s="97"/>
      <c r="B409" s="97"/>
      <c r="C409" s="111"/>
      <c r="D409" s="104"/>
      <c r="E409" s="133"/>
      <c r="F409" s="101"/>
      <c r="G409" s="74" t="s">
        <v>4</v>
      </c>
      <c r="H409" s="104"/>
      <c r="I409" s="74" t="s">
        <v>344</v>
      </c>
      <c r="J409" s="74"/>
      <c r="K409" s="79" t="s">
        <v>464</v>
      </c>
      <c r="L409" s="34"/>
    </row>
    <row r="410" spans="1:13" customFormat="1" ht="30" x14ac:dyDescent="0.25">
      <c r="A410" s="97"/>
      <c r="B410" s="97"/>
      <c r="C410" s="111"/>
      <c r="D410" s="104"/>
      <c r="E410" s="133"/>
      <c r="F410" s="101"/>
      <c r="G410" s="74" t="s">
        <v>43</v>
      </c>
      <c r="H410" s="104"/>
      <c r="I410" s="74" t="s">
        <v>34</v>
      </c>
      <c r="J410" s="74"/>
      <c r="K410" s="79" t="s">
        <v>464</v>
      </c>
      <c r="L410" s="34"/>
    </row>
    <row r="411" spans="1:13" customFormat="1" ht="60" x14ac:dyDescent="0.25">
      <c r="A411" s="97"/>
      <c r="B411" s="97"/>
      <c r="C411" s="111"/>
      <c r="D411" s="104"/>
      <c r="E411" s="133"/>
      <c r="F411" s="101"/>
      <c r="G411" s="74" t="s">
        <v>367</v>
      </c>
      <c r="H411" s="104"/>
      <c r="I411" s="74" t="s">
        <v>38</v>
      </c>
      <c r="J411" s="74"/>
      <c r="K411" s="79" t="s">
        <v>464</v>
      </c>
      <c r="L411" s="34"/>
    </row>
    <row r="412" spans="1:13" customFormat="1" ht="30" x14ac:dyDescent="0.25">
      <c r="A412" s="97"/>
      <c r="B412" s="97"/>
      <c r="C412" s="111"/>
      <c r="D412" s="104"/>
      <c r="E412" s="133"/>
      <c r="F412" s="101"/>
      <c r="G412" s="76" t="s">
        <v>502</v>
      </c>
      <c r="H412" s="74"/>
      <c r="I412" s="74" t="s">
        <v>500</v>
      </c>
      <c r="J412" s="74"/>
      <c r="K412" s="79" t="s">
        <v>464</v>
      </c>
      <c r="L412" s="34"/>
    </row>
    <row r="413" spans="1:13" customFormat="1" ht="30" x14ac:dyDescent="0.25">
      <c r="A413" s="97"/>
      <c r="B413" s="97"/>
      <c r="C413" s="111"/>
      <c r="D413" s="104"/>
      <c r="E413" s="133"/>
      <c r="F413" s="101"/>
      <c r="G413" s="20" t="s">
        <v>503</v>
      </c>
      <c r="H413" s="34"/>
      <c r="I413" s="20" t="s">
        <v>505</v>
      </c>
      <c r="J413" s="74"/>
      <c r="K413" s="79" t="s">
        <v>464</v>
      </c>
      <c r="L413" s="34"/>
    </row>
    <row r="414" spans="1:13" customFormat="1" ht="30" x14ac:dyDescent="0.25">
      <c r="A414" s="97"/>
      <c r="B414" s="97"/>
      <c r="C414" s="111"/>
      <c r="D414" s="104"/>
      <c r="E414" s="133"/>
      <c r="F414" s="101"/>
      <c r="G414" s="75" t="s">
        <v>504</v>
      </c>
      <c r="H414" s="75"/>
      <c r="I414" s="75" t="s">
        <v>506</v>
      </c>
      <c r="J414" s="74"/>
      <c r="K414" s="79" t="s">
        <v>464</v>
      </c>
      <c r="L414" s="34"/>
    </row>
    <row r="415" spans="1:13" ht="30" customHeight="1" x14ac:dyDescent="0.25">
      <c r="A415" s="116" t="s">
        <v>142</v>
      </c>
      <c r="B415" s="116"/>
      <c r="C415" s="116"/>
      <c r="D415" s="116"/>
      <c r="E415" s="23"/>
      <c r="F415" s="23"/>
      <c r="G415" s="23"/>
      <c r="H415" s="23"/>
      <c r="I415" s="23"/>
      <c r="J415" s="23"/>
      <c r="K415" s="23"/>
      <c r="L415" s="23"/>
    </row>
    <row r="416" spans="1:13" ht="30" customHeight="1" x14ac:dyDescent="0.25">
      <c r="A416" s="23"/>
      <c r="B416" s="69"/>
      <c r="C416" s="23"/>
      <c r="D416" s="23"/>
      <c r="E416" s="23"/>
      <c r="F416" s="23"/>
      <c r="G416" s="23"/>
      <c r="H416" s="23"/>
      <c r="I416" s="23"/>
      <c r="J416" s="23"/>
      <c r="K416" s="23"/>
      <c r="L416" s="23"/>
    </row>
    <row r="417" spans="1:12" ht="30" customHeight="1" x14ac:dyDescent="0.25">
      <c r="A417" s="102">
        <v>55</v>
      </c>
      <c r="B417" s="102" t="s">
        <v>412</v>
      </c>
      <c r="C417" s="102" t="s">
        <v>260</v>
      </c>
      <c r="D417" s="102" t="s">
        <v>437</v>
      </c>
      <c r="E417" s="102" t="s">
        <v>138</v>
      </c>
      <c r="F417" s="102" t="s">
        <v>0</v>
      </c>
      <c r="G417" s="22" t="s">
        <v>1</v>
      </c>
      <c r="H417" s="103"/>
      <c r="I417" s="22" t="s">
        <v>2</v>
      </c>
      <c r="J417" s="22"/>
      <c r="K417" s="77" t="s">
        <v>461</v>
      </c>
      <c r="L417" s="22"/>
    </row>
    <row r="418" spans="1:12" x14ac:dyDescent="0.25">
      <c r="A418" s="102"/>
      <c r="B418" s="102"/>
      <c r="C418" s="102"/>
      <c r="D418" s="102"/>
      <c r="E418" s="102"/>
      <c r="F418" s="102"/>
      <c r="G418" s="23" t="s">
        <v>6</v>
      </c>
      <c r="H418" s="111"/>
      <c r="I418" s="23" t="s">
        <v>3</v>
      </c>
      <c r="J418" s="23"/>
      <c r="K418" s="77" t="s">
        <v>461</v>
      </c>
      <c r="L418" s="23"/>
    </row>
    <row r="419" spans="1:12" ht="30" x14ac:dyDescent="0.25">
      <c r="A419" s="102"/>
      <c r="B419" s="102"/>
      <c r="C419" s="102"/>
      <c r="D419" s="102"/>
      <c r="E419" s="102"/>
      <c r="F419" s="102"/>
      <c r="G419" s="23" t="s">
        <v>147</v>
      </c>
      <c r="H419" s="111"/>
      <c r="I419" s="23" t="s">
        <v>261</v>
      </c>
      <c r="J419" s="23"/>
      <c r="K419" s="77" t="s">
        <v>461</v>
      </c>
      <c r="L419" s="23"/>
    </row>
    <row r="420" spans="1:12" ht="60" x14ac:dyDescent="0.25">
      <c r="A420" s="102"/>
      <c r="B420" s="102"/>
      <c r="C420" s="102"/>
      <c r="D420" s="102"/>
      <c r="E420" s="102"/>
      <c r="F420" s="102"/>
      <c r="G420" s="23" t="s">
        <v>148</v>
      </c>
      <c r="H420" s="23"/>
      <c r="I420" s="23" t="s">
        <v>134</v>
      </c>
      <c r="J420" s="23"/>
      <c r="K420" s="77" t="s">
        <v>461</v>
      </c>
      <c r="L420" s="23"/>
    </row>
    <row r="421" spans="1:12" x14ac:dyDescent="0.25">
      <c r="A421" s="102"/>
      <c r="B421" s="102"/>
      <c r="C421" s="102"/>
      <c r="D421" s="102"/>
      <c r="E421" s="102"/>
      <c r="F421" s="102"/>
      <c r="G421" s="23" t="s">
        <v>208</v>
      </c>
      <c r="H421" s="23"/>
      <c r="I421" s="23" t="s">
        <v>135</v>
      </c>
      <c r="J421" s="23"/>
      <c r="K421" s="77" t="s">
        <v>461</v>
      </c>
      <c r="L421" s="23"/>
    </row>
    <row r="422" spans="1:12" ht="30" x14ac:dyDescent="0.25">
      <c r="A422" s="102"/>
      <c r="B422" s="102"/>
      <c r="C422" s="102"/>
      <c r="D422" s="102"/>
      <c r="E422" s="102"/>
      <c r="F422" s="102"/>
      <c r="G422" s="23" t="s">
        <v>149</v>
      </c>
      <c r="H422" s="23"/>
      <c r="I422" s="23" t="s">
        <v>136</v>
      </c>
      <c r="J422" s="31"/>
      <c r="K422" s="77" t="s">
        <v>461</v>
      </c>
      <c r="L422" s="31"/>
    </row>
    <row r="423" spans="1:12" ht="30" customHeight="1" x14ac:dyDescent="0.25">
      <c r="A423" s="102"/>
      <c r="B423" s="102"/>
      <c r="C423" s="102"/>
      <c r="D423" s="102"/>
      <c r="E423" s="102"/>
      <c r="F423" s="102"/>
      <c r="G423" s="31" t="s">
        <v>190</v>
      </c>
      <c r="H423" s="31"/>
      <c r="I423" s="31" t="s">
        <v>174</v>
      </c>
      <c r="J423" s="31"/>
      <c r="K423" s="77" t="s">
        <v>461</v>
      </c>
      <c r="L423" s="31"/>
    </row>
    <row r="424" spans="1:12" ht="30" customHeight="1" x14ac:dyDescent="0.25">
      <c r="A424" s="103"/>
      <c r="B424" s="103"/>
      <c r="C424" s="103"/>
      <c r="D424" s="103"/>
      <c r="E424" s="103"/>
      <c r="F424" s="103"/>
      <c r="G424" s="31" t="s">
        <v>191</v>
      </c>
      <c r="H424" s="31"/>
      <c r="I424" s="31" t="s">
        <v>176</v>
      </c>
      <c r="J424" s="23"/>
      <c r="K424" s="77" t="s">
        <v>461</v>
      </c>
      <c r="L424" s="23"/>
    </row>
    <row r="425" spans="1:12" ht="30" customHeight="1" x14ac:dyDescent="0.25">
      <c r="A425" s="102">
        <v>56</v>
      </c>
      <c r="B425" s="102" t="s">
        <v>445</v>
      </c>
      <c r="C425" s="102" t="s">
        <v>260</v>
      </c>
      <c r="D425" s="102" t="s">
        <v>438</v>
      </c>
      <c r="E425" s="102" t="s">
        <v>138</v>
      </c>
      <c r="F425" s="102" t="s">
        <v>0</v>
      </c>
      <c r="G425" s="22" t="s">
        <v>1</v>
      </c>
      <c r="H425" s="103"/>
      <c r="I425" s="22" t="s">
        <v>2</v>
      </c>
      <c r="J425" s="22"/>
      <c r="K425" s="79" t="s">
        <v>464</v>
      </c>
      <c r="L425" s="22"/>
    </row>
    <row r="426" spans="1:12" x14ac:dyDescent="0.25">
      <c r="A426" s="102"/>
      <c r="B426" s="102"/>
      <c r="C426" s="102"/>
      <c r="D426" s="102"/>
      <c r="E426" s="102"/>
      <c r="F426" s="102"/>
      <c r="G426" s="23" t="s">
        <v>152</v>
      </c>
      <c r="H426" s="111"/>
      <c r="I426" s="23" t="s">
        <v>3</v>
      </c>
      <c r="J426" s="23"/>
      <c r="K426" s="79" t="s">
        <v>464</v>
      </c>
      <c r="L426" s="23"/>
    </row>
    <row r="427" spans="1:12" ht="30" x14ac:dyDescent="0.25">
      <c r="A427" s="102"/>
      <c r="B427" s="102"/>
      <c r="C427" s="102"/>
      <c r="D427" s="102"/>
      <c r="E427" s="102"/>
      <c r="F427" s="102"/>
      <c r="G427" s="23" t="s">
        <v>150</v>
      </c>
      <c r="H427" s="111"/>
      <c r="I427" s="23" t="s">
        <v>261</v>
      </c>
      <c r="J427" s="23"/>
      <c r="K427" s="79" t="s">
        <v>464</v>
      </c>
      <c r="L427" s="23"/>
    </row>
    <row r="428" spans="1:12" ht="45" x14ac:dyDescent="0.25">
      <c r="A428" s="102"/>
      <c r="B428" s="102"/>
      <c r="C428" s="102"/>
      <c r="D428" s="102"/>
      <c r="E428" s="102"/>
      <c r="F428" s="102"/>
      <c r="G428" s="23" t="s">
        <v>151</v>
      </c>
      <c r="H428" s="23"/>
      <c r="I428" s="23" t="s">
        <v>231</v>
      </c>
      <c r="J428" s="23"/>
      <c r="K428" s="79" t="s">
        <v>464</v>
      </c>
      <c r="L428" s="23"/>
    </row>
    <row r="429" spans="1:12" x14ac:dyDescent="0.25">
      <c r="A429" s="102"/>
      <c r="B429" s="102"/>
      <c r="C429" s="102"/>
      <c r="D429" s="102"/>
      <c r="E429" s="102"/>
      <c r="F429" s="102"/>
      <c r="G429" s="23" t="s">
        <v>208</v>
      </c>
      <c r="H429" s="23"/>
      <c r="I429" s="23" t="s">
        <v>135</v>
      </c>
      <c r="J429" s="23"/>
      <c r="K429" s="79" t="s">
        <v>464</v>
      </c>
      <c r="L429" s="23"/>
    </row>
    <row r="430" spans="1:12" ht="30" x14ac:dyDescent="0.25">
      <c r="A430" s="102"/>
      <c r="B430" s="102"/>
      <c r="C430" s="102"/>
      <c r="D430" s="102"/>
      <c r="E430" s="102"/>
      <c r="F430" s="102"/>
      <c r="G430" s="23" t="s">
        <v>149</v>
      </c>
      <c r="H430" s="23"/>
      <c r="I430" s="23" t="s">
        <v>136</v>
      </c>
      <c r="J430" s="31"/>
      <c r="K430" s="79" t="s">
        <v>464</v>
      </c>
      <c r="L430" s="31"/>
    </row>
    <row r="431" spans="1:12" ht="30" x14ac:dyDescent="0.25">
      <c r="A431" s="102"/>
      <c r="B431" s="102"/>
      <c r="C431" s="102"/>
      <c r="D431" s="102"/>
      <c r="E431" s="102"/>
      <c r="F431" s="102"/>
      <c r="G431" s="31" t="s">
        <v>190</v>
      </c>
      <c r="H431" s="31"/>
      <c r="I431" s="31" t="s">
        <v>174</v>
      </c>
      <c r="J431" s="31"/>
      <c r="K431" s="79" t="s">
        <v>464</v>
      </c>
      <c r="L431" s="31"/>
    </row>
    <row r="432" spans="1:12" ht="30" x14ac:dyDescent="0.25">
      <c r="A432" s="103"/>
      <c r="B432" s="103"/>
      <c r="C432" s="103"/>
      <c r="D432" s="103"/>
      <c r="E432" s="103"/>
      <c r="F432" s="103"/>
      <c r="G432" s="31" t="s">
        <v>191</v>
      </c>
      <c r="H432" s="31"/>
      <c r="I432" s="31" t="s">
        <v>176</v>
      </c>
      <c r="J432" s="23"/>
      <c r="K432" s="79" t="s">
        <v>464</v>
      </c>
      <c r="L432" s="23"/>
    </row>
    <row r="433" spans="1:12" ht="30" x14ac:dyDescent="0.25">
      <c r="A433" s="102">
        <v>57</v>
      </c>
      <c r="B433" s="102" t="s">
        <v>446</v>
      </c>
      <c r="C433" s="102" t="s">
        <v>260</v>
      </c>
      <c r="D433" s="102" t="s">
        <v>439</v>
      </c>
      <c r="E433" s="102" t="s">
        <v>138</v>
      </c>
      <c r="F433" s="102" t="s">
        <v>0</v>
      </c>
      <c r="G433" s="22" t="s">
        <v>1</v>
      </c>
      <c r="H433" s="103"/>
      <c r="I433" s="22" t="s">
        <v>2</v>
      </c>
      <c r="J433" s="22"/>
      <c r="K433" s="79" t="s">
        <v>464</v>
      </c>
      <c r="L433" s="22"/>
    </row>
    <row r="434" spans="1:12" x14ac:dyDescent="0.25">
      <c r="A434" s="102"/>
      <c r="B434" s="102"/>
      <c r="C434" s="102"/>
      <c r="D434" s="102"/>
      <c r="E434" s="102"/>
      <c r="F434" s="102"/>
      <c r="G434" s="23" t="s">
        <v>152</v>
      </c>
      <c r="H434" s="111"/>
      <c r="I434" s="23" t="s">
        <v>3</v>
      </c>
      <c r="J434" s="23"/>
      <c r="K434" s="79" t="s">
        <v>464</v>
      </c>
      <c r="L434" s="23"/>
    </row>
    <row r="435" spans="1:12" ht="30" x14ac:dyDescent="0.25">
      <c r="A435" s="102"/>
      <c r="B435" s="102"/>
      <c r="C435" s="102"/>
      <c r="D435" s="102"/>
      <c r="E435" s="102"/>
      <c r="F435" s="102"/>
      <c r="G435" s="23" t="s">
        <v>154</v>
      </c>
      <c r="H435" s="111"/>
      <c r="I435" s="23" t="s">
        <v>261</v>
      </c>
      <c r="J435" s="23"/>
      <c r="K435" s="79" t="s">
        <v>464</v>
      </c>
      <c r="L435" s="23"/>
    </row>
    <row r="436" spans="1:12" ht="30" customHeight="1" x14ac:dyDescent="0.25">
      <c r="A436" s="102"/>
      <c r="B436" s="102"/>
      <c r="C436" s="102"/>
      <c r="D436" s="102"/>
      <c r="E436" s="102"/>
      <c r="F436" s="102"/>
      <c r="G436" s="23" t="s">
        <v>153</v>
      </c>
      <c r="H436" s="23"/>
      <c r="I436" s="23" t="s">
        <v>232</v>
      </c>
      <c r="J436" s="23"/>
      <c r="K436" s="79" t="s">
        <v>464</v>
      </c>
      <c r="L436" s="23"/>
    </row>
    <row r="437" spans="1:12" ht="45" x14ac:dyDescent="0.25">
      <c r="A437" s="102"/>
      <c r="B437" s="102"/>
      <c r="C437" s="102"/>
      <c r="D437" s="102"/>
      <c r="E437" s="102"/>
      <c r="F437" s="102"/>
      <c r="G437" s="25" t="s">
        <v>233</v>
      </c>
      <c r="H437" s="25"/>
      <c r="I437" s="25" t="s">
        <v>335</v>
      </c>
      <c r="J437" s="23"/>
      <c r="K437" s="79" t="s">
        <v>464</v>
      </c>
      <c r="L437" s="23"/>
    </row>
    <row r="438" spans="1:12" ht="30" x14ac:dyDescent="0.25">
      <c r="A438" s="102"/>
      <c r="B438" s="102"/>
      <c r="C438" s="102"/>
      <c r="D438" s="102"/>
      <c r="E438" s="102"/>
      <c r="F438" s="102"/>
      <c r="G438" s="23" t="s">
        <v>209</v>
      </c>
      <c r="H438" s="23"/>
      <c r="I438" s="23" t="s">
        <v>139</v>
      </c>
      <c r="J438" s="23"/>
      <c r="K438" s="79" t="s">
        <v>464</v>
      </c>
      <c r="L438" s="23"/>
    </row>
    <row r="439" spans="1:12" ht="30" x14ac:dyDescent="0.25">
      <c r="A439" s="102"/>
      <c r="B439" s="102"/>
      <c r="C439" s="102"/>
      <c r="D439" s="102"/>
      <c r="E439" s="102"/>
      <c r="F439" s="102"/>
      <c r="G439" s="31" t="s">
        <v>137</v>
      </c>
      <c r="H439" s="31"/>
      <c r="I439" s="31" t="s">
        <v>136</v>
      </c>
      <c r="J439" s="31"/>
      <c r="K439" s="79" t="s">
        <v>464</v>
      </c>
      <c r="L439" s="31"/>
    </row>
    <row r="440" spans="1:12" ht="30" x14ac:dyDescent="0.25">
      <c r="A440" s="102"/>
      <c r="B440" s="102"/>
      <c r="C440" s="102"/>
      <c r="D440" s="102"/>
      <c r="E440" s="102"/>
      <c r="F440" s="102"/>
      <c r="G440" s="31" t="s">
        <v>192</v>
      </c>
      <c r="H440" s="31"/>
      <c r="I440" s="31" t="s">
        <v>174</v>
      </c>
      <c r="J440" s="31"/>
      <c r="K440" s="79" t="s">
        <v>464</v>
      </c>
      <c r="L440" s="31"/>
    </row>
    <row r="441" spans="1:12" ht="30" x14ac:dyDescent="0.25">
      <c r="A441" s="102"/>
      <c r="B441" s="102"/>
      <c r="C441" s="102"/>
      <c r="D441" s="102"/>
      <c r="E441" s="102"/>
      <c r="F441" s="102"/>
      <c r="G441" s="31" t="s">
        <v>193</v>
      </c>
      <c r="H441" s="31"/>
      <c r="I441" s="31" t="s">
        <v>176</v>
      </c>
      <c r="J441" s="31"/>
      <c r="K441" s="79" t="s">
        <v>464</v>
      </c>
      <c r="L441" s="31"/>
    </row>
    <row r="442" spans="1:12" ht="30" x14ac:dyDescent="0.25">
      <c r="A442" s="104">
        <v>58</v>
      </c>
      <c r="B442" s="104" t="s">
        <v>447</v>
      </c>
      <c r="C442" s="104" t="s">
        <v>260</v>
      </c>
      <c r="D442" s="104" t="s">
        <v>440</v>
      </c>
      <c r="E442" s="104" t="s">
        <v>138</v>
      </c>
      <c r="F442" s="104" t="s">
        <v>0</v>
      </c>
      <c r="G442" s="22" t="s">
        <v>1</v>
      </c>
      <c r="H442" s="103"/>
      <c r="I442" s="22" t="s">
        <v>2</v>
      </c>
      <c r="J442" s="23"/>
      <c r="K442" s="77" t="s">
        <v>461</v>
      </c>
      <c r="L442" s="23"/>
    </row>
    <row r="443" spans="1:12" x14ac:dyDescent="0.25">
      <c r="A443" s="104"/>
      <c r="B443" s="104"/>
      <c r="C443" s="104"/>
      <c r="D443" s="104"/>
      <c r="E443" s="104"/>
      <c r="F443" s="104"/>
      <c r="G443" s="23" t="s">
        <v>152</v>
      </c>
      <c r="H443" s="111"/>
      <c r="I443" s="23" t="s">
        <v>3</v>
      </c>
      <c r="J443" s="23"/>
      <c r="K443" s="77" t="s">
        <v>461</v>
      </c>
      <c r="L443" s="23"/>
    </row>
    <row r="444" spans="1:12" ht="30" x14ac:dyDescent="0.25">
      <c r="A444" s="104"/>
      <c r="B444" s="104"/>
      <c r="C444" s="104"/>
      <c r="D444" s="104"/>
      <c r="E444" s="104"/>
      <c r="F444" s="104"/>
      <c r="G444" s="23" t="s">
        <v>150</v>
      </c>
      <c r="H444" s="111"/>
      <c r="I444" s="23" t="s">
        <v>261</v>
      </c>
      <c r="J444" s="23"/>
      <c r="K444" s="77" t="s">
        <v>461</v>
      </c>
      <c r="L444" s="23"/>
    </row>
    <row r="445" spans="1:12" ht="105" x14ac:dyDescent="0.25">
      <c r="A445" s="104"/>
      <c r="B445" s="104"/>
      <c r="C445" s="104"/>
      <c r="D445" s="104"/>
      <c r="E445" s="104"/>
      <c r="F445" s="104"/>
      <c r="G445" s="23" t="s">
        <v>234</v>
      </c>
      <c r="H445" s="23"/>
      <c r="I445" s="23" t="s">
        <v>143</v>
      </c>
      <c r="J445" s="23"/>
      <c r="K445" s="77" t="s">
        <v>461</v>
      </c>
      <c r="L445" s="23"/>
    </row>
    <row r="446" spans="1:12" ht="45" x14ac:dyDescent="0.25">
      <c r="A446" s="104"/>
      <c r="B446" s="104"/>
      <c r="C446" s="104"/>
      <c r="D446" s="104"/>
      <c r="E446" s="104"/>
      <c r="F446" s="104"/>
      <c r="G446" s="23" t="s">
        <v>155</v>
      </c>
      <c r="H446" s="23"/>
      <c r="I446" s="25" t="s">
        <v>335</v>
      </c>
      <c r="J446" s="23"/>
      <c r="K446" s="77" t="s">
        <v>461</v>
      </c>
      <c r="L446" s="23"/>
    </row>
    <row r="447" spans="1:12" ht="30" x14ac:dyDescent="0.25">
      <c r="A447" s="104"/>
      <c r="B447" s="104"/>
      <c r="C447" s="104"/>
      <c r="D447" s="104"/>
      <c r="E447" s="104"/>
      <c r="F447" s="104"/>
      <c r="G447" s="23" t="s">
        <v>209</v>
      </c>
      <c r="H447" s="23"/>
      <c r="I447" s="23" t="s">
        <v>144</v>
      </c>
      <c r="J447" s="23"/>
      <c r="K447" s="77" t="s">
        <v>461</v>
      </c>
      <c r="L447" s="23"/>
    </row>
    <row r="448" spans="1:12" ht="30" x14ac:dyDescent="0.25">
      <c r="A448" s="104"/>
      <c r="B448" s="104"/>
      <c r="C448" s="104"/>
      <c r="D448" s="104"/>
      <c r="E448" s="104"/>
      <c r="F448" s="104"/>
      <c r="G448" s="31" t="s">
        <v>137</v>
      </c>
      <c r="H448" s="31"/>
      <c r="I448" s="31" t="s">
        <v>136</v>
      </c>
      <c r="J448" s="31"/>
      <c r="K448" s="77" t="s">
        <v>461</v>
      </c>
      <c r="L448" s="31"/>
    </row>
    <row r="449" spans="1:12" ht="30" x14ac:dyDescent="0.25">
      <c r="A449" s="104"/>
      <c r="B449" s="104"/>
      <c r="C449" s="104"/>
      <c r="D449" s="104"/>
      <c r="E449" s="104"/>
      <c r="F449" s="104"/>
      <c r="G449" s="31" t="s">
        <v>192</v>
      </c>
      <c r="H449" s="31"/>
      <c r="I449" s="31" t="s">
        <v>174</v>
      </c>
      <c r="J449" s="31"/>
      <c r="K449" s="77" t="s">
        <v>461</v>
      </c>
      <c r="L449" s="31"/>
    </row>
    <row r="450" spans="1:12" ht="30" x14ac:dyDescent="0.25">
      <c r="A450" s="104"/>
      <c r="B450" s="104"/>
      <c r="C450" s="104"/>
      <c r="D450" s="104"/>
      <c r="E450" s="104"/>
      <c r="F450" s="104"/>
      <c r="G450" s="31" t="s">
        <v>193</v>
      </c>
      <c r="H450" s="31"/>
      <c r="I450" s="31" t="s">
        <v>176</v>
      </c>
      <c r="J450" s="31"/>
      <c r="K450" s="77" t="s">
        <v>461</v>
      </c>
      <c r="L450" s="31"/>
    </row>
    <row r="451" spans="1:12" ht="30" x14ac:dyDescent="0.25">
      <c r="A451" s="105">
        <v>59</v>
      </c>
      <c r="B451" s="105" t="s">
        <v>448</v>
      </c>
      <c r="C451" s="105" t="s">
        <v>260</v>
      </c>
      <c r="D451" s="105" t="s">
        <v>145</v>
      </c>
      <c r="E451" s="111">
        <v>1175815</v>
      </c>
      <c r="F451" s="105" t="s">
        <v>0</v>
      </c>
      <c r="G451" s="22" t="s">
        <v>1</v>
      </c>
      <c r="H451" s="103"/>
      <c r="I451" s="22" t="s">
        <v>2</v>
      </c>
      <c r="J451" s="23"/>
      <c r="K451" s="77" t="s">
        <v>461</v>
      </c>
      <c r="L451" s="23"/>
    </row>
    <row r="452" spans="1:12" x14ac:dyDescent="0.25">
      <c r="A452" s="105"/>
      <c r="B452" s="105"/>
      <c r="C452" s="105"/>
      <c r="D452" s="105"/>
      <c r="E452" s="111"/>
      <c r="F452" s="105"/>
      <c r="G452" s="23" t="s">
        <v>152</v>
      </c>
      <c r="H452" s="111"/>
      <c r="I452" s="23" t="s">
        <v>3</v>
      </c>
      <c r="J452" s="23"/>
      <c r="K452" s="77" t="s">
        <v>461</v>
      </c>
      <c r="L452" s="23"/>
    </row>
    <row r="453" spans="1:12" x14ac:dyDescent="0.25">
      <c r="A453" s="105"/>
      <c r="B453" s="105"/>
      <c r="C453" s="105"/>
      <c r="D453" s="105"/>
      <c r="E453" s="111"/>
      <c r="F453" s="105"/>
      <c r="G453" s="23" t="s">
        <v>146</v>
      </c>
      <c r="H453" s="111"/>
      <c r="I453" s="23" t="s">
        <v>261</v>
      </c>
      <c r="J453" s="23"/>
      <c r="K453" s="77" t="s">
        <v>461</v>
      </c>
      <c r="L453" s="23"/>
    </row>
    <row r="454" spans="1:12" ht="45" x14ac:dyDescent="0.25">
      <c r="A454" s="105"/>
      <c r="B454" s="105"/>
      <c r="C454" s="105"/>
      <c r="D454" s="105"/>
      <c r="E454" s="111"/>
      <c r="F454" s="105"/>
      <c r="G454" s="4" t="s">
        <v>156</v>
      </c>
      <c r="H454" s="28"/>
      <c r="I454" s="4" t="s">
        <v>117</v>
      </c>
      <c r="J454" s="23"/>
      <c r="K454" s="77" t="s">
        <v>461</v>
      </c>
      <c r="L454" s="23"/>
    </row>
    <row r="455" spans="1:12" ht="30" x14ac:dyDescent="0.25">
      <c r="A455" s="105">
        <v>60</v>
      </c>
      <c r="B455" s="105" t="s">
        <v>450</v>
      </c>
      <c r="C455" s="105" t="s">
        <v>260</v>
      </c>
      <c r="D455" s="105" t="s">
        <v>449</v>
      </c>
      <c r="E455" s="111">
        <v>1175815</v>
      </c>
      <c r="F455" s="105" t="s">
        <v>0</v>
      </c>
      <c r="G455" s="22" t="s">
        <v>1</v>
      </c>
      <c r="H455" s="103"/>
      <c r="I455" s="22" t="s">
        <v>2</v>
      </c>
      <c r="J455" s="23"/>
      <c r="K455" s="77" t="s">
        <v>461</v>
      </c>
      <c r="L455" s="23"/>
    </row>
    <row r="456" spans="1:12" x14ac:dyDescent="0.25">
      <c r="A456" s="105"/>
      <c r="B456" s="105"/>
      <c r="C456" s="105"/>
      <c r="D456" s="105"/>
      <c r="E456" s="111"/>
      <c r="F456" s="105"/>
      <c r="G456" s="23" t="s">
        <v>152</v>
      </c>
      <c r="H456" s="111"/>
      <c r="I456" s="23" t="s">
        <v>3</v>
      </c>
      <c r="J456" s="23"/>
      <c r="K456" s="77" t="s">
        <v>461</v>
      </c>
      <c r="L456" s="23"/>
    </row>
    <row r="457" spans="1:12" x14ac:dyDescent="0.25">
      <c r="A457" s="105"/>
      <c r="B457" s="105"/>
      <c r="C457" s="105"/>
      <c r="D457" s="105"/>
      <c r="E457" s="111"/>
      <c r="F457" s="105"/>
      <c r="G457" s="23" t="s">
        <v>146</v>
      </c>
      <c r="H457" s="111"/>
      <c r="I457" s="23" t="s">
        <v>261</v>
      </c>
      <c r="J457" s="23"/>
      <c r="K457" s="77" t="s">
        <v>461</v>
      </c>
      <c r="L457" s="23"/>
    </row>
    <row r="458" spans="1:12" ht="45" x14ac:dyDescent="0.25">
      <c r="A458" s="105"/>
      <c r="B458" s="105"/>
      <c r="C458" s="105"/>
      <c r="D458" s="105"/>
      <c r="E458" s="111"/>
      <c r="F458" s="105"/>
      <c r="G458" s="4" t="s">
        <v>156</v>
      </c>
      <c r="H458" s="28"/>
      <c r="I458" s="4" t="s">
        <v>117</v>
      </c>
      <c r="J458" s="23"/>
      <c r="K458" s="77" t="s">
        <v>461</v>
      </c>
      <c r="L458" s="23"/>
    </row>
    <row r="459" spans="1:12" ht="30" x14ac:dyDescent="0.25">
      <c r="A459" s="105"/>
      <c r="B459" s="105"/>
      <c r="C459" s="105"/>
      <c r="D459" s="105"/>
      <c r="E459" s="111"/>
      <c r="F459" s="105"/>
      <c r="G459" s="23" t="s">
        <v>210</v>
      </c>
      <c r="H459" s="23"/>
      <c r="I459" s="23" t="s">
        <v>211</v>
      </c>
      <c r="J459" s="23"/>
      <c r="K459" s="77" t="s">
        <v>461</v>
      </c>
      <c r="L459" s="23"/>
    </row>
    <row r="460" spans="1:12" ht="30" x14ac:dyDescent="0.25">
      <c r="A460" s="105">
        <v>61</v>
      </c>
      <c r="B460" s="105" t="s">
        <v>451</v>
      </c>
      <c r="C460" s="105" t="s">
        <v>260</v>
      </c>
      <c r="D460" s="105" t="s">
        <v>157</v>
      </c>
      <c r="E460" s="111">
        <v>1175815</v>
      </c>
      <c r="F460" s="105" t="s">
        <v>0</v>
      </c>
      <c r="G460" s="22" t="s">
        <v>1</v>
      </c>
      <c r="H460" s="103"/>
      <c r="I460" s="22" t="s">
        <v>2</v>
      </c>
      <c r="J460" s="23"/>
      <c r="K460" s="77" t="s">
        <v>461</v>
      </c>
      <c r="L460" s="93"/>
    </row>
    <row r="461" spans="1:12" x14ac:dyDescent="0.25">
      <c r="A461" s="105"/>
      <c r="B461" s="105"/>
      <c r="C461" s="105"/>
      <c r="D461" s="105"/>
      <c r="E461" s="111"/>
      <c r="F461" s="105"/>
      <c r="G461" s="23" t="s">
        <v>152</v>
      </c>
      <c r="H461" s="111"/>
      <c r="I461" s="23" t="s">
        <v>3</v>
      </c>
      <c r="J461" s="23"/>
      <c r="K461" s="77" t="s">
        <v>461</v>
      </c>
      <c r="L461" s="94"/>
    </row>
    <row r="462" spans="1:12" ht="45.75" customHeight="1" x14ac:dyDescent="0.25">
      <c r="A462" s="105"/>
      <c r="B462" s="105"/>
      <c r="C462" s="105"/>
      <c r="D462" s="105"/>
      <c r="E462" s="111"/>
      <c r="F462" s="105"/>
      <c r="G462" s="23" t="s">
        <v>146</v>
      </c>
      <c r="H462" s="111"/>
      <c r="I462" s="23" t="s">
        <v>261</v>
      </c>
      <c r="J462" s="23"/>
      <c r="K462" s="77" t="s">
        <v>461</v>
      </c>
      <c r="L462" s="94"/>
    </row>
    <row r="463" spans="1:12" ht="45.75" customHeight="1" x14ac:dyDescent="0.25">
      <c r="A463" s="105"/>
      <c r="B463" s="105"/>
      <c r="C463" s="105"/>
      <c r="D463" s="105"/>
      <c r="E463" s="111"/>
      <c r="F463" s="105"/>
      <c r="G463" s="4" t="s">
        <v>158</v>
      </c>
      <c r="H463" s="28"/>
      <c r="I463" s="4" t="s">
        <v>159</v>
      </c>
      <c r="J463" s="23"/>
      <c r="K463" s="77" t="s">
        <v>461</v>
      </c>
      <c r="L463" s="94"/>
    </row>
    <row r="464" spans="1:12" ht="30" x14ac:dyDescent="0.25">
      <c r="A464" s="105"/>
      <c r="B464" s="105"/>
      <c r="C464" s="105"/>
      <c r="D464" s="105"/>
      <c r="E464" s="111"/>
      <c r="F464" s="105"/>
      <c r="G464" s="23" t="s">
        <v>160</v>
      </c>
      <c r="H464" s="23"/>
      <c r="I464" s="23" t="s">
        <v>161</v>
      </c>
      <c r="J464" s="23"/>
      <c r="K464" s="77" t="s">
        <v>461</v>
      </c>
      <c r="L464" s="95"/>
    </row>
    <row r="465" spans="1:12" ht="30" x14ac:dyDescent="0.25">
      <c r="A465" s="106">
        <v>62</v>
      </c>
      <c r="B465" s="106" t="s">
        <v>452</v>
      </c>
      <c r="C465" s="102" t="s">
        <v>260</v>
      </c>
      <c r="D465" s="102" t="s">
        <v>168</v>
      </c>
      <c r="E465" s="102" t="s">
        <v>138</v>
      </c>
      <c r="F465" s="102" t="s">
        <v>0</v>
      </c>
      <c r="G465" s="22" t="s">
        <v>1</v>
      </c>
      <c r="H465" s="103"/>
      <c r="I465" s="22" t="s">
        <v>2</v>
      </c>
      <c r="J465" s="22"/>
      <c r="K465" s="77" t="s">
        <v>461</v>
      </c>
      <c r="L465" s="93" t="s">
        <v>481</v>
      </c>
    </row>
    <row r="466" spans="1:12" x14ac:dyDescent="0.25">
      <c r="A466" s="106"/>
      <c r="B466" s="106"/>
      <c r="C466" s="102"/>
      <c r="D466" s="102"/>
      <c r="E466" s="102"/>
      <c r="F466" s="102"/>
      <c r="G466" s="23" t="s">
        <v>6</v>
      </c>
      <c r="H466" s="111"/>
      <c r="I466" s="23" t="s">
        <v>3</v>
      </c>
      <c r="J466" s="23"/>
      <c r="K466" s="77" t="s">
        <v>461</v>
      </c>
      <c r="L466" s="94"/>
    </row>
    <row r="467" spans="1:12" ht="30" x14ac:dyDescent="0.25">
      <c r="A467" s="106"/>
      <c r="B467" s="106"/>
      <c r="C467" s="102"/>
      <c r="D467" s="102"/>
      <c r="E467" s="102"/>
      <c r="F467" s="102"/>
      <c r="G467" s="23" t="s">
        <v>150</v>
      </c>
      <c r="H467" s="111"/>
      <c r="I467" s="23" t="s">
        <v>261</v>
      </c>
      <c r="J467" s="23"/>
      <c r="K467" s="77" t="s">
        <v>461</v>
      </c>
      <c r="L467" s="94"/>
    </row>
    <row r="468" spans="1:12" ht="45" x14ac:dyDescent="0.25">
      <c r="A468" s="106"/>
      <c r="B468" s="106"/>
      <c r="C468" s="102"/>
      <c r="D468" s="102"/>
      <c r="E468" s="102"/>
      <c r="F468" s="102"/>
      <c r="G468" s="23" t="s">
        <v>171</v>
      </c>
      <c r="H468" s="23"/>
      <c r="I468" s="23" t="s">
        <v>169</v>
      </c>
      <c r="J468" s="23"/>
      <c r="K468" s="77" t="s">
        <v>461</v>
      </c>
      <c r="L468" s="94"/>
    </row>
    <row r="469" spans="1:12" ht="30" x14ac:dyDescent="0.25">
      <c r="A469" s="106"/>
      <c r="B469" s="106"/>
      <c r="C469" s="102"/>
      <c r="D469" s="102"/>
      <c r="E469" s="102"/>
      <c r="F469" s="102"/>
      <c r="G469" s="23" t="s">
        <v>170</v>
      </c>
      <c r="H469" s="23"/>
      <c r="I469" s="23" t="s">
        <v>172</v>
      </c>
      <c r="J469" s="23"/>
      <c r="K469" s="77" t="s">
        <v>461</v>
      </c>
      <c r="L469" s="94"/>
    </row>
    <row r="470" spans="1:12" ht="30" x14ac:dyDescent="0.25">
      <c r="A470" s="106"/>
      <c r="B470" s="106"/>
      <c r="C470" s="102"/>
      <c r="D470" s="102"/>
      <c r="E470" s="102"/>
      <c r="F470" s="102"/>
      <c r="G470" s="23" t="s">
        <v>173</v>
      </c>
      <c r="H470" s="23"/>
      <c r="I470" s="23" t="s">
        <v>174</v>
      </c>
      <c r="J470" s="23"/>
      <c r="K470" s="77" t="s">
        <v>461</v>
      </c>
      <c r="L470" s="94"/>
    </row>
    <row r="471" spans="1:12" ht="30" x14ac:dyDescent="0.25">
      <c r="A471" s="107"/>
      <c r="B471" s="107"/>
      <c r="C471" s="103"/>
      <c r="D471" s="103"/>
      <c r="E471" s="103"/>
      <c r="F471" s="103"/>
      <c r="G471" s="23" t="s">
        <v>175</v>
      </c>
      <c r="H471" s="23"/>
      <c r="I471" s="23" t="s">
        <v>176</v>
      </c>
      <c r="J471" s="23"/>
      <c r="K471" s="77" t="s">
        <v>461</v>
      </c>
      <c r="L471" s="95"/>
    </row>
    <row r="472" spans="1:12" ht="30" x14ac:dyDescent="0.25">
      <c r="A472" s="106">
        <v>63</v>
      </c>
      <c r="B472" s="106" t="s">
        <v>453</v>
      </c>
      <c r="C472" s="102" t="s">
        <v>260</v>
      </c>
      <c r="D472" s="102" t="s">
        <v>177</v>
      </c>
      <c r="E472" s="102" t="s">
        <v>138</v>
      </c>
      <c r="F472" s="102" t="s">
        <v>0</v>
      </c>
      <c r="G472" s="22" t="s">
        <v>1</v>
      </c>
      <c r="H472" s="103"/>
      <c r="I472" s="22" t="s">
        <v>2</v>
      </c>
      <c r="J472" s="22"/>
      <c r="K472" s="77" t="s">
        <v>461</v>
      </c>
      <c r="L472" s="22"/>
    </row>
    <row r="473" spans="1:12" ht="30" customHeight="1" x14ac:dyDescent="0.25">
      <c r="A473" s="106"/>
      <c r="B473" s="106"/>
      <c r="C473" s="102"/>
      <c r="D473" s="102"/>
      <c r="E473" s="102"/>
      <c r="F473" s="102"/>
      <c r="G473" s="23" t="s">
        <v>6</v>
      </c>
      <c r="H473" s="111"/>
      <c r="I473" s="23" t="s">
        <v>3</v>
      </c>
      <c r="J473" s="23"/>
      <c r="K473" s="77" t="s">
        <v>461</v>
      </c>
      <c r="L473" s="23"/>
    </row>
    <row r="474" spans="1:12" ht="30" x14ac:dyDescent="0.25">
      <c r="A474" s="106"/>
      <c r="B474" s="106"/>
      <c r="C474" s="102"/>
      <c r="D474" s="102"/>
      <c r="E474" s="102"/>
      <c r="F474" s="102"/>
      <c r="G474" s="23" t="s">
        <v>150</v>
      </c>
      <c r="H474" s="111"/>
      <c r="I474" s="23" t="s">
        <v>261</v>
      </c>
      <c r="J474" s="23"/>
      <c r="K474" s="77" t="s">
        <v>461</v>
      </c>
      <c r="L474" s="23"/>
    </row>
    <row r="475" spans="1:12" ht="75" x14ac:dyDescent="0.25">
      <c r="A475" s="106"/>
      <c r="B475" s="106"/>
      <c r="C475" s="102"/>
      <c r="D475" s="102"/>
      <c r="E475" s="102"/>
      <c r="F475" s="102"/>
      <c r="G475" s="23" t="s">
        <v>178</v>
      </c>
      <c r="H475" s="23"/>
      <c r="I475" s="23" t="s">
        <v>179</v>
      </c>
      <c r="J475" s="23"/>
      <c r="K475" s="77" t="s">
        <v>461</v>
      </c>
      <c r="L475" s="23"/>
    </row>
    <row r="476" spans="1:12" ht="18" customHeight="1" x14ac:dyDescent="0.25">
      <c r="A476" s="106"/>
      <c r="B476" s="106"/>
      <c r="C476" s="102"/>
      <c r="D476" s="102"/>
      <c r="E476" s="102"/>
      <c r="F476" s="102"/>
      <c r="G476" s="23" t="s">
        <v>180</v>
      </c>
      <c r="H476" s="23"/>
      <c r="I476" s="23" t="s">
        <v>172</v>
      </c>
      <c r="J476" s="23"/>
      <c r="K476" s="77" t="s">
        <v>461</v>
      </c>
      <c r="L476" s="23"/>
    </row>
    <row r="477" spans="1:12" ht="30" x14ac:dyDescent="0.25">
      <c r="A477" s="106"/>
      <c r="B477" s="106"/>
      <c r="C477" s="102"/>
      <c r="D477" s="102"/>
      <c r="E477" s="102"/>
      <c r="F477" s="102"/>
      <c r="G477" s="23" t="s">
        <v>173</v>
      </c>
      <c r="H477" s="23"/>
      <c r="I477" s="23" t="s">
        <v>174</v>
      </c>
      <c r="J477" s="23"/>
      <c r="K477" s="77" t="s">
        <v>461</v>
      </c>
      <c r="L477" s="23"/>
    </row>
    <row r="478" spans="1:12" ht="30" x14ac:dyDescent="0.25">
      <c r="A478" s="107"/>
      <c r="B478" s="107"/>
      <c r="C478" s="103"/>
      <c r="D478" s="103"/>
      <c r="E478" s="103"/>
      <c r="F478" s="103"/>
      <c r="G478" s="23" t="s">
        <v>175</v>
      </c>
      <c r="H478" s="23"/>
      <c r="I478" s="23" t="s">
        <v>176</v>
      </c>
      <c r="J478" s="23"/>
      <c r="K478" s="77" t="s">
        <v>461</v>
      </c>
      <c r="L478" s="23"/>
    </row>
    <row r="479" spans="1:12" ht="30" x14ac:dyDescent="0.25">
      <c r="A479" s="108">
        <v>64</v>
      </c>
      <c r="B479" s="108" t="s">
        <v>454</v>
      </c>
      <c r="C479" s="93" t="s">
        <v>260</v>
      </c>
      <c r="D479" s="93" t="s">
        <v>441</v>
      </c>
      <c r="E479" s="93" t="s">
        <v>138</v>
      </c>
      <c r="F479" s="93" t="s">
        <v>0</v>
      </c>
      <c r="G479" s="23" t="s">
        <v>1</v>
      </c>
      <c r="H479" s="111"/>
      <c r="I479" s="23" t="s">
        <v>2</v>
      </c>
      <c r="J479" s="23"/>
      <c r="K479" s="77" t="s">
        <v>461</v>
      </c>
      <c r="L479" s="23"/>
    </row>
    <row r="480" spans="1:12" x14ac:dyDescent="0.25">
      <c r="A480" s="109"/>
      <c r="B480" s="109"/>
      <c r="C480" s="94"/>
      <c r="D480" s="94"/>
      <c r="E480" s="94"/>
      <c r="F480" s="94"/>
      <c r="G480" s="23" t="s">
        <v>6</v>
      </c>
      <c r="H480" s="111"/>
      <c r="I480" s="23" t="s">
        <v>3</v>
      </c>
      <c r="J480" s="23"/>
      <c r="K480" s="77" t="s">
        <v>461</v>
      </c>
      <c r="L480" s="23"/>
    </row>
    <row r="481" spans="1:12" ht="30" x14ac:dyDescent="0.25">
      <c r="A481" s="109"/>
      <c r="B481" s="109"/>
      <c r="C481" s="94"/>
      <c r="D481" s="94"/>
      <c r="E481" s="94"/>
      <c r="F481" s="94"/>
      <c r="G481" s="23" t="s">
        <v>150</v>
      </c>
      <c r="H481" s="111"/>
      <c r="I481" s="23" t="s">
        <v>261</v>
      </c>
      <c r="J481" s="23"/>
      <c r="K481" s="77" t="s">
        <v>461</v>
      </c>
      <c r="L481" s="23"/>
    </row>
    <row r="482" spans="1:12" ht="30" x14ac:dyDescent="0.25">
      <c r="A482" s="109"/>
      <c r="B482" s="109"/>
      <c r="C482" s="94"/>
      <c r="D482" s="94"/>
      <c r="E482" s="94"/>
      <c r="F482" s="94"/>
      <c r="G482" s="23" t="s">
        <v>182</v>
      </c>
      <c r="H482" s="23"/>
      <c r="I482" s="23" t="s">
        <v>181</v>
      </c>
      <c r="J482" s="23"/>
      <c r="K482" s="77" t="s">
        <v>461</v>
      </c>
      <c r="L482" s="23"/>
    </row>
    <row r="483" spans="1:12" ht="45" customHeight="1" x14ac:dyDescent="0.25">
      <c r="A483" s="109"/>
      <c r="B483" s="109"/>
      <c r="C483" s="94"/>
      <c r="D483" s="94"/>
      <c r="E483" s="94"/>
      <c r="F483" s="94"/>
      <c r="G483" s="23" t="s">
        <v>184</v>
      </c>
      <c r="H483" s="23"/>
      <c r="I483" s="23" t="s">
        <v>136</v>
      </c>
      <c r="J483" s="23"/>
      <c r="K483" s="77" t="s">
        <v>461</v>
      </c>
      <c r="L483" s="23"/>
    </row>
    <row r="484" spans="1:12" ht="30" x14ac:dyDescent="0.25">
      <c r="A484" s="109"/>
      <c r="B484" s="109"/>
      <c r="C484" s="94"/>
      <c r="D484" s="94"/>
      <c r="E484" s="94"/>
      <c r="F484" s="94"/>
      <c r="G484" s="23" t="s">
        <v>173</v>
      </c>
      <c r="H484" s="23"/>
      <c r="I484" s="23" t="s">
        <v>174</v>
      </c>
      <c r="J484" s="23"/>
      <c r="K484" s="77" t="s">
        <v>461</v>
      </c>
      <c r="L484" s="23"/>
    </row>
    <row r="485" spans="1:12" ht="30" x14ac:dyDescent="0.25">
      <c r="A485" s="110"/>
      <c r="B485" s="110"/>
      <c r="C485" s="95"/>
      <c r="D485" s="95"/>
      <c r="E485" s="95"/>
      <c r="F485" s="95"/>
      <c r="G485" s="23" t="s">
        <v>175</v>
      </c>
      <c r="H485" s="23"/>
      <c r="I485" s="23" t="s">
        <v>176</v>
      </c>
      <c r="J485" s="23"/>
      <c r="K485" s="77" t="s">
        <v>461</v>
      </c>
      <c r="L485" s="23"/>
    </row>
    <row r="486" spans="1:12" ht="30" x14ac:dyDescent="0.25">
      <c r="A486" s="108">
        <v>65</v>
      </c>
      <c r="B486" s="108" t="s">
        <v>455</v>
      </c>
      <c r="C486" s="93" t="s">
        <v>260</v>
      </c>
      <c r="D486" s="93" t="s">
        <v>442</v>
      </c>
      <c r="E486" s="93" t="s">
        <v>138</v>
      </c>
      <c r="F486" s="93" t="s">
        <v>0</v>
      </c>
      <c r="G486" s="23" t="s">
        <v>1</v>
      </c>
      <c r="H486" s="111"/>
      <c r="I486" s="23" t="s">
        <v>2</v>
      </c>
      <c r="J486" s="23"/>
      <c r="K486" s="79" t="s">
        <v>464</v>
      </c>
      <c r="L486" s="23"/>
    </row>
    <row r="487" spans="1:12" x14ac:dyDescent="0.25">
      <c r="A487" s="109"/>
      <c r="B487" s="109"/>
      <c r="C487" s="94"/>
      <c r="D487" s="94"/>
      <c r="E487" s="94"/>
      <c r="F487" s="94"/>
      <c r="G487" s="23" t="s">
        <v>6</v>
      </c>
      <c r="H487" s="111"/>
      <c r="I487" s="23" t="s">
        <v>3</v>
      </c>
      <c r="J487" s="23"/>
      <c r="K487" s="79" t="s">
        <v>464</v>
      </c>
      <c r="L487" s="23"/>
    </row>
    <row r="488" spans="1:12" ht="30" x14ac:dyDescent="0.25">
      <c r="A488" s="109"/>
      <c r="B488" s="109"/>
      <c r="C488" s="94"/>
      <c r="D488" s="94"/>
      <c r="E488" s="94"/>
      <c r="F488" s="94"/>
      <c r="G488" s="23" t="s">
        <v>154</v>
      </c>
      <c r="H488" s="111"/>
      <c r="I488" s="23" t="s">
        <v>261</v>
      </c>
      <c r="J488" s="23"/>
      <c r="K488" s="79" t="s">
        <v>464</v>
      </c>
      <c r="L488" s="23"/>
    </row>
    <row r="489" spans="1:12" ht="30" x14ac:dyDescent="0.25">
      <c r="A489" s="109"/>
      <c r="B489" s="109"/>
      <c r="C489" s="94"/>
      <c r="D489" s="94"/>
      <c r="E489" s="94"/>
      <c r="F489" s="94"/>
      <c r="G489" s="23" t="s">
        <v>182</v>
      </c>
      <c r="H489" s="23"/>
      <c r="I489" s="23" t="s">
        <v>183</v>
      </c>
      <c r="J489" s="23"/>
      <c r="K489" s="79" t="s">
        <v>464</v>
      </c>
      <c r="L489" s="23"/>
    </row>
    <row r="490" spans="1:12" ht="45" customHeight="1" x14ac:dyDescent="0.25">
      <c r="A490" s="109"/>
      <c r="B490" s="109"/>
      <c r="C490" s="94"/>
      <c r="D490" s="94"/>
      <c r="E490" s="94"/>
      <c r="F490" s="94"/>
      <c r="G490" s="23" t="s">
        <v>185</v>
      </c>
      <c r="H490" s="23"/>
      <c r="I490" s="23" t="s">
        <v>136</v>
      </c>
      <c r="J490" s="23"/>
      <c r="K490" s="79" t="s">
        <v>464</v>
      </c>
      <c r="L490" s="23"/>
    </row>
    <row r="491" spans="1:12" ht="30" x14ac:dyDescent="0.25">
      <c r="A491" s="109"/>
      <c r="B491" s="109"/>
      <c r="C491" s="94"/>
      <c r="D491" s="94"/>
      <c r="E491" s="94"/>
      <c r="F491" s="94"/>
      <c r="G491" s="23" t="s">
        <v>173</v>
      </c>
      <c r="H491" s="23"/>
      <c r="I491" s="23" t="s">
        <v>174</v>
      </c>
      <c r="J491" s="23"/>
      <c r="K491" s="79" t="s">
        <v>464</v>
      </c>
      <c r="L491" s="23"/>
    </row>
    <row r="492" spans="1:12" ht="30" x14ac:dyDescent="0.25">
      <c r="A492" s="110"/>
      <c r="B492" s="110"/>
      <c r="C492" s="95"/>
      <c r="D492" s="95"/>
      <c r="E492" s="95"/>
      <c r="F492" s="95"/>
      <c r="G492" s="23" t="s">
        <v>175</v>
      </c>
      <c r="H492" s="23"/>
      <c r="I492" s="23" t="s">
        <v>176</v>
      </c>
      <c r="J492" s="23"/>
      <c r="K492" s="79" t="s">
        <v>464</v>
      </c>
      <c r="L492" s="23"/>
    </row>
    <row r="493" spans="1:12" ht="30" x14ac:dyDescent="0.25">
      <c r="A493" s="97">
        <v>66</v>
      </c>
      <c r="B493" s="96" t="s">
        <v>457</v>
      </c>
      <c r="C493" s="104" t="s">
        <v>260</v>
      </c>
      <c r="D493" s="104" t="s">
        <v>443</v>
      </c>
      <c r="E493" s="104" t="s">
        <v>138</v>
      </c>
      <c r="F493" s="104" t="s">
        <v>0</v>
      </c>
      <c r="G493" s="31" t="s">
        <v>1</v>
      </c>
      <c r="H493" s="111"/>
      <c r="I493" s="31" t="s">
        <v>2</v>
      </c>
      <c r="J493" s="34"/>
      <c r="K493" s="77" t="s">
        <v>461</v>
      </c>
      <c r="L493" s="34"/>
    </row>
    <row r="494" spans="1:12" x14ac:dyDescent="0.25">
      <c r="A494" s="97"/>
      <c r="B494" s="97"/>
      <c r="C494" s="104"/>
      <c r="D494" s="104"/>
      <c r="E494" s="104"/>
      <c r="F494" s="104"/>
      <c r="G494" s="31" t="s">
        <v>6</v>
      </c>
      <c r="H494" s="111"/>
      <c r="I494" s="31" t="s">
        <v>3</v>
      </c>
      <c r="J494" s="34"/>
      <c r="K494" s="77" t="s">
        <v>461</v>
      </c>
      <c r="L494" s="34"/>
    </row>
    <row r="495" spans="1:12" ht="30" x14ac:dyDescent="0.25">
      <c r="A495" s="97"/>
      <c r="B495" s="97"/>
      <c r="C495" s="104"/>
      <c r="D495" s="104"/>
      <c r="E495" s="104"/>
      <c r="F495" s="104"/>
      <c r="G495" s="72" t="s">
        <v>147</v>
      </c>
      <c r="H495" s="111"/>
      <c r="I495" s="31" t="s">
        <v>261</v>
      </c>
      <c r="J495" s="34"/>
      <c r="K495" s="77" t="s">
        <v>461</v>
      </c>
      <c r="L495" s="34"/>
    </row>
    <row r="496" spans="1:12" ht="45" x14ac:dyDescent="0.25">
      <c r="A496" s="97"/>
      <c r="B496" s="97"/>
      <c r="C496" s="104"/>
      <c r="D496" s="104"/>
      <c r="E496" s="104"/>
      <c r="F496" s="104"/>
      <c r="G496" s="33" t="s">
        <v>186</v>
      </c>
      <c r="H496" s="33"/>
      <c r="I496" s="33" t="s">
        <v>187</v>
      </c>
      <c r="J496" s="34"/>
      <c r="K496" s="77" t="s">
        <v>461</v>
      </c>
      <c r="L496" s="34"/>
    </row>
    <row r="497" spans="1:12" ht="30" x14ac:dyDescent="0.25">
      <c r="A497" s="97"/>
      <c r="B497" s="97"/>
      <c r="C497" s="104"/>
      <c r="D497" s="104"/>
      <c r="E497" s="104"/>
      <c r="F497" s="104"/>
      <c r="G497" s="33" t="s">
        <v>188</v>
      </c>
      <c r="H497" s="33"/>
      <c r="I497" s="33" t="s">
        <v>109</v>
      </c>
      <c r="J497" s="34"/>
      <c r="K497" s="77" t="s">
        <v>461</v>
      </c>
      <c r="L497" s="34"/>
    </row>
    <row r="498" spans="1:12" ht="30" x14ac:dyDescent="0.25">
      <c r="A498" s="97"/>
      <c r="B498" s="97"/>
      <c r="C498" s="104"/>
      <c r="D498" s="104"/>
      <c r="E498" s="104"/>
      <c r="F498" s="104"/>
      <c r="G498" s="33" t="s">
        <v>189</v>
      </c>
      <c r="H498" s="33"/>
      <c r="I498" s="33" t="s">
        <v>456</v>
      </c>
      <c r="J498" s="34"/>
      <c r="K498" s="77" t="s">
        <v>461</v>
      </c>
      <c r="L498" s="34"/>
    </row>
    <row r="499" spans="1:12" ht="30" x14ac:dyDescent="0.25">
      <c r="A499" s="97"/>
      <c r="B499" s="97"/>
      <c r="C499" s="104"/>
      <c r="D499" s="104"/>
      <c r="E499" s="104"/>
      <c r="F499" s="104"/>
      <c r="G499" s="31" t="s">
        <v>190</v>
      </c>
      <c r="H499" s="31"/>
      <c r="I499" s="31" t="s">
        <v>174</v>
      </c>
      <c r="J499" s="31"/>
      <c r="K499" s="77" t="s">
        <v>461</v>
      </c>
      <c r="L499" s="31"/>
    </row>
    <row r="500" spans="1:12" ht="30" x14ac:dyDescent="0.25">
      <c r="A500" s="97"/>
      <c r="B500" s="97"/>
      <c r="C500" s="104"/>
      <c r="D500" s="104"/>
      <c r="E500" s="104"/>
      <c r="F500" s="104"/>
      <c r="G500" s="31" t="s">
        <v>191</v>
      </c>
      <c r="H500" s="31"/>
      <c r="I500" s="31" t="s">
        <v>176</v>
      </c>
      <c r="J500" s="31"/>
      <c r="K500" s="77" t="s">
        <v>461</v>
      </c>
      <c r="L500" s="31"/>
    </row>
    <row r="501" spans="1:12" x14ac:dyDescent="0.25">
      <c r="A501" s="127" t="s">
        <v>164</v>
      </c>
      <c r="B501" s="128"/>
      <c r="C501" s="128"/>
      <c r="D501" s="129"/>
      <c r="E501" s="23"/>
      <c r="F501" s="23"/>
      <c r="G501" s="23"/>
      <c r="H501" s="23"/>
      <c r="I501" s="23"/>
      <c r="J501" s="23"/>
      <c r="K501" s="23"/>
      <c r="L501" s="23"/>
    </row>
    <row r="502" spans="1:12" x14ac:dyDescent="0.25">
      <c r="A502" s="130"/>
      <c r="B502" s="131"/>
      <c r="C502" s="131"/>
      <c r="D502" s="132"/>
      <c r="E502" s="23"/>
      <c r="F502" s="23"/>
      <c r="G502" s="23"/>
      <c r="H502" s="23"/>
      <c r="I502" s="23"/>
      <c r="J502" s="23"/>
      <c r="K502" s="23"/>
      <c r="L502" s="23"/>
    </row>
    <row r="503" spans="1:12" ht="30" x14ac:dyDescent="0.25">
      <c r="A503" s="98">
        <v>67</v>
      </c>
      <c r="B503" s="98" t="s">
        <v>458</v>
      </c>
      <c r="C503" s="112" t="s">
        <v>262</v>
      </c>
      <c r="D503" s="112" t="s">
        <v>165</v>
      </c>
      <c r="E503" s="112">
        <v>1175847</v>
      </c>
      <c r="F503" s="112" t="s">
        <v>13</v>
      </c>
      <c r="G503" s="74" t="s">
        <v>1</v>
      </c>
      <c r="H503" s="103"/>
      <c r="I503" s="74" t="s">
        <v>2</v>
      </c>
      <c r="J503" s="74"/>
      <c r="K503" s="77" t="s">
        <v>461</v>
      </c>
      <c r="L503" s="74"/>
    </row>
    <row r="504" spans="1:12" s="27" customFormat="1" x14ac:dyDescent="0.25">
      <c r="A504" s="99"/>
      <c r="B504" s="99"/>
      <c r="C504" s="102"/>
      <c r="D504" s="102"/>
      <c r="E504" s="102"/>
      <c r="F504" s="102"/>
      <c r="G504" s="74" t="s">
        <v>152</v>
      </c>
      <c r="H504" s="111"/>
      <c r="I504" s="74" t="s">
        <v>3</v>
      </c>
      <c r="J504" s="74"/>
      <c r="K504" s="77" t="s">
        <v>461</v>
      </c>
      <c r="L504" s="74"/>
    </row>
    <row r="505" spans="1:12" x14ac:dyDescent="0.25">
      <c r="A505" s="99"/>
      <c r="B505" s="99"/>
      <c r="C505" s="102"/>
      <c r="D505" s="102"/>
      <c r="E505" s="102"/>
      <c r="F505" s="102"/>
      <c r="G505" s="74" t="s">
        <v>146</v>
      </c>
      <c r="H505" s="111"/>
      <c r="I505" s="74" t="s">
        <v>261</v>
      </c>
      <c r="J505" s="74"/>
      <c r="K505" s="77" t="s">
        <v>461</v>
      </c>
      <c r="L505" s="74"/>
    </row>
    <row r="506" spans="1:12" ht="30" x14ac:dyDescent="0.25">
      <c r="A506" s="99"/>
      <c r="B506" s="99"/>
      <c r="C506" s="102"/>
      <c r="D506" s="102"/>
      <c r="E506" s="102"/>
      <c r="F506" s="102"/>
      <c r="G506" s="30" t="s">
        <v>282</v>
      </c>
      <c r="H506" s="28"/>
      <c r="I506" s="4" t="s">
        <v>166</v>
      </c>
      <c r="J506" s="23"/>
      <c r="K506" s="77" t="s">
        <v>461</v>
      </c>
      <c r="L506" s="23"/>
    </row>
    <row r="507" spans="1:12" x14ac:dyDescent="0.25">
      <c r="A507" s="99"/>
      <c r="B507" s="99"/>
      <c r="C507" s="102"/>
      <c r="D507" s="102"/>
      <c r="E507" s="102"/>
      <c r="F507" s="102"/>
      <c r="G507" s="23" t="s">
        <v>283</v>
      </c>
      <c r="H507" s="23"/>
      <c r="I507" s="23" t="s">
        <v>162</v>
      </c>
      <c r="J507" s="23"/>
      <c r="K507" s="77" t="s">
        <v>461</v>
      </c>
      <c r="L507" s="23"/>
    </row>
    <row r="508" spans="1:12" ht="33" x14ac:dyDescent="0.25">
      <c r="A508" s="99"/>
      <c r="B508" s="99"/>
      <c r="C508" s="102"/>
      <c r="D508" s="102"/>
      <c r="E508" s="102"/>
      <c r="F508" s="102"/>
      <c r="G508" s="23" t="s">
        <v>284</v>
      </c>
      <c r="H508" s="23"/>
      <c r="I508" s="29" t="s">
        <v>163</v>
      </c>
      <c r="J508" s="23"/>
      <c r="K508" s="77" t="s">
        <v>461</v>
      </c>
      <c r="L508" s="23"/>
    </row>
    <row r="509" spans="1:12" ht="30" x14ac:dyDescent="0.25">
      <c r="A509" s="99"/>
      <c r="B509" s="99"/>
      <c r="C509" s="102"/>
      <c r="D509" s="102"/>
      <c r="E509" s="102"/>
      <c r="F509" s="102"/>
      <c r="G509" s="32" t="s">
        <v>285</v>
      </c>
      <c r="H509" s="31"/>
      <c r="I509" s="31" t="s">
        <v>167</v>
      </c>
      <c r="J509" s="31"/>
      <c r="K509" s="77" t="s">
        <v>461</v>
      </c>
      <c r="L509" s="31"/>
    </row>
    <row r="510" spans="1:12" x14ac:dyDescent="0.25">
      <c r="A510" s="99"/>
      <c r="B510" s="99"/>
      <c r="C510" s="102"/>
      <c r="D510" s="102"/>
      <c r="E510" s="102"/>
      <c r="F510" s="102"/>
      <c r="G510" s="31" t="s">
        <v>286</v>
      </c>
      <c r="H510" s="31"/>
      <c r="I510" s="31" t="s">
        <v>194</v>
      </c>
      <c r="J510" s="31"/>
      <c r="K510" s="77" t="s">
        <v>461</v>
      </c>
      <c r="L510" s="31"/>
    </row>
    <row r="511" spans="1:12" ht="30" x14ac:dyDescent="0.25">
      <c r="A511" s="100">
        <v>68</v>
      </c>
      <c r="B511" s="100" t="s">
        <v>459</v>
      </c>
      <c r="C511" s="111" t="s">
        <v>262</v>
      </c>
      <c r="D511" s="111" t="s">
        <v>317</v>
      </c>
      <c r="E511" s="111">
        <v>1175847</v>
      </c>
      <c r="F511" s="111" t="s">
        <v>13</v>
      </c>
      <c r="G511" s="74" t="s">
        <v>1</v>
      </c>
      <c r="H511" s="104"/>
      <c r="I511" s="74" t="s">
        <v>2</v>
      </c>
      <c r="J511" s="74"/>
      <c r="K511" s="77" t="s">
        <v>461</v>
      </c>
      <c r="L511" s="74"/>
    </row>
    <row r="512" spans="1:12" s="27" customFormat="1" x14ac:dyDescent="0.25">
      <c r="A512" s="100"/>
      <c r="B512" s="100"/>
      <c r="C512" s="111"/>
      <c r="D512" s="111"/>
      <c r="E512" s="111"/>
      <c r="F512" s="111"/>
      <c r="G512" s="74" t="s">
        <v>6</v>
      </c>
      <c r="H512" s="104"/>
      <c r="I512" s="74" t="s">
        <v>3</v>
      </c>
      <c r="J512" s="74"/>
      <c r="K512" s="77" t="s">
        <v>461</v>
      </c>
      <c r="L512" s="74"/>
    </row>
    <row r="513" spans="1:12" ht="135" x14ac:dyDescent="0.25">
      <c r="A513" s="100"/>
      <c r="B513" s="100"/>
      <c r="C513" s="111"/>
      <c r="D513" s="111"/>
      <c r="E513" s="111"/>
      <c r="F513" s="111"/>
      <c r="G513" s="74" t="s">
        <v>4</v>
      </c>
      <c r="H513" s="104"/>
      <c r="I513" s="74" t="s">
        <v>344</v>
      </c>
      <c r="J513" s="74"/>
      <c r="K513" s="77" t="s">
        <v>461</v>
      </c>
      <c r="L513" s="74"/>
    </row>
    <row r="514" spans="1:12" ht="30" x14ac:dyDescent="0.25">
      <c r="A514" s="100"/>
      <c r="B514" s="100"/>
      <c r="C514" s="111"/>
      <c r="D514" s="111"/>
      <c r="E514" s="111"/>
      <c r="F514" s="111"/>
      <c r="G514" s="23" t="s">
        <v>43</v>
      </c>
      <c r="H514" s="104"/>
      <c r="I514" s="23" t="s">
        <v>34</v>
      </c>
      <c r="J514" s="23"/>
      <c r="K514" s="77" t="s">
        <v>461</v>
      </c>
      <c r="L514" s="23"/>
    </row>
    <row r="515" spans="1:12" ht="60" x14ac:dyDescent="0.25">
      <c r="A515" s="100"/>
      <c r="B515" s="100"/>
      <c r="C515" s="111"/>
      <c r="D515" s="111"/>
      <c r="E515" s="111"/>
      <c r="F515" s="111"/>
      <c r="G515" s="23" t="s">
        <v>367</v>
      </c>
      <c r="H515" s="104"/>
      <c r="I515" s="23" t="s">
        <v>37</v>
      </c>
      <c r="J515" s="23"/>
      <c r="K515" s="77" t="s">
        <v>461</v>
      </c>
      <c r="L515" s="23"/>
    </row>
    <row r="516" spans="1:12" ht="45" x14ac:dyDescent="0.25">
      <c r="A516" s="100"/>
      <c r="B516" s="100"/>
      <c r="C516" s="111"/>
      <c r="D516" s="111"/>
      <c r="E516" s="111"/>
      <c r="F516" s="111"/>
      <c r="G516" s="4" t="s">
        <v>212</v>
      </c>
      <c r="H516" s="4"/>
      <c r="I516" s="4" t="s">
        <v>444</v>
      </c>
      <c r="J516" s="23"/>
      <c r="K516" s="77" t="s">
        <v>461</v>
      </c>
      <c r="L516" s="23"/>
    </row>
    <row r="517" spans="1:12" ht="30" x14ac:dyDescent="0.25">
      <c r="A517" s="100"/>
      <c r="B517" s="100"/>
      <c r="C517" s="111"/>
      <c r="D517" s="111"/>
      <c r="E517" s="111"/>
      <c r="F517" s="111"/>
      <c r="G517" s="36" t="s">
        <v>195</v>
      </c>
      <c r="H517" s="37"/>
      <c r="I517" s="36" t="s">
        <v>166</v>
      </c>
      <c r="J517" s="35"/>
      <c r="K517" s="77" t="s">
        <v>461</v>
      </c>
      <c r="L517" s="35"/>
    </row>
    <row r="518" spans="1:12" x14ac:dyDescent="0.25">
      <c r="A518" s="100"/>
      <c r="B518" s="100"/>
      <c r="C518" s="111"/>
      <c r="D518" s="111"/>
      <c r="E518" s="111"/>
      <c r="F518" s="111"/>
      <c r="G518" s="31" t="s">
        <v>196</v>
      </c>
      <c r="H518" s="31"/>
      <c r="I518" s="31" t="s">
        <v>194</v>
      </c>
      <c r="J518" s="31"/>
      <c r="K518" s="77" t="s">
        <v>461</v>
      </c>
      <c r="L518" s="31"/>
    </row>
    <row r="519" spans="1:12" ht="30" x14ac:dyDescent="0.25">
      <c r="A519" s="101">
        <v>69</v>
      </c>
      <c r="B519" s="101">
        <v>69</v>
      </c>
      <c r="C519" s="111" t="s">
        <v>262</v>
      </c>
      <c r="D519" s="104" t="s">
        <v>318</v>
      </c>
      <c r="E519" s="101" t="s">
        <v>111</v>
      </c>
      <c r="F519" s="111" t="s">
        <v>13</v>
      </c>
      <c r="G519" s="40" t="s">
        <v>1</v>
      </c>
      <c r="H519" s="104"/>
      <c r="I519" s="40" t="s">
        <v>2</v>
      </c>
      <c r="J519" s="34"/>
      <c r="K519" s="77" t="s">
        <v>461</v>
      </c>
      <c r="L519" s="93" t="s">
        <v>481</v>
      </c>
    </row>
    <row r="520" spans="1:12" x14ac:dyDescent="0.25">
      <c r="A520" s="101"/>
      <c r="B520" s="101"/>
      <c r="C520" s="111"/>
      <c r="D520" s="104"/>
      <c r="E520" s="101"/>
      <c r="F520" s="101"/>
      <c r="G520" s="40" t="s">
        <v>6</v>
      </c>
      <c r="H520" s="104"/>
      <c r="I520" s="40" t="s">
        <v>3</v>
      </c>
      <c r="J520" s="34"/>
      <c r="K520" s="77" t="s">
        <v>461</v>
      </c>
      <c r="L520" s="94"/>
    </row>
    <row r="521" spans="1:12" ht="135" x14ac:dyDescent="0.25">
      <c r="A521" s="101"/>
      <c r="B521" s="101"/>
      <c r="C521" s="111"/>
      <c r="D521" s="104"/>
      <c r="E521" s="101"/>
      <c r="F521" s="101"/>
      <c r="G521" s="40" t="s">
        <v>4</v>
      </c>
      <c r="H521" s="104"/>
      <c r="I521" s="40" t="s">
        <v>344</v>
      </c>
      <c r="J521" s="34"/>
      <c r="K521" s="77" t="s">
        <v>461</v>
      </c>
      <c r="L521" s="94"/>
    </row>
    <row r="522" spans="1:12" ht="30" x14ac:dyDescent="0.25">
      <c r="A522" s="101"/>
      <c r="B522" s="101"/>
      <c r="C522" s="111"/>
      <c r="D522" s="104"/>
      <c r="E522" s="101"/>
      <c r="F522" s="101"/>
      <c r="G522" s="40" t="s">
        <v>43</v>
      </c>
      <c r="H522" s="104"/>
      <c r="I522" s="40" t="s">
        <v>34</v>
      </c>
      <c r="J522" s="34"/>
      <c r="K522" s="77" t="s">
        <v>461</v>
      </c>
      <c r="L522" s="94"/>
    </row>
    <row r="523" spans="1:12" ht="60" x14ac:dyDescent="0.25">
      <c r="A523" s="101"/>
      <c r="B523" s="101"/>
      <c r="C523" s="111"/>
      <c r="D523" s="104"/>
      <c r="E523" s="101"/>
      <c r="F523" s="101"/>
      <c r="G523" s="40" t="s">
        <v>367</v>
      </c>
      <c r="H523" s="104"/>
      <c r="I523" s="40" t="s">
        <v>37</v>
      </c>
      <c r="J523" s="34"/>
      <c r="K523" s="77" t="s">
        <v>461</v>
      </c>
      <c r="L523" s="94"/>
    </row>
    <row r="524" spans="1:12" ht="45" x14ac:dyDescent="0.25">
      <c r="A524" s="101"/>
      <c r="B524" s="101"/>
      <c r="C524" s="111"/>
      <c r="D524" s="104"/>
      <c r="E524" s="101"/>
      <c r="F524" s="101"/>
      <c r="G524" s="42" t="s">
        <v>212</v>
      </c>
      <c r="H524" s="42"/>
      <c r="I524" s="42" t="s">
        <v>444</v>
      </c>
      <c r="J524" s="34"/>
      <c r="K524" s="77" t="s">
        <v>461</v>
      </c>
      <c r="L524" s="94"/>
    </row>
    <row r="525" spans="1:12" ht="60" x14ac:dyDescent="0.25">
      <c r="A525" s="101"/>
      <c r="B525" s="101"/>
      <c r="C525" s="111"/>
      <c r="D525" s="104"/>
      <c r="E525" s="101"/>
      <c r="F525" s="101"/>
      <c r="G525" s="40" t="s">
        <v>319</v>
      </c>
      <c r="H525" s="65"/>
      <c r="I525" s="40" t="s">
        <v>320</v>
      </c>
      <c r="J525" s="34"/>
      <c r="K525" s="77" t="s">
        <v>461</v>
      </c>
      <c r="L525" s="95"/>
    </row>
  </sheetData>
  <autoFilter ref="K1:K525"/>
  <mergeCells count="489">
    <mergeCell ref="L460:L464"/>
    <mergeCell ref="L465:L471"/>
    <mergeCell ref="L519:L525"/>
    <mergeCell ref="H396:H406"/>
    <mergeCell ref="A407:A414"/>
    <mergeCell ref="B407:B414"/>
    <mergeCell ref="C407:C414"/>
    <mergeCell ref="D407:D414"/>
    <mergeCell ref="E407:E414"/>
    <mergeCell ref="F407:F414"/>
    <mergeCell ref="H407:H411"/>
    <mergeCell ref="A396:A406"/>
    <mergeCell ref="B396:B406"/>
    <mergeCell ref="C396:C406"/>
    <mergeCell ref="D396:D406"/>
    <mergeCell ref="E396:E406"/>
    <mergeCell ref="F396:F406"/>
    <mergeCell ref="C493:C500"/>
    <mergeCell ref="D493:D500"/>
    <mergeCell ref="E493:E500"/>
    <mergeCell ref="F493:F500"/>
    <mergeCell ref="A425:A432"/>
    <mergeCell ref="C425:C432"/>
    <mergeCell ref="H511:H515"/>
    <mergeCell ref="A231:A236"/>
    <mergeCell ref="C231:C236"/>
    <mergeCell ref="D231:D236"/>
    <mergeCell ref="E231:E236"/>
    <mergeCell ref="F231:F236"/>
    <mergeCell ref="H231:H236"/>
    <mergeCell ref="A519:A525"/>
    <mergeCell ref="C519:C525"/>
    <mergeCell ref="D519:D525"/>
    <mergeCell ref="E519:E525"/>
    <mergeCell ref="F519:F525"/>
    <mergeCell ref="H519:H523"/>
    <mergeCell ref="A382:A388"/>
    <mergeCell ref="C382:C388"/>
    <mergeCell ref="D382:D388"/>
    <mergeCell ref="E382:E388"/>
    <mergeCell ref="F382:F388"/>
    <mergeCell ref="A389:A395"/>
    <mergeCell ref="C389:C395"/>
    <mergeCell ref="D389:D395"/>
    <mergeCell ref="E389:E395"/>
    <mergeCell ref="F389:F395"/>
    <mergeCell ref="H493:H495"/>
    <mergeCell ref="A493:A500"/>
    <mergeCell ref="A501:D502"/>
    <mergeCell ref="A503:A510"/>
    <mergeCell ref="C503:C510"/>
    <mergeCell ref="D503:D510"/>
    <mergeCell ref="E503:E510"/>
    <mergeCell ref="F503:F510"/>
    <mergeCell ref="H503:H505"/>
    <mergeCell ref="A511:A518"/>
    <mergeCell ref="C511:C518"/>
    <mergeCell ref="D511:D518"/>
    <mergeCell ref="E511:E518"/>
    <mergeCell ref="F511:F518"/>
    <mergeCell ref="A327:A334"/>
    <mergeCell ref="C327:C334"/>
    <mergeCell ref="D327:D334"/>
    <mergeCell ref="E327:E334"/>
    <mergeCell ref="F327:F334"/>
    <mergeCell ref="H327:H331"/>
    <mergeCell ref="A335:A340"/>
    <mergeCell ref="C335:C340"/>
    <mergeCell ref="D335:D340"/>
    <mergeCell ref="E335:E340"/>
    <mergeCell ref="F335:F340"/>
    <mergeCell ref="B327:B334"/>
    <mergeCell ref="B335:B340"/>
    <mergeCell ref="H335:H340"/>
    <mergeCell ref="F341:F347"/>
    <mergeCell ref="A348:A354"/>
    <mergeCell ref="C348:C354"/>
    <mergeCell ref="D348:D354"/>
    <mergeCell ref="E348:E354"/>
    <mergeCell ref="F348:F354"/>
    <mergeCell ref="H348:H352"/>
    <mergeCell ref="B341:B347"/>
    <mergeCell ref="B348:B354"/>
    <mergeCell ref="H341:H345"/>
    <mergeCell ref="A341:A347"/>
    <mergeCell ref="C341:C347"/>
    <mergeCell ref="D341:D347"/>
    <mergeCell ref="E341:E347"/>
    <mergeCell ref="F223:F230"/>
    <mergeCell ref="C210:C215"/>
    <mergeCell ref="D210:D215"/>
    <mergeCell ref="E210:E215"/>
    <mergeCell ref="F210:F215"/>
    <mergeCell ref="H210:H214"/>
    <mergeCell ref="A216:A222"/>
    <mergeCell ref="C216:C222"/>
    <mergeCell ref="D216:D222"/>
    <mergeCell ref="E216:E222"/>
    <mergeCell ref="F216:F222"/>
    <mergeCell ref="H216:H220"/>
    <mergeCell ref="H223:H227"/>
    <mergeCell ref="A223:A230"/>
    <mergeCell ref="C223:C230"/>
    <mergeCell ref="D223:D230"/>
    <mergeCell ref="E223:E230"/>
    <mergeCell ref="A210:A215"/>
    <mergeCell ref="B210:B215"/>
    <mergeCell ref="B216:B222"/>
    <mergeCell ref="B223:B230"/>
    <mergeCell ref="A201:A209"/>
    <mergeCell ref="C201:C209"/>
    <mergeCell ref="D201:D209"/>
    <mergeCell ref="E201:E209"/>
    <mergeCell ref="F201:F209"/>
    <mergeCell ref="H201:H205"/>
    <mergeCell ref="A184:A192"/>
    <mergeCell ref="C184:C192"/>
    <mergeCell ref="D184:D192"/>
    <mergeCell ref="E184:E192"/>
    <mergeCell ref="F184:F192"/>
    <mergeCell ref="H184:H188"/>
    <mergeCell ref="A193:A200"/>
    <mergeCell ref="C193:C200"/>
    <mergeCell ref="D193:D200"/>
    <mergeCell ref="E193:E200"/>
    <mergeCell ref="F193:F200"/>
    <mergeCell ref="H193:H197"/>
    <mergeCell ref="B201:B209"/>
    <mergeCell ref="A167:A174"/>
    <mergeCell ref="C167:C174"/>
    <mergeCell ref="D167:D174"/>
    <mergeCell ref="E167:E174"/>
    <mergeCell ref="F167:F174"/>
    <mergeCell ref="H167:H171"/>
    <mergeCell ref="A175:A183"/>
    <mergeCell ref="C175:C183"/>
    <mergeCell ref="D175:D183"/>
    <mergeCell ref="E175:E183"/>
    <mergeCell ref="F175:F183"/>
    <mergeCell ref="H175:H179"/>
    <mergeCell ref="H14:H21"/>
    <mergeCell ref="A14:A21"/>
    <mergeCell ref="C14:C21"/>
    <mergeCell ref="D14:D21"/>
    <mergeCell ref="E14:E21"/>
    <mergeCell ref="F14:F21"/>
    <mergeCell ref="H29:H34"/>
    <mergeCell ref="A29:A34"/>
    <mergeCell ref="C29:C34"/>
    <mergeCell ref="D29:D34"/>
    <mergeCell ref="E29:E34"/>
    <mergeCell ref="F29:F34"/>
    <mergeCell ref="A22:A28"/>
    <mergeCell ref="C22:C28"/>
    <mergeCell ref="D22:D28"/>
    <mergeCell ref="E22:E28"/>
    <mergeCell ref="F22:F28"/>
    <mergeCell ref="H22:H28"/>
    <mergeCell ref="A159:A166"/>
    <mergeCell ref="C159:C166"/>
    <mergeCell ref="D159:D166"/>
    <mergeCell ref="E159:E166"/>
    <mergeCell ref="F159:F166"/>
    <mergeCell ref="H159:H163"/>
    <mergeCell ref="H4:H8"/>
    <mergeCell ref="A3:E3"/>
    <mergeCell ref="A4:A8"/>
    <mergeCell ref="C4:C8"/>
    <mergeCell ref="D4:D8"/>
    <mergeCell ref="E4:E8"/>
    <mergeCell ref="F4:F8"/>
    <mergeCell ref="H9:H13"/>
    <mergeCell ref="A9:A13"/>
    <mergeCell ref="C9:C13"/>
    <mergeCell ref="D9:D13"/>
    <mergeCell ref="E9:E13"/>
    <mergeCell ref="F9:F13"/>
    <mergeCell ref="H42:H46"/>
    <mergeCell ref="A42:A46"/>
    <mergeCell ref="C42:C46"/>
    <mergeCell ref="D42:D46"/>
    <mergeCell ref="E42:E46"/>
    <mergeCell ref="F42:F46"/>
    <mergeCell ref="A35:A41"/>
    <mergeCell ref="C35:C41"/>
    <mergeCell ref="D35:D41"/>
    <mergeCell ref="E35:E41"/>
    <mergeCell ref="F35:F41"/>
    <mergeCell ref="H35:H41"/>
    <mergeCell ref="H67:H72"/>
    <mergeCell ref="H61:H66"/>
    <mergeCell ref="H55:H60"/>
    <mergeCell ref="H47:H54"/>
    <mergeCell ref="A67:A72"/>
    <mergeCell ref="C67:C72"/>
    <mergeCell ref="D67:D72"/>
    <mergeCell ref="E67:E72"/>
    <mergeCell ref="F67:F72"/>
    <mergeCell ref="A61:A66"/>
    <mergeCell ref="C61:C66"/>
    <mergeCell ref="D61:D66"/>
    <mergeCell ref="E61:E66"/>
    <mergeCell ref="F61:F66"/>
    <mergeCell ref="A55:A60"/>
    <mergeCell ref="C55:C60"/>
    <mergeCell ref="D55:D60"/>
    <mergeCell ref="E55:E60"/>
    <mergeCell ref="F55:F60"/>
    <mergeCell ref="A47:A54"/>
    <mergeCell ref="C47:C54"/>
    <mergeCell ref="D47:D54"/>
    <mergeCell ref="E47:E54"/>
    <mergeCell ref="F47:F54"/>
    <mergeCell ref="H83:H87"/>
    <mergeCell ref="A83:A88"/>
    <mergeCell ref="C83:C88"/>
    <mergeCell ref="D83:D88"/>
    <mergeCell ref="E83:E88"/>
    <mergeCell ref="F83:F88"/>
    <mergeCell ref="A74:D75"/>
    <mergeCell ref="A77:A82"/>
    <mergeCell ref="C77:C82"/>
    <mergeCell ref="D77:D82"/>
    <mergeCell ref="E77:E82"/>
    <mergeCell ref="F77:F82"/>
    <mergeCell ref="B61:B66"/>
    <mergeCell ref="B67:B72"/>
    <mergeCell ref="B77:B82"/>
    <mergeCell ref="B83:B88"/>
    <mergeCell ref="H89:H93"/>
    <mergeCell ref="A98:A105"/>
    <mergeCell ref="C98:C105"/>
    <mergeCell ref="D98:D105"/>
    <mergeCell ref="E98:E105"/>
    <mergeCell ref="F98:F105"/>
    <mergeCell ref="H98:H102"/>
    <mergeCell ref="A89:A97"/>
    <mergeCell ref="C89:C97"/>
    <mergeCell ref="D89:D97"/>
    <mergeCell ref="E89:E97"/>
    <mergeCell ref="F89:F97"/>
    <mergeCell ref="B89:B97"/>
    <mergeCell ref="B98:B105"/>
    <mergeCell ref="H106:H110"/>
    <mergeCell ref="A115:A124"/>
    <mergeCell ref="C115:C124"/>
    <mergeCell ref="D115:D124"/>
    <mergeCell ref="E115:E124"/>
    <mergeCell ref="F115:F124"/>
    <mergeCell ref="H115:H119"/>
    <mergeCell ref="A106:A114"/>
    <mergeCell ref="C106:C114"/>
    <mergeCell ref="D106:D114"/>
    <mergeCell ref="E106:E114"/>
    <mergeCell ref="F106:F114"/>
    <mergeCell ref="B106:B114"/>
    <mergeCell ref="B115:B124"/>
    <mergeCell ref="H151:H155"/>
    <mergeCell ref="A151:A158"/>
    <mergeCell ref="C151:C158"/>
    <mergeCell ref="D151:D158"/>
    <mergeCell ref="E151:E158"/>
    <mergeCell ref="F151:F158"/>
    <mergeCell ref="H125:H129"/>
    <mergeCell ref="A133:A140"/>
    <mergeCell ref="C133:C140"/>
    <mergeCell ref="D133:D140"/>
    <mergeCell ref="E133:E140"/>
    <mergeCell ref="F133:F140"/>
    <mergeCell ref="H133:H137"/>
    <mergeCell ref="A125:A132"/>
    <mergeCell ref="C125:C132"/>
    <mergeCell ref="D125:D132"/>
    <mergeCell ref="E125:E132"/>
    <mergeCell ref="F125:F132"/>
    <mergeCell ref="A141:A150"/>
    <mergeCell ref="C141:C150"/>
    <mergeCell ref="D141:D150"/>
    <mergeCell ref="E141:E150"/>
    <mergeCell ref="F141:F150"/>
    <mergeCell ref="H141:H145"/>
    <mergeCell ref="H237:H241"/>
    <mergeCell ref="A237:A242"/>
    <mergeCell ref="C237:C242"/>
    <mergeCell ref="D237:D242"/>
    <mergeCell ref="E237:E242"/>
    <mergeCell ref="F237:F242"/>
    <mergeCell ref="H250:H254"/>
    <mergeCell ref="A250:A257"/>
    <mergeCell ref="C250:C257"/>
    <mergeCell ref="D250:D257"/>
    <mergeCell ref="F250:F257"/>
    <mergeCell ref="E250:E257"/>
    <mergeCell ref="H243:H247"/>
    <mergeCell ref="A243:A249"/>
    <mergeCell ref="C243:C249"/>
    <mergeCell ref="D243:D249"/>
    <mergeCell ref="E243:E249"/>
    <mergeCell ref="F243:F249"/>
    <mergeCell ref="H266:H270"/>
    <mergeCell ref="A266:A273"/>
    <mergeCell ref="C266:C273"/>
    <mergeCell ref="D266:D273"/>
    <mergeCell ref="E266:E273"/>
    <mergeCell ref="F266:F273"/>
    <mergeCell ref="H258:H262"/>
    <mergeCell ref="A258:A265"/>
    <mergeCell ref="C258:C265"/>
    <mergeCell ref="D258:D265"/>
    <mergeCell ref="E258:E265"/>
    <mergeCell ref="F258:F265"/>
    <mergeCell ref="H283:H287"/>
    <mergeCell ref="A283:A293"/>
    <mergeCell ref="C283:C293"/>
    <mergeCell ref="D283:D293"/>
    <mergeCell ref="E283:E293"/>
    <mergeCell ref="F283:F293"/>
    <mergeCell ref="H274:H278"/>
    <mergeCell ref="A274:A282"/>
    <mergeCell ref="C274:C282"/>
    <mergeCell ref="D274:D282"/>
    <mergeCell ref="E274:E282"/>
    <mergeCell ref="F274:F282"/>
    <mergeCell ref="B283:B293"/>
    <mergeCell ref="A302:A309"/>
    <mergeCell ref="C302:C309"/>
    <mergeCell ref="D302:D309"/>
    <mergeCell ref="E302:E309"/>
    <mergeCell ref="F302:F309"/>
    <mergeCell ref="H302:H306"/>
    <mergeCell ref="H294:H298"/>
    <mergeCell ref="A294:A301"/>
    <mergeCell ref="C294:C301"/>
    <mergeCell ref="D294:D301"/>
    <mergeCell ref="E294:E301"/>
    <mergeCell ref="F294:F301"/>
    <mergeCell ref="B294:B301"/>
    <mergeCell ref="B302:B309"/>
    <mergeCell ref="A310:A319"/>
    <mergeCell ref="C310:C319"/>
    <mergeCell ref="D310:D319"/>
    <mergeCell ref="E310:E319"/>
    <mergeCell ref="F310:F319"/>
    <mergeCell ref="H310:H314"/>
    <mergeCell ref="A320:A326"/>
    <mergeCell ref="C320:C326"/>
    <mergeCell ref="D320:D326"/>
    <mergeCell ref="E320:E326"/>
    <mergeCell ref="F320:F326"/>
    <mergeCell ref="H320:H324"/>
    <mergeCell ref="B310:B319"/>
    <mergeCell ref="B320:B326"/>
    <mergeCell ref="E355:E361"/>
    <mergeCell ref="F355:F361"/>
    <mergeCell ref="H355:H359"/>
    <mergeCell ref="A362:A368"/>
    <mergeCell ref="C362:C368"/>
    <mergeCell ref="D362:D368"/>
    <mergeCell ref="E362:E368"/>
    <mergeCell ref="F362:F368"/>
    <mergeCell ref="H362:H366"/>
    <mergeCell ref="B355:B361"/>
    <mergeCell ref="B362:B368"/>
    <mergeCell ref="A375:A381"/>
    <mergeCell ref="B369:B374"/>
    <mergeCell ref="B375:B381"/>
    <mergeCell ref="B382:B388"/>
    <mergeCell ref="B389:B395"/>
    <mergeCell ref="B417:B424"/>
    <mergeCell ref="A355:A361"/>
    <mergeCell ref="C355:C361"/>
    <mergeCell ref="D355:D361"/>
    <mergeCell ref="A369:A374"/>
    <mergeCell ref="C369:C374"/>
    <mergeCell ref="D369:D374"/>
    <mergeCell ref="C375:C381"/>
    <mergeCell ref="D375:D381"/>
    <mergeCell ref="E375:E381"/>
    <mergeCell ref="F375:F381"/>
    <mergeCell ref="E369:E374"/>
    <mergeCell ref="F369:F374"/>
    <mergeCell ref="H451:H453"/>
    <mergeCell ref="H433:H435"/>
    <mergeCell ref="H442:H444"/>
    <mergeCell ref="H417:H419"/>
    <mergeCell ref="H369:H374"/>
    <mergeCell ref="D425:D432"/>
    <mergeCell ref="E425:E432"/>
    <mergeCell ref="F425:F432"/>
    <mergeCell ref="H425:H427"/>
    <mergeCell ref="A442:A450"/>
    <mergeCell ref="C442:C450"/>
    <mergeCell ref="D442:D450"/>
    <mergeCell ref="E442:E450"/>
    <mergeCell ref="F442:F450"/>
    <mergeCell ref="A415:D415"/>
    <mergeCell ref="A417:A424"/>
    <mergeCell ref="C417:C424"/>
    <mergeCell ref="D417:D424"/>
    <mergeCell ref="E417:E424"/>
    <mergeCell ref="F417:F424"/>
    <mergeCell ref="A433:A441"/>
    <mergeCell ref="C433:C441"/>
    <mergeCell ref="D433:D441"/>
    <mergeCell ref="E433:E441"/>
    <mergeCell ref="F433:F441"/>
    <mergeCell ref="A451:A454"/>
    <mergeCell ref="C451:C454"/>
    <mergeCell ref="D451:D454"/>
    <mergeCell ref="E451:E454"/>
    <mergeCell ref="F451:F454"/>
    <mergeCell ref="A472:A478"/>
    <mergeCell ref="C472:C478"/>
    <mergeCell ref="D472:D478"/>
    <mergeCell ref="E472:E478"/>
    <mergeCell ref="F472:F478"/>
    <mergeCell ref="A455:A459"/>
    <mergeCell ref="H472:H474"/>
    <mergeCell ref="A460:A464"/>
    <mergeCell ref="C460:C464"/>
    <mergeCell ref="D460:D464"/>
    <mergeCell ref="E460:E464"/>
    <mergeCell ref="F460:F464"/>
    <mergeCell ref="H460:H462"/>
    <mergeCell ref="A465:A471"/>
    <mergeCell ref="C465:C471"/>
    <mergeCell ref="D465:D471"/>
    <mergeCell ref="E465:E471"/>
    <mergeCell ref="F465:F471"/>
    <mergeCell ref="A479:A485"/>
    <mergeCell ref="C479:C485"/>
    <mergeCell ref="D479:D485"/>
    <mergeCell ref="E479:E485"/>
    <mergeCell ref="F479:F485"/>
    <mergeCell ref="A486:A492"/>
    <mergeCell ref="C486:C492"/>
    <mergeCell ref="D486:D492"/>
    <mergeCell ref="E486:E492"/>
    <mergeCell ref="F486:F492"/>
    <mergeCell ref="B486:B492"/>
    <mergeCell ref="B4:B8"/>
    <mergeCell ref="B9:B13"/>
    <mergeCell ref="B14:B21"/>
    <mergeCell ref="B22:B28"/>
    <mergeCell ref="B29:B34"/>
    <mergeCell ref="B35:B41"/>
    <mergeCell ref="B42:B46"/>
    <mergeCell ref="B47:B54"/>
    <mergeCell ref="B55:B60"/>
    <mergeCell ref="B231:B236"/>
    <mergeCell ref="B237:B242"/>
    <mergeCell ref="B243:B249"/>
    <mergeCell ref="B250:B257"/>
    <mergeCell ref="B258:B265"/>
    <mergeCell ref="B266:B273"/>
    <mergeCell ref="B274:B282"/>
    <mergeCell ref="B125:B132"/>
    <mergeCell ref="B133:B140"/>
    <mergeCell ref="B141:B150"/>
    <mergeCell ref="B151:B158"/>
    <mergeCell ref="B159:B166"/>
    <mergeCell ref="B167:B174"/>
    <mergeCell ref="B175:B183"/>
    <mergeCell ref="B184:B192"/>
    <mergeCell ref="B193:B200"/>
    <mergeCell ref="L243:L249"/>
    <mergeCell ref="L274:L282"/>
    <mergeCell ref="L283:L293"/>
    <mergeCell ref="B493:B500"/>
    <mergeCell ref="B503:B510"/>
    <mergeCell ref="B511:B518"/>
    <mergeCell ref="B519:B525"/>
    <mergeCell ref="B425:B432"/>
    <mergeCell ref="B433:B441"/>
    <mergeCell ref="B442:B450"/>
    <mergeCell ref="B451:B454"/>
    <mergeCell ref="B455:B459"/>
    <mergeCell ref="B460:B464"/>
    <mergeCell ref="B465:B471"/>
    <mergeCell ref="B472:B478"/>
    <mergeCell ref="B479:B485"/>
    <mergeCell ref="H479:H481"/>
    <mergeCell ref="H486:H488"/>
    <mergeCell ref="H465:H467"/>
    <mergeCell ref="C455:C459"/>
    <mergeCell ref="D455:D459"/>
    <mergeCell ref="E455:E459"/>
    <mergeCell ref="F455:F459"/>
    <mergeCell ref="H455:H457"/>
  </mergeCells>
  <dataValidations count="1">
    <dataValidation type="list" allowBlank="1" showInputMessage="1" showErrorMessage="1" sqref="K1:K1048576">
      <formula1>"Pass, Fail, NA, Blocked"</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6"/>
  <sheetViews>
    <sheetView workbookViewId="0">
      <selection activeCell="C16" sqref="C16"/>
    </sheetView>
  </sheetViews>
  <sheetFormatPr defaultRowHeight="15" x14ac:dyDescent="0.25"/>
  <cols>
    <col min="2" max="2" width="13.42578125" customWidth="1"/>
    <col min="3" max="3" width="12.42578125" customWidth="1"/>
    <col min="4" max="4" width="11.85546875" customWidth="1"/>
    <col min="5" max="5" width="17.28515625" customWidth="1"/>
    <col min="6" max="6" width="12.5703125" customWidth="1"/>
    <col min="7" max="7" width="13.42578125" customWidth="1"/>
    <col min="8" max="8" width="19.5703125" customWidth="1"/>
    <col min="9" max="9" width="25" customWidth="1"/>
    <col min="10" max="10" width="20.42578125" customWidth="1"/>
    <col min="11" max="12" width="13.140625" customWidth="1"/>
  </cols>
  <sheetData>
    <row r="3" spans="2:13" ht="30" x14ac:dyDescent="0.25">
      <c r="B3" s="2" t="s">
        <v>465</v>
      </c>
      <c r="C3" s="2" t="s">
        <v>466</v>
      </c>
      <c r="D3" s="80" t="s">
        <v>467</v>
      </c>
      <c r="E3" s="80" t="s">
        <v>468</v>
      </c>
      <c r="F3" s="80" t="s">
        <v>469</v>
      </c>
      <c r="G3" s="80" t="s">
        <v>470</v>
      </c>
      <c r="H3" s="80" t="s">
        <v>471</v>
      </c>
      <c r="I3" s="80" t="s">
        <v>472</v>
      </c>
      <c r="J3" s="80" t="s">
        <v>473</v>
      </c>
      <c r="K3" s="80" t="s">
        <v>474</v>
      </c>
      <c r="L3" s="80" t="s">
        <v>475</v>
      </c>
      <c r="M3" s="80" t="s">
        <v>476</v>
      </c>
    </row>
    <row r="4" spans="2:13" x14ac:dyDescent="0.25">
      <c r="B4" s="81">
        <v>0</v>
      </c>
      <c r="C4" s="81">
        <v>99</v>
      </c>
      <c r="D4" s="81">
        <v>0</v>
      </c>
      <c r="E4" s="81">
        <v>100</v>
      </c>
      <c r="F4" s="81" t="s">
        <v>477</v>
      </c>
      <c r="G4" s="81">
        <v>0</v>
      </c>
      <c r="H4" s="81">
        <v>1</v>
      </c>
      <c r="I4" s="81">
        <f>(B4-D4)/E4</f>
        <v>0</v>
      </c>
      <c r="J4" s="81">
        <f>(C4-D4)/E4</f>
        <v>0.99</v>
      </c>
      <c r="K4" s="2" t="b">
        <f>G4&lt;=I4</f>
        <v>1</v>
      </c>
      <c r="L4" s="2" t="b">
        <f>J4&lt;H4</f>
        <v>1</v>
      </c>
      <c r="M4" s="2" t="b">
        <f>AND(K4,L4)</f>
        <v>1</v>
      </c>
    </row>
    <row r="5" spans="2:13" x14ac:dyDescent="0.25">
      <c r="B5" s="81">
        <v>0</v>
      </c>
      <c r="C5" s="81">
        <v>100</v>
      </c>
      <c r="D5" s="81">
        <v>0</v>
      </c>
      <c r="E5" s="81">
        <v>0.5</v>
      </c>
      <c r="F5" s="81" t="s">
        <v>477</v>
      </c>
      <c r="G5" s="81">
        <v>0</v>
      </c>
      <c r="H5" s="81">
        <v>255</v>
      </c>
      <c r="I5" s="81">
        <f>(B5-D5)/E5</f>
        <v>0</v>
      </c>
      <c r="J5" s="81">
        <f>(C5-D5)/E5</f>
        <v>200</v>
      </c>
      <c r="K5" s="2" t="b">
        <f>G5&lt;=I5</f>
        <v>1</v>
      </c>
      <c r="L5" s="2" t="b">
        <f>J5&lt;=H5</f>
        <v>1</v>
      </c>
      <c r="M5" s="2" t="b">
        <f t="shared" ref="M5:M6" si="0">AND(K5,L5)</f>
        <v>1</v>
      </c>
    </row>
    <row r="6" spans="2:13" x14ac:dyDescent="0.25">
      <c r="B6" s="81">
        <v>-130</v>
      </c>
      <c r="C6" s="81">
        <v>200</v>
      </c>
      <c r="D6" s="81">
        <v>-2</v>
      </c>
      <c r="E6" s="81">
        <v>1.591</v>
      </c>
      <c r="F6" s="81" t="s">
        <v>478</v>
      </c>
      <c r="G6" s="2">
        <v>-128</v>
      </c>
      <c r="H6" s="2">
        <v>127</v>
      </c>
      <c r="I6" s="81">
        <f>(B6-D6)/E6</f>
        <v>-80.452545568824647</v>
      </c>
      <c r="J6" s="81">
        <f>(C6-D6)/E6</f>
        <v>126.96417347580139</v>
      </c>
      <c r="K6" s="2" t="b">
        <f>G6&lt;=I6</f>
        <v>1</v>
      </c>
      <c r="L6" s="2" t="b">
        <f>J6&lt;=H6</f>
        <v>1</v>
      </c>
      <c r="M6" s="2" t="b">
        <f t="shared" si="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Cal 1-D</vt:lpstr>
      <vt:lpstr>Fixed Point Calculation</vt:lpstr>
    </vt:vector>
  </TitlesOfParts>
  <Company>KPIT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 Badade</dc:creator>
  <cp:lastModifiedBy>Swapnali Jadhav</cp:lastModifiedBy>
  <dcterms:created xsi:type="dcterms:W3CDTF">2019-02-11T10:26:48Z</dcterms:created>
  <dcterms:modified xsi:type="dcterms:W3CDTF">2019-04-04T07:27:58Z</dcterms:modified>
</cp:coreProperties>
</file>