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estcases\Reference Tast Cases\"/>
    </mc:Choice>
  </mc:AlternateContent>
  <bookViews>
    <workbookView xWindow="0" yWindow="0" windowWidth="20490" windowHeight="7755" tabRatio="742" firstSheet="12" activeTab="13"/>
  </bookViews>
  <sheets>
    <sheet name="Test Record" sheetId="15" r:id="rId1"/>
    <sheet name="Global Resource - CS Operation" sheetId="1" r:id="rId2"/>
    <sheet name="Sheet1" sheetId="17" r:id="rId3"/>
    <sheet name="Create" sheetId="2" r:id="rId4"/>
    <sheet name="Edit &amp; Delete" sheetId="3" r:id="rId5"/>
    <sheet name="Compare" sheetId="4" r:id="rId6"/>
    <sheet name="GS History" sheetId="5" r:id="rId7"/>
    <sheet name="Filter" sheetId="6" r:id="rId8"/>
    <sheet name="Uniqueness" sheetId="7" r:id="rId9"/>
    <sheet name="Operations and Arg. Sequencing" sheetId="8" r:id="rId10"/>
    <sheet name="MemoryType and Autosar Data" sheetId="9" r:id="rId11"/>
    <sheet name="CR4 Validation" sheetId="10" r:id="rId12"/>
    <sheet name="Data Validation" sheetId="16" r:id="rId13"/>
    <sheet name="Naming Convention" sheetId="11" r:id="rId14"/>
    <sheet name="Local Global Versioning" sheetId="12" r:id="rId15"/>
    <sheet name="Merge" sheetId="13" r:id="rId16"/>
    <sheet name="Dependency Check and Resolution" sheetId="14" r:id="rId1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7" l="1"/>
  <c r="K5" i="17" s="1"/>
  <c r="H5" i="17"/>
  <c r="J5" i="17" s="1"/>
  <c r="L5" i="17" s="1"/>
  <c r="I4" i="17"/>
  <c r="K4" i="17" s="1"/>
  <c r="H4" i="17"/>
  <c r="J4" i="17" s="1"/>
  <c r="L4" i="17" s="1"/>
  <c r="I3" i="17"/>
  <c r="K3" i="17" s="1"/>
  <c r="H3" i="17"/>
  <c r="J3" i="17" s="1"/>
  <c r="L3" i="17" s="1"/>
</calcChain>
</file>

<file path=xl/comments1.xml><?xml version="1.0" encoding="utf-8"?>
<comments xmlns="http://schemas.openxmlformats.org/spreadsheetml/2006/main">
  <authors>
    <author>Workstation User</author>
  </authors>
  <commentList>
    <comment ref="B2" authorId="0" shapeId="0">
      <text>
        <r>
          <rPr>
            <b/>
            <sz val="9"/>
            <color indexed="81"/>
            <rFont val="Tahoma"/>
            <family val="2"/>
          </rPr>
          <t>GUI
FUNCTIONAL
PERFORMANCE</t>
        </r>
      </text>
    </comment>
    <comment ref="E2" authorId="0" shapeId="0">
      <text>
        <r>
          <rPr>
            <b/>
            <sz val="9"/>
            <color indexed="81"/>
            <rFont val="Tahoma"/>
            <family val="2"/>
          </rPr>
          <t>Only non obvious instructions</t>
        </r>
      </text>
    </commen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10.xml><?xml version="1.0" encoding="utf-8"?>
<comments xmlns="http://schemas.openxmlformats.org/spreadsheetml/2006/main">
  <authors>
    <author>Author</author>
  </authors>
  <commentList>
    <comment ref="E2" authorId="0" shapeId="0">
      <text>
        <r>
          <rPr>
            <b/>
            <sz val="9"/>
            <color indexed="81"/>
            <rFont val="Tahoma"/>
            <family val="2"/>
          </rPr>
          <t>Only non obvious instructions</t>
        </r>
      </text>
    </comment>
  </commentList>
</comments>
</file>

<file path=xl/comments11.xml><?xml version="1.0" encoding="utf-8"?>
<comments xmlns="http://schemas.openxmlformats.org/spreadsheetml/2006/main">
  <authors>
    <author>Workstation User</author>
  </authors>
  <commentList>
    <comment ref="E2" authorId="0" shapeId="0">
      <text>
        <r>
          <rPr>
            <b/>
            <sz val="9"/>
            <color indexed="81"/>
            <rFont val="Tahoma"/>
            <family val="2"/>
          </rPr>
          <t>Only non obvious instructions</t>
        </r>
      </text>
    </commen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12.xml><?xml version="1.0" encoding="utf-8"?>
<comments xmlns="http://schemas.openxmlformats.org/spreadsheetml/2006/main">
  <authors>
    <author>Workstation User</author>
  </authors>
  <commentList>
    <comment ref="D2" authorId="0" shapeId="0">
      <text>
        <r>
          <rPr>
            <b/>
            <sz val="9"/>
            <color indexed="81"/>
            <rFont val="Tahoma"/>
            <family val="2"/>
          </rPr>
          <t>GUI
FUNCTIONAL
PERFORMANCE</t>
        </r>
      </text>
    </comment>
    <comment ref="E2" authorId="0" shapeId="0">
      <text>
        <r>
          <rPr>
            <b/>
            <sz val="9"/>
            <color indexed="81"/>
            <rFont val="Tahoma"/>
            <family val="2"/>
          </rPr>
          <t>Only non obvious instructions</t>
        </r>
      </text>
    </comment>
    <comment ref="H2" authorId="0" shapeId="0">
      <text>
        <r>
          <rPr>
            <b/>
            <sz val="9"/>
            <color indexed="81"/>
            <rFont val="Tahoma"/>
            <family val="2"/>
          </rPr>
          <t>If the actual is matching with the expected leave it blank. Add comment only if the results are different.</t>
        </r>
      </text>
    </comment>
    <comment ref="I2" authorId="0" shapeId="0">
      <text>
        <r>
          <rPr>
            <b/>
            <sz val="9"/>
            <color indexed="81"/>
            <rFont val="Tahoma"/>
            <family val="2"/>
          </rPr>
          <t>- it is for the entire test case
- Pass, Fail, N/A, Blocked</t>
        </r>
      </text>
    </comment>
    <comment ref="C3" authorId="0" shapeId="0">
      <text>
        <r>
          <rPr>
            <b/>
            <sz val="9"/>
            <color indexed="81"/>
            <rFont val="Tahoma"/>
            <family val="2"/>
          </rPr>
          <t>Till Point 8 all are rel 1.3 req, so please remove same from here</t>
        </r>
      </text>
    </comment>
  </commentList>
</comments>
</file>

<file path=xl/comments13.xml><?xml version="1.0" encoding="utf-8"?>
<comments xmlns="http://schemas.openxmlformats.org/spreadsheetml/2006/main">
  <authors>
    <author>Workstation User</author>
  </authors>
  <commentList>
    <comment ref="D2" authorId="0" shapeId="0">
      <text>
        <r>
          <rPr>
            <b/>
            <sz val="9"/>
            <color indexed="81"/>
            <rFont val="Tahoma"/>
            <family val="2"/>
          </rPr>
          <t>GUI
FUNCTIONAL
PERFORMANCE</t>
        </r>
      </text>
    </comment>
    <comment ref="E2" authorId="0" shapeId="0">
      <text>
        <r>
          <rPr>
            <b/>
            <sz val="9"/>
            <color indexed="81"/>
            <rFont val="Tahoma"/>
            <family val="2"/>
          </rPr>
          <t>Only non obvious instructions</t>
        </r>
      </text>
    </comment>
    <comment ref="H2" authorId="0" shapeId="0">
      <text>
        <r>
          <rPr>
            <b/>
            <sz val="9"/>
            <color indexed="81"/>
            <rFont val="Tahoma"/>
            <family val="2"/>
          </rPr>
          <t>If the actual is matching with the expected leave it blank. Add comment only if the results are different.</t>
        </r>
      </text>
    </comment>
    <comment ref="I2" authorId="0" shapeId="0">
      <text>
        <r>
          <rPr>
            <b/>
            <sz val="9"/>
            <color indexed="81"/>
            <rFont val="Tahoma"/>
            <family val="2"/>
          </rPr>
          <t>- it is for the entire test case
- Pass, Fail, N/A, Blocked</t>
        </r>
      </text>
    </comment>
  </commentList>
</comments>
</file>

<file path=xl/comments14.xml><?xml version="1.0" encoding="utf-8"?>
<comments xmlns="http://schemas.openxmlformats.org/spreadsheetml/2006/main">
  <authors>
    <author>Author</author>
  </authors>
  <commentLis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2.xml><?xml version="1.0" encoding="utf-8"?>
<comments xmlns="http://schemas.openxmlformats.org/spreadsheetml/2006/main">
  <authors>
    <author>Workstation User</author>
  </authors>
  <commentLis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3.xml><?xml version="1.0" encoding="utf-8"?>
<comments xmlns="http://schemas.openxmlformats.org/spreadsheetml/2006/main">
  <authors>
    <author>Workstation User</author>
  </authors>
  <commentList>
    <comment ref="E2" authorId="0" shapeId="0">
      <text>
        <r>
          <rPr>
            <b/>
            <sz val="9"/>
            <color indexed="81"/>
            <rFont val="Tahoma"/>
            <family val="2"/>
          </rPr>
          <t>Only non obvious instructions</t>
        </r>
      </text>
    </commen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4.xml><?xml version="1.0" encoding="utf-8"?>
<comments xmlns="http://schemas.openxmlformats.org/spreadsheetml/2006/main">
  <authors>
    <author>Workstation User</author>
  </authors>
  <commentList>
    <comment ref="E2" authorId="0" shapeId="0">
      <text>
        <r>
          <rPr>
            <b/>
            <sz val="9"/>
            <color indexed="81"/>
            <rFont val="Tahoma"/>
            <family val="2"/>
          </rPr>
          <t>Only non obvious instructions</t>
        </r>
      </text>
    </commen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5.xml><?xml version="1.0" encoding="utf-8"?>
<comments xmlns="http://schemas.openxmlformats.org/spreadsheetml/2006/main">
  <authors>
    <author>Workstation User</author>
  </authors>
  <commentList>
    <comment ref="D2" authorId="0" shapeId="0">
      <text>
        <r>
          <rPr>
            <b/>
            <sz val="9"/>
            <color indexed="81"/>
            <rFont val="Tahoma"/>
            <family val="2"/>
          </rPr>
          <t>GUI
FUNCTIONAL
PERFORMANCE</t>
        </r>
      </text>
    </comment>
    <comment ref="E2" authorId="0" shapeId="0">
      <text>
        <r>
          <rPr>
            <b/>
            <sz val="9"/>
            <color indexed="81"/>
            <rFont val="Tahoma"/>
            <family val="2"/>
          </rPr>
          <t>Only non obvious instructions</t>
        </r>
      </text>
    </commen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6.xml><?xml version="1.0" encoding="utf-8"?>
<comments xmlns="http://schemas.openxmlformats.org/spreadsheetml/2006/main">
  <authors>
    <author>Workstation User</author>
  </authors>
  <commentLis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7.xml><?xml version="1.0" encoding="utf-8"?>
<comments xmlns="http://schemas.openxmlformats.org/spreadsheetml/2006/main">
  <authors>
    <author>Workstation User</author>
  </authors>
  <commentList>
    <comment ref="E2" authorId="0" shapeId="0">
      <text>
        <r>
          <rPr>
            <b/>
            <sz val="9"/>
            <color indexed="81"/>
            <rFont val="Tahoma"/>
            <family val="2"/>
          </rPr>
          <t>Only non obvious instructions</t>
        </r>
      </text>
    </commen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comments8.xml><?xml version="1.0" encoding="utf-8"?>
<comments xmlns="http://schemas.openxmlformats.org/spreadsheetml/2006/main">
  <authors>
    <author>Workstation User</author>
  </authors>
  <commentList>
    <comment ref="D2" authorId="0" shapeId="0">
      <text>
        <r>
          <rPr>
            <b/>
            <sz val="9"/>
            <color indexed="81"/>
            <rFont val="Tahoma"/>
            <family val="2"/>
          </rPr>
          <t>GUI
FUNCTIONAL
PERFORMANCE</t>
        </r>
      </text>
    </comment>
    <comment ref="E2" authorId="0" shapeId="0">
      <text>
        <r>
          <rPr>
            <b/>
            <sz val="9"/>
            <color indexed="81"/>
            <rFont val="Tahoma"/>
            <family val="2"/>
          </rPr>
          <t>Only non obvious instructions</t>
        </r>
      </text>
    </comment>
    <comment ref="H2" authorId="0" shapeId="0">
      <text>
        <r>
          <rPr>
            <b/>
            <sz val="9"/>
            <color indexed="81"/>
            <rFont val="Tahoma"/>
            <family val="2"/>
          </rPr>
          <t>If the actual is matching with the expected leave it blank. Add comment only if the results are different.</t>
        </r>
      </text>
    </comment>
    <comment ref="I2" authorId="0" shapeId="0">
      <text>
        <r>
          <rPr>
            <b/>
            <sz val="9"/>
            <color indexed="81"/>
            <rFont val="Tahoma"/>
            <family val="2"/>
          </rPr>
          <t>- it is for the entire test case
- Pass, Fail, N/A, Blocked</t>
        </r>
      </text>
    </comment>
  </commentList>
</comments>
</file>

<file path=xl/comments9.xml><?xml version="1.0" encoding="utf-8"?>
<comments xmlns="http://schemas.openxmlformats.org/spreadsheetml/2006/main">
  <authors>
    <author>Workstation User</author>
  </authors>
  <commentList>
    <comment ref="E2" authorId="0" shapeId="0">
      <text>
        <r>
          <rPr>
            <b/>
            <sz val="9"/>
            <color indexed="81"/>
            <rFont val="Tahoma"/>
            <family val="2"/>
          </rPr>
          <t>Only non obvious instructions</t>
        </r>
      </text>
    </comment>
    <comment ref="I2" authorId="0" shapeId="0">
      <text>
        <r>
          <rPr>
            <b/>
            <sz val="9"/>
            <color indexed="81"/>
            <rFont val="Tahoma"/>
            <family val="2"/>
          </rPr>
          <t>If the actual is matching with the expected leave it blank. Add comment only if the results are different.</t>
        </r>
      </text>
    </comment>
    <comment ref="J2" authorId="0" shapeId="0">
      <text>
        <r>
          <rPr>
            <b/>
            <sz val="9"/>
            <color indexed="81"/>
            <rFont val="Tahoma"/>
            <family val="2"/>
          </rPr>
          <t>- it is for the entire test case
- Pass, Fail, N/A, Blocked</t>
        </r>
      </text>
    </comment>
  </commentList>
</comments>
</file>

<file path=xl/sharedStrings.xml><?xml version="1.0" encoding="utf-8"?>
<sst xmlns="http://schemas.openxmlformats.org/spreadsheetml/2006/main" count="2269" uniqueCount="1150">
  <si>
    <t>Feature</t>
  </si>
  <si>
    <t>SubFeature</t>
  </si>
  <si>
    <t>GS Data Element</t>
  </si>
  <si>
    <t>Create</t>
  </si>
  <si>
    <t xml:space="preserve"> Edit</t>
  </si>
  <si>
    <t>Compare</t>
  </si>
  <si>
    <t>Filter</t>
  </si>
  <si>
    <t>Uniqness</t>
  </si>
  <si>
    <t>Versioning</t>
  </si>
  <si>
    <t>Merge</t>
  </si>
  <si>
    <t>MemoryType and Autosar Data</t>
  </si>
  <si>
    <t>Dependency and Conflict resolution</t>
  </si>
  <si>
    <t>TC_ID</t>
  </si>
  <si>
    <t>TEST_OBJECTIVE</t>
  </si>
  <si>
    <t>REQ_COVERAGE</t>
  </si>
  <si>
    <t>CATEGORY</t>
  </si>
  <si>
    <t>PRE-REQUISITES</t>
  </si>
  <si>
    <t>TEST_PROCEDURE</t>
  </si>
  <si>
    <t>EXPECTED</t>
  </si>
  <si>
    <t>ACTUAL</t>
  </si>
  <si>
    <t>STATUS</t>
  </si>
  <si>
    <t>COMMENTS</t>
  </si>
  <si>
    <t>None</t>
  </si>
  <si>
    <t>3. Repeat the above steps with different data like enum/IDT/ADT etc.</t>
  </si>
  <si>
    <t>4. Repeat the above steps with different data like enum/IDT/ADT etc.</t>
  </si>
  <si>
    <t>5. Repeat above steps with grouped Data elememt</t>
  </si>
  <si>
    <t>Expected result is same</t>
  </si>
  <si>
    <t>Local complete</t>
  </si>
  <si>
    <t>To verify user can create a Ungrouped CS Operation and save it in Global resource tab.</t>
  </si>
  <si>
    <t>Create CS Operation</t>
  </si>
  <si>
    <t>1. Create an Ungrouped CS Operation and fill all required fields.</t>
  </si>
  <si>
    <t>User can create a CS Operation and save it in Global resource tab.</t>
  </si>
  <si>
    <t>2. Save the CS Operation.</t>
  </si>
  <si>
    <t>User can see the newly added CS Operation at left side under unresolved changes.</t>
  </si>
  <si>
    <t>CS Operation is created successfully by User</t>
  </si>
  <si>
    <t>To verify user can create a grouped CS Operation and save it in Global resource tab.</t>
  </si>
  <si>
    <t>1. Create a grouped CS Operation and fill all required fields.</t>
  </si>
  <si>
    <t>2. Create two or more Sub CS Operations with different Data types</t>
  </si>
  <si>
    <t>3. Save the CS Operation.</t>
  </si>
  <si>
    <t>To verify that the CS Operation created by user can check in successfully</t>
  </si>
  <si>
    <t>Check in CS Operation</t>
  </si>
  <si>
    <t>3. Check in CS Operation with CR.</t>
  </si>
  <si>
    <t>CS Operation Checked-in Successfully with new implicit work item under the CR</t>
  </si>
  <si>
    <t>To verify that the CS Operation created by user is local completed.</t>
  </si>
  <si>
    <t>4. Local Complete CS Operation</t>
  </si>
  <si>
    <t>CS Operation successfully local completed by User.</t>
  </si>
  <si>
    <t>Edit</t>
  </si>
  <si>
    <t>To verify user can Edit a Ungrouped CS Operation and save it in Global resource tab.</t>
  </si>
  <si>
    <t>Edit CS Operation</t>
  </si>
  <si>
    <t>1. Edit an Ungrouped CS Operation and fill all required fields.</t>
  </si>
  <si>
    <t>User can Edit a CS Operation and save it in Global resource tab.</t>
  </si>
  <si>
    <t>CS Operation is Editd successfully by User</t>
  </si>
  <si>
    <t>To verify user can Edit a grouped CS Operation and save it in Global resource tab.</t>
  </si>
  <si>
    <t>1. Edit a grouped CS Operation and fill all required fields.</t>
  </si>
  <si>
    <t>User can see the Edited CS Operation at left side under unresolved changes.</t>
  </si>
  <si>
    <t>To verify that the CS Operation Edited by user is local completed.</t>
  </si>
  <si>
    <t>To verify that the CS Operation Edited by user can checked in successfully</t>
  </si>
  <si>
    <t>1. Create or Edit an Ungrouped CS Operation and fill all required fields.</t>
  </si>
  <si>
    <t>To verify that the  CS Operation Edited by user is Global completed.</t>
  </si>
  <si>
    <t>4. Global Complete CS Operation</t>
  </si>
  <si>
    <t>CS Operation successfully Global completed by User.</t>
  </si>
  <si>
    <t>5. Repeat above steps with grouped CS Operation</t>
  </si>
  <si>
    <t xml:space="preserve">To verify that the Local completed  CS Operation Can be Edited by user </t>
  </si>
  <si>
    <t>5. Try to edit again the CS operation and save</t>
  </si>
  <si>
    <t>CS operation successfully edited and saved by the user</t>
  </si>
  <si>
    <t>6. Repeat the above steps with grouped CS operation.</t>
  </si>
  <si>
    <t xml:space="preserve">To verify that the Global completed  CS Operation Can be Edited by user </t>
  </si>
  <si>
    <t>4. Local Complete CS Operation and then Global it .</t>
  </si>
  <si>
    <t>To verify that the user can compare two or more versions of GR element and display all differences.</t>
  </si>
  <si>
    <t>3.1.9.5(A,B)</t>
  </si>
  <si>
    <t>Element Compare</t>
  </si>
  <si>
    <t>Two local version of an element is created</t>
  </si>
  <si>
    <t>1. Edit the Same GR element and go to history view and compare the two versions of an element.</t>
  </si>
  <si>
    <t>1. User successfully compared two versions and changes gets highlighted.</t>
  </si>
  <si>
    <t>Pass</t>
  </si>
  <si>
    <t>2. Compare window opens , verify the data displayed in table format</t>
  </si>
  <si>
    <t>2.UDD shall display all fields of element under compare in table format and highlight fields having different data</t>
  </si>
  <si>
    <t>To verify that the UDD notify user if user tries to compare element whose current version in workspace is 1 form Global Resource section</t>
  </si>
  <si>
    <t>3.1.9.5(C)</t>
  </si>
  <si>
    <t>Global Version of an Element is 1</t>
  </si>
  <si>
    <t>1. From global resource section , try to compare the element whose global version is 1 .</t>
  </si>
  <si>
    <t>As there is no version present to compare the element , UDD notify user that this is the base version and cannot do compare .</t>
  </si>
  <si>
    <t>To verify that the UDD allows user to compare all available versions from element history view</t>
  </si>
  <si>
    <t>3.1.9.5(D)</t>
  </si>
  <si>
    <t>Two or more local or global version of an element is created</t>
  </si>
  <si>
    <t>1. Select any two version from history table view and compare.</t>
  </si>
  <si>
    <t>1. UDD allows user to compare any available version in history.</t>
  </si>
  <si>
    <t>3.1.9.5(E)</t>
  </si>
  <si>
    <t xml:space="preserve"> UDD successfully compared two versions of an element</t>
  </si>
  <si>
    <t>2. Try to edit or delete the compared information of an element.</t>
  </si>
  <si>
    <t>UDD will not allow user to edit or delete any information from Compare window , information is Read only.</t>
  </si>
  <si>
    <t>To verify user can Compare two versions of ungrouped CS Operations in Unresolved state.</t>
  </si>
  <si>
    <t>Edit ungrouped CS Operation</t>
  </si>
  <si>
    <t>3. Compare the CS Operation with older version.</t>
  </si>
  <si>
    <t>CS Operation can be compared with respect to all fields .</t>
  </si>
  <si>
    <t>4. Check in CS Operation</t>
  </si>
  <si>
    <t>CS Operation checked in successful</t>
  </si>
  <si>
    <t>5. Compare the CS Operation with older version.</t>
  </si>
  <si>
    <t>To verify user can Compare two Local or global versions of ungrouped CS Operations .</t>
  </si>
  <si>
    <t>5. Local complete the CS Operation</t>
  </si>
  <si>
    <t>CS Operation locally completed</t>
  </si>
  <si>
    <t>6. Go to history and compare two versions of CS Operation.</t>
  </si>
  <si>
    <t>To verify user can Compare two versions of grouped CS Operations in Unresolved state.</t>
  </si>
  <si>
    <t>Edit grouped CS Operation</t>
  </si>
  <si>
    <t>To verify user can Compare two Local or global versions of grouped CS Operations .</t>
  </si>
  <si>
    <t>To verify that the Compare information is Read Only.</t>
  </si>
  <si>
    <t>History view</t>
  </si>
  <si>
    <t>GS History</t>
  </si>
  <si>
    <t>History is visible to the user with WI and change set associated with GR element</t>
  </si>
  <si>
    <t>6. Global Complete the same work item</t>
  </si>
  <si>
    <t>States of work item shown in GS history.</t>
  </si>
  <si>
    <t>Edited DE from another work space</t>
  </si>
  <si>
    <t>All changes are visible to the user correctly</t>
  </si>
  <si>
    <t xml:space="preserve">To verify that the UDD display basic information along with version information of the Integration </t>
  </si>
  <si>
    <t>3.1.9.4( C)</t>
  </si>
  <si>
    <t>History View - Integration</t>
  </si>
  <si>
    <t>User prepared Integration</t>
  </si>
  <si>
    <t>1. Go to Integration History and check the Basic information displayed to the User.</t>
  </si>
  <si>
    <t xml:space="preserve">1.  UDD shall display basic information along with version information of Integration such as,
a. Name
b. Version
c. Integration Type
d. Created On
e. Planner (link to view work item planner)
</t>
  </si>
  <si>
    <t>To verify the local and global version showing in history view</t>
  </si>
  <si>
    <t>3.1.9.4( E)</t>
  </si>
  <si>
    <t>History View</t>
  </si>
  <si>
    <t>Local version of an element associated with Changeset got created.</t>
  </si>
  <si>
    <t>1. Global complete the WI</t>
  </si>
  <si>
    <t>1. Global version of the element got created.</t>
  </si>
  <si>
    <t>2. Go to the history view</t>
  </si>
  <si>
    <t>2. Local and global version displays in history view.</t>
  </si>
  <si>
    <t>To verify user can Check the history of Created CS Operation</t>
  </si>
  <si>
    <t>1. Create an Ungrouped/grouped  CS Operation and fill all required fields.</t>
  </si>
  <si>
    <t>5. Edit the same CS Operation and check history.</t>
  </si>
  <si>
    <t>To verify user can Check the history of  CS Operation edited from global resource.</t>
  </si>
  <si>
    <t>1. Edit an Ungrouped/grouped  CS Operation and fill all required fields.</t>
  </si>
  <si>
    <t>User Edited  a CS Operation and save it in Global resource tab.</t>
  </si>
  <si>
    <t>To verify  the history of  CS Operation edited from another work space.</t>
  </si>
  <si>
    <t>1. Edit an Ungrouped/grouped  CS Operation and fill all required fields in work space W1</t>
  </si>
  <si>
    <t>5. Switch to work space W2 and see the history of CS Operation</t>
  </si>
  <si>
    <t>Advance Search</t>
  </si>
  <si>
    <t>4.6.1</t>
  </si>
  <si>
    <t>1. Click 'Global Resource' tab
2. In the search options select "Data Element" from dropdown list.
3. PMBD Production data should be available for Data Interface.</t>
  </si>
  <si>
    <t>Results all matches as per input entered.</t>
  </si>
  <si>
    <t>Results all  by excluding entered input data.</t>
  </si>
  <si>
    <t>Results all starts with 'cmbd'</t>
  </si>
  <si>
    <t>Results all ends with 'bnk1'</t>
  </si>
  <si>
    <t>1. Enter Sponsor Responsible in Filter tab for unit search as per input data 
2. Filter Type ="Not Equals"
3. On Selection of any filter criteria, UDD shall list out all Sponsor Responsible available in System with searchable drop down with multiselect option</t>
  </si>
  <si>
    <t>To Verify Search Functionality of"Data Element" by 'Interface Name'</t>
  </si>
  <si>
    <t>1. Enter Interface Name in Filter tab for unit search as per input data 
2. Filter Type ="Equals"
Input Data : "EthnlConcEstimrSR"</t>
  </si>
  <si>
    <t>1. Enter Interface Name in Filter tab for unit search as per input data 
2. Filter Type ="Not Equals"</t>
  </si>
  <si>
    <t>1. Enter Interface Name in Filter tab for unit search as per input data 
2. Filter Type ="Starts With"</t>
  </si>
  <si>
    <t>1. Enter Interface Name in Filter tab for unit search as per input data 
2. Filter Type ="ends With"</t>
  </si>
  <si>
    <t>To Verify Search Functionality of 'Client Server Operation" by 'Group Short Name'</t>
  </si>
  <si>
    <t>1. Click 'Global Resource' tab
2. In the search options select  " 'Client Server Operation" from dropdown list.
3. PMBD Production data should be available for Client Server Interface.</t>
  </si>
  <si>
    <t>1. Enter Group Short Name in Filter tab for unit search as per input data 
2. Filter Type ="Contains"
Inpur Data : "cyl"</t>
  </si>
  <si>
    <t>1. Enter Group Short Name in Filter tab for unit search as per input data 
2. Filter Type ="Equals"
Input Data : "FuPptyEstimrCS"</t>
  </si>
  <si>
    <t>1. Enter Group Short Name in Filter tab for unit search as per input data 
2. Filter Type ="Not Equals"
Input Data : "FuPptyEstimrCS"</t>
  </si>
  <si>
    <t>1. Enter Group Short Name in Filter tab for unit search as per input data 
2. Filter Type ="Starts With"
Input Data : "veh"</t>
  </si>
  <si>
    <t>1. Enter Group Short Name in Filter tab for unit search as per input data 
2. Filter Type ="ends With"
Input Data : "ycs"</t>
  </si>
  <si>
    <t>To Verify Search Functionality of 'Client Server Operation" by 'Long Name'</t>
  </si>
  <si>
    <t>1. Click 'Global Resource' tab
2. In the search options select   " 'Client Server Operation" from dropdown list.
3. PMBD Production data should be available for Client Server Interface.</t>
  </si>
  <si>
    <t>1. Enter Long name in Filter tab for unit search as per input data 
2. Filter Type ="Contains"
Input Data : Long Name of CS operation</t>
  </si>
  <si>
    <t>1. Enter Long name in Filter tab for unit search as per input data 
2. Filter Type ="Equals"
Input Data : Long Name of CS operation</t>
  </si>
  <si>
    <t>1. Enter Long name in Filter tab for unit search as per input data 
2. Filter Type ="Not Equals"
Input Data : Long Name of CS operation</t>
  </si>
  <si>
    <t>1. Enter Long name in Filter tab for unit search as per input data 
2. Filter Type ="Starts With"
Input Data : Long Name of CS operation</t>
  </si>
  <si>
    <t>1. Enter Long name in Filter tab for unit search as per input data 
2. Filter Type ="ends With"
Input Data : Long Name of CS operation</t>
  </si>
  <si>
    <t>To Verify Search Functionality of 'Client Server Operation" by 'Interface Short Name'</t>
  </si>
  <si>
    <t>1. Click 'Global Resource' tab
2. In the search options select " 'Client Server Operation" from dropdown list.
3. PMBD Production data should be available for Client Server Interface.</t>
  </si>
  <si>
    <t>1. Enter Interface Short Name in Filter tab for unit search as per input data 
2. Filter Type ="Contains"</t>
  </si>
  <si>
    <t>1. Enter Interface Short Name in Filter tab for unit search as per input data 
2. Filter Type ="Equals"</t>
  </si>
  <si>
    <t>1. Enter Interface Short Name in Filter tab for unit search as per input data 
2. Filter Type ="Not Equals"</t>
  </si>
  <si>
    <t>1. Enter Interface Short Name in Filter tab for unit search as per input data 
2. Filter Type ="Starts With"</t>
  </si>
  <si>
    <t>1. Enter Interface Short Name in Filter tab for unit search as per input data 
2. Filter Type ="ends With"</t>
  </si>
  <si>
    <t>To Verify Search Functionality of 'Client Server Operation"by 'Sponsor Responsible'</t>
  </si>
  <si>
    <t>1. Click 'Global Resource' tab
2. In the search options select 'Client Server Operation" from dropdown list.
3. PMBD Production data should be available for Client Server Interface.</t>
  </si>
  <si>
    <t>1. Enter Sponsor Responsible in Filter tab for unit search as per input data 
2. Filter Type ="Equals"
3. On Selection of any filter criteria, UDD shall list out all Sponsor Responsible available in System with searchable drop down with multiselect option</t>
  </si>
  <si>
    <t>To Verify Search Functionality of 'Client Server Operation" by 'Argument Property Name'</t>
  </si>
  <si>
    <t>1. Click 'Global Resource' tab
2. In the search options select  'Client Server Operation" from dropdown list.
3. PMBD Production data should be available for Client Server Interface.</t>
  </si>
  <si>
    <t>1. Enter Argument Property Name in Filter tab for unit search as per input data 
2. Filter Type ="Contains"</t>
  </si>
  <si>
    <t>1. Enter Argument Property Name in Filter tab for unit search as per input data 
2. Filter Type ="Equals"</t>
  </si>
  <si>
    <t>1. Enter Argument Property Name in Filter tab for unit search as per input data 
2. Filter Type ="Not Equals"</t>
  </si>
  <si>
    <t>1. Enter Argument Property Name in Filter tab for unit search as per input data 
2. Filter Type ="Starts With"</t>
  </si>
  <si>
    <t>1. Enter Argument Property Name in Filter tab for unit search as per input data 
2. Filter Type ="ends With"</t>
  </si>
  <si>
    <t>To Verify Search Functionality of 'Client Server Operation" by 'Direction'.</t>
  </si>
  <si>
    <t>1. Enter Direction in Filter tab for unit search as per input data 
2. Filter Type ="Equals"
3. On Selection of any filter criteria, UDD shall list out all Direction available in System with searchable drop down with multiselect option</t>
  </si>
  <si>
    <t>1. Enter Direction in Filter tab for unit search as per input data 
2. Filter Type ="Not Equals"
3. On Selection of any filter criteria, UDD shall list out all Direction available in System with searchable drop down with multiselect option</t>
  </si>
  <si>
    <t>To Verify Search Functionality of 'Client Server Operation" by 'Implementation Policy'</t>
  </si>
  <si>
    <t>1. Click 'Global Resource' tab
2. In the search options select 'Client Server Operation"from dropdown list.
3. PMBD Production data should be available for Client Server Interface.</t>
  </si>
  <si>
    <t>1. Enter Implementation Policy in Filter tab for unit search as per input data 
2. Filter Type ="Equals"
3. On Selection of any filter criteria, UDD shall list out all Implementation Policy available in System with searchable drop down with multiselect option
Input Data : Standard</t>
  </si>
  <si>
    <t>1. Enter Implementation Policy in Filter tab for unit search as per input data 
2. Filter Type ="Not Equals"
3. On Selection of any filter criteria, UDD shall list out all Implementation Policy available in System with searchable drop down with multiselect option.
Input Data : Standard</t>
  </si>
  <si>
    <t>To Verify Search Functionality of 'Client Server Operation" by 'Is Service'</t>
  </si>
  <si>
    <t>1. Click 'Global Resource' tab
2. In the search options select   'Client Server Operation" from dropdown list.
3. PMBD Production data should be available for Client Server Interface.</t>
  </si>
  <si>
    <t>1. Enter Is Service in Filter tab for unit search as per input data 
2. Filter Type ="Equals"
3. UDD shall list out all Is Service available in System with searchable drop down with multiselect option
Input Data : "Yes" , "no"</t>
  </si>
  <si>
    <t>1. Enter Is Service in Filter tab for unit search as per input data 
2. Filter Type ="Not Equals"
3. UDD shall list out all Is Service available in System with searchable drop down with multiselect option.
Input Data : "No" "Yes"</t>
  </si>
  <si>
    <t>CR77585</t>
  </si>
  <si>
    <t>Work space created and user has entered all data.</t>
  </si>
  <si>
    <t>2. Specify short name "Test" which has already created in another work space and in Unresolved state.</t>
  </si>
  <si>
    <t>UDD prompt user with a message "Element already exists in Workspace =&lt;Workspace_Name&gt; created by = &lt;User_name&gt; and status is &lt;Unresolved&gt;  , Please wait till it is locally completed by &lt;User_name&gt;</t>
  </si>
  <si>
    <t>2. Specify short name "Test" which has already created in another work space and in Checked in state.</t>
  </si>
  <si>
    <t>UDD prompt user with a message "Element already exists in Workspace =&lt;Workspace_Name&gt; created by = &lt;User_name&gt; and status is &lt;Checked-in&gt;  , Please wait till it is locally completed by &lt;User_name&gt;</t>
  </si>
  <si>
    <t>2. Specify shortname "Test" which has already created in another work space and in Checked in state.</t>
  </si>
  <si>
    <t>User 1 edited Globally completed element</t>
  </si>
  <si>
    <t>To verify that the UDD throw a message to the user if user is trying to create a existing element 1(GC) which is edited and moved into Checked-in state in another work space</t>
  </si>
  <si>
    <t>UDD fetch all details of GR and allows user to create the same.</t>
  </si>
  <si>
    <t>5. Repeat the above steps when GR is in checked in state.</t>
  </si>
  <si>
    <t>Same as above</t>
  </si>
  <si>
    <t>6. Repeat the above steps using different work space</t>
  </si>
  <si>
    <t>To verify that the UDD throw a message to the user if user is trying to create a CS Operation which is already created and in Unresolved state.</t>
  </si>
  <si>
    <t>CS Operation creation with duplicate short name</t>
  </si>
  <si>
    <t>User 1 created CS Operation with short Name  "Test"</t>
  </si>
  <si>
    <t>1. Create work space and create CS Operation.</t>
  </si>
  <si>
    <t>To verify that the UDD throw a message to the user if user is trying to create a CS Operation which is already created and in Checked in state.</t>
  </si>
  <si>
    <t>To verify that the UDD throw a message to the user if user is trying to create  a CS Operation which is already created and in Local complete state.</t>
  </si>
  <si>
    <t>CS Operation creation with duplicate shortname</t>
  </si>
  <si>
    <t>To verify that the UDD throw a message to the user if user is trying to create  a CS Operation which is already created and in Global complete state.</t>
  </si>
  <si>
    <t>To verify that the UDD throw a message to the user if user is trying to create a existing  CS Operation 1(GC) which is edited and moved into Unresolved state in another work space</t>
  </si>
  <si>
    <t>1. Create a work space W1 and edit any existing CS Operation 1(GC).</t>
  </si>
  <si>
    <t>work space created and CS Operation is in unresolved state.</t>
  </si>
  <si>
    <t>2. Create another work space W2 and User tries to create CS Operation with same Shortname.</t>
  </si>
  <si>
    <t>To verify that the UDD throw a message to the user if user is trying to create a existing CS Operation 1(GC) which is edited and moved into Checked-in state in another work space</t>
  </si>
  <si>
    <t>work space created and CS Operation is in Checked-in state.</t>
  </si>
  <si>
    <t>1. Create a work space W1 and edit any existing CS Operation 1(GC) and local complete the same</t>
  </si>
  <si>
    <t>work space created and CS Operation is in Local Complete state.</t>
  </si>
  <si>
    <t>Work space and CS Operation gets created successfully.</t>
  </si>
  <si>
    <t>To verify that the UDD fetch the details of the CS Operation created if the same is reverted from Unresolved or checked-in state and user tries to use same shortname.</t>
  </si>
  <si>
    <t xml:space="preserve">CS Operation creation </t>
  </si>
  <si>
    <t>User  created CS Operation with short Name  "Test" .</t>
  </si>
  <si>
    <t>1. Create work space and create CS Operation  with Shortname "Test"</t>
  </si>
  <si>
    <t>2. Save CS Operation.</t>
  </si>
  <si>
    <t>CS Operation moved to unresolved state.</t>
  </si>
  <si>
    <t>3. Revert the CS Operation from Unresolved section</t>
  </si>
  <si>
    <t>CS Operation successfully reverted</t>
  </si>
  <si>
    <t>4. Again try to create same CS Operation with same Shortname</t>
  </si>
  <si>
    <t>CS Operation creation</t>
  </si>
  <si>
    <t>User created Ungrouped CS Operation with shortname "test"</t>
  </si>
  <si>
    <t>1. Create work space and create ungrouped CS Operation with Shortname "Test"</t>
  </si>
  <si>
    <t>2. Create grouped CS Operation with same shortname</t>
  </si>
  <si>
    <t>3. Repeat above steps with different Grouped/Ungrouped CS Operations</t>
  </si>
  <si>
    <t>CR-50813</t>
  </si>
  <si>
    <t>1. Login to UDD and RTC.
2. Create Dev WS.(Refer Generic Guideline tab)</t>
  </si>
  <si>
    <t>CR-75712</t>
  </si>
  <si>
    <t>To verify that the UDD brings ADTS/ADTA which has exact value of min and max range specified by User instead of searching with in the Range.</t>
  </si>
  <si>
    <t>UDD brings ADTS/ADTA with exact match of min and max range or implicitly creates the data type if not present in UDD</t>
  </si>
  <si>
    <t>UDD will create New Data type or brings already present Data type to the user.
- For each min and max range UDD creates its own data type.</t>
  </si>
  <si>
    <t>UDD brings the ADTS/ADTA created in Step 1</t>
  </si>
  <si>
    <t>To verify that the Min range value should not be greater than Max value while searching for ADT</t>
  </si>
  <si>
    <t>Data type will not get created as Min value cannot be greater than Max value</t>
  </si>
  <si>
    <t>UDD throws an error to correct the Min and max value range</t>
  </si>
  <si>
    <t>To verify the behavior if invalid value is given while searching for Data type</t>
  </si>
  <si>
    <t>proper error message thrown to the user to specify valid inputs</t>
  </si>
  <si>
    <t>To verify that the new ADTA/ADTS gets created each time by changing the size of the variable</t>
  </si>
  <si>
    <t>ADTA is created if size &gt;1.
- ADTS is created if size = 1</t>
  </si>
  <si>
    <t>GR element saved successfully.</t>
  </si>
  <si>
    <t>To verify that UDD shall provide data type drop down with the following values for CS Operation:
ADT
IDT
Enumeration</t>
  </si>
  <si>
    <t>CR-5</t>
  </si>
  <si>
    <t>3.1.4.20.1
3.1.4.20.3</t>
  </si>
  <si>
    <t>Functional</t>
  </si>
  <si>
    <t>User should be logged in to UDD.</t>
  </si>
  <si>
    <t>1. Goto create any new GR.
2. Enter Short name or Long Name.</t>
  </si>
  <si>
    <t>1. Short name or Long name is new,UDD shall prompt to enter new abbreviation details.
2. Short name or Long Name already present in udd, UDD shall display the status(Other than approved) of the short name or long name and according to the short name, long name field shall be appear and vice versa.</t>
  </si>
  <si>
    <t>To Verify that UDD shall maintain Dictionary of approved, rejected, blacklisted and obsoleted abbreviations and their full form mapping and use same for name compliance check</t>
  </si>
  <si>
    <t>3.1.4.20.6</t>
  </si>
  <si>
    <t>UI</t>
  </si>
  <si>
    <t>1. Goto Utilities.
2. Select Naming Compliance</t>
  </si>
  <si>
    <t>UDD shall display Dictionary of already approved, rejected, blacklisted and obsoleted abbreviations and their full form mapping</t>
  </si>
  <si>
    <t xml:space="preserve">To Verify that UDD shall allow user with Architect or Super Admin role to approve, reject, obsolete, blacklist, create, edit submitted abbreviation or full form 
To Verify that UDD shall allow user to add new abbreviation directly into approved list
To verify that UDD shall capture following information while user submits full form
a. Abbreviation
i. Mandatory
ii. Editable
b. Full Form
i. Mandatory
ii. Editable
c. Justification
i. Mandatory
ii. Editable
d. Description
i. Mandatory
ii. Editable
</t>
  </si>
  <si>
    <t>3.1.4.20.7
3.1.4.20.12.a
3.1.4.20.12.b.i
3.1.4.20.12.b.ii</t>
  </si>
  <si>
    <t xml:space="preserve">1. UDD shall allow user with Architect or Super Admin role only, to approve, reject, obsolete, blacklist, create, edit submitted abbreviation or full form . 
2.UDD shall allow user to add new abbreviation directly into approved list
3. UDD shall capture following information while user submits full form for approval,
a. Abbreviation
i. Mandatory
ii. Editable
b. Full Form
i. Mandatory
ii. Editable
c. Justification
i. Mandatory
ii. Editable
d. Description
i. Mandatory
ii. Editable
</t>
  </si>
  <si>
    <t>To Verify that UDD shall not allow user except Architect or Super Admin role, to approve, reject, obsolete, blacklist abbreviation or fullform.</t>
  </si>
  <si>
    <t>3.1.4.20.7</t>
  </si>
  <si>
    <t>User should be logged in to UDD with role except Architect/SuperAdmin</t>
  </si>
  <si>
    <t>UDD shall disable approve, reject, obsolete, blacklist.</t>
  </si>
  <si>
    <t>To Verify that UDD shall allow user except Integrator or Basic User role, to create /edit new naming compliance.
To verify that UDD shall capture following information while user submits full form for approval,
a. Abbreviation
i. Mandatory
ii. Editable
b. Full Form
i. Mandatory
ii. Editable
c. Description
i. Mandatory
ii. Editable</t>
  </si>
  <si>
    <t>User should be logged in to UDD with role except Integrator/Basic User</t>
  </si>
  <si>
    <t>3.1.4.20.8</t>
  </si>
  <si>
    <t>UDD shall display error message if abbreviation is not in approved state.</t>
  </si>
  <si>
    <t>3.1.4.20.10.d</t>
  </si>
  <si>
    <t>3.1.4.20.9</t>
  </si>
  <si>
    <t>UDD shall show appropriate error message, if present due to naming compliance, whenever user try to edit already saved and unresolved element form Unresolved ChangeSet or global resource section</t>
  </si>
  <si>
    <t>3.1.4.20.10.g.(iii)</t>
  </si>
  <si>
    <t>UI 
Functional</t>
  </si>
  <si>
    <t xml:space="preserve">1. UDD shall show message as, 
&lt;Abbreviation&gt; Abbreviation(s) is obsoleted, and cannot be used or resubmit.
</t>
  </si>
  <si>
    <t>3.1.4.20.10.g.(iv)</t>
  </si>
  <si>
    <t xml:space="preserve">1. UDD shall show information message as,
&lt;Abbreviation&gt; Abbreviation(s) is rejected but can resubmit.
Or following recommended abbreviations can be used: &lt;Abbreviation&gt;
</t>
  </si>
  <si>
    <t>3.1.4.20.10.g.(v)</t>
  </si>
  <si>
    <t xml:space="preserve">1. UDD shall show information message as,
&lt;Abbreviation&gt; Abbreviation(s) is blacklisted and cannot be used or resubmit for approval.
Or following recommended abbreviations can be used: &lt;Abbreviation&gt;
2. UDD shall not allow user to resubmit abbreviation
3. UDD shall display recommended abbreviations in error message, if Added by architect / super admin while rejecting abbreviation.
</t>
  </si>
  <si>
    <t>To verify If abbreviation is Pending for approval state</t>
  </si>
  <si>
    <t>3.1.4.20.10.g.(ii)</t>
  </si>
  <si>
    <t>1. UDD shall show information message as, &lt;Abbreviation&gt; Abbreviation(s) is pending for approval. You will get notification once approved/rejected</t>
  </si>
  <si>
    <t>To verify If abbreviation is not yet submitted</t>
  </si>
  <si>
    <t>3.1.4.20.10.g.(i)</t>
  </si>
  <si>
    <t xml:space="preserve">1. UDD shall show error message
2. UDD shall provide option to submit invalid abbreviation
</t>
  </si>
  <si>
    <t>To verify If Fullform is obsolete state</t>
  </si>
  <si>
    <t>3.1.4.20.11.f.(iii)</t>
  </si>
  <si>
    <t>To verify If Fullform is rejected state</t>
  </si>
  <si>
    <t>3.1.4.20.11.f.(iv)</t>
  </si>
  <si>
    <t>To verify If Fullform is blacklisted state</t>
  </si>
  <si>
    <t>3.1.4.20.11.f.(v)</t>
  </si>
  <si>
    <t xml:space="preserve">1. UDD shall show information message as,
&lt;Abbreviation&gt; Abbreviation(s) is blacklisted and cannot be used or resubmit for approval.
Or following recommended abbreviations can be used: &lt;Abbreviation&gt;
2. UDD shall not allow user to resubmit abbreviation
3. UDD shall display recommended abbreviations in error message, if Added by architect / super admin while blacklisting abbreviation.
</t>
  </si>
  <si>
    <t>To verify If Fullform is Pending for approval state</t>
  </si>
  <si>
    <t>3.1.4.20.11.f.(ii)</t>
  </si>
  <si>
    <t>To verify If Fullform is not yet submitted</t>
  </si>
  <si>
    <t>3.1.4.20.11.f.(i)</t>
  </si>
  <si>
    <t xml:space="preserve">To verify that UDD shall allow user to filter result based upon following criteria:
i. Status
1. UDD shall populate dropdown with following values
a. All
b. Pending for approval
c. Approved
d. Obsolete
e. Rejected
f. Blacklist
2. UDD shall filter and display result based upon selected filter criteria
ii. Short Word
1. UDD shall list out result based upon contains condition
2. UDD shall check entered text contained in dictionary of abbreviation or not
iii. Long Word
1. UDD shall list out result based upon contains condition
2. UDD shall check entered text contained in dictionary of full form or not
iv. Created date
1. UDD shall list all abbreviations created between selected filter date range
2. Start date cannot be greater than end date
v. Approved date
1. UDD shall list all abbreviations approved between selected filter date range
2. Start date cannot be greater than end date
i. UDD shall allow user to add recommendations
</t>
  </si>
  <si>
    <t>3.1.4.20.12.h</t>
  </si>
  <si>
    <t>UDD shall allow user to filter result based upon following criteria:
Status
Short Word
Long Word
Created Date
Approved Date</t>
  </si>
  <si>
    <t xml:space="preserve">To verify that Architect / Super Admin shall be able to update the status of following abbreviation/fullform status.
1. Editing abbreviation or full form pending for approval
2. Approving abbreviation
3. Rejecting abbreviation
4. Blacklisting abbreviation
5. Obsoleting abbreviation
</t>
  </si>
  <si>
    <t>3.1.4.20.12.c
3.1.4.20.12.d
3.1.4.20.12.e
3.1.4.20.12.f
3.1.4.20.12.g
3.1.4.20.12.i</t>
  </si>
  <si>
    <t xml:space="preserve">1. Editing abbreviation or full form pending for approval
i. UDD shall allow user to edit abbreviation pending for approval
ii. UDD shall send mail notification to all users about modification in submitted abbreviation or full form
iii. UDD shall capture changes in Abbreviation or Full form
iv. User shall provide justification for same, which is mandatory
v. UDD shall allow user to add recommended abbreviation to abbreviation getting pending for approval
2. Approving abbreviation 
i. UDD shall allow user to approve abbreviation which is in pending for approval or obsolete or Blacklisted state 
ii. If abbreviation getting approved has recommendations mapped with same, then those recommendations shall get removed
iii. UDD shall send mail notifications to users which are waiting for abbreviation to be getting approved from pending for approval list
3. Rejecting abbreviation
i. UDD shall allow user to reject abbreviation which is in pending for approval state
ii. UDD shall allow user to add recommended abbreviation to abbreviation getting rejected
iii. UDD shall send mail notifications to users which are waiting for abbreviation to be getting approved from pending for approval list
4. Blacklisting abbreviation
i. UDD shall allow user to blacklist abbreviation which is in pending for approval or Rejected or Approved state
ii. UDD shall allow user to add recommended abbreviation to abbreviation getting backlisted
iii. UDD shall send mail notifications to users which are waiting for abbreviation to be getting approved from pending for approval list
5. Obsoleting abbreviation
i. UDD shall allow user to obsolete abbreviation which is in approved state
</t>
  </si>
  <si>
    <t>To verify abbreviation is edited</t>
  </si>
  <si>
    <t>3.1.4.20.10.g.vi</t>
  </si>
  <si>
    <t xml:space="preserve">1. UDD shall show information message as,
Abbreviation(s) is edited before approval from &lt;Abbreviation&gt; to &lt;Abbreviation&gt;,
&lt;Abbreviation&gt; to &lt;Abbreviation&gt;
So, either use modified abbreviation(s) or any other abbreviation(s)
2. UDD shall allow user to Save element if all abbreviations used, in short name field are either present in dictionary and in pending for approval or Approved state
</t>
  </si>
  <si>
    <t>To verify that user is having multiple role.</t>
  </si>
  <si>
    <t>User should be logged in to UDD with multiple roles</t>
  </si>
  <si>
    <t>Udd shall be not allow If the Current role is COE,
 Abbreviation should not be auto approved.it should go for pending for approval.
Now Role is Architect.
Abbreviation should be auto approved</t>
  </si>
  <si>
    <t xml:space="preserve">To verify that UDD shall maintain abbreviations and relevant position of same in short name field and full form and relevant position of same in Long name field, if present for element, even when user toggles or changes or adds or removes abbreviation in short name field and full form in long name field
Example:
A. Short Word:    AmprTHr
Long Word:    Ampere Temperature Hour
B. Then user shuffles Short word,
Short Word:    TAmprHr
Long Word:    Temperature Ampere Hour
C. Then user adds new Long word between old full forms,
Short Word:    TAmprVehHr
Long Word:    Temperature Ampere Vehicle Hour
D. Then user adds new abbreviation at end,
Short Word:    TAmprVehHrHr
Long Word:    Temperature Ampere Vehicle Hour Hour
E. Then user removes old Full form from “Hour” long name which was added in step D,
Short Word:    TAmprVehHr
Long Word:    Temperature Ampere Vehicle Hour(Discuss)
1) If user enters abbreviations in Short name field in any order or position
On out of focus from Short Name, populate Long name, if exists on UI, field by overwriting its contents
Example:
               AmprT  Apmere Temprature
2) If user enters Full forms in Long name field in any order or position
On out of focus from Long Name, populate Short name field by overwriting its contents
Exmaple:
               Ampere Vehicle Temprature  AmprVehT
3) If user enters invalid Abbreviation in Short Name and submit same, then after submitting same, Udd shall overwrite Long Name field accordingly and removing Full Form errors, if present already
Example:
               AmpeVehPllllT (After submitting Pllll)  Ampere Vehicle Platform Temprature
4) If user enter invalid Full Form in Long Name and submit same, then after submitting same, Udd shall overwrite Short Name filed accordingly and removing abbreviation errors, if present already
Example:
               Ampere Vehicle Platform Coordinators Temperature  (After submitting Coordinators) AmprVehPllllCordT
5) If user deletes any abbreviations in Short name field in any position
On out of focus from Short Name, populate Long name, if exists on UI, field by overwriting its contents
Example:
AmprVehPllllT  (After removal of Cord)  Ampere Vehicle Platform Temperature
6) If user deletes any Full form in Long name field in any position
On out of focus from Long Name, populate short name field by overwriting its contents
Example:
Ampere Vehicle Temperature  (After removal of Platform)  AmprVehT 
</t>
  </si>
  <si>
    <t>3.1.4.20.10.f</t>
  </si>
  <si>
    <t>1. Select any Production Data.
2. Click on New button.</t>
  </si>
  <si>
    <t>UDD shall maintain abbreviations and relevant position of same in short name field and full form and relevant position of same in Long name field</t>
  </si>
  <si>
    <t xml:space="preserve">To Verify that UDD shall force naming compliance check on CS Operation short name and Long name field </t>
  </si>
  <si>
    <t>UDD shall all user to create / edit new naming compliance for CS Operation.</t>
  </si>
  <si>
    <t>To Verify that UDD shall not allow check-in of CS Operation unless all abbreviation or full forms used in short name and long name field respectively are present in dictionary and are in Approved state</t>
  </si>
  <si>
    <t>1. Goto create any new CS Operation
2. Enter Short name or Long Name of CS Operation</t>
  </si>
  <si>
    <t>To Verify that UDD shall not allow to save CS Operation unless all abbreviation or full forms used in short name and long name field respectively are present in dictionary and are in Approved state or pending for approval.</t>
  </si>
  <si>
    <t>UDD shall not save CS Operation if abbreviation or full forms used in short name and long name field respectively are not present in dictionary and are in Approved state and pending for approval.</t>
  </si>
  <si>
    <t>To Verify that UDD shall show appropriate error message, if present due to naming compliance, whenever user try to edit already saved and unresolved CS Operation form Unresolved ChangeSet or global resource section</t>
  </si>
  <si>
    <t>1. Edit already saved and unresolved CS Operation form Unresolved ChangeSet or global resource section</t>
  </si>
  <si>
    <t>To verify If abbreviation is obsolete state for CS Operations</t>
  </si>
  <si>
    <t>Create new CS Operation with short name or long name which is in Obsolete state</t>
  </si>
  <si>
    <t>To verify If abbreviation is rejected state for CS Operations</t>
  </si>
  <si>
    <t>Create new CS Operation with short name or long name which is in reject state</t>
  </si>
  <si>
    <t xml:space="preserve">To verify If abbreviation is blacklisted statefor  CS Operation </t>
  </si>
  <si>
    <t>Create new CS Operation  with short name or long name which is in blacklisted state</t>
  </si>
  <si>
    <t>Create new CS Operation  with short name or long name which is in pending for approval state</t>
  </si>
  <si>
    <t>Create new CS Operation  with short name or long name which is in Obsolete state</t>
  </si>
  <si>
    <t>Create new CS Operation  with short name or long name which is in reject state</t>
  </si>
  <si>
    <t>Create new CS Operation  with new short name or long name</t>
  </si>
  <si>
    <t>Parallel Versioning</t>
  </si>
  <si>
    <t>3.1.9.1 (A)</t>
  </si>
  <si>
    <t>Data Loading on UDD</t>
  </si>
  <si>
    <t>3.1.9.1 (B)</t>
  </si>
  <si>
    <t>2. Version is +ve ,whole, numeric value and state is GC.</t>
  </si>
  <si>
    <t>3.1.9.1 (C)</t>
  </si>
  <si>
    <t>3.1.9.1 (D)</t>
  </si>
  <si>
    <t>Element  is in Checked state</t>
  </si>
  <si>
    <t>To verify the version number is sequential</t>
  </si>
  <si>
    <t>3.1.9.1 (E)</t>
  </si>
  <si>
    <t>Element Versioning</t>
  </si>
  <si>
    <t>3.1.9.1 (F)</t>
  </si>
  <si>
    <t>RTC is logged out or not connected</t>
  </si>
  <si>
    <t xml:space="preserve"> Version number shall not be configurable and editable outside system</t>
  </si>
  <si>
    <t>3.1.9.1 (G)</t>
  </si>
  <si>
    <t>Element is in Checked in  state</t>
  </si>
  <si>
    <t>UDD not allow to associate different WI for locally completed element with  anohter workitem and prompt same in error message</t>
  </si>
  <si>
    <t>CR-48293</t>
  </si>
  <si>
    <t>Element state and version</t>
  </si>
  <si>
    <t>Version and state of GR created should be :
1. (_)(U) in Unresolved state
2. (_)(W) in Checked in State
Note : Version is only be created when marking the change set to local complete.</t>
  </si>
  <si>
    <t xml:space="preserve">3.1.9.1 (B.a) , (B.b),(B.c) </t>
  </si>
  <si>
    <t>Local Versioning</t>
  </si>
  <si>
    <t>Element is in Checked in state</t>
  </si>
  <si>
    <t>1. Mark the work item to local complete.
2. Observe the Version of the element in workspace.</t>
  </si>
  <si>
    <t>Local version is only created when WI assocaited with element marked local complete</t>
  </si>
  <si>
    <t>Version created will be 1.B1.1</t>
  </si>
  <si>
    <t xml:space="preserve">1 represents Global Version
B1 represents 1st branch started from Global Version 1
1 represents 1st local version in branch
</t>
  </si>
  <si>
    <t>Parent Local Version shall be +ve, whole and numeric value.</t>
  </si>
  <si>
    <t>Local Versioning -  different branch</t>
  </si>
  <si>
    <t>Element is locally completed in one work space.</t>
  </si>
  <si>
    <t>1. Edit the same element which is locally completed in one work space.
2. Deliver and local complete the same element in different work space with different Work item.</t>
  </si>
  <si>
    <t>Local version is only created when WI consists of element marked local complete</t>
  </si>
  <si>
    <t>Version created will be 1.B2.1</t>
  </si>
  <si>
    <t xml:space="preserve">1 represents Global Version
B2 represents 2nd branch started from Global Version 1
1 represents 1st local version in branch
</t>
  </si>
  <si>
    <t>Local Versioning -  Accepting WI</t>
  </si>
  <si>
    <t>Accept the work item which is marked local complete in another work space.</t>
  </si>
  <si>
    <t>Version of the element should be same as in another work space</t>
  </si>
  <si>
    <t xml:space="preserve">local version of an element will be 1.B1.1 </t>
  </si>
  <si>
    <t>To verify the parent local version , branch number and local version is +ve , whole and numeric value</t>
  </si>
  <si>
    <t xml:space="preserve">3.1.9.1 (B.d) , (B.e),(B.f) </t>
  </si>
  <si>
    <t>Local versioning - numbering verification</t>
  </si>
  <si>
    <t>Element is locally completed</t>
  </si>
  <si>
    <t>After local complete the Work item , verify the local version of an element</t>
  </si>
  <si>
    <t xml:space="preserve"> Parent Local Version shall be +ve, whole and numeric value</t>
  </si>
  <si>
    <t xml:space="preserve"> Branch number shall always have “B” as suffix.</t>
  </si>
  <si>
    <t>Local version in any branch shall be +ve, whole and numeric value</t>
  </si>
  <si>
    <t>3.1.9.1 (B.g)</t>
  </si>
  <si>
    <t>Local versioning - MLT association with in same branch</t>
  </si>
  <si>
    <t>Element is in checked in  state</t>
  </si>
  <si>
    <t>1. Mark the Checked in WI consists of element changes to local complete , Say 1001.
2. Again edit the same Element and try to associate it with different WI.</t>
  </si>
  <si>
    <t>Each element shall be mapped with single MLT with in the same branch</t>
  </si>
  <si>
    <t>UDD will not allow to use different WI for the same element which is already associated with other MLT 1001.</t>
  </si>
  <si>
    <t>UDD will enforce user to use same MLT for a particular element in a same branch</t>
  </si>
  <si>
    <t>To verify that UDD does not allow to make branches with in the Local Branch</t>
  </si>
  <si>
    <t>3.1.9.1 (B.h)</t>
  </si>
  <si>
    <t xml:space="preserve">Local Versioning </t>
  </si>
  <si>
    <t>2. Try to local complete the WI</t>
  </si>
  <si>
    <t>UDD will not allow user to make branches with in the same local line.</t>
  </si>
  <si>
    <t xml:space="preserve">UDD will force user to do local line merge and UDD shall create new local version in same local line </t>
  </si>
  <si>
    <t>To verify that the MLT cannot be used for check in once it is promoted to Global Line from any Local Version</t>
  </si>
  <si>
    <t>3.1.9.1 (B.j)</t>
  </si>
  <si>
    <t>Local version promoted to global version</t>
  </si>
  <si>
    <t>Local version of an element associated with Changeset got created</t>
  </si>
  <si>
    <t xml:space="preserve">1. Create a local version of an element associated with change set say 1001.
</t>
  </si>
  <si>
    <t>Local version of an element will be 1.B1.1</t>
  </si>
  <si>
    <t>2. Global complete the WI.</t>
  </si>
  <si>
    <t>Global version of an element will be 2(GC)</t>
  </si>
  <si>
    <t>3. Try to use the same WI to create change set.</t>
  </si>
  <si>
    <t>UDD will not allow to use same WI which is already global completed.</t>
  </si>
  <si>
    <t>To verify that the UDD does not allow user to use work item to locally complete SWC if the same is used for locally completing the GR or SWC</t>
  </si>
  <si>
    <t>3.1.9.1 (B.k)</t>
  </si>
  <si>
    <t>Local Version - SWC association with WI</t>
  </si>
  <si>
    <t>Edit and check in the SWC with WI say 1001</t>
  </si>
  <si>
    <t>1. Local Complete the WI which has SWC associated with it.</t>
  </si>
  <si>
    <t>1. SWC local version created will be 1.B1.1.</t>
  </si>
  <si>
    <t>UDD will not allow user to use WI if the same is used for locally completing the SWC or GR</t>
  </si>
  <si>
    <t>3. Use WI which is locally completed consists of GR changes only to local complete the SWC.</t>
  </si>
  <si>
    <t>4. UDD will not allow user to use WI which has GR changes associated with it. Only one WI can be used for one SWC.</t>
  </si>
  <si>
    <t>To verify that the Global version of an element gets created after WI is marked global complete.</t>
  </si>
  <si>
    <t>3.1.9.1 (C.a)</t>
  </si>
  <si>
    <t>Global version</t>
  </si>
  <si>
    <t>1. Version of the element on local branch will be 1.B1.1(LC).</t>
  </si>
  <si>
    <t>2. Mark the WI to Global Complete.</t>
  </si>
  <si>
    <t>2. Global version will only be created once the WI is marked Global Complete.</t>
  </si>
  <si>
    <t>3. Version of the element on Global branch will be 2(GC).</t>
  </si>
  <si>
    <t>To verify the  Global version  is +ve , whole and numeric value</t>
  </si>
  <si>
    <t>3.1.9.1 (C.c)</t>
  </si>
  <si>
    <t>Global version - Numbering</t>
  </si>
  <si>
    <t>1. Global complete the WI which is locally marked (1.B1.1).</t>
  </si>
  <si>
    <t>1. Element version created will be 2(GC).
.</t>
  </si>
  <si>
    <t>2. Repeat the above step with same element which has now global version 2(GC) with different WI.</t>
  </si>
  <si>
    <t>2.Element version created will be 3(GC).
3. Element version should be +ve ,whole and numeric value.</t>
  </si>
  <si>
    <t>3.1.9.1 (C.d</t>
  </si>
  <si>
    <t>Global Version Mapping with MLT</t>
  </si>
  <si>
    <t>Element has global version</t>
  </si>
  <si>
    <t>1. Edit the element which has global version associate it with WI say 1001.</t>
  </si>
  <si>
    <t>1. Element checked in with WI 1001.</t>
  </si>
  <si>
    <t>2. Local Complete the WI</t>
  </si>
  <si>
    <t>Local Version of an element  created.</t>
  </si>
  <si>
    <t>3. UDD will not allow to create change set of an element with other MLT if the same element is already associated with different MLT with in the same global line.</t>
  </si>
  <si>
    <t>To verify that the UDD will not allow to use and freeze the WI which is globally completed</t>
  </si>
  <si>
    <t>3.1.9.1 (C.e)</t>
  </si>
  <si>
    <t>Globally completed WI</t>
  </si>
  <si>
    <t>WI is in locally complete state</t>
  </si>
  <si>
    <t>UDD will not allow user to use global completed WI.</t>
  </si>
  <si>
    <t>To verify versioning of CS Operation - Global Version after intitail bulk upload</t>
  </si>
  <si>
    <t>CS Operation Versioning</t>
  </si>
  <si>
    <t>1. Login to UDD
2. Login to RTC
3. Create Work space and Check all CS Operation state and version.</t>
  </si>
  <si>
    <t>1. UDD maintains versioing for CS Operations, Software components and Integration</t>
  </si>
  <si>
    <t>Same CS Operation is locally completed in two different branches</t>
  </si>
  <si>
    <t>1. Edit any CS Operation and locally complete the WI in one work space.
2. Edit the same CS Operation  and locally complete it in different workpsace.
3. Mark both Work items to global complete.</t>
  </si>
  <si>
    <t xml:space="preserve">1. There shall be only one Global Version of each CS Operation  in any element type, group by Element name (unique)
</t>
  </si>
  <si>
    <t>To verify the CS Operation gets global version only when user completed any change set</t>
  </si>
  <si>
    <t>1. Mark the WI to local complete after delivering the change set consisting the CS Operation getting the version.
2. Mark the WI to Global Complete</t>
  </si>
  <si>
    <t>1. CS Operation get local version ( 1.B1.1)
2. CS Operation gets global version ( 2).</t>
  </si>
  <si>
    <t>CS Operation is in Checked in state</t>
  </si>
  <si>
    <t>1. Mark the WI to local complete after delivering the change set consisting the CS Operation getting the version.
2. Mark the WI to Global Complete
3. Repeat the above steps 3-4 times for same element.</t>
  </si>
  <si>
    <t>1. CS Operation get local version ( 1.B1.1 --&gt; 1.B1.2--&gt;1.B1.3 )
2. CS Operation gets global version ( 1--&gt; 2 --&gt; 3).
3. CS Operation version number is sequential.</t>
  </si>
  <si>
    <t>To verify that the version of any CS Operation is not configurable outside the system</t>
  </si>
  <si>
    <t>1. Create of edit any CS Operation.
2. Try to local complete the WI.</t>
  </si>
  <si>
    <t>To veriy that local Version Branch of Each CS Operation is associated with unique and same work item</t>
  </si>
  <si>
    <t>1. Local complete the WI.
2. Edit the same CS Operation again and try to use the different WI.</t>
  </si>
  <si>
    <t>To verify the version and state of the CS Operation created</t>
  </si>
  <si>
    <t>CS Operation from GR list newly created.</t>
  </si>
  <si>
    <t xml:space="preserve">1. Create CS Operation.
2. When CS Operation is created , the same is visible under Unresolved.
3. Check in the Element.
</t>
  </si>
  <si>
    <t xml:space="preserve">To verify the Local version of a CS Operation </t>
  </si>
  <si>
    <t>To verify the local version of a CS Operation in different work space</t>
  </si>
  <si>
    <t>To verify the local version of a CS Operation by accepting locally completed WI consists of same element</t>
  </si>
  <si>
    <t>To verify that each local branch of a CS Operation shall be mapped with only one MLT</t>
  </si>
  <si>
    <t>WI say 1001 is locally completed consists of CS Operation</t>
  </si>
  <si>
    <t>1. In different work space , edit the same CS Operation and checked in with same WI i.e. 1001.</t>
  </si>
  <si>
    <t>CS Operation successfully checked in.</t>
  </si>
  <si>
    <t>2. Edit any CS Operation or other SWC and checked in the same using same WI 1001.</t>
  </si>
  <si>
    <t>WI which consists of a CS Operation is locally completed</t>
  </si>
  <si>
    <t xml:space="preserve">1. Create or edit CS Operation and mark it local complete.
</t>
  </si>
  <si>
    <t>To verify that the Each global version of any CS Operation will be mapped with only single Work Item.</t>
  </si>
  <si>
    <t>3. Try to use the other WI say 1002 to create change set with same CS Operation</t>
  </si>
  <si>
    <t>1. Global complete the WI which consists the CS Operation getting globally completed</t>
  </si>
  <si>
    <t>CS Operation gets its global version.</t>
  </si>
  <si>
    <t>2. Again edit same CS Operation or different CS Operation and try to use the WI which is globally completed in step 1.</t>
  </si>
  <si>
    <t>To verify that the UDD triggers merge operation if User tries to create new Local Version if  latest local version is already present in Local Branch</t>
  </si>
  <si>
    <t>3.1.9.1 (B.i)</t>
  </si>
  <si>
    <t>Local Line Merge</t>
  </si>
  <si>
    <t>1. Version of the element on local branch will be 1.B1.1</t>
  </si>
  <si>
    <t>2. Accept the MLT in different Work space say WS2.</t>
  </si>
  <si>
    <t>In Work space WS2 , local version will be 1.B1.1</t>
  </si>
  <si>
    <t>3. Switch to first work space and again create the local version of same GR element.</t>
  </si>
  <si>
    <t>3. Local Version of an element will be 1.B1.2</t>
  </si>
  <si>
    <t>4. Again Switch to Work space WS2 and try to create the local version.</t>
  </si>
  <si>
    <t>4. As the latest version is available in same local branch , Local Version conflict occurs and UDD triggers local line merge and force User to merge two local versions.</t>
  </si>
  <si>
    <t>3.1.9.1 (C.b)</t>
  </si>
  <si>
    <t>Unique Global version</t>
  </si>
  <si>
    <t>1. Element version created will be 2(GC).</t>
  </si>
  <si>
    <t>2. Edit the same element in different work space and mark it local complete</t>
  </si>
  <si>
    <t>2. Element version created will be 1.B1.1 in that work space</t>
  </si>
  <si>
    <t>3.  Try to Global complete the MLT</t>
  </si>
  <si>
    <t>3.Global Conflict occurs.</t>
  </si>
  <si>
    <t>4.Merge the changes and again global complete the MLT</t>
  </si>
  <si>
    <t>To verify that the UDD triggers merge operation if User tries to create new Global Version  if  latest Global Version  is already present in Global Line</t>
  </si>
  <si>
    <t>3.1.9.1 (C.f)</t>
  </si>
  <si>
    <t>Global Line Merge</t>
  </si>
  <si>
    <t>1. Global version of an element gets created i.e. 2(GC).</t>
  </si>
  <si>
    <t>2. Element version created will be 1.B2.1 in that work space.</t>
  </si>
  <si>
    <t>3. UDD triggers global line merge and force user to merge local and global version manually.</t>
  </si>
  <si>
    <t>4.  User merged two versions</t>
  </si>
  <si>
    <t>4. New local branch version will be created and UDD allows user to promote the WI to same global line</t>
  </si>
  <si>
    <t>To verify that the UDD will detect and indicate version conflict.</t>
  </si>
  <si>
    <t>3.1.9.2(A,B,C)</t>
  </si>
  <si>
    <t>Version Conflict</t>
  </si>
  <si>
    <t>1. Local complete the WI.</t>
  </si>
  <si>
    <t>1. Pop up window will open and UDD check for Conflicts , if any.</t>
  </si>
  <si>
    <t>2. If the latest version is present , then UDD will show the  version conflict and force user to merge the changes.</t>
  </si>
  <si>
    <t>3. If the lastest version is not present , then UDD allows user to complete the change set.</t>
  </si>
  <si>
    <t>To verify that the UDD allows  user to perform merge whenever it founds version conflict.</t>
  </si>
  <si>
    <t>3.1.9.3(A,B)</t>
  </si>
  <si>
    <t>Version conflict merge</t>
  </si>
  <si>
    <t>2. Version conflict occurs for the element which is getting locally completed.</t>
  </si>
  <si>
    <t>2. UDD shows the element and its versions for which the conflict occurs.</t>
  </si>
  <si>
    <t>3. UDD Will shows merge conflict resolution to the user to resolve conflicts.</t>
  </si>
  <si>
    <t>4. Merge tab opens</t>
  </si>
  <si>
    <t>To verify that the new version is created after and treat it as a latest version.</t>
  </si>
  <si>
    <t>3.1.9.3(C,D)</t>
  </si>
  <si>
    <t>Version conflict occurs</t>
  </si>
  <si>
    <t>1. User select merge option to resolve version conflict.</t>
  </si>
  <si>
    <t>1. Merge window opens for merging element and UDD allows user to pick attributes from conflicting version to create new version.</t>
  </si>
  <si>
    <t>2. User selected attributes and clicked on Merge button.</t>
  </si>
  <si>
    <t>2. Merge successful for conflicting element.</t>
  </si>
  <si>
    <t>3. Local complete the WI after merging.</t>
  </si>
  <si>
    <t>3. UDD shall create new version and treat it as merged and latest in version tree reflecting all merged changes.</t>
  </si>
  <si>
    <t>To verify that the UDD should not allow user to complete any activity until user resolved resolves conflicts.</t>
  </si>
  <si>
    <t>3.1.9.3(E)</t>
  </si>
  <si>
    <t>Version conflict</t>
  </si>
  <si>
    <t>1. Version conflict occurs and UDD forcefully abort the process and force user to resolve the conflict.</t>
  </si>
  <si>
    <t>Merge of CS Operation</t>
  </si>
  <si>
    <t>Latest local Version of a CS Operation is already present in local branch</t>
  </si>
  <si>
    <t>1. Edit any CS Operation , associate it with MLT say 1001 and mark it local complete.</t>
  </si>
  <si>
    <t>To verify that the there is only  1 global branch for any CS Operation.</t>
  </si>
  <si>
    <t>4. Element version created will be 3(GC) in that work space. So there is Unique global version for each CS Operation.</t>
  </si>
  <si>
    <t xml:space="preserve">Latest global version of a CS Operation has already present </t>
  </si>
  <si>
    <t>1. User edited existing CS Operation and marked it as Global complete with WI say 1001.</t>
  </si>
  <si>
    <t>2. User switch to different branch i.e. workpsace and edited same CS Operation used in step 1 with different WI say 1002 and mark it local complete.</t>
  </si>
  <si>
    <t>3. Try to Global complete the WI consists the CS Operation changes.</t>
  </si>
  <si>
    <t>WI is in Checked in state consists of CS Operation getting the Local Version</t>
  </si>
  <si>
    <t>2. UDD check for lastest version of the  CS Operation getting completed.</t>
  </si>
  <si>
    <t>Conflict Resolution</t>
  </si>
  <si>
    <t>1. Right click on Work space and select Check for conflicts</t>
  </si>
  <si>
    <t>1. Check for conflict option is shown and UDD checks for any conflict exists in work space</t>
  </si>
  <si>
    <t>2. Open release plan work item planner and select WI to import and save.</t>
  </si>
  <si>
    <t>2. UDD checks for conflicts while saving WI and identifies the same.</t>
  </si>
  <si>
    <t>3. Create new Integration version</t>
  </si>
  <si>
    <t>3. UDD shows conflicts , if any ,while creating new Integration</t>
  </si>
  <si>
    <t>4. Marking WI as Local Complete</t>
  </si>
  <si>
    <t>4. UDD shows conflicts in dependency conflict tab</t>
  </si>
  <si>
    <t>5. Marking WI as Global Complete</t>
  </si>
  <si>
    <t>5. UDD shows conflicts in dependency conflict tab</t>
  </si>
  <si>
    <t>Conflict Resolution - Display Order</t>
  </si>
  <si>
    <t>Conflict occurs and UDD shows conflict report to the User</t>
  </si>
  <si>
    <t xml:space="preserve">Display order will be lower to Higher Starting like Unit--&gt; ADT---&gt;ADTS--&gt;IDTA..
</t>
  </si>
  <si>
    <t>To verify that the dependency conflict window is modal window except for prepare integration</t>
  </si>
  <si>
    <t xml:space="preserve">1.Select "Open Conflict Resolution" 
2.Check if the window modal </t>
  </si>
  <si>
    <t>1.The window is modal and the wizard should not be minimized</t>
  </si>
  <si>
    <t>To verify that the dependency conflict  is non-modal window  while preaping new integration</t>
  </si>
  <si>
    <t>Release integration workspace and conflict exists</t>
  </si>
  <si>
    <t>CR-64386</t>
  </si>
  <si>
    <t xml:space="preserve"> CR-64386 , CR-52728 </t>
  </si>
  <si>
    <t>To verify that Group Name as one more level in CS Operation section under Global Resource section.</t>
  </si>
  <si>
    <t xml:space="preserve">1.CS Operation shall be present in the workspace </t>
  </si>
  <si>
    <t>CR-56238 ,  CR-48589</t>
  </si>
  <si>
    <t>CR-48589</t>
  </si>
  <si>
    <t xml:space="preserve">1.Observe the AUTOSAR Path
</t>
  </si>
  <si>
    <t>To verify that the warning message gets generated when user tries to edit Interface Short name or AUTOSAR Path</t>
  </si>
  <si>
    <t>1.Edit Interface Short name or AUTOSAR Path</t>
  </si>
  <si>
    <t>Warning message should be shown to the user that the Interface Short name or AUTOSAR Path is not as per convention</t>
  </si>
  <si>
    <t>To verify the Autosar path of GR elements after bulk data loading</t>
  </si>
  <si>
    <t>CR74070</t>
  </si>
  <si>
    <t>Autosar Path for New elements</t>
  </si>
  <si>
    <t>Data loading done</t>
  </si>
  <si>
    <t>Verify the autosar path for loaded elements in UDD</t>
  </si>
  <si>
    <t>UDD login</t>
  </si>
  <si>
    <t>Autosar Path is :
/FCASharedInterfaces/IFCOEs/IF&lt;COE Name&gt; which element belong
Example
/FCASharedInterfaces/IFCOEs/IFVeh</t>
  </si>
  <si>
    <t>To verify that Interface Short Name is same as CS Operation short name</t>
  </si>
  <si>
    <t>1.Open form to create CS Operation</t>
  </si>
  <si>
    <t xml:space="preserve">1.Enter a valid short name for the CS Operation </t>
  </si>
  <si>
    <t xml:space="preserve"> 1."Interface Short Name" should be same as that of the CS Operation short name</t>
  </si>
  <si>
    <t xml:space="preserve">To verify that Interface Short Name is automatically generated when user enters CS Operation short name </t>
  </si>
  <si>
    <t xml:space="preserve">1.Enter a valid short name for the CS Operation 
2.Check the Interface Short Name </t>
  </si>
  <si>
    <t>"Interface Short Name" should be automatically displayed when user inserts CS Operation short name</t>
  </si>
  <si>
    <t>To verify that CS Operation short name gets appended to AUTOSAR Path</t>
  </si>
  <si>
    <t xml:space="preserve">1.Open form to create CS Operation 
2.Enter a valid short name for the CS Operation </t>
  </si>
  <si>
    <t>AUTOSAR Path gets appended by CS Operation short name</t>
  </si>
  <si>
    <t xml:space="preserve">
CS Operation 
/FCASharedInterfaces/IFCOEs/IF&lt;COE Name&gt; which element belong
Example
/FCASharedInterfaces/IFCOEs/IFVeh
Note – Do not update for group element as of now
</t>
  </si>
  <si>
    <t>To verify the Autosar path of new created or imported Interfaces ( CS Operation )</t>
  </si>
  <si>
    <t>1. Create or import new CS Operation</t>
  </si>
  <si>
    <t>CS Operation imported or created by User</t>
  </si>
  <si>
    <t>2. Verify the autosar path in created CS Operation</t>
  </si>
  <si>
    <t>Data Validation</t>
  </si>
  <si>
    <t>CR 4</t>
  </si>
  <si>
    <t>Naming Convention</t>
  </si>
  <si>
    <t>To verify versioning of existing CS interface is positive and whole numeric value and state is GC</t>
  </si>
  <si>
    <t>To verify there is only one global version for each CS Operation in UDD</t>
  </si>
  <si>
    <t>Test Environment</t>
  </si>
  <si>
    <t>Test Target</t>
  </si>
  <si>
    <t>Server Application Version</t>
  </si>
  <si>
    <t>UDD Client Version</t>
  </si>
  <si>
    <t>1.5.7.2</t>
  </si>
  <si>
    <t>Web Browser Verion</t>
  </si>
  <si>
    <t>Chrome</t>
  </si>
  <si>
    <t>OS Version</t>
  </si>
  <si>
    <t>All Iterations</t>
  </si>
  <si>
    <t>Test Summary</t>
  </si>
  <si>
    <t>Test Date</t>
  </si>
  <si>
    <t>#Total Number of Test cases</t>
  </si>
  <si>
    <t># of Test Cases Executed</t>
  </si>
  <si>
    <t># of Passed Test Cases</t>
  </si>
  <si>
    <t># of Failed Test Cases</t>
  </si>
  <si>
    <t># of Blocked Test Cases</t>
  </si>
  <si>
    <t>Test Team Member(s)</t>
  </si>
  <si>
    <t>QA Server - UDDDEV</t>
  </si>
  <si>
    <t>Windows 8.1</t>
  </si>
  <si>
    <t>Iteration 3</t>
  </si>
  <si>
    <t>Iteration-3</t>
  </si>
  <si>
    <t>Iteration - 3</t>
  </si>
  <si>
    <t>UDD prompt user with a message "The element already exists in UDD. Please accept work item &lt;WorkItemID&gt; to add latest acceptable version of element in your workspace"</t>
  </si>
  <si>
    <t>One element can be associated with one WI in same branch or Work space</t>
  </si>
  <si>
    <t>UDD does not allow to check-in same CS operation with same WI in different workspace</t>
  </si>
  <si>
    <t>Autosar path is getting updated according "Sponsor Responsible"
e.g. /FCASharedInterfaces/IFCOEs/IFEgyCnvn</t>
  </si>
  <si>
    <t>1.6.3</t>
  </si>
  <si>
    <t>Iteration 4</t>
  </si>
  <si>
    <t>Failed</t>
  </si>
  <si>
    <t>To verify user can Edit a grouped CS Operation which is in checked in state and save it in Global resource tab.</t>
  </si>
  <si>
    <t>Edit Checked-in operation</t>
  </si>
  <si>
    <t xml:space="preserve">1. Create new Grouped CS operation.
</t>
  </si>
  <si>
    <t>4. Add one sub opration</t>
  </si>
  <si>
    <t>5. Remove existing CS operation</t>
  </si>
  <si>
    <t>6. Save the CS Operation.</t>
  </si>
  <si>
    <t>User can create  a CS Operation and save it in Global resource tab.</t>
  </si>
  <si>
    <t>User can see newly creaated  CS Operation at left side under unresolved changes.</t>
  </si>
  <si>
    <t>New sub operation shall get added</t>
  </si>
  <si>
    <t>Sub operation shall get removed successfully</t>
  </si>
  <si>
    <t>CS Operation shall get saved</t>
  </si>
  <si>
    <t>22/9/2018</t>
  </si>
  <si>
    <t>NA</t>
  </si>
  <si>
    <t>Global version is 1(GC) after data load</t>
  </si>
  <si>
    <t>Version is +ve and whole numeric value</t>
  </si>
  <si>
    <t>Global version created when marking MLT as global complete</t>
  </si>
  <si>
    <t>Local version is sequential.</t>
  </si>
  <si>
    <t>Local version cannot be created.</t>
  </si>
  <si>
    <t>UDD does not show option to search new CR.</t>
  </si>
  <si>
    <t>Version and state of CS Operation is correct</t>
  </si>
  <si>
    <t>Local Version created with different branch</t>
  </si>
  <si>
    <t xml:space="preserve">Local Version updated </t>
  </si>
  <si>
    <t>element version is correct</t>
  </si>
  <si>
    <t>Requirement Change</t>
  </si>
  <si>
    <t>It is not appending short name Authosar Path</t>
  </si>
  <si>
    <t>To verify that the UDD treats both grouped and Ungrouped CS Operation same and does not allows having same shortname.</t>
  </si>
  <si>
    <t>N/A Test Cases</t>
  </si>
  <si>
    <t>Test_Scenario</t>
  </si>
  <si>
    <t>INPUT_DATA</t>
  </si>
  <si>
    <t>Create Non-grouped CS Operation</t>
  </si>
  <si>
    <t>TEST_Scenario</t>
  </si>
  <si>
    <t>Create Duplicate Operations</t>
  </si>
  <si>
    <t>To verify that the User is not allowed to created duplicate sub-operations under grouped CS Operation.</t>
  </si>
  <si>
    <t>Defect 108663</t>
  </si>
  <si>
    <t>Create or Edit grouped CS operation</t>
  </si>
  <si>
    <t>Grouped CS operation forms opens on UI</t>
  </si>
  <si>
    <t>1. Edit or Create new grouped CS operation.
- Create New CS operation by clicking on "+" button.
-Edit any exisiting grouped CS operation.</t>
  </si>
  <si>
    <t>2. Create new sub-operation with shortname say CS1 and save.</t>
  </si>
  <si>
    <t>New sub operation shall get created and added in the list.</t>
  </si>
  <si>
    <t>3. Create another sub-operation with same shortname i.e. CS1.</t>
  </si>
  <si>
    <t>Duplicate sub-operation is not allowed and UDD will throw an error if user try to create sub-operation with same name.</t>
  </si>
  <si>
    <t>4. Now, again try to create sub-operation with same shortname but of different case , i.e. cs1.</t>
  </si>
  <si>
    <t>Sub-operation shortname should be Case Insensitive and should not allow user to create the same.</t>
  </si>
  <si>
    <t>Create CS operation with no Sub-operations</t>
  </si>
  <si>
    <t>To verify that the UDD should only  allow to save grouped CS operation if there is atleast one sub-operation is present.</t>
  </si>
  <si>
    <t>Create new grouped CS operation</t>
  </si>
  <si>
    <t xml:space="preserve">1.  Create new grouped CS operation.
- Create New CS operation by clicking on "+" button.
</t>
  </si>
  <si>
    <t>2. Enter all mandatory field.
- Do not create any sub-operation and click on save.</t>
  </si>
  <si>
    <t>UDD should not allow to save CS operation until there is atleast one sub-operation is created .</t>
  </si>
  <si>
    <t>3. Create one sub-operation and try to save the CS operation.</t>
  </si>
  <si>
    <t>CS operation successfully saved and moved under unresolved state.</t>
  </si>
  <si>
    <t>Create CS operation with no Arguments</t>
  </si>
  <si>
    <t>To verify that the UDD should only  allow to save Non-grouped CS operation if there is atleast one Argument is present.</t>
  </si>
  <si>
    <t>Create new Non-grouped CS operation</t>
  </si>
  <si>
    <t xml:space="preserve">1.  Create new Non-grouped CS operation.
- Create New CS operation by clicking on "+" button.
</t>
  </si>
  <si>
    <t>2. Enter all mandatory field.
- Do not create any Argument and click on save.</t>
  </si>
  <si>
    <t>UDD should not allow to save CS operation until there is atleast one Argument is created by user.</t>
  </si>
  <si>
    <t>3. Create one Argument and try to save the CS operation.</t>
  </si>
  <si>
    <t>To verify that the Ungrouped CS operation updated under correct COE group when User changes it for the existing Operation</t>
  </si>
  <si>
    <t xml:space="preserve">Edit existing Ungrouped </t>
  </si>
  <si>
    <t>1. Edit existing ungrouped CS operation</t>
  </si>
  <si>
    <t>CS operation form opens</t>
  </si>
  <si>
    <t>2. Select Sponsor responsible drop down and change the COE group.</t>
  </si>
  <si>
    <t>Coe group changed by User</t>
  </si>
  <si>
    <t>3. Click on Save button</t>
  </si>
  <si>
    <t>CS operation successfully saved and visible under unresolved changes.</t>
  </si>
  <si>
    <t>4. Verify the CS operation on GR pane</t>
  </si>
  <si>
    <t>CS operation updated with new coe group and visible under the updated coe  removed from the previous Coe group</t>
  </si>
  <si>
    <t>5.Check in CS operation and local complete the same</t>
  </si>
  <si>
    <t>CS operation locally completed successfully by user</t>
  </si>
  <si>
    <t>6. Verify the CS operation coe group</t>
  </si>
  <si>
    <t>CS operation updated under correct coe  removed from the previous Coe group</t>
  </si>
  <si>
    <t>7. Repeat the above steps by changing Coe group each time and verify the result</t>
  </si>
  <si>
    <t>CS operation should be updated under correct Coe selected by User.</t>
  </si>
  <si>
    <t>To verify that the grouped CS operation updated under correct COE group when User changes it for the existing Operation</t>
  </si>
  <si>
    <t xml:space="preserve">Edit existing grouped </t>
  </si>
  <si>
    <t>CS operation updated with new coe group and visible under the updated coe and removed from the previous Coe group</t>
  </si>
  <si>
    <t>CS operation updated under correct coe and removed from the previous coe group</t>
  </si>
  <si>
    <t>To verify that the  CS operation( Ungrouped ) can be deleted by user successfully from unresolved state without any error</t>
  </si>
  <si>
    <t>CS operation delete</t>
  </si>
  <si>
    <t>Defect 115425</t>
  </si>
  <si>
    <t>2. Select Sponsor responsible drop down and change the COE group.
Edit argument or create two or more new Arguments.</t>
  </si>
  <si>
    <t>Coe group changed by User.
CS operation modified by user</t>
  </si>
  <si>
    <t xml:space="preserve">5.Revert the changes from unresolved state </t>
  </si>
  <si>
    <t>CS operation deleted from unresolved state without any error in logger.</t>
  </si>
  <si>
    <t>To verify that the  CS operation( Ungrouped/Grouped ) can be deleted by user successfully from Checked-in state without any error</t>
  </si>
  <si>
    <t>2. Select Sponsor responsible drop down and change the COE group.
Edit argument or create new Arguments.</t>
  </si>
  <si>
    <t>Coe group changed by User.
CS operation modified bu user</t>
  </si>
  <si>
    <t>5. Check in CS operation with MLT</t>
  </si>
  <si>
    <t>CS operation successfully checked-in by user</t>
  </si>
  <si>
    <t>CS operation deleted from Checked-in state without any error in logger.</t>
  </si>
  <si>
    <t>Expected results are same as above</t>
  </si>
  <si>
    <t>To verify that the  CS operation( Grouped ) can be deleted by user successfully from unresolved state without any error</t>
  </si>
  <si>
    <t>2. Select Sponsor responsible drop down and change the COE group.
Create two or more sub-operations.</t>
  </si>
  <si>
    <t>CS operation update under correct COE</t>
  </si>
  <si>
    <t>To verify that the grouped CS operation updated under correct COE group w+F40hen User changes it for the existing Operation+G44:G50</t>
  </si>
  <si>
    <t>CS operation form opens on UI</t>
  </si>
  <si>
    <t xml:space="preserve">6.Revert the changes from Checked-in state </t>
  </si>
  <si>
    <t>7. Repeat the above steps with Grouped CS operation</t>
  </si>
  <si>
    <t>To verify that the UDD allows user to recreate the Sub-Operation with same shortname after deleting the same in grouped CS operation</t>
  </si>
  <si>
    <t>Duplicate shortname of Sub-Operations</t>
  </si>
  <si>
    <t>Edit or create new grouped CS Operation</t>
  </si>
  <si>
    <t>1. Edit existing or create new grouped CS Operation.</t>
  </si>
  <si>
    <t>Grouped CS Operation form opens</t>
  </si>
  <si>
    <t>2. Create new sub Operation  with shortname OP1</t>
  </si>
  <si>
    <t>New Sub-operation is created and saved under CS Operation.</t>
  </si>
  <si>
    <t>3.Delete the created sub-operation OP1</t>
  </si>
  <si>
    <t>Sub-Operation successfully deleted</t>
  </si>
  <si>
    <t>4. Now again re-create new sub-operation with same shortname as specified on step 2.</t>
  </si>
  <si>
    <t>UDD will  allow to create new sub-operation with same shortname as the same is not present.
No error will be thrown to the user.</t>
  </si>
  <si>
    <t>5.Save CS Operation.</t>
  </si>
  <si>
    <t>CS Operation saved successfully.</t>
  </si>
  <si>
    <t>Defect 111381</t>
  </si>
  <si>
    <t>To verify that the Sub-elements in grouped CS Operations can be deleted by User successfully in Checked-in state.</t>
  </si>
  <si>
    <t>Delete sub-elements</t>
  </si>
  <si>
    <t>1. Create or Edit a grouped CS Operation and add multiple sub-element with different data types</t>
  </si>
  <si>
    <t>4. Edit CS Operation from checked-in state and delete one or more sub-elements and save.</t>
  </si>
  <si>
    <t>After save , CS Operation should be updated successfully without any error.</t>
  </si>
  <si>
    <t>5. Now, again add one or more sub-elements from checked-in state and save.</t>
  </si>
  <si>
    <t>After save , CS Operation should be updated successfully without any error.
New subelements created successfully.</t>
  </si>
  <si>
    <t>6. Local Complete CS Operation</t>
  </si>
  <si>
    <t>To verify that the Sub-elements in grouped CS Operations can be deleted by User successfully in Unresolved state.</t>
  </si>
  <si>
    <t>4. Edit CS Operation from Unresolved state and delete one or more sub-elements and save.</t>
  </si>
  <si>
    <t>5. Now, again add one or more sub-elements from Unresolved and save.</t>
  </si>
  <si>
    <t>6. Check-in and Local Complete CS Operation</t>
  </si>
  <si>
    <t>Defect 108443</t>
  </si>
  <si>
    <t>CS operation local completed successfully.</t>
  </si>
  <si>
    <t>Iteration</t>
  </si>
  <si>
    <t>Defect 108270</t>
  </si>
  <si>
    <t xml:space="preserve">7. Verify the differences are corret </t>
  </si>
  <si>
    <t xml:space="preserve"> Element Compare</t>
  </si>
  <si>
    <t>To verify Compare screen should not display attribute IDs or any irregular data when user  Compares two Local or global versions of ungrouped CS Operations .</t>
  </si>
  <si>
    <t>To verify Compare screen should not display attribute IDs or any irregular data when user  Compares two Local or global versions of grouped CS Operations .</t>
  </si>
  <si>
    <t xml:space="preserve">Compare result should not display any IDs or irregular data.
UDD shall display all fields of element under compare in table format and highlight fields having different data
</t>
  </si>
  <si>
    <t>Create Ungrouped CS operation</t>
  </si>
  <si>
    <t>To verify user can create a Ungrouped CS Operation and save it in Global resource tab which is already created and reverted by User</t>
  </si>
  <si>
    <t>Defect 106061</t>
  </si>
  <si>
    <t>3. Right click on Created CS operation and select Revert</t>
  </si>
  <si>
    <t>CS Operation get reverted successfully by User</t>
  </si>
  <si>
    <t>4. Create an Ungrouped CS operation again with same Shortname as specified in Step 1</t>
  </si>
  <si>
    <t>User can create a CS Operation and save it in Global resource tab.
- LongName , Description and jusitification will automatically filled as the Abbreviation is created previously and approved.</t>
  </si>
  <si>
    <t>5. Save the CS Operation.</t>
  </si>
  <si>
    <t>Create grouped CS operation</t>
  </si>
  <si>
    <t>To verify user can create a grouped CS Operation and save it in Global resource tab  which is already created and reverted by User</t>
  </si>
  <si>
    <t>1. Create an grouped CS Operation and fill all required fields.</t>
  </si>
  <si>
    <t>1. Go to right side pane.
- Select CS Operation.
- Click on '+'.</t>
  </si>
  <si>
    <t>2. Tick Grouped.
- Fill all the details.
- Add two or more Sub operations
- Click on Save.</t>
  </si>
  <si>
    <t>UDD shall create new grouped CS Operation.
- Newly added operation moves under unresolved section</t>
  </si>
  <si>
    <t>3. Verify the CS operation and its child sub operations on right side GR pane.</t>
  </si>
  <si>
    <t>UDD shall display Group Name as one more level in CS Operation section under Global Resource section.</t>
  </si>
  <si>
    <t>Sub-operations under grouped element</t>
  </si>
  <si>
    <t>To verify that Group Name as one more level in Client Server section under Global Resource section after editing the existing grouped CS operation</t>
  </si>
  <si>
    <t xml:space="preserve">1. Go to right side pane.
- Right click on exisitng grouped  CS Operation and select edit.
</t>
  </si>
  <si>
    <t>2. 
- Add one or more Sub operations
- Click on Save.</t>
  </si>
  <si>
    <t>UDD shall create new sub- Operation along with the exisitng operations and visible on UI.
- Updated operation moves under unresolved section</t>
  </si>
  <si>
    <t>UDD shall display Group Name as one more level in CS Operation section under Global Resource section.
- Group Name is shown in top with its child sub-operations with same version.</t>
  </si>
  <si>
    <t>To verify that UDD shall allow to delete the sub element from grouped CS Operation and the same should not shown in Global resource section</t>
  </si>
  <si>
    <t>2. Tick Grouped.
- Fill all the details.
- Add new two or more sub-operations
- Click on Save</t>
  </si>
  <si>
    <t>UDD shall delete sub element from grouped CS Operation from Global Resource section.
- Deleted sub-operation should not be visible under the group.</t>
  </si>
  <si>
    <t>4. Edit the same CS operation from unresolved state .
- Delete one sub element and click on save.
- Verify the sub-operations on global resource section.</t>
  </si>
  <si>
    <t>Sub-operations under grouped element after delete</t>
  </si>
  <si>
    <t>To verify that UDD shall allow to delete the sub element from exisiting grouped CS Operation and the same should not shown in Global resource section</t>
  </si>
  <si>
    <t>To verify the sub-operation sequencing when user tries to edit existing grouped CS Operation</t>
  </si>
  <si>
    <t>If user adds new Sub element, then UDD shall add it at last position in the list.
- CS operation moved under unresolved section.</t>
  </si>
  <si>
    <t>When user tries to edit existing Grouped Element, UDD shall not allow user to modify sequence of Sub elements and maintain existing sequence.
-If user adds new Sub element, then UDD shall add it at last position in the list.</t>
  </si>
  <si>
    <t xml:space="preserve">3. Edit the same CS operation from unresolved state .
- Add new operation and click on save.
</t>
  </si>
  <si>
    <t xml:space="preserve">3. Again Edit the same CS operation from unresolved state .
- Delete one sub element and click on save.
</t>
  </si>
  <si>
    <t xml:space="preserve"> If user deletes existing sub element, then UDD shall rearrange sequence of sub elements and maintain existing sequence.
</t>
  </si>
  <si>
    <t>To verify that the UDD maintains order of Arguments added to any operation for newly created ungrouped CS operation by User</t>
  </si>
  <si>
    <t>Defect 105497</t>
  </si>
  <si>
    <t>Order of Arguments</t>
  </si>
  <si>
    <t>Create new Ungrouped CS operation</t>
  </si>
  <si>
    <t>1. Create new ungrouped CS operation</t>
  </si>
  <si>
    <t>CS operation window opens</t>
  </si>
  <si>
    <t>2. Create new operation and add multiple Arguments under the same.</t>
  </si>
  <si>
    <t>Arguments are successfully added by user and follow the order in which they are created.</t>
  </si>
  <si>
    <t>3. Save CS operation</t>
  </si>
  <si>
    <t>CS operation changes are reflected under unresolved tab</t>
  </si>
  <si>
    <t xml:space="preserve">4. Edit the same from unresolved and verify the order of arguments in operation </t>
  </si>
  <si>
    <t>UDD maintains the order of arguments in which they are created.</t>
  </si>
  <si>
    <t xml:space="preserve">5. Check in the CS operation </t>
  </si>
  <si>
    <t>CS operation successfully checked-in.</t>
  </si>
  <si>
    <t xml:space="preserve">6. Edit the same from Checked-in state and verify the order of arguments in operation </t>
  </si>
  <si>
    <t>UDD maintains the order of arguments in which they are created, No change in arguments order.</t>
  </si>
  <si>
    <t>7. Local complete the CS operation and verify the arguments order</t>
  </si>
  <si>
    <t>Expected result are same as above</t>
  </si>
  <si>
    <t xml:space="preserve">To verify that the UDD maintains order of Arguments added to any  existing ungrouped CS operation </t>
  </si>
  <si>
    <t>Edit existing Ungrouped CS operation</t>
  </si>
  <si>
    <t>2. Edit existing operation and add multiple Arguments under the same.</t>
  </si>
  <si>
    <t>Arguments are successfully added by user and follow the order in which they are created , appended below the existing arguments list.</t>
  </si>
  <si>
    <t>UDD maintains the order of arguments in which they are created , without any change in order of existing and newly created arguments.</t>
  </si>
  <si>
    <t>To verify that the UDD maintains order of Arguments added to any operation for newly created grouped CS operation by User</t>
  </si>
  <si>
    <t>1. Create new grouped CS operation</t>
  </si>
  <si>
    <t xml:space="preserve">To verify that the UDD maintains order of Arguments added to any  existing grouped CS operation </t>
  </si>
  <si>
    <t>Edit existing grouped CS operation</t>
  </si>
  <si>
    <t>1. Edit existing grouped CS operation</t>
  </si>
  <si>
    <t>3. Edit another existing operation and add multiple Arguments under the same.</t>
  </si>
  <si>
    <t>To verify that the UDD maintains order of Arguments added to any  existing grouped CS operation for multiple operations</t>
  </si>
  <si>
    <t>To verify that the UDD maintains the order of arguments for new version of ungrouped CS operation created after Global Line merge</t>
  </si>
  <si>
    <t xml:space="preserve">1. User edited existing ungrouped CS Operation </t>
  </si>
  <si>
    <t>CS operation form opens.</t>
  </si>
  <si>
    <t>2. Add new arguments or edit existing one under the existing operation and save.</t>
  </si>
  <si>
    <t>CS operation saved successfully and moved under unresolved section.</t>
  </si>
  <si>
    <t>3. Check in CS operation and marked it as Global complete with WI say 1001.</t>
  </si>
  <si>
    <t>Element successfully checked in and new Global version of an element gets created i.e. 2(GC).</t>
  </si>
  <si>
    <t>4. User switch to different branch i.e. workpsace and edited same CS Operation used in step 1 with different WI say 1002 and mark it local complete.</t>
  </si>
  <si>
    <t>5. Try to Global complete the WI consists the CS Operation changes.</t>
  </si>
  <si>
    <t>6.  User merged two versions</t>
  </si>
  <si>
    <t>7. Verify that order of arguments for newer version after successful merge.</t>
  </si>
  <si>
    <t>UDD maintains the order of arguments  without any change in order of existing and merged changes.</t>
  </si>
  <si>
    <t>To verify that the UDD maintains the order of arguments for new version of grouped CS operation created after Global Line merge</t>
  </si>
  <si>
    <t xml:space="preserve">1. User edited existing grouped CS Operation </t>
  </si>
  <si>
    <t>To verify that the UDD maintains the order of arguments after export of CS Operation</t>
  </si>
  <si>
    <t>Edit existing CS operation, add new arguments and export Interfaces</t>
  </si>
  <si>
    <t>1.Open SystemDesk project and expand FCASharedInterfaces in Project Manager and then go to IFCOEs</t>
  </si>
  <si>
    <t>CoE Groups shall be visible for the interfaces</t>
  </si>
  <si>
    <t>2.Expand any one of the CoE groups and select and existing interface and double click on it</t>
  </si>
  <si>
    <t>Interfaces modal with all its details shall be visible</t>
  </si>
  <si>
    <t>3.Now observe the order of arguments for the operation</t>
  </si>
  <si>
    <t>Order of arguments shall be same as that in UDD</t>
  </si>
  <si>
    <t>To verify that the UDD maintains the order of argument's after import of CS Operation</t>
  </si>
  <si>
    <t>SystemDesk project shall be present</t>
  </si>
  <si>
    <t>3.Move to Operations tab and select existing operation and add new argument</t>
  </si>
  <si>
    <t xml:space="preserve">New argument shall be created </t>
  </si>
  <si>
    <t>4.Import the CS Operation and observe the order of argument on the merge screen</t>
  </si>
  <si>
    <t>Order of argument shall be same as that in SystemDesk</t>
  </si>
  <si>
    <t>To verify that the UDD maintains the order of argument's after import of newly created CS Operation</t>
  </si>
  <si>
    <t>2.Expand any one of the CoE groups and right-click on it and select new CS Interface</t>
  </si>
  <si>
    <t>Modal to create new Interface shall open</t>
  </si>
  <si>
    <t>3.Create new Operation and add more than two arguments to it</t>
  </si>
  <si>
    <t>New CS Interface with one operation and arguments shall be created</t>
  </si>
  <si>
    <t>4.Import the CS Operation and observe the order of argument on the save screen</t>
  </si>
  <si>
    <t>Order of Arguments- After global line merge</t>
  </si>
  <si>
    <t>Order of Arguments after Import</t>
  </si>
  <si>
    <t>Order of Arguments after export</t>
  </si>
  <si>
    <t>INPU_DATA</t>
  </si>
  <si>
    <t>Input Data</t>
  </si>
  <si>
    <t>Data validation</t>
  </si>
  <si>
    <t>To verify that the Min and Max values are correct in arguments list of ungrouped CS operation when the added data type( IDTA/IDTS ) is opened in new window</t>
  </si>
  <si>
    <t>Defect 105524</t>
  </si>
  <si>
    <t>Edit Ungrouped Data element</t>
  </si>
  <si>
    <t>1. Edit Ungrouped CS Operation</t>
  </si>
  <si>
    <t>2. Select the existing argument</t>
  </si>
  <si>
    <t>Selected argument will get displayed to the user</t>
  </si>
  <si>
    <t>3. Change the data type to IDT and map the existing IDTA to the argument.</t>
  </si>
  <si>
    <t>IDTA mapped successfully.</t>
  </si>
  <si>
    <t>4. Verify the Min max values for the selected data type</t>
  </si>
  <si>
    <t>Min Max values are correct as present in the selected data type</t>
  </si>
  <si>
    <t>5. Open the data type from GR pane and verify the min max values in the argument.</t>
  </si>
  <si>
    <t>Min Max values are correct nad should not get swapped</t>
  </si>
  <si>
    <t>6. Save CS operation</t>
  </si>
  <si>
    <t>CS operation successfully saved</t>
  </si>
  <si>
    <t>7. Repeat above steps with data type IDTS</t>
  </si>
  <si>
    <t>To verify that the Min and Max values are correct in arguments list of ungrouped CS operation when the added data type ( ADTA/ADTS ) is opened in new window</t>
  </si>
  <si>
    <t>3. Change the data type to ADT and specify following fields :
1. Min
2. Max
3. IDTS
4. Unit
5. Size
click on "Search for Data type"</t>
  </si>
  <si>
    <t>UDD shall list out ADTS/ADTA in table format and allow user select any one.</t>
  </si>
  <si>
    <t>Min Max values are correct and should not get swapped</t>
  </si>
  <si>
    <t>7. Repeat above steps with data type ADTS</t>
  </si>
  <si>
    <t>To verify that the Min and Max values are correct in arguments list of grouped CS operation when the added data type( IDTA/IDTS ) is opened in new window</t>
  </si>
  <si>
    <t>Edit grouped Data element</t>
  </si>
  <si>
    <t>1. Edit grouped CS Operation</t>
  </si>
  <si>
    <t>To verify that the Min and Max values are correct in arguments list of grouped CS operation when the added data type ( ADTA/ADTS ) is opened in new window</t>
  </si>
  <si>
    <t>Argument Data type validation - UI</t>
  </si>
  <si>
    <t>To verify that the Data type for created Arguments in ungrouped CS Operation is visible in table</t>
  </si>
  <si>
    <t>Defect 103305</t>
  </si>
  <si>
    <t>1. Edit Ungrouped CS operation</t>
  </si>
  <si>
    <t>2. Create New Argument with data type selected as "ADT"</t>
  </si>
  <si>
    <t xml:space="preserve">New Argument created with "ADT" Data type </t>
  </si>
  <si>
    <t>3. Verify the Data type for created Argument in the table</t>
  </si>
  <si>
    <t>Data type is visible on UI for created Argument in CS operation</t>
  </si>
  <si>
    <t>4. Save CS operation</t>
  </si>
  <si>
    <t>5. Repeat above steps with Data type as Enum/ADTA/IDTA and IDTS</t>
  </si>
  <si>
    <t>Selected Data type is visible on UI for created Argument in CS operation</t>
  </si>
  <si>
    <t xml:space="preserve">To verify that the Data type for created Arguments for newly created ungrouped CS Operation is visible in table </t>
  </si>
  <si>
    <t>Create New Ungrouped CS operation</t>
  </si>
  <si>
    <t>1. Create new Ungrouped CS operation</t>
  </si>
  <si>
    <t>To verify that the Data type for created Arguments in grouped CS Operation is visible in table</t>
  </si>
  <si>
    <t>1. Edit grouped CS operation</t>
  </si>
  <si>
    <t xml:space="preserve">To verify that the Data type for created Arguments for newly created grouped CS Operation is visible in table </t>
  </si>
  <si>
    <t>Create New grouped CS operation</t>
  </si>
  <si>
    <t>To verify that the Data type of existing Arguments for ungrouped CS Operation is visible in table when the same is updated with different data type</t>
  </si>
  <si>
    <t>2. Select the existing Argument listed under CS operation</t>
  </si>
  <si>
    <t>Argument information displayed to the user with selected Data type</t>
  </si>
  <si>
    <t>3. Update Data type with different type like enum or IDT</t>
  </si>
  <si>
    <t>Data type updated successfully</t>
  </si>
  <si>
    <t>4. Verify the data type for selected argument in the table</t>
  </si>
  <si>
    <t>Recently selected data type is visible on the UI for the updated argument.</t>
  </si>
  <si>
    <t>5. Save CS operation</t>
  </si>
  <si>
    <t>To verify that the Data type of existing Arguments for grouped CS Operation is visible in table when the same is updated with different data type</t>
  </si>
  <si>
    <t xml:space="preserve">CR-4 </t>
  </si>
  <si>
    <t>2. Select Data type as ADT and verify the data fields on UI</t>
  </si>
  <si>
    <t xml:space="preserve"> UDD will provide data type properties in data type section :
1. Min
2. Max
3. IDTS
4. Unit
5. Size
6. Offset
7. Resolution.
</t>
  </si>
  <si>
    <t>3. Select New data type as IDT and verify the data fields on UI</t>
  </si>
  <si>
    <t xml:space="preserve"> UDD will provide data type properties in data type section and should be disabled and read only for user  :
1. Min
2. Max
3. IDTS - User can map IDTA/IDTS
4. Unit - Not applicable
5. Size
6. Offset
7. Resolution
</t>
  </si>
  <si>
    <t>3. Select New data type as Enumeration and verify the data fields on UI</t>
  </si>
  <si>
    <t xml:space="preserve"> UDD will provide data type properties in data type section and should be disabled and NOT APPLICABLE for user selection :
1. Min
2. Max
3. IDTS 
4. Unit 
5. Size
</t>
  </si>
  <si>
    <t>2. Go to Data type Section.
- Select data type as ADT and Enter all the mandatory field.
- Click on Search Data Type</t>
  </si>
  <si>
    <t>UDD shall list out ADTS/ADTA in table format and allow user select any one .
- UDD will create new Data Type Implicitly  if the entered data does not match as per user selection.</t>
  </si>
  <si>
    <t>3. Map the new Data type</t>
  </si>
  <si>
    <t>Fixed Point</t>
  </si>
  <si>
    <t>To verify user can create a ADTA/ADTS by specifying fixed points attributes if the range specified out of the range of derived IDT mapped in IDTS .</t>
  </si>
  <si>
    <t>2. Go to Data type Section.
- Select data type as ADT .
- Specify Lower and upper limit which is not in the range of derived IDTS.</t>
  </si>
  <si>
    <t xml:space="preserve">
- ADT limit specified with in the range of derived IDTS</t>
  </si>
  <si>
    <t>3.Specify  Offset and resolution values for ADT considering the range od IDTS by the formula given in "Fixed Point" sheet.
Y=mx+c
Click on "Search for data type"</t>
  </si>
  <si>
    <t xml:space="preserve">UDD shall list out ADTS/ADTA in table format and allow user select any one .
- UDD will create new Data Type Implicitly  if the entered data does not match as per user selection.
</t>
  </si>
  <si>
    <t>To verify that the udd throws an error message if incorrect offset and resolution set by user while creating new ADT.</t>
  </si>
  <si>
    <t xml:space="preserve">
- ADT limit specified out of  the range of derived IDTS</t>
  </si>
  <si>
    <t>3.Specify incorrect Offset and resolution values for ADT considering the range od IDTS by the formula given in "Fixed Point" sheet.
Click on "Search for data type"</t>
  </si>
  <si>
    <t>UDD will throw an error message if specified offset and resolution values are incorrect.
- User needs to adjust offset and resolution to fit in the formula as specified in the sheet.</t>
  </si>
  <si>
    <t>To verify that the Fixed points attributes ( Offset and resolution ) are not mandatory fields and set to a default values i.e. 0 and 1.</t>
  </si>
  <si>
    <t>2. Go to Data type Section.
- Select data type as ADT .
- Specify Lower and upper limit which is  in the range of derived IDTS.</t>
  </si>
  <si>
    <t>3. Verify that offset and resolution field.</t>
  </si>
  <si>
    <t>Offset and resoultion are set to 0 and 1 by default and non-mandatory fields.</t>
  </si>
  <si>
    <t>4. Click on "Search for data type"</t>
  </si>
  <si>
    <t>To verify that the fixed point attributes are disabled and read only if base IDT are selected as Float32 and Boolean while creating new ADT.</t>
  </si>
  <si>
    <t>2. Go to Data type Section.
- Select data type as ADT .
- Select IDT as Float32 or Boolean</t>
  </si>
  <si>
    <t xml:space="preserve">Base IDT successfully mapped </t>
  </si>
  <si>
    <t>The fixed point are disabled if base type is float or boolean
- fixed points are blank or "0" , "1" as default.</t>
  </si>
  <si>
    <t xml:space="preserve">UDD shall list out ADTS/ADTA in table format not considering the fixed points attributes and allow user select any one .
</t>
  </si>
  <si>
    <t>To verify that the fixed point attributes are disabled and Not Applicable when data type is Enumeration.</t>
  </si>
  <si>
    <t xml:space="preserve">2. Go to Data type Section.
- Select data type as Enumeration.
-Verify that offset and resolution field.
</t>
  </si>
  <si>
    <t>fixed point attributes are disabled and Not Applicable</t>
  </si>
  <si>
    <t>To verify that the fixed point attributes are disabled and Read Only  when data type is IDT</t>
  </si>
  <si>
    <t xml:space="preserve">2. Go to Data type Section.
- Select data type as IDT.
-Verify that offset and resolution field.
</t>
  </si>
  <si>
    <t>fixed point attributes are disabled and Read Only.</t>
  </si>
  <si>
    <t>To verify that the udd throws an error message if  either of the field   ( offset and resolution ) is not specified by user while creating new ADT.</t>
  </si>
  <si>
    <t>3.Specify either of the field (  Offset and resolution ) values for ADT considering the range od IDTS by the formula given in "Fixed Point" sheet.
Click on "Search for data type"</t>
  </si>
  <si>
    <t xml:space="preserve">UDD will throw an error message if either of the field i.e. offset and resolution values is not specified by user.
</t>
  </si>
  <si>
    <t>UDD shall list out ADTS/ADTA in table format and allow user select any one .
- UDD will create new Data Type Implicitly if the entered data does not match as per user selection.</t>
  </si>
  <si>
    <t>2. Go to Data type Section.
- Select data type as ADT and Enter all the mandatory field.
- Enter data like Min/Max/Size/Offset and resolution and map IDT and unit having combination which is not present for existing ADTA or ADTS
- Click on Search Data Type</t>
  </si>
  <si>
    <t>UDD shall list out ADTS/ADTA in table format and allow user select any one.
- UDD shall create implicit ADTA/ADTS if searched element not found in DB</t>
  </si>
  <si>
    <t>3. Verify the Implicitly created ADT data type in GR pane.</t>
  </si>
  <si>
    <t>UDD shall list out implicit ADTA/ADTS in the GR list in the right side pane.</t>
  </si>
  <si>
    <t>4. Map the new Data type</t>
  </si>
  <si>
    <t>2. Go to Data type Section.
- Select data type as ADT and Enter all the mandatory field.
- Enter data like Min/Max/Size/Offset/Resolution and map IDT and unit having combination which is not present for existing ADTA or ADTS
- Click on Search Data Type</t>
  </si>
  <si>
    <t>2. Select ADT from drop down list:
- Select Unit and IDTS value
- Specify Min and Max Range
-Specify Size of variable
-Specify Offset and resolution
-Click on Search for Data type</t>
  </si>
  <si>
    <t>3. Again search for ADT with min and max value specified in between the range of ADT created in Step 1</t>
  </si>
  <si>
    <t>4. Again search for ADT with man and max value specified exactly in step 1</t>
  </si>
  <si>
    <t>2. Select ADT from drop down list:
- Select Unit and IDTS value
- Specify Min Range greater than the Max Range
-Specify Size of variable
-Click on Search for Data type</t>
  </si>
  <si>
    <t>3. Check the data type is not created.</t>
  </si>
  <si>
    <t>2. Select ADT from drop down list:
- Select Unit and IDTS value
- Specify Min or Max value as 4.5.6. or any string like "Test".
- Click on search for Data type</t>
  </si>
  <si>
    <t>3. Repeat the above steps by specifying invalid size.</t>
  </si>
  <si>
    <t>2. Select ADT from drop down list:
- Select Unit and IDTS value
- Specify Min or Max value .
- Specify size &gt; 1
- Click on search for Data type</t>
  </si>
  <si>
    <t>3. With all value same , change the size to different values or to 1</t>
  </si>
  <si>
    <t>4.Save GR element</t>
  </si>
  <si>
    <t>To verify that the new ADTS gets created along with ADTA if the specified size is greater than 1</t>
  </si>
  <si>
    <t>2. Select ADT from drop down list:
- Select Unit and IDTS value
- Specify Min or Max value .
-Specify Offset and resolution.
- Specify size &gt; 1
- Click on search for Data type</t>
  </si>
  <si>
    <t>3. Verify the ADTS also created along with ADTA on right side GR pane</t>
  </si>
  <si>
    <t>ADTA/ADTS created successfully and visible under GR pane.</t>
  </si>
  <si>
    <t>To verify that the new ADTA should not  get created along with ADTS if the specified size is equal to 1</t>
  </si>
  <si>
    <t>2. Select ADT from drop down list:
- Select Unit and IDTS value
- Specify Min or Max value .
- Specify size = 1
- Click on search for Data type</t>
  </si>
  <si>
    <t>UDD brings ADTS with exact match of min and max range or implicitly creates the data type if not present in UDD</t>
  </si>
  <si>
    <t>3. Verify the ADTA should not be  created along with ADTS on right side GR pane</t>
  </si>
  <si>
    <t>ADTS created successfully and visible under GR pane.
- ADTA is not created as the size is 1 and not visible under GR pane.</t>
  </si>
  <si>
    <t>To verify that the new ADTA/ADTS  should not  get created  if the user has not specified or mapped the UNIT and IDT .</t>
  </si>
  <si>
    <t>2. Select ADT from drop down list:
- Do not select Unit or IDTS value
- Specify Min or Max value .
- Specify size &gt; 1
- Click on search for Data type</t>
  </si>
  <si>
    <t>UDD will not search or create new ADT if the mandatory field are not specified.
- UDD will throw an error to the user if any of the data type is not mapped to ADT</t>
  </si>
  <si>
    <t>3. Map the Unit and IDT and again click on search for Data type.</t>
  </si>
  <si>
    <t xml:space="preserve">To verify that UDD shall provide to enter below data fields properties for CS Operation.
1. Min
2. Max
3. IDTS
4. Unit
5. Size
6. Offset
7. Resolution
For Data type - ADT/Enumeration and IDT
</t>
  </si>
  <si>
    <t>1. Create New ro edit existing CS Operation :
1. Go to Right side pane.
2. Select CS Operation from drop down.
3. click on '+'.</t>
  </si>
  <si>
    <t>CS Operation form opens on UI</t>
  </si>
  <si>
    <t xml:space="preserve">1. Go to Right side pane.
2. Select CS Operation from drop down.
3. click on '+'.
</t>
  </si>
  <si>
    <t xml:space="preserve">1. UDD shall display all GRs.
2. UDD shall allow to select CS Operation from drop down.
3. UDD shall allow to add new CS Operation and CS Operation creation window will be open.
</t>
  </si>
  <si>
    <t>4.  UDD shall provide data type drop down with the following values for CS Operation:
ADT
IDT
Enumeration</t>
  </si>
  <si>
    <t>To verify that UDD shall provide search  for data type option to create new (ADTA/ADTS)  based on following data :
1. Min
2. Max
3. IDTS or IDTA
4. Unit
5. Size
6. Offset
7. Resolution
in Non -Grouped CS Operation.</t>
  </si>
  <si>
    <t xml:space="preserve">1. Create New or edit exisiting Non-Grouped CS Operation :
- Go to Right side pane.
- Select CS Operation from drop down.
- click on '+'.
</t>
  </si>
  <si>
    <t>New data type successfully mapped with CS Operation.</t>
  </si>
  <si>
    <t>To verify that UDD shall provide search  for data type option to create new (ADTA/ADTS)  based on following data :
1. Min
2. Max
3. IDTS or IDTA
4. Unit
5. Size
6. Offset
7. Resolution
in Grouped CS Operation.</t>
  </si>
  <si>
    <t xml:space="preserve">1. Create New or edit exisiting Grouped CS Operation :
- Go to Right side pane.
- Select CS Operation from drop down.
- click on '+'.
</t>
  </si>
  <si>
    <t>To verify that UDD shall add implicit ADTA/ADTS, if requested data type is not found in DB as per the user requirement for Non- Grouped CS Operation.</t>
  </si>
  <si>
    <t>To verify that UDD shall add implicit ADTA/ADTS, if requested data type is not found in DB as per the user requirement for  Grouped CS Operation.</t>
  </si>
  <si>
    <t xml:space="preserve">Edit or Create New CS Operation </t>
  </si>
  <si>
    <t>1. Edit or create New CS Operation.</t>
  </si>
  <si>
    <t>4. Create new Argument and Go to Data type Section.</t>
  </si>
  <si>
    <t>Pysical min</t>
  </si>
  <si>
    <t>Physical Max</t>
  </si>
  <si>
    <t xml:space="preserve">Offset </t>
  </si>
  <si>
    <t>Resolution</t>
  </si>
  <si>
    <t>Base IDT</t>
  </si>
  <si>
    <t>Mapped IDT min</t>
  </si>
  <si>
    <t>Mapped IDT max</t>
  </si>
  <si>
    <t>Calculated internal from physcial min</t>
  </si>
  <si>
    <t xml:space="preserve">Calculated internal from physcial max </t>
  </si>
  <si>
    <t>Min Validation</t>
  </si>
  <si>
    <t>Max Validation</t>
  </si>
  <si>
    <t>Result</t>
  </si>
  <si>
    <t>U8</t>
  </si>
  <si>
    <t>U8 Derived</t>
  </si>
  <si>
    <t>Dependency Conflict Check</t>
  </si>
  <si>
    <t>To verify the different scenarios of dependency conflict occurrence</t>
  </si>
  <si>
    <t>Sr. No. - 1.80</t>
  </si>
  <si>
    <t>Dependency Conflict present for Data Interface/CS Operation</t>
  </si>
  <si>
    <t>To verify the order of the Conflict occurs exists between GR elements</t>
  </si>
  <si>
    <t>1. When there is any conflict , verify the display order of the GR element ( Data Interface and CS operation ) creating the conflict.</t>
  </si>
  <si>
    <t>To verify Dependency conflict report is shown  if there is any dependency conflict exists in workspace</t>
  </si>
  <si>
    <t>Dependency conflict exists in workspace</t>
  </si>
  <si>
    <t>1. Edit any GR which is dependent or used in other global resources , say  Enum .</t>
  </si>
  <si>
    <t>GR is edited and moved in unresolved state</t>
  </si>
  <si>
    <t>2. Local Complete the GR element</t>
  </si>
  <si>
    <t>GR element locally completed successfully</t>
  </si>
  <si>
    <t>3. Right click on Work Space and check for Dependency Conflict</t>
  </si>
  <si>
    <t>Dependencies are shown to the User with referenced  and referring elements.</t>
  </si>
  <si>
    <t>4. Verify the details for referenced Element</t>
  </si>
  <si>
    <t>Referenced Element should have type , Shortname and its current version</t>
  </si>
  <si>
    <t>5. Verify the details for referring element</t>
  </si>
  <si>
    <t>Referring element should have :
i. Type
ii. Shortname.
Iii Version of the Referring element
iv . Version of Referenced element
v. Suggested version to resolve conflict , if any
vi .  Conflict Type and details</t>
  </si>
  <si>
    <t>Sr. No. - 1.80
Sr. No. - 8.20</t>
  </si>
  <si>
    <t>2. Check in the Enum with MLT</t>
  </si>
  <si>
    <t>Enum successfully checked in.</t>
  </si>
  <si>
    <t>5. Local complete the Enum</t>
  </si>
  <si>
    <t>Enum locally completed successfully</t>
  </si>
  <si>
    <t>2. Check in the Enum with MLT and local complete the same</t>
  </si>
  <si>
    <t>Enum successfully locally completed.</t>
  </si>
  <si>
    <t>Dependency Conflict Resolution</t>
  </si>
  <si>
    <t xml:space="preserve">To verify that the work items creating conflict in work space will not be accepted until user click on Save button. </t>
  </si>
  <si>
    <t>Adding work item in work space</t>
  </si>
  <si>
    <t>1. Accept the work item creating the possible dependency conflict in work space</t>
  </si>
  <si>
    <t>Accept WI wizard opens</t>
  </si>
  <si>
    <t>2. If there is any dependency conflict , open conflict resolution window.</t>
  </si>
  <si>
    <t>Conflict resolution window opens showing Referring Elements  and the referred creating the conflict.
WI is not yet accepted in work space</t>
  </si>
  <si>
    <t>3. Select referring elements to resolve the conflicts and do not click on Save.
Close the wizard.</t>
  </si>
  <si>
    <t>WI is not yet accepted in work space</t>
  </si>
  <si>
    <t>4. Repeat above steps and click on save after selecting the resolution element versions</t>
  </si>
  <si>
    <t>WI gets accepted after user select save.</t>
  </si>
  <si>
    <t>5. Switch to Work space W2 and accept the work item of Enum</t>
  </si>
  <si>
    <t>While accepting WI , dependency conflict shown to the user which will be created in work space for the referring element.</t>
  </si>
  <si>
    <t>6. With out proceeding further Open the conflict resolution Tab to resolve the conflict that might occur</t>
  </si>
  <si>
    <t>Conflict resolution window opens showing Referring Elements  and the referred creating the conflict.</t>
  </si>
  <si>
    <t>7. If UDD has resolving elements version then the possible resolution element version shall be displayed as Single selectable  drop-down</t>
  </si>
  <si>
    <t>8. Select the available version of the Referring element to resolve the conflict.</t>
  </si>
  <si>
    <t>UDD shall allow user to select the version in drop-down.</t>
  </si>
  <si>
    <t>9. Click on Save</t>
  </si>
  <si>
    <t>3. UDD performs following actions: 
 i.Both referenced and referring elements versions will get accepted in work space
ii.The workitem details table below which was previously visible should not be visible now</t>
  </si>
  <si>
    <t>10. Check for the conflict</t>
  </si>
  <si>
    <t>No conflict present and both WI gets accepted in work space</t>
  </si>
  <si>
    <t>While accepting WI , dependency conflict shown to the user if type missing which will be created in work space for the referenced element.</t>
  </si>
  <si>
    <t>6. Open the conflict resolution Tab</t>
  </si>
  <si>
    <t>8. Select the available version of the referred element to resolve the conflict.</t>
  </si>
  <si>
    <t>3. UDD performs following actions: 
 i.Both referenced and referring elements versions will get accepted in work space
ii.The work item details table below which was previously visible should not be visible now</t>
  </si>
  <si>
    <t>No conflict present in the work space</t>
  </si>
  <si>
    <t>Dependency Conflict Check -  Remove WI</t>
  </si>
  <si>
    <t>Enum  successfully locally completed.
Dependency conflict might occur as referenced element has new version created by user</t>
  </si>
  <si>
    <t>Remove work item wizard opens .</t>
  </si>
  <si>
    <t>6. Click on Next and verify the dependency conflict check on remove work item wizard.</t>
  </si>
  <si>
    <t>Possible Dependency conflict of type missing shown to the user and user is able to download the report.</t>
  </si>
  <si>
    <t>7. Remove the work item and run conflict check in work space.</t>
  </si>
  <si>
    <t>To verify that the Dependency conflict  will not be shown if the referenced element is reverted from Unresolved/Checked in  state.</t>
  </si>
  <si>
    <t>2. Check for Conflict in work space</t>
  </si>
  <si>
    <t>3. Right click and revert the edited GR element from unresolved state and run dependency conflict check in work space</t>
  </si>
  <si>
    <t>No dependency conflict shown to the User for the element created the conflict.</t>
  </si>
  <si>
    <t>4. Repeat the above steps when referenced element is in checked-in state</t>
  </si>
  <si>
    <t>Dependency Conflict - Prepare Integration</t>
  </si>
  <si>
    <t>1.Click on prepare integration
2.Create new integration
3.If dependency conflict exists then click on "Open Conflict Resolution"</t>
  </si>
  <si>
    <t xml:space="preserve">1.The prepare integration window should get minimized  
2.New resolve dependency conflict window should open </t>
  </si>
  <si>
    <t>4.Once the conflict is resolved the user should be able to return to the previous window</t>
  </si>
  <si>
    <t xml:space="preserve">
3.User can resolve conflict by creating a new version of referring element or accepting the version which is suggested by UDD</t>
  </si>
  <si>
    <t xml:space="preserve">
</t>
  </si>
  <si>
    <t>To verify that the User could not mark CS Operation ( Ungrouped ) to local complete until its referenced element ( Enum )is local completed by user</t>
  </si>
  <si>
    <t>1. Edit any Enum which is dependent or used in Ungrouped CS Operation .</t>
  </si>
  <si>
    <t>3. Edit Ungrouped CS Operation and mapped the Enum which is in checked in state and check in the CS Operation.</t>
  </si>
  <si>
    <t>CS Operation checked in successfully</t>
  </si>
  <si>
    <t>4. Try to Local Complete the CS Operation</t>
  </si>
  <si>
    <t>User is not allowed to Local complete the CS Operation until its referenced element ( Enum ) is local completed by User</t>
  </si>
  <si>
    <t>6. Now , try to local complete the CS Operation</t>
  </si>
  <si>
    <t>CS Operation locally completed successfully without any dependency conflict.</t>
  </si>
  <si>
    <t>To verify that the User could not mark CS Operation ( Ungrouped ) to Global complete until its referenced element ( Enum ) is Global completed by user</t>
  </si>
  <si>
    <t>3. Edit Ungrouped CS Operation and mapped the Enum   and check in the CS Operation.</t>
  </si>
  <si>
    <t>4.  Local Complete the CS Operation</t>
  </si>
  <si>
    <t>5. Now try to global complete the CS Operation</t>
  </si>
  <si>
    <t>User is not allowed to Global complete the CS Operation until its referenced element ( Enum ) is Globally completed by User</t>
  </si>
  <si>
    <t>To verify that the User could not mark CS Operation ( Grouped ) to local complete until its referenced element ( Enum )is local completed by user</t>
  </si>
  <si>
    <t>1. Edit any Enum which is dependent or used in grouped CS Operation .</t>
  </si>
  <si>
    <t>3. Edit grouped CS Operation and mapped the Enum which is in checked in state and check in the CS Operation.</t>
  </si>
  <si>
    <t>To verify that the User could not mark CS Operation ( Grouped ) to Global complete until its referenced element ( Enum ) is Global completed by user</t>
  </si>
  <si>
    <t>3. Edit grouped CS Operation and mapped the Enum   and check in the CS Operation.</t>
  </si>
  <si>
    <t>To verify that the UDD shows dependency conflict of type mismatch if the latest version of referenced element ( Enum ) referred by CS Operation ( Ungrouped ) is added in another work space.</t>
  </si>
  <si>
    <t>1. Edit any Enum which is consumed in Ungrouped CS Operation  in work space W1</t>
  </si>
  <si>
    <t>CS Operation locally completed successfully without any dependency conflict in work space W1</t>
  </si>
  <si>
    <t>Version of CS Operation consuming the latest version of Enum will be available for user to accept and resolve the conflict.</t>
  </si>
  <si>
    <t>To verify that the UDD shows dependency conflict of type missing if the latest version of referring element ( Ungrouped CS Operation ) referenced to Enum is added in another work space.</t>
  </si>
  <si>
    <t>5. Switch to Work space W2 and accept the work item of CS Operation</t>
  </si>
  <si>
    <t>Version of the referring element (CS Operation) will be available for user to accept and resolve the conflict.</t>
  </si>
  <si>
    <t>No conflict present and WI for CS Operation will not get accepted which may create the possible conflict in work space</t>
  </si>
  <si>
    <t>To verify that the UDD shows dependency conflict of type mismatch if the latest version of referenced element ( Enum ) referred by CS Operation ( Grouped ) is added in another work space.</t>
  </si>
  <si>
    <t>1. Edit any Enum which is consumed in Grouped CS Operation  in work space W1</t>
  </si>
  <si>
    <t>3. Edit Grouped CS Operation and mapped the Enum   and check in the CS Operation.</t>
  </si>
  <si>
    <t>To verify that the UDD shows dependency conflict of type missing if the latest version of referring element ( Grouped CS Operation ) referenced to Enum is added in another work space.</t>
  </si>
  <si>
    <t>Version of the element (  CS Operation ) will be available for user to accept and resolve the conflict.</t>
  </si>
  <si>
    <t>To verify that the UDD shows dependency conflict of type missing if the latest version of referenced element ( Enum ) referred by CS Operation ( Ungrouped/Grouped ) is Removed from the work space.</t>
  </si>
  <si>
    <t>1. Edit any  Enum which is consumed in Ungrouped CS Operation  in work space</t>
  </si>
  <si>
    <t>3. Edit Ungrouped CS Operation and map the Latest version of Enum and check in the CS Operation.</t>
  </si>
  <si>
    <t>4.  Local Complete the CS Operation.</t>
  </si>
  <si>
    <t>CS Operation locally completed successfully resolving dependency conflict in work space .</t>
  </si>
  <si>
    <t>5. Remove the Work item of IDTA which is referred by the latest version of CS Operation</t>
  </si>
  <si>
    <t>8. Repeat above steps with grouped CS Operation.</t>
  </si>
  <si>
    <t>1. Edit any Enum which is consumed in CS Operation in work space</t>
  </si>
  <si>
    <t>Defect 127939</t>
  </si>
  <si>
    <t>2. Create new sub-element and enter new shortname.</t>
  </si>
  <si>
    <t>If Short name or Long name is new,UDD shall prompt to enter new abbreviation details.
- If Short name or Long Name already present in udd, UDD shall display the status(Other than approved) of the short name or long name and according to the short name, long name field shall be appear and vice versa.</t>
  </si>
  <si>
    <t>3. Submit and approve new abbreviations.</t>
  </si>
  <si>
    <t>Newly created abbreviations are submitted and approved.</t>
  </si>
  <si>
    <t>3. Submit  new abbreviations.</t>
  </si>
  <si>
    <t>Newly created abbreviations are submitted but not yet approved.</t>
  </si>
  <si>
    <t>5. Now , approve the submitted abbreviations and try to check-in again.</t>
  </si>
  <si>
    <t>6. Local complete the DE</t>
  </si>
  <si>
    <t>DE locally completed successfully.</t>
  </si>
  <si>
    <t>Abbreviation rejected by approver.</t>
  </si>
  <si>
    <t>1. Edit  or create new Grouped CS Operation.</t>
  </si>
  <si>
    <t>2. CS Operation form opens on UI</t>
  </si>
  <si>
    <t>4. Save and check in CS Operation.</t>
  </si>
  <si>
    <t>CS Operation successfully saved and checked-in.</t>
  </si>
  <si>
    <t>To Verify that UDD shall not alllow user to check-in Grouped CS Operation  if sub-elements abbreviations are not approved.</t>
  </si>
  <si>
    <t>1. Create new Grouped CS Operation.</t>
  </si>
  <si>
    <t>4. Save and try check in CS Operation.</t>
  </si>
  <si>
    <t>CS Operation successfully saved .
- UDD should not allow user to check-in CS Operation unless all submitted abbreviations gets approved.</t>
  </si>
  <si>
    <t>CS Operation successfully checked-in.</t>
  </si>
  <si>
    <t>1. Edit existing Grouped CS Operation.</t>
  </si>
  <si>
    <t>4. Try check in CS Operation.</t>
  </si>
  <si>
    <t xml:space="preserve">
- UDD should not allow user to check-in CS Operation until all submitted abbreviations gets approved.</t>
  </si>
  <si>
    <t>To Verify that UDD shall force naming compliance check on Sub- Operations short name and Long name field for Grouped CS Operation.</t>
  </si>
  <si>
    <t>2. Create new sub-operation and enter new shortname.</t>
  </si>
  <si>
    <t>To Verify that UDD shall not alllow user to check-in Grouped CS Operation  if sub-operations abbreviations are not approved for added sub-element in existing DE</t>
  </si>
  <si>
    <t>To verify that the Naming compliance check appears each time when new sub-element is added after local complete of grouped CS</t>
  </si>
  <si>
    <t>2. Create new sub-operation  and enter new shortname.</t>
  </si>
  <si>
    <t>7. Again edit the same CS and new sub-operation  and repeat the above steps.</t>
  </si>
  <si>
    <t>To verify that the UDD shall not allow user to check-in Grouped CS if abbreviation of any sub-element is rejected .</t>
  </si>
  <si>
    <t xml:space="preserve">4. Reject the abbreviation submitted for sub-operation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</si>
</sst>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b/>
      <sz val="11"/>
      <color theme="1"/>
      <name val="Calibri"/>
      <family val="2"/>
      <scheme val="minor"/>
    </font>
    <font>
      <sz val="10"/>
      <color rgb="FF000000"/>
      <name val="Segoe UI"/>
      <family val="2"/>
    </font>
    <font>
      <b/>
      <sz val="9"/>
      <color indexed="81"/>
      <name val="Tahoma"/>
      <family val="2"/>
    </font>
    <font>
      <sz val="9"/>
      <color rgb="FF000000"/>
      <name val="Robotoregular"/>
    </font>
    <font>
      <b/>
      <sz val="11"/>
      <color theme="0"/>
      <name val="Calibri"/>
      <family val="2"/>
      <scheme val="minor"/>
    </font>
    <font>
      <b/>
      <sz val="14"/>
      <color theme="1"/>
      <name val="Calibri"/>
      <family val="2"/>
      <scheme val="minor"/>
    </font>
    <font>
      <sz val="11"/>
      <color rgb="FF000000"/>
      <name val="Segoe UI"/>
      <family val="2"/>
    </font>
    <font>
      <sz val="11"/>
      <color rgb="FF000000"/>
      <name val="Calibri"/>
      <family val="2"/>
      <scheme val="minor"/>
    </font>
    <font>
      <sz val="11"/>
      <name val="Segoe UI"/>
      <family val="2"/>
    </font>
  </fonts>
  <fills count="12">
    <fill>
      <patternFill patternType="none"/>
    </fill>
    <fill>
      <patternFill patternType="gray125"/>
    </fill>
    <fill>
      <patternFill patternType="solid">
        <fgColor rgb="FF00B0F0"/>
        <bgColor indexed="64"/>
      </patternFill>
    </fill>
    <fill>
      <patternFill patternType="solid">
        <fgColor theme="5" tint="0.39997558519241921"/>
        <bgColor indexed="64"/>
      </patternFill>
    </fill>
    <fill>
      <patternFill patternType="solid">
        <fgColor rgb="FF00B050"/>
        <bgColor indexed="64"/>
      </patternFill>
    </fill>
    <fill>
      <patternFill patternType="solid">
        <fgColor rgb="FFFFFFFF"/>
        <bgColor rgb="FFFFFFFF"/>
      </patternFill>
    </fill>
    <fill>
      <patternFill patternType="solid">
        <fgColor theme="4" tint="0.39997558519241921"/>
        <bgColor indexed="64"/>
      </patternFill>
    </fill>
    <fill>
      <patternFill patternType="solid">
        <fgColor rgb="FFFFFF00"/>
        <bgColor indexed="64"/>
      </patternFill>
    </fill>
    <fill>
      <patternFill patternType="solid">
        <fgColor theme="6" tint="0.79998168889431442"/>
        <bgColor indexed="64"/>
      </patternFill>
    </fill>
    <fill>
      <patternFill patternType="solid">
        <fgColor rgb="FFC00000"/>
        <bgColor indexed="64"/>
      </patternFill>
    </fill>
    <fill>
      <patternFill patternType="solid">
        <fgColor theme="0"/>
        <bgColor indexed="64"/>
      </patternFill>
    </fill>
    <fill>
      <patternFill patternType="solid">
        <fgColor rgb="FFFF0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136">
    <xf numFmtId="0" fontId="0" fillId="0" borderId="0" xfId="0"/>
    <xf numFmtId="0" fontId="1" fillId="0" borderId="1" xfId="0" applyFont="1" applyBorder="1"/>
    <xf numFmtId="0" fontId="0" fillId="0" borderId="1" xfId="0" applyBorder="1"/>
    <xf numFmtId="0" fontId="0" fillId="0" borderId="1" xfId="0" applyFill="1" applyBorder="1" applyAlignment="1">
      <alignment horizontal="left" vertical="top" wrapText="1"/>
    </xf>
    <xf numFmtId="0" fontId="1" fillId="3" borderId="1" xfId="0" applyFont="1" applyFill="1" applyBorder="1" applyAlignment="1">
      <alignment horizontal="left" vertical="top" wrapText="1"/>
    </xf>
    <xf numFmtId="0" fontId="2" fillId="0" borderId="1" xfId="0" applyFont="1" applyBorder="1" applyAlignment="1">
      <alignment horizontal="left" vertical="center" wrapText="1"/>
    </xf>
    <xf numFmtId="0" fontId="0" fillId="4" borderId="1" xfId="0" applyFill="1" applyBorder="1" applyAlignment="1">
      <alignment horizontal="left" vertical="top" wrapText="1"/>
    </xf>
    <xf numFmtId="0" fontId="0" fillId="0" borderId="1" xfId="0" applyFill="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Font="1" applyFill="1" applyBorder="1" applyAlignment="1">
      <alignment horizontal="left" vertical="top" wrapText="1"/>
    </xf>
    <xf numFmtId="0" fontId="0" fillId="0" borderId="1" xfId="0" applyFill="1" applyBorder="1" applyAlignment="1">
      <alignment horizontal="left" vertical="top"/>
    </xf>
    <xf numFmtId="0" fontId="0" fillId="0" borderId="1" xfId="0" applyBorder="1" applyAlignment="1">
      <alignment horizontal="left" vertical="center"/>
    </xf>
    <xf numFmtId="0" fontId="1" fillId="3" borderId="1" xfId="0" applyFont="1" applyFill="1" applyBorder="1" applyAlignment="1">
      <alignment horizontal="center" vertical="top" wrapText="1"/>
    </xf>
    <xf numFmtId="0" fontId="0" fillId="7" borderId="1" xfId="0" applyFill="1" applyBorder="1" applyAlignment="1">
      <alignment horizontal="center" vertical="top" wrapText="1"/>
    </xf>
    <xf numFmtId="0" fontId="0" fillId="0" borderId="1" xfId="0" applyBorder="1" applyAlignment="1">
      <alignment vertical="top" wrapText="1"/>
    </xf>
    <xf numFmtId="0" fontId="0" fillId="0" borderId="1" xfId="0" applyBorder="1" applyAlignment="1">
      <alignment vertical="center" wrapText="1"/>
    </xf>
    <xf numFmtId="0" fontId="0" fillId="0" borderId="2" xfId="0" applyBorder="1" applyAlignment="1">
      <alignment horizontal="center" vertical="top" wrapText="1"/>
    </xf>
    <xf numFmtId="0" fontId="0" fillId="0" borderId="1" xfId="0" applyBorder="1" applyAlignment="1">
      <alignment horizontal="left" vertical="center" wrapText="1"/>
    </xf>
    <xf numFmtId="0" fontId="1"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vertical="top"/>
    </xf>
    <xf numFmtId="0" fontId="1" fillId="2" borderId="0" xfId="0" applyFont="1" applyFill="1" applyAlignment="1">
      <alignment horizontal="left" vertical="top"/>
    </xf>
    <xf numFmtId="0" fontId="4" fillId="0" borderId="1" xfId="0" applyFont="1" applyBorder="1" applyAlignment="1">
      <alignment horizontal="left" vertical="center" wrapText="1" indent="1"/>
    </xf>
    <xf numFmtId="0" fontId="0" fillId="0" borderId="1" xfId="0" applyFill="1" applyBorder="1" applyAlignment="1">
      <alignment horizontal="left" vertical="center" wrapText="1"/>
    </xf>
    <xf numFmtId="0" fontId="0" fillId="0" borderId="0" xfId="0" applyAlignment="1">
      <alignment horizontal="left" vertical="center"/>
    </xf>
    <xf numFmtId="0" fontId="0" fillId="8" borderId="10" xfId="0" applyFill="1" applyBorder="1"/>
    <xf numFmtId="0" fontId="0" fillId="0" borderId="11" xfId="0" applyBorder="1" applyAlignment="1">
      <alignment horizontal="left"/>
    </xf>
    <xf numFmtId="0" fontId="0" fillId="0" borderId="0" xfId="0" applyFill="1" applyBorder="1"/>
    <xf numFmtId="0" fontId="0" fillId="8" borderId="13" xfId="0" applyFill="1" applyBorder="1"/>
    <xf numFmtId="0" fontId="0" fillId="0" borderId="14" xfId="0" applyBorder="1" applyAlignment="1">
      <alignment horizontal="left"/>
    </xf>
    <xf numFmtId="0" fontId="1" fillId="0" borderId="0" xfId="0" applyFont="1" applyFill="1" applyBorder="1" applyAlignment="1">
      <alignment wrapText="1"/>
    </xf>
    <xf numFmtId="0" fontId="0" fillId="0" borderId="0" xfId="0" applyFill="1" applyBorder="1" applyAlignment="1">
      <alignment wrapText="1"/>
    </xf>
    <xf numFmtId="0" fontId="6" fillId="0" borderId="1" xfId="0" applyFont="1" applyFill="1" applyBorder="1" applyAlignment="1">
      <alignment horizontal="center" vertical="center" wrapText="1"/>
    </xf>
    <xf numFmtId="0" fontId="0" fillId="0" borderId="1" xfId="0" applyFill="1" applyBorder="1"/>
    <xf numFmtId="0" fontId="0" fillId="0" borderId="1" xfId="0" applyFill="1" applyBorder="1" applyAlignment="1">
      <alignment horizontal="left"/>
    </xf>
    <xf numFmtId="0" fontId="5" fillId="4" borderId="14" xfId="0" applyFont="1" applyFill="1" applyBorder="1" applyAlignment="1">
      <alignment horizontal="left"/>
    </xf>
    <xf numFmtId="0" fontId="5" fillId="9" borderId="14" xfId="0" applyFont="1" applyFill="1" applyBorder="1" applyAlignment="1">
      <alignment horizontal="left"/>
    </xf>
    <xf numFmtId="0" fontId="0" fillId="0" borderId="0" xfId="0" applyBorder="1"/>
    <xf numFmtId="0" fontId="1" fillId="0" borderId="14" xfId="0" applyFont="1" applyBorder="1" applyAlignment="1">
      <alignment horizontal="left"/>
    </xf>
    <xf numFmtId="0" fontId="0" fillId="0" borderId="0" xfId="0" applyAlignment="1">
      <alignment wrapText="1"/>
    </xf>
    <xf numFmtId="0" fontId="0" fillId="8" borderId="15" xfId="0" applyFill="1" applyBorder="1"/>
    <xf numFmtId="0" fontId="0" fillId="0" borderId="16" xfId="0" applyBorder="1" applyAlignment="1">
      <alignment horizontal="left"/>
    </xf>
    <xf numFmtId="0" fontId="1" fillId="10" borderId="1" xfId="0" applyFont="1" applyFill="1" applyBorder="1" applyAlignment="1">
      <alignment horizontal="center" vertical="top" wrapText="1"/>
    </xf>
    <xf numFmtId="0" fontId="0" fillId="10" borderId="1" xfId="0" applyFill="1" applyBorder="1" applyAlignment="1">
      <alignment horizontal="center" vertical="top" wrapText="1"/>
    </xf>
    <xf numFmtId="0" fontId="0" fillId="11" borderId="1" xfId="0" applyFill="1" applyBorder="1" applyAlignment="1">
      <alignment horizontal="left" vertical="top" wrapText="1"/>
    </xf>
    <xf numFmtId="14" fontId="0" fillId="0" borderId="14" xfId="0" applyNumberFormat="1" applyBorder="1" applyAlignment="1">
      <alignment horizontal="left"/>
    </xf>
    <xf numFmtId="0" fontId="0" fillId="4" borderId="1" xfId="0" applyFill="1" applyBorder="1" applyAlignment="1">
      <alignment horizontal="left" vertical="top"/>
    </xf>
    <xf numFmtId="0" fontId="2" fillId="0" borderId="1" xfId="0" applyFont="1" applyFill="1" applyBorder="1" applyAlignment="1">
      <alignment horizontal="left" vertical="top" wrapText="1"/>
    </xf>
    <xf numFmtId="0" fontId="7" fillId="0" borderId="1" xfId="0" applyFont="1" applyBorder="1" applyAlignment="1">
      <alignment horizontal="left" vertical="center"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7" fillId="0" borderId="1" xfId="0" applyFont="1" applyBorder="1" applyAlignment="1">
      <alignment horizontal="left" vertical="top" wrapText="1"/>
    </xf>
    <xf numFmtId="0" fontId="8" fillId="0" borderId="1" xfId="0" applyFont="1"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horizontal="left" vertical="center"/>
    </xf>
    <xf numFmtId="0" fontId="9" fillId="0" borderId="1" xfId="0" applyFont="1" applyBorder="1" applyAlignment="1">
      <alignment horizontal="lef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1" xfId="0" applyFill="1" applyBorder="1" applyAlignment="1">
      <alignment horizontal="left" vertical="top" wrapText="1"/>
    </xf>
    <xf numFmtId="0" fontId="0" fillId="0" borderId="0" xfId="0" applyFont="1" applyFill="1" applyAlignment="1">
      <alignment horizontal="left" vertical="top" wrapText="1"/>
    </xf>
    <xf numFmtId="0" fontId="0" fillId="0" borderId="0" xfId="0" applyAlignment="1">
      <alignment horizontal="left" vertical="top" wrapText="1"/>
    </xf>
    <xf numFmtId="0" fontId="0" fillId="7" borderId="1" xfId="0" applyFont="1" applyFill="1" applyBorder="1" applyAlignment="1">
      <alignment horizontal="left" vertical="top" wrapText="1"/>
    </xf>
    <xf numFmtId="0" fontId="2"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2" xfId="0" applyBorder="1" applyAlignment="1">
      <alignment horizontal="left" vertical="top" wrapText="1"/>
    </xf>
    <xf numFmtId="0" fontId="1" fillId="0" borderId="0" xfId="0" applyFont="1" applyAlignment="1">
      <alignment horizontal="left" vertical="top" wrapText="1"/>
    </xf>
    <xf numFmtId="2" fontId="0" fillId="0" borderId="0" xfId="0" applyNumberFormat="1" applyAlignment="1">
      <alignment horizontal="left" vertical="top" wrapText="1"/>
    </xf>
    <xf numFmtId="0" fontId="0" fillId="10" borderId="1" xfId="0" applyFont="1" applyFill="1" applyBorder="1" applyAlignment="1">
      <alignment horizontal="left" vertical="top" wrapText="1"/>
    </xf>
    <xf numFmtId="0" fontId="0" fillId="0" borderId="0" xfId="0" applyFill="1" applyBorder="1" applyAlignment="1">
      <alignment horizontal="center" wrapText="1"/>
    </xf>
    <xf numFmtId="0" fontId="6" fillId="6" borderId="13"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9"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1" fillId="0" borderId="0" xfId="0" applyFont="1" applyFill="1" applyBorder="1" applyAlignment="1">
      <alignment horizontal="center"/>
    </xf>
    <xf numFmtId="0" fontId="0" fillId="0" borderId="0" xfId="0" applyFill="1" applyBorder="1" applyAlignment="1">
      <alignment horizontal="left" vertical="center" wrapText="1"/>
    </xf>
    <xf numFmtId="0" fontId="0" fillId="0" borderId="1" xfId="0" applyFill="1" applyBorder="1" applyAlignment="1">
      <alignment horizontal="left" vertical="top" wrapText="1"/>
    </xf>
    <xf numFmtId="0" fontId="1" fillId="2" borderId="1" xfId="0" applyFont="1" applyFill="1" applyBorder="1" applyAlignment="1">
      <alignment horizontal="lef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7" borderId="2" xfId="0" applyFill="1" applyBorder="1" applyAlignment="1">
      <alignment horizontal="left" vertical="top" wrapText="1"/>
    </xf>
    <xf numFmtId="0" fontId="0" fillId="7" borderId="3" xfId="0" applyFill="1" applyBorder="1" applyAlignment="1">
      <alignment horizontal="left" vertical="top" wrapText="1"/>
    </xf>
    <xf numFmtId="0" fontId="0" fillId="7" borderId="4" xfId="0" applyFill="1" applyBorder="1" applyAlignment="1">
      <alignment horizontal="left" vertical="top" wrapText="1"/>
    </xf>
    <xf numFmtId="0" fontId="0" fillId="0" borderId="1" xfId="0" applyFont="1" applyFill="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7" borderId="2" xfId="0" applyFont="1" applyFill="1" applyBorder="1" applyAlignment="1">
      <alignment horizontal="left" vertical="top" wrapText="1"/>
    </xf>
    <xf numFmtId="0" fontId="0" fillId="7" borderId="3" xfId="0" applyFont="1" applyFill="1" applyBorder="1" applyAlignment="1">
      <alignment horizontal="left" vertical="top" wrapText="1"/>
    </xf>
    <xf numFmtId="0" fontId="0" fillId="7" borderId="4"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9" fillId="0" borderId="1" xfId="0" applyFont="1" applyBorder="1" applyAlignment="1">
      <alignment horizontal="left"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5" borderId="2" xfId="0" applyFont="1" applyFill="1" applyBorder="1" applyAlignment="1">
      <alignment horizontal="left" vertical="top" wrapText="1"/>
    </xf>
    <xf numFmtId="0" fontId="9" fillId="5" borderId="3" xfId="0" applyFont="1" applyFill="1" applyBorder="1" applyAlignment="1">
      <alignment horizontal="left" vertical="top" wrapText="1"/>
    </xf>
    <xf numFmtId="0" fontId="1" fillId="2" borderId="5" xfId="0" applyFont="1" applyFill="1" applyBorder="1" applyAlignment="1">
      <alignment horizontal="left" vertical="top" wrapText="1"/>
    </xf>
    <xf numFmtId="0" fontId="0" fillId="0" borderId="3" xfId="0" applyBorder="1" applyAlignment="1">
      <alignment horizontal="left" vertical="top" wrapText="1"/>
    </xf>
    <xf numFmtId="0" fontId="1" fillId="6" borderId="5"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5" xfId="0" applyFont="1" applyFill="1" applyBorder="1" applyAlignment="1">
      <alignment horizontal="center" vertical="top"/>
    </xf>
    <xf numFmtId="0" fontId="0" fillId="0" borderId="2" xfId="0" applyFill="1" applyBorder="1" applyAlignment="1">
      <alignment horizontal="center" vertical="top" wrapText="1"/>
    </xf>
    <xf numFmtId="0" fontId="0" fillId="0" borderId="4" xfId="0" applyFill="1" applyBorder="1" applyAlignment="1">
      <alignment horizontal="center"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ont="1" applyBorder="1" applyAlignment="1">
      <alignment horizontal="left"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0" fontId="0" fillId="0" borderId="4" xfId="0" applyBorder="1" applyAlignment="1">
      <alignment horizontal="center" vertical="center"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0" fillId="4" borderId="2" xfId="0" applyFill="1" applyBorder="1" applyAlignment="1">
      <alignment horizontal="left" vertical="top"/>
    </xf>
    <xf numFmtId="0" fontId="0" fillId="4" borderId="3" xfId="0" applyFill="1" applyBorder="1" applyAlignment="1">
      <alignment horizontal="left" vertical="top"/>
    </xf>
    <xf numFmtId="0" fontId="0" fillId="4" borderId="4" xfId="0" applyFill="1" applyBorder="1" applyAlignment="1">
      <alignment horizontal="left" vertical="top"/>
    </xf>
    <xf numFmtId="0" fontId="0" fillId="0" borderId="3" xfId="0" applyFill="1" applyBorder="1" applyAlignment="1">
      <alignment horizontal="center" vertical="top"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cellXfs>
  <cellStyles count="1">
    <cellStyle name="Normal" xfId="0" builtinId="0"/>
  </cellStyles>
  <dxfs count="164">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
      <font>
        <color rgb="FF006100"/>
      </font>
      <fill>
        <patternFill>
          <bgColor rgb="FFC6EFCE"/>
        </patternFill>
      </fill>
    </dxf>
    <dxf>
      <fill>
        <patternFill>
          <bgColor rgb="FFFF0000"/>
        </patternFill>
      </fill>
    </dxf>
    <dxf>
      <font>
        <color rgb="FF9C5700"/>
      </font>
      <fill>
        <patternFill>
          <bgColor rgb="FFFFEB9C"/>
        </patternFill>
      </fill>
    </dxf>
    <dxf>
      <font>
        <color theme="1"/>
      </font>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90" zoomScaleNormal="90" workbookViewId="0">
      <selection activeCell="D23" sqref="D23"/>
    </sheetView>
  </sheetViews>
  <sheetFormatPr defaultRowHeight="15"/>
  <cols>
    <col min="1" max="1" width="4.42578125" customWidth="1"/>
    <col min="2" max="2" width="25.7109375" customWidth="1"/>
    <col min="3" max="3" width="36.7109375" customWidth="1"/>
    <col min="4" max="4" width="66.5703125" customWidth="1"/>
    <col min="5" max="5" width="15.7109375" customWidth="1"/>
    <col min="6" max="6" width="15.42578125" customWidth="1"/>
    <col min="7" max="7" width="17.7109375" customWidth="1"/>
    <col min="10" max="10" width="30" customWidth="1"/>
    <col min="14" max="14" width="39.7109375" customWidth="1"/>
  </cols>
  <sheetData>
    <row r="1" spans="1:14" ht="15.75" thickBot="1"/>
    <row r="2" spans="1:14">
      <c r="B2" s="76" t="s">
        <v>594</v>
      </c>
      <c r="C2" s="26" t="s">
        <v>595</v>
      </c>
      <c r="D2" s="27" t="s">
        <v>611</v>
      </c>
      <c r="F2" s="28"/>
      <c r="G2" s="78"/>
      <c r="H2" s="78"/>
      <c r="I2" s="28"/>
      <c r="J2" s="28"/>
    </row>
    <row r="3" spans="1:14">
      <c r="B3" s="77"/>
      <c r="C3" s="29" t="s">
        <v>596</v>
      </c>
      <c r="D3" s="30" t="s">
        <v>620</v>
      </c>
      <c r="F3" s="28"/>
      <c r="G3" s="28"/>
      <c r="H3" s="28"/>
      <c r="I3" s="28"/>
      <c r="J3" s="28"/>
    </row>
    <row r="4" spans="1:14">
      <c r="B4" s="77"/>
      <c r="C4" s="29" t="s">
        <v>597</v>
      </c>
      <c r="D4" s="30" t="s">
        <v>598</v>
      </c>
      <c r="F4" s="31"/>
      <c r="G4" s="31"/>
      <c r="H4" s="31"/>
      <c r="I4" s="31"/>
      <c r="J4" s="31"/>
      <c r="M4" s="31"/>
      <c r="N4" s="31"/>
    </row>
    <row r="5" spans="1:14">
      <c r="B5" s="77"/>
      <c r="C5" s="29" t="s">
        <v>599</v>
      </c>
      <c r="D5" s="30" t="s">
        <v>600</v>
      </c>
      <c r="F5" s="32"/>
      <c r="G5" s="32"/>
      <c r="H5" s="32"/>
      <c r="I5" s="32"/>
      <c r="J5" s="28"/>
      <c r="M5" s="28"/>
      <c r="N5" s="28"/>
    </row>
    <row r="6" spans="1:14">
      <c r="B6" s="77"/>
      <c r="C6" s="29" t="s">
        <v>601</v>
      </c>
      <c r="D6" s="30" t="s">
        <v>612</v>
      </c>
      <c r="F6" s="32"/>
      <c r="G6" s="32"/>
      <c r="H6" s="32"/>
      <c r="I6" s="28"/>
      <c r="J6" s="28"/>
      <c r="M6" s="28"/>
      <c r="N6" s="28"/>
    </row>
    <row r="7" spans="1:14" ht="18.75">
      <c r="B7" s="33" t="s">
        <v>602</v>
      </c>
      <c r="C7" s="34"/>
      <c r="D7" s="35" t="s">
        <v>621</v>
      </c>
      <c r="F7" s="32"/>
      <c r="G7" s="32"/>
      <c r="H7" s="32"/>
      <c r="I7" s="28"/>
      <c r="J7" s="28"/>
      <c r="M7" s="28"/>
      <c r="N7" s="32"/>
    </row>
    <row r="8" spans="1:14">
      <c r="B8" s="74" t="s">
        <v>603</v>
      </c>
      <c r="C8" s="29" t="s">
        <v>604</v>
      </c>
      <c r="D8" s="46" t="s">
        <v>634</v>
      </c>
      <c r="F8" s="32"/>
      <c r="G8" s="32"/>
      <c r="H8" s="32"/>
      <c r="I8" s="32"/>
      <c r="J8" s="28"/>
      <c r="M8" s="28"/>
      <c r="N8" s="28"/>
    </row>
    <row r="9" spans="1:14">
      <c r="B9" s="74"/>
      <c r="C9" s="29" t="s">
        <v>605</v>
      </c>
      <c r="D9" s="30">
        <v>133</v>
      </c>
      <c r="F9" s="32"/>
      <c r="G9" s="32"/>
      <c r="H9" s="32"/>
      <c r="I9" s="32"/>
      <c r="J9" s="28"/>
      <c r="M9" s="28"/>
      <c r="N9" s="28"/>
    </row>
    <row r="10" spans="1:14">
      <c r="B10" s="74"/>
      <c r="C10" s="29" t="s">
        <v>606</v>
      </c>
      <c r="D10" s="30">
        <v>91</v>
      </c>
      <c r="E10" t="s">
        <v>649</v>
      </c>
      <c r="F10" s="79">
        <v>14</v>
      </c>
      <c r="G10" s="73"/>
      <c r="H10" s="73"/>
      <c r="I10" s="73"/>
      <c r="J10" s="73"/>
    </row>
    <row r="11" spans="1:14">
      <c r="B11" s="74"/>
      <c r="C11" s="29" t="s">
        <v>607</v>
      </c>
      <c r="D11" s="36">
        <v>87</v>
      </c>
      <c r="F11" s="79"/>
      <c r="G11" s="73"/>
      <c r="H11" s="73"/>
      <c r="I11" s="73"/>
      <c r="J11" s="73"/>
    </row>
    <row r="12" spans="1:14">
      <c r="B12" s="74"/>
      <c r="C12" s="29" t="s">
        <v>608</v>
      </c>
      <c r="D12" s="37">
        <v>4</v>
      </c>
      <c r="F12" s="79"/>
      <c r="G12" s="73"/>
      <c r="H12" s="73"/>
      <c r="I12" s="73"/>
      <c r="J12" s="73"/>
    </row>
    <row r="13" spans="1:14">
      <c r="B13" s="74"/>
      <c r="C13" s="29" t="s">
        <v>609</v>
      </c>
      <c r="D13" s="30">
        <v>0</v>
      </c>
      <c r="F13" s="79"/>
      <c r="G13" s="73"/>
      <c r="H13" s="73"/>
      <c r="I13" s="73"/>
      <c r="J13" s="73"/>
    </row>
    <row r="14" spans="1:14">
      <c r="B14" s="74"/>
      <c r="C14" s="29" t="s">
        <v>610</v>
      </c>
      <c r="D14" s="30"/>
      <c r="F14" s="79"/>
      <c r="G14" s="73"/>
      <c r="H14" s="73"/>
      <c r="I14" s="73"/>
      <c r="J14" s="73"/>
    </row>
    <row r="15" spans="1:14" ht="18.75">
      <c r="B15" s="33"/>
      <c r="C15" s="2"/>
      <c r="D15" s="2"/>
      <c r="F15" s="32"/>
      <c r="G15" s="32"/>
      <c r="H15" s="32"/>
      <c r="I15" s="32"/>
      <c r="J15" s="32"/>
    </row>
    <row r="16" spans="1:14" ht="15" customHeight="1">
      <c r="A16" s="38"/>
      <c r="B16" s="74" t="s">
        <v>603</v>
      </c>
      <c r="C16" s="29" t="s">
        <v>604</v>
      </c>
      <c r="D16" s="39"/>
      <c r="F16" s="40"/>
      <c r="G16" s="40"/>
      <c r="H16" s="40"/>
      <c r="I16" s="40"/>
    </row>
    <row r="17" spans="1:9">
      <c r="A17" s="38"/>
      <c r="B17" s="74"/>
      <c r="C17" s="29" t="s">
        <v>606</v>
      </c>
      <c r="D17" s="30"/>
      <c r="F17" s="40"/>
      <c r="G17" s="40"/>
      <c r="H17" s="40"/>
      <c r="I17" s="40"/>
    </row>
    <row r="18" spans="1:9" ht="15" customHeight="1">
      <c r="A18" s="38"/>
      <c r="B18" s="74"/>
      <c r="C18" s="29" t="s">
        <v>607</v>
      </c>
      <c r="D18" s="36"/>
      <c r="F18" s="40"/>
      <c r="G18" s="40"/>
      <c r="H18" s="40"/>
      <c r="I18" s="40"/>
    </row>
    <row r="19" spans="1:9" ht="15" customHeight="1">
      <c r="A19" s="38"/>
      <c r="B19" s="74"/>
      <c r="C19" s="29" t="s">
        <v>608</v>
      </c>
      <c r="D19" s="37"/>
      <c r="F19" s="40"/>
      <c r="G19" s="40"/>
      <c r="H19" s="40"/>
      <c r="I19" s="40"/>
    </row>
    <row r="20" spans="1:9">
      <c r="A20" s="38"/>
      <c r="B20" s="74"/>
      <c r="C20" s="29" t="s">
        <v>609</v>
      </c>
      <c r="D20" s="30"/>
      <c r="F20" s="40"/>
      <c r="G20" s="40"/>
      <c r="H20" s="40"/>
      <c r="I20" s="40"/>
    </row>
    <row r="21" spans="1:9" ht="15.75" thickBot="1">
      <c r="A21" s="38"/>
      <c r="B21" s="75"/>
      <c r="C21" s="41" t="s">
        <v>610</v>
      </c>
      <c r="D21" s="42"/>
    </row>
    <row r="22" spans="1:9">
      <c r="A22" s="38"/>
      <c r="B22" s="38"/>
      <c r="C22" s="38"/>
      <c r="D22" s="38"/>
    </row>
    <row r="23" spans="1:9">
      <c r="A23" s="38"/>
      <c r="B23" s="38"/>
      <c r="C23" s="38"/>
      <c r="D23" s="38"/>
    </row>
    <row r="24" spans="1:9">
      <c r="A24" s="38"/>
      <c r="B24" s="38"/>
      <c r="C24" s="38"/>
    </row>
  </sheetData>
  <mergeCells count="9">
    <mergeCell ref="I10:I14"/>
    <mergeCell ref="J10:J14"/>
    <mergeCell ref="B16:B21"/>
    <mergeCell ref="B2:B6"/>
    <mergeCell ref="G2:H2"/>
    <mergeCell ref="B8:B14"/>
    <mergeCell ref="F10:F14"/>
    <mergeCell ref="G10:G14"/>
    <mergeCell ref="H10:H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1"/>
  <sheetViews>
    <sheetView topLeftCell="A73" zoomScale="90" zoomScaleNormal="90" workbookViewId="0">
      <selection activeCell="A84" sqref="A84"/>
    </sheetView>
  </sheetViews>
  <sheetFormatPr defaultRowHeight="15"/>
  <cols>
    <col min="1" max="1" width="9.140625" style="64"/>
    <col min="2" max="2" width="18.140625" style="64" customWidth="1"/>
    <col min="3" max="3" width="53.5703125" style="64" customWidth="1"/>
    <col min="4" max="4" width="15.140625" style="64" customWidth="1"/>
    <col min="5" max="5" width="26.42578125" style="64" customWidth="1"/>
    <col min="6" max="6" width="44.28515625" style="64" customWidth="1"/>
    <col min="7" max="7" width="16.28515625" style="64" customWidth="1"/>
    <col min="8" max="8" width="42.5703125" style="64" customWidth="1"/>
    <col min="9" max="9" width="11.28515625" style="64" customWidth="1"/>
    <col min="10" max="10" width="9.85546875" style="64" customWidth="1"/>
    <col min="11" max="11" width="11.7109375" style="64" customWidth="1"/>
    <col min="12" max="16384" width="9.140625" style="64"/>
  </cols>
  <sheetData>
    <row r="1" spans="1:11">
      <c r="A1" s="107" t="s">
        <v>558</v>
      </c>
      <c r="B1" s="107"/>
      <c r="C1" s="107"/>
      <c r="I1" s="108"/>
      <c r="J1" s="108"/>
      <c r="K1" s="108"/>
    </row>
    <row r="2" spans="1:11" ht="19.5" customHeight="1">
      <c r="A2" s="4" t="s">
        <v>12</v>
      </c>
      <c r="B2" s="4" t="s">
        <v>653</v>
      </c>
      <c r="C2" s="4" t="s">
        <v>13</v>
      </c>
      <c r="D2" s="4" t="s">
        <v>14</v>
      </c>
      <c r="E2" s="4" t="s">
        <v>16</v>
      </c>
      <c r="F2" s="4" t="s">
        <v>17</v>
      </c>
      <c r="G2" s="4" t="s">
        <v>651</v>
      </c>
      <c r="H2" s="4" t="s">
        <v>18</v>
      </c>
      <c r="I2" s="4" t="s">
        <v>19</v>
      </c>
      <c r="J2" s="4" t="s">
        <v>20</v>
      </c>
      <c r="K2" s="4" t="s">
        <v>21</v>
      </c>
    </row>
    <row r="3" spans="1:11" ht="52.5" customHeight="1">
      <c r="A3" s="82">
        <v>1</v>
      </c>
      <c r="B3" s="82" t="s">
        <v>773</v>
      </c>
      <c r="C3" s="82" t="s">
        <v>559</v>
      </c>
      <c r="D3" s="82">
        <v>52728</v>
      </c>
      <c r="E3" s="82" t="s">
        <v>236</v>
      </c>
      <c r="F3" s="57" t="s">
        <v>768</v>
      </c>
      <c r="G3" s="57"/>
      <c r="H3" s="64" t="s">
        <v>719</v>
      </c>
      <c r="I3" s="57"/>
      <c r="J3" s="11"/>
      <c r="K3" s="9"/>
    </row>
    <row r="4" spans="1:11" ht="60.75" customHeight="1">
      <c r="A4" s="83"/>
      <c r="B4" s="83"/>
      <c r="C4" s="83"/>
      <c r="D4" s="83"/>
      <c r="E4" s="83"/>
      <c r="F4" s="57" t="s">
        <v>769</v>
      </c>
      <c r="G4" s="57"/>
      <c r="H4" s="57" t="s">
        <v>770</v>
      </c>
      <c r="I4" s="57"/>
      <c r="J4" s="11"/>
      <c r="K4" s="9"/>
    </row>
    <row r="5" spans="1:11" ht="49.5" customHeight="1">
      <c r="A5" s="84"/>
      <c r="B5" s="84"/>
      <c r="C5" s="84"/>
      <c r="D5" s="84"/>
      <c r="E5" s="84"/>
      <c r="F5" s="57" t="s">
        <v>771</v>
      </c>
      <c r="G5" s="57"/>
      <c r="H5" s="57" t="s">
        <v>772</v>
      </c>
      <c r="I5" s="57"/>
      <c r="J5" s="11"/>
      <c r="K5" s="9"/>
    </row>
    <row r="6" spans="1:11" ht="52.5" customHeight="1">
      <c r="A6" s="82">
        <v>2</v>
      </c>
      <c r="B6" s="82" t="s">
        <v>773</v>
      </c>
      <c r="C6" s="82" t="s">
        <v>774</v>
      </c>
      <c r="D6" s="82">
        <v>52728</v>
      </c>
      <c r="E6" s="82" t="s">
        <v>236</v>
      </c>
      <c r="F6" s="57" t="s">
        <v>775</v>
      </c>
      <c r="G6" s="57"/>
      <c r="H6" s="64" t="s">
        <v>719</v>
      </c>
      <c r="I6" s="57"/>
      <c r="J6" s="11"/>
      <c r="K6" s="9"/>
    </row>
    <row r="7" spans="1:11" ht="60">
      <c r="A7" s="83"/>
      <c r="B7" s="83"/>
      <c r="C7" s="83"/>
      <c r="D7" s="83"/>
      <c r="E7" s="83"/>
      <c r="F7" s="57" t="s">
        <v>776</v>
      </c>
      <c r="G7" s="57"/>
      <c r="H7" s="57" t="s">
        <v>777</v>
      </c>
      <c r="I7" s="57"/>
      <c r="J7" s="11"/>
      <c r="K7" s="9"/>
    </row>
    <row r="8" spans="1:11" ht="77.25" customHeight="1">
      <c r="A8" s="84"/>
      <c r="B8" s="84"/>
      <c r="C8" s="84"/>
      <c r="D8" s="84"/>
      <c r="E8" s="84"/>
      <c r="F8" s="57" t="s">
        <v>771</v>
      </c>
      <c r="G8" s="57"/>
      <c r="H8" s="57" t="s">
        <v>778</v>
      </c>
      <c r="I8" s="57"/>
      <c r="J8" s="11"/>
      <c r="K8" s="9"/>
    </row>
    <row r="9" spans="1:11" ht="45">
      <c r="A9" s="85">
        <v>3</v>
      </c>
      <c r="B9" s="82" t="s">
        <v>783</v>
      </c>
      <c r="C9" s="82" t="s">
        <v>779</v>
      </c>
      <c r="D9" s="82">
        <v>52728</v>
      </c>
      <c r="E9" s="82" t="s">
        <v>236</v>
      </c>
      <c r="F9" s="64" t="s">
        <v>768</v>
      </c>
      <c r="G9" s="57"/>
      <c r="H9" s="64" t="s">
        <v>719</v>
      </c>
      <c r="I9" s="57"/>
      <c r="J9" s="11"/>
      <c r="K9" s="9"/>
    </row>
    <row r="10" spans="1:11" ht="60">
      <c r="A10" s="86"/>
      <c r="B10" s="83"/>
      <c r="C10" s="83"/>
      <c r="D10" s="83"/>
      <c r="E10" s="83"/>
      <c r="F10" s="57" t="s">
        <v>780</v>
      </c>
      <c r="G10" s="57"/>
      <c r="H10" s="57" t="s">
        <v>770</v>
      </c>
      <c r="I10" s="57"/>
      <c r="J10" s="11"/>
      <c r="K10" s="9"/>
    </row>
    <row r="11" spans="1:11" ht="75">
      <c r="A11" s="86"/>
      <c r="B11" s="83"/>
      <c r="C11" s="83"/>
      <c r="D11" s="83"/>
      <c r="E11" s="83"/>
      <c r="F11" s="57" t="s">
        <v>771</v>
      </c>
      <c r="G11" s="57"/>
      <c r="H11" s="57" t="s">
        <v>778</v>
      </c>
      <c r="I11" s="57"/>
      <c r="J11" s="11"/>
      <c r="K11" s="9"/>
    </row>
    <row r="12" spans="1:11" ht="75">
      <c r="A12" s="87"/>
      <c r="B12" s="84"/>
      <c r="C12" s="84"/>
      <c r="D12" s="84"/>
      <c r="E12" s="84"/>
      <c r="F12" s="57" t="s">
        <v>782</v>
      </c>
      <c r="G12" s="57"/>
      <c r="H12" s="57" t="s">
        <v>781</v>
      </c>
      <c r="I12" s="57"/>
      <c r="J12" s="11"/>
      <c r="K12" s="9"/>
    </row>
    <row r="13" spans="1:11" ht="60">
      <c r="A13" s="82">
        <v>4</v>
      </c>
      <c r="B13" s="82" t="s">
        <v>783</v>
      </c>
      <c r="C13" s="82" t="s">
        <v>784</v>
      </c>
      <c r="D13" s="82">
        <v>52728</v>
      </c>
      <c r="E13" s="82" t="s">
        <v>236</v>
      </c>
      <c r="F13" s="57" t="s">
        <v>775</v>
      </c>
      <c r="G13" s="57"/>
      <c r="H13" s="64" t="s">
        <v>719</v>
      </c>
      <c r="I13" s="57"/>
      <c r="J13" s="11"/>
      <c r="K13" s="9"/>
    </row>
    <row r="14" spans="1:11" ht="60">
      <c r="A14" s="83"/>
      <c r="B14" s="83"/>
      <c r="C14" s="83"/>
      <c r="D14" s="83"/>
      <c r="E14" s="83"/>
      <c r="F14" s="57" t="s">
        <v>776</v>
      </c>
      <c r="G14" s="57"/>
      <c r="H14" s="57" t="s">
        <v>777</v>
      </c>
      <c r="I14" s="57"/>
      <c r="J14" s="11"/>
      <c r="K14" s="9"/>
    </row>
    <row r="15" spans="1:11" ht="75">
      <c r="A15" s="83"/>
      <c r="B15" s="83"/>
      <c r="C15" s="83"/>
      <c r="D15" s="83"/>
      <c r="E15" s="83"/>
      <c r="F15" s="57" t="s">
        <v>771</v>
      </c>
      <c r="G15" s="57"/>
      <c r="H15" s="57" t="s">
        <v>778</v>
      </c>
      <c r="I15" s="57"/>
      <c r="J15" s="11"/>
      <c r="K15" s="9"/>
    </row>
    <row r="16" spans="1:11" ht="75">
      <c r="A16" s="84"/>
      <c r="B16" s="84"/>
      <c r="C16" s="84"/>
      <c r="D16" s="84"/>
      <c r="E16" s="84"/>
      <c r="F16" s="57" t="s">
        <v>782</v>
      </c>
      <c r="G16" s="57"/>
      <c r="H16" s="57" t="s">
        <v>781</v>
      </c>
      <c r="I16" s="57"/>
      <c r="J16" s="11"/>
      <c r="K16" s="9"/>
    </row>
    <row r="17" spans="1:11" ht="60">
      <c r="A17" s="85">
        <v>7</v>
      </c>
      <c r="B17" s="98"/>
      <c r="C17" s="98" t="s">
        <v>785</v>
      </c>
      <c r="D17" s="98" t="s">
        <v>557</v>
      </c>
      <c r="E17" s="98" t="s">
        <v>560</v>
      </c>
      <c r="F17" s="57" t="s">
        <v>775</v>
      </c>
      <c r="G17" s="9"/>
      <c r="H17" s="64" t="s">
        <v>719</v>
      </c>
      <c r="I17" s="9"/>
      <c r="J17" s="11"/>
      <c r="K17" s="9"/>
    </row>
    <row r="18" spans="1:11" ht="60">
      <c r="A18" s="86"/>
      <c r="B18" s="106"/>
      <c r="C18" s="106"/>
      <c r="D18" s="106"/>
      <c r="E18" s="106"/>
      <c r="F18" s="57" t="s">
        <v>776</v>
      </c>
      <c r="G18" s="9"/>
      <c r="H18" s="9" t="s">
        <v>786</v>
      </c>
      <c r="I18" s="9"/>
      <c r="J18" s="11"/>
      <c r="K18" s="9"/>
    </row>
    <row r="19" spans="1:11" ht="90">
      <c r="A19" s="86"/>
      <c r="B19" s="106"/>
      <c r="C19" s="106"/>
      <c r="D19" s="106"/>
      <c r="E19" s="106"/>
      <c r="F19" s="57" t="s">
        <v>788</v>
      </c>
      <c r="G19" s="9"/>
      <c r="H19" s="9" t="s">
        <v>787</v>
      </c>
      <c r="I19" s="9"/>
      <c r="J19" s="11"/>
      <c r="K19" s="9"/>
    </row>
    <row r="20" spans="1:11" ht="60">
      <c r="A20" s="87"/>
      <c r="B20" s="99"/>
      <c r="C20" s="99"/>
      <c r="D20" s="99"/>
      <c r="E20" s="99"/>
      <c r="F20" s="57" t="s">
        <v>789</v>
      </c>
      <c r="G20" s="9"/>
      <c r="H20" s="9" t="s">
        <v>790</v>
      </c>
      <c r="I20" s="9"/>
      <c r="J20" s="11"/>
      <c r="K20" s="9"/>
    </row>
    <row r="21" spans="1:11" ht="24" customHeight="1">
      <c r="A21" s="85">
        <v>8</v>
      </c>
      <c r="B21" s="98" t="s">
        <v>793</v>
      </c>
      <c r="C21" s="82" t="s">
        <v>791</v>
      </c>
      <c r="D21" s="82" t="s">
        <v>792</v>
      </c>
      <c r="E21" s="82" t="s">
        <v>794</v>
      </c>
      <c r="F21" s="57" t="s">
        <v>795</v>
      </c>
      <c r="G21" s="9"/>
      <c r="H21" s="57" t="s">
        <v>796</v>
      </c>
      <c r="I21" s="11"/>
      <c r="J21" s="57"/>
      <c r="K21" s="9"/>
    </row>
    <row r="22" spans="1:11" ht="49.5" customHeight="1">
      <c r="A22" s="86"/>
      <c r="B22" s="106"/>
      <c r="C22" s="83"/>
      <c r="D22" s="83"/>
      <c r="E22" s="83"/>
      <c r="F22" s="57" t="s">
        <v>797</v>
      </c>
      <c r="G22" s="9"/>
      <c r="H22" s="57" t="s">
        <v>798</v>
      </c>
      <c r="I22" s="11"/>
      <c r="J22" s="57"/>
      <c r="K22" s="9"/>
    </row>
    <row r="23" spans="1:11" ht="42" customHeight="1">
      <c r="A23" s="86"/>
      <c r="B23" s="106"/>
      <c r="C23" s="83"/>
      <c r="D23" s="83"/>
      <c r="E23" s="83"/>
      <c r="F23" s="57" t="s">
        <v>799</v>
      </c>
      <c r="G23" s="9"/>
      <c r="H23" s="57" t="s">
        <v>800</v>
      </c>
      <c r="I23" s="11"/>
      <c r="J23" s="57"/>
      <c r="K23" s="9"/>
    </row>
    <row r="24" spans="1:11" ht="38.25" customHeight="1">
      <c r="A24" s="86"/>
      <c r="B24" s="106"/>
      <c r="C24" s="83"/>
      <c r="D24" s="83"/>
      <c r="E24" s="83"/>
      <c r="F24" s="57" t="s">
        <v>801</v>
      </c>
      <c r="G24" s="9"/>
      <c r="H24" s="57" t="s">
        <v>802</v>
      </c>
      <c r="I24" s="11"/>
      <c r="J24" s="57"/>
      <c r="K24" s="9"/>
    </row>
    <row r="25" spans="1:11" ht="20.25" customHeight="1">
      <c r="A25" s="86"/>
      <c r="B25" s="106"/>
      <c r="C25" s="83"/>
      <c r="D25" s="83"/>
      <c r="E25" s="83"/>
      <c r="F25" s="57" t="s">
        <v>803</v>
      </c>
      <c r="G25" s="9"/>
      <c r="H25" s="57" t="s">
        <v>804</v>
      </c>
      <c r="I25" s="11"/>
      <c r="J25" s="57"/>
      <c r="K25" s="9"/>
    </row>
    <row r="26" spans="1:11" ht="40.5" customHeight="1">
      <c r="A26" s="86"/>
      <c r="B26" s="106"/>
      <c r="C26" s="83"/>
      <c r="D26" s="83"/>
      <c r="E26" s="83"/>
      <c r="F26" s="57" t="s">
        <v>805</v>
      </c>
      <c r="G26" s="9"/>
      <c r="H26" s="57" t="s">
        <v>806</v>
      </c>
      <c r="I26" s="11"/>
      <c r="J26" s="57"/>
      <c r="K26" s="9"/>
    </row>
    <row r="27" spans="1:11" ht="35.25" customHeight="1">
      <c r="A27" s="87"/>
      <c r="B27" s="99"/>
      <c r="C27" s="84"/>
      <c r="D27" s="84"/>
      <c r="E27" s="84"/>
      <c r="F27" s="57" t="s">
        <v>807</v>
      </c>
      <c r="G27" s="9"/>
      <c r="H27" s="57" t="s">
        <v>808</v>
      </c>
      <c r="I27" s="11"/>
      <c r="J27" s="57"/>
      <c r="K27" s="9"/>
    </row>
    <row r="28" spans="1:11">
      <c r="A28" s="82">
        <v>9</v>
      </c>
      <c r="B28" s="82" t="s">
        <v>793</v>
      </c>
      <c r="C28" s="82" t="s">
        <v>809</v>
      </c>
      <c r="D28" s="82" t="s">
        <v>792</v>
      </c>
      <c r="E28" s="82" t="s">
        <v>810</v>
      </c>
      <c r="F28" s="57" t="s">
        <v>683</v>
      </c>
      <c r="G28" s="9"/>
      <c r="H28" s="57" t="s">
        <v>796</v>
      </c>
      <c r="I28" s="11"/>
      <c r="J28" s="57"/>
      <c r="K28" s="9"/>
    </row>
    <row r="29" spans="1:11" ht="60">
      <c r="A29" s="83"/>
      <c r="B29" s="83"/>
      <c r="C29" s="83"/>
      <c r="D29" s="83"/>
      <c r="E29" s="83"/>
      <c r="F29" s="57" t="s">
        <v>811</v>
      </c>
      <c r="G29" s="9"/>
      <c r="H29" s="57" t="s">
        <v>812</v>
      </c>
      <c r="I29" s="11"/>
      <c r="J29" s="57"/>
      <c r="K29" s="9"/>
    </row>
    <row r="30" spans="1:11" ht="30">
      <c r="A30" s="83"/>
      <c r="B30" s="83"/>
      <c r="C30" s="83"/>
      <c r="D30" s="83"/>
      <c r="E30" s="83"/>
      <c r="F30" s="57" t="s">
        <v>799</v>
      </c>
      <c r="G30" s="9"/>
      <c r="H30" s="57" t="s">
        <v>800</v>
      </c>
      <c r="I30" s="11"/>
      <c r="J30" s="57"/>
      <c r="K30" s="9"/>
    </row>
    <row r="31" spans="1:11" ht="60">
      <c r="A31" s="83"/>
      <c r="B31" s="83"/>
      <c r="C31" s="83"/>
      <c r="D31" s="83"/>
      <c r="E31" s="83"/>
      <c r="F31" s="57" t="s">
        <v>801</v>
      </c>
      <c r="G31" s="9"/>
      <c r="H31" s="57" t="s">
        <v>813</v>
      </c>
      <c r="I31" s="11"/>
      <c r="J31" s="57"/>
      <c r="K31" s="9"/>
    </row>
    <row r="32" spans="1:11">
      <c r="A32" s="83"/>
      <c r="B32" s="83"/>
      <c r="C32" s="83"/>
      <c r="D32" s="83"/>
      <c r="E32" s="83"/>
      <c r="F32" s="57" t="s">
        <v>803</v>
      </c>
      <c r="G32" s="9"/>
      <c r="H32" s="57" t="s">
        <v>804</v>
      </c>
      <c r="I32" s="11"/>
      <c r="J32" s="57"/>
      <c r="K32" s="9"/>
    </row>
    <row r="33" spans="1:11" ht="60">
      <c r="A33" s="83"/>
      <c r="B33" s="83"/>
      <c r="C33" s="83"/>
      <c r="D33" s="83"/>
      <c r="E33" s="83"/>
      <c r="F33" s="57" t="s">
        <v>805</v>
      </c>
      <c r="G33" s="9"/>
      <c r="H33" s="57" t="s">
        <v>813</v>
      </c>
      <c r="I33" s="11"/>
      <c r="J33" s="57"/>
      <c r="K33" s="9"/>
    </row>
    <row r="34" spans="1:11" ht="30">
      <c r="A34" s="84"/>
      <c r="B34" s="84"/>
      <c r="C34" s="84"/>
      <c r="D34" s="84"/>
      <c r="E34" s="84"/>
      <c r="F34" s="57" t="s">
        <v>807</v>
      </c>
      <c r="G34" s="9"/>
      <c r="H34" s="57" t="s">
        <v>808</v>
      </c>
      <c r="I34" s="11"/>
      <c r="J34" s="57"/>
      <c r="K34" s="9"/>
    </row>
    <row r="35" spans="1:11">
      <c r="A35" s="85">
        <v>10</v>
      </c>
      <c r="B35" s="82" t="s">
        <v>793</v>
      </c>
      <c r="C35" s="82" t="s">
        <v>814</v>
      </c>
      <c r="D35" s="82" t="s">
        <v>792</v>
      </c>
      <c r="E35" s="82" t="s">
        <v>668</v>
      </c>
      <c r="F35" s="57" t="s">
        <v>815</v>
      </c>
      <c r="G35" s="9"/>
      <c r="H35" s="57" t="s">
        <v>796</v>
      </c>
      <c r="I35" s="11"/>
      <c r="J35" s="57"/>
      <c r="K35" s="9"/>
    </row>
    <row r="36" spans="1:11" ht="45">
      <c r="A36" s="86"/>
      <c r="B36" s="83"/>
      <c r="C36" s="83"/>
      <c r="D36" s="83"/>
      <c r="E36" s="83"/>
      <c r="F36" s="57" t="s">
        <v>797</v>
      </c>
      <c r="G36" s="9"/>
      <c r="H36" s="57" t="s">
        <v>798</v>
      </c>
      <c r="I36" s="11"/>
      <c r="J36" s="57"/>
      <c r="K36" s="9"/>
    </row>
    <row r="37" spans="1:11" ht="30">
      <c r="A37" s="86"/>
      <c r="B37" s="83"/>
      <c r="C37" s="83"/>
      <c r="D37" s="83"/>
      <c r="E37" s="83"/>
      <c r="F37" s="57" t="s">
        <v>799</v>
      </c>
      <c r="G37" s="9"/>
      <c r="H37" s="57" t="s">
        <v>800</v>
      </c>
      <c r="I37" s="11"/>
      <c r="J37" s="57"/>
      <c r="K37" s="9"/>
    </row>
    <row r="38" spans="1:11" ht="30">
      <c r="A38" s="86"/>
      <c r="B38" s="83"/>
      <c r="C38" s="83"/>
      <c r="D38" s="83"/>
      <c r="E38" s="83"/>
      <c r="F38" s="57" t="s">
        <v>801</v>
      </c>
      <c r="G38" s="9"/>
      <c r="H38" s="57" t="s">
        <v>802</v>
      </c>
      <c r="I38" s="11"/>
      <c r="J38" s="57"/>
      <c r="K38" s="9"/>
    </row>
    <row r="39" spans="1:11">
      <c r="A39" s="86"/>
      <c r="B39" s="83"/>
      <c r="C39" s="83"/>
      <c r="D39" s="83"/>
      <c r="E39" s="83"/>
      <c r="F39" s="57" t="s">
        <v>803</v>
      </c>
      <c r="G39" s="9"/>
      <c r="H39" s="57" t="s">
        <v>804</v>
      </c>
      <c r="I39" s="11"/>
      <c r="J39" s="57"/>
      <c r="K39" s="9"/>
    </row>
    <row r="40" spans="1:11" ht="45">
      <c r="A40" s="86"/>
      <c r="B40" s="83"/>
      <c r="C40" s="83"/>
      <c r="D40" s="83"/>
      <c r="E40" s="83"/>
      <c r="F40" s="57" t="s">
        <v>805</v>
      </c>
      <c r="G40" s="9"/>
      <c r="H40" s="57" t="s">
        <v>806</v>
      </c>
      <c r="I40" s="11"/>
      <c r="J40" s="57"/>
      <c r="K40" s="9"/>
    </row>
    <row r="41" spans="1:11" ht="30">
      <c r="A41" s="87"/>
      <c r="B41" s="84"/>
      <c r="C41" s="84"/>
      <c r="D41" s="84"/>
      <c r="E41" s="84"/>
      <c r="F41" s="57" t="s">
        <v>807</v>
      </c>
      <c r="G41" s="9"/>
      <c r="H41" s="57" t="s">
        <v>808</v>
      </c>
      <c r="I41" s="11"/>
      <c r="J41" s="57"/>
      <c r="K41" s="9"/>
    </row>
    <row r="42" spans="1:11">
      <c r="A42" s="85">
        <v>11</v>
      </c>
      <c r="B42" s="82" t="s">
        <v>793</v>
      </c>
      <c r="C42" s="82" t="s">
        <v>816</v>
      </c>
      <c r="D42" s="82" t="s">
        <v>792</v>
      </c>
      <c r="E42" s="82" t="s">
        <v>817</v>
      </c>
      <c r="F42" s="57" t="s">
        <v>818</v>
      </c>
      <c r="G42" s="9"/>
      <c r="H42" s="57" t="s">
        <v>796</v>
      </c>
      <c r="I42" s="11"/>
      <c r="J42" s="57"/>
      <c r="K42" s="9"/>
    </row>
    <row r="43" spans="1:11" ht="60">
      <c r="A43" s="86"/>
      <c r="B43" s="83"/>
      <c r="C43" s="83"/>
      <c r="D43" s="83"/>
      <c r="E43" s="83"/>
      <c r="F43" s="57" t="s">
        <v>811</v>
      </c>
      <c r="G43" s="9"/>
      <c r="H43" s="57" t="s">
        <v>812</v>
      </c>
      <c r="I43" s="11"/>
      <c r="J43" s="57"/>
      <c r="K43" s="9"/>
    </row>
    <row r="44" spans="1:11" ht="30">
      <c r="A44" s="86"/>
      <c r="B44" s="83"/>
      <c r="C44" s="83"/>
      <c r="D44" s="83"/>
      <c r="E44" s="83"/>
      <c r="F44" s="57" t="s">
        <v>799</v>
      </c>
      <c r="G44" s="9"/>
      <c r="H44" s="57" t="s">
        <v>800</v>
      </c>
      <c r="I44" s="11"/>
      <c r="J44" s="57"/>
      <c r="K44" s="9"/>
    </row>
    <row r="45" spans="1:11" ht="60">
      <c r="A45" s="86"/>
      <c r="B45" s="83"/>
      <c r="C45" s="83"/>
      <c r="D45" s="83"/>
      <c r="E45" s="83"/>
      <c r="F45" s="57" t="s">
        <v>801</v>
      </c>
      <c r="G45" s="9"/>
      <c r="H45" s="57" t="s">
        <v>813</v>
      </c>
      <c r="I45" s="11"/>
      <c r="J45" s="57"/>
      <c r="K45" s="9"/>
    </row>
    <row r="46" spans="1:11">
      <c r="A46" s="86"/>
      <c r="B46" s="83"/>
      <c r="C46" s="83"/>
      <c r="D46" s="83"/>
      <c r="E46" s="83"/>
      <c r="F46" s="57" t="s">
        <v>803</v>
      </c>
      <c r="G46" s="9"/>
      <c r="H46" s="57" t="s">
        <v>804</v>
      </c>
      <c r="I46" s="11"/>
      <c r="J46" s="57"/>
      <c r="K46" s="9"/>
    </row>
    <row r="47" spans="1:11" ht="60">
      <c r="A47" s="86"/>
      <c r="B47" s="83"/>
      <c r="C47" s="83"/>
      <c r="D47" s="83"/>
      <c r="E47" s="83"/>
      <c r="F47" s="57" t="s">
        <v>805</v>
      </c>
      <c r="G47" s="9"/>
      <c r="H47" s="57" t="s">
        <v>813</v>
      </c>
      <c r="I47" s="11"/>
      <c r="J47" s="57"/>
      <c r="K47" s="9"/>
    </row>
    <row r="48" spans="1:11" ht="30">
      <c r="A48" s="87"/>
      <c r="B48" s="84"/>
      <c r="C48" s="84"/>
      <c r="D48" s="84"/>
      <c r="E48" s="84"/>
      <c r="F48" s="57" t="s">
        <v>807</v>
      </c>
      <c r="G48" s="9"/>
      <c r="H48" s="57" t="s">
        <v>808</v>
      </c>
      <c r="I48" s="11"/>
      <c r="J48" s="57"/>
      <c r="K48" s="9"/>
    </row>
    <row r="49" spans="1:11">
      <c r="A49" s="85">
        <v>12</v>
      </c>
      <c r="B49" s="82" t="s">
        <v>793</v>
      </c>
      <c r="C49" s="82" t="s">
        <v>820</v>
      </c>
      <c r="D49" s="82" t="s">
        <v>792</v>
      </c>
      <c r="E49" s="82" t="s">
        <v>817</v>
      </c>
      <c r="F49" s="57" t="s">
        <v>818</v>
      </c>
      <c r="G49" s="9"/>
      <c r="H49" s="57" t="s">
        <v>796</v>
      </c>
      <c r="I49" s="11"/>
      <c r="J49" s="57"/>
      <c r="K49" s="9"/>
    </row>
    <row r="50" spans="1:11" ht="60">
      <c r="A50" s="86"/>
      <c r="B50" s="83"/>
      <c r="C50" s="83"/>
      <c r="D50" s="83"/>
      <c r="E50" s="83"/>
      <c r="F50" s="57" t="s">
        <v>811</v>
      </c>
      <c r="G50" s="9"/>
      <c r="H50" s="57" t="s">
        <v>812</v>
      </c>
      <c r="I50" s="11"/>
      <c r="J50" s="57"/>
      <c r="K50" s="9"/>
    </row>
    <row r="51" spans="1:11" ht="60">
      <c r="A51" s="86"/>
      <c r="B51" s="83"/>
      <c r="C51" s="83"/>
      <c r="D51" s="83"/>
      <c r="E51" s="83"/>
      <c r="F51" s="57" t="s">
        <v>819</v>
      </c>
      <c r="G51" s="9"/>
      <c r="H51" s="57" t="s">
        <v>812</v>
      </c>
      <c r="I51" s="11"/>
      <c r="J51" s="57"/>
      <c r="K51" s="9"/>
    </row>
    <row r="52" spans="1:11" ht="30">
      <c r="A52" s="86"/>
      <c r="B52" s="83"/>
      <c r="C52" s="83"/>
      <c r="D52" s="83"/>
      <c r="E52" s="83"/>
      <c r="F52" s="57" t="s">
        <v>799</v>
      </c>
      <c r="G52" s="9"/>
      <c r="H52" s="57" t="s">
        <v>800</v>
      </c>
      <c r="I52" s="11"/>
      <c r="J52" s="57"/>
      <c r="K52" s="9"/>
    </row>
    <row r="53" spans="1:11" ht="60">
      <c r="A53" s="86"/>
      <c r="B53" s="83"/>
      <c r="C53" s="83"/>
      <c r="D53" s="83"/>
      <c r="E53" s="83"/>
      <c r="F53" s="57" t="s">
        <v>801</v>
      </c>
      <c r="G53" s="9"/>
      <c r="H53" s="57" t="s">
        <v>813</v>
      </c>
      <c r="I53" s="11"/>
      <c r="J53" s="57"/>
      <c r="K53" s="9"/>
    </row>
    <row r="54" spans="1:11">
      <c r="A54" s="86"/>
      <c r="B54" s="83"/>
      <c r="C54" s="83"/>
      <c r="D54" s="83"/>
      <c r="E54" s="83"/>
      <c r="F54" s="57" t="s">
        <v>803</v>
      </c>
      <c r="G54" s="9"/>
      <c r="H54" s="57" t="s">
        <v>804</v>
      </c>
      <c r="I54" s="11"/>
      <c r="J54" s="57"/>
      <c r="K54" s="9"/>
    </row>
    <row r="55" spans="1:11" ht="60">
      <c r="A55" s="86"/>
      <c r="B55" s="83"/>
      <c r="C55" s="83"/>
      <c r="D55" s="83"/>
      <c r="E55" s="83"/>
      <c r="F55" s="57" t="s">
        <v>805</v>
      </c>
      <c r="G55" s="9"/>
      <c r="H55" s="57" t="s">
        <v>813</v>
      </c>
      <c r="J55" s="11"/>
      <c r="K55" s="9"/>
    </row>
    <row r="56" spans="1:11" ht="30">
      <c r="A56" s="87"/>
      <c r="B56" s="84"/>
      <c r="C56" s="84"/>
      <c r="D56" s="84"/>
      <c r="E56" s="84"/>
      <c r="F56" s="57" t="s">
        <v>807</v>
      </c>
      <c r="G56" s="9"/>
      <c r="H56" s="57" t="s">
        <v>808</v>
      </c>
      <c r="I56" s="11"/>
      <c r="J56" s="57"/>
      <c r="K56" s="9"/>
    </row>
    <row r="57" spans="1:11">
      <c r="A57" s="82">
        <v>13</v>
      </c>
      <c r="B57" s="98" t="s">
        <v>855</v>
      </c>
      <c r="C57" s="98" t="s">
        <v>821</v>
      </c>
      <c r="D57" s="98" t="s">
        <v>792</v>
      </c>
      <c r="E57" s="98" t="s">
        <v>532</v>
      </c>
      <c r="F57" s="9" t="s">
        <v>822</v>
      </c>
      <c r="G57" s="9"/>
      <c r="H57" s="57" t="s">
        <v>823</v>
      </c>
      <c r="I57" s="11"/>
      <c r="J57" s="57"/>
      <c r="K57" s="9"/>
    </row>
    <row r="58" spans="1:11" ht="30">
      <c r="A58" s="83"/>
      <c r="B58" s="106"/>
      <c r="C58" s="106"/>
      <c r="D58" s="106"/>
      <c r="E58" s="106"/>
      <c r="F58" s="9" t="s">
        <v>824</v>
      </c>
      <c r="G58" s="9"/>
      <c r="H58" s="57" t="s">
        <v>825</v>
      </c>
      <c r="I58" s="11"/>
      <c r="J58" s="57"/>
      <c r="K58" s="9"/>
    </row>
    <row r="59" spans="1:11" ht="45">
      <c r="A59" s="83"/>
      <c r="B59" s="106"/>
      <c r="C59" s="106"/>
      <c r="D59" s="106"/>
      <c r="E59" s="106"/>
      <c r="F59" s="9" t="s">
        <v>826</v>
      </c>
      <c r="G59" s="9"/>
      <c r="H59" s="9" t="s">
        <v>827</v>
      </c>
      <c r="I59" s="11"/>
      <c r="J59" s="57"/>
      <c r="K59" s="9"/>
    </row>
    <row r="60" spans="1:11" ht="60">
      <c r="A60" s="83"/>
      <c r="B60" s="106"/>
      <c r="C60" s="106"/>
      <c r="D60" s="106"/>
      <c r="E60" s="106"/>
      <c r="F60" s="9" t="s">
        <v>828</v>
      </c>
      <c r="G60" s="9"/>
      <c r="H60" s="9" t="s">
        <v>496</v>
      </c>
      <c r="I60" s="11"/>
      <c r="J60" s="57"/>
      <c r="K60" s="9"/>
    </row>
    <row r="61" spans="1:11" ht="45">
      <c r="A61" s="83"/>
      <c r="B61" s="106"/>
      <c r="C61" s="106"/>
      <c r="D61" s="106"/>
      <c r="E61" s="106"/>
      <c r="F61" s="9" t="s">
        <v>829</v>
      </c>
      <c r="G61" s="9"/>
      <c r="H61" s="9" t="s">
        <v>497</v>
      </c>
      <c r="I61" s="11"/>
      <c r="J61" s="57"/>
      <c r="K61" s="9"/>
    </row>
    <row r="62" spans="1:11" ht="45">
      <c r="A62" s="83"/>
      <c r="B62" s="106"/>
      <c r="C62" s="106"/>
      <c r="D62" s="106"/>
      <c r="E62" s="106"/>
      <c r="F62" s="9" t="s">
        <v>830</v>
      </c>
      <c r="G62" s="9"/>
      <c r="H62" s="9" t="s">
        <v>499</v>
      </c>
      <c r="I62" s="11"/>
      <c r="J62" s="57"/>
      <c r="K62" s="9"/>
    </row>
    <row r="63" spans="1:11" ht="45">
      <c r="A63" s="84"/>
      <c r="B63" s="99"/>
      <c r="C63" s="99"/>
      <c r="D63" s="99"/>
      <c r="E63" s="99"/>
      <c r="F63" s="57" t="s">
        <v>831</v>
      </c>
      <c r="G63" s="9"/>
      <c r="H63" s="57" t="s">
        <v>832</v>
      </c>
      <c r="I63" s="11"/>
      <c r="J63" s="57"/>
      <c r="K63" s="9"/>
    </row>
    <row r="64" spans="1:11">
      <c r="A64" s="82">
        <v>14</v>
      </c>
      <c r="B64" s="98" t="s">
        <v>855</v>
      </c>
      <c r="C64" s="98" t="s">
        <v>833</v>
      </c>
      <c r="D64" s="98" t="s">
        <v>494</v>
      </c>
      <c r="E64" s="98" t="s">
        <v>532</v>
      </c>
      <c r="F64" s="9" t="s">
        <v>834</v>
      </c>
      <c r="G64" s="9"/>
      <c r="H64" s="57" t="s">
        <v>823</v>
      </c>
      <c r="I64" s="11"/>
      <c r="J64" s="57"/>
      <c r="K64" s="9"/>
    </row>
    <row r="65" spans="1:11" ht="30">
      <c r="A65" s="83"/>
      <c r="B65" s="106"/>
      <c r="C65" s="106"/>
      <c r="D65" s="106"/>
      <c r="E65" s="106"/>
      <c r="F65" s="9" t="s">
        <v>824</v>
      </c>
      <c r="G65" s="9"/>
      <c r="H65" s="57" t="s">
        <v>825</v>
      </c>
      <c r="I65" s="11"/>
      <c r="J65" s="57"/>
      <c r="K65" s="9"/>
    </row>
    <row r="66" spans="1:11" ht="45">
      <c r="A66" s="83"/>
      <c r="B66" s="106"/>
      <c r="C66" s="106"/>
      <c r="D66" s="106"/>
      <c r="E66" s="106"/>
      <c r="F66" s="9" t="s">
        <v>826</v>
      </c>
      <c r="G66" s="9"/>
      <c r="H66" s="9" t="s">
        <v>827</v>
      </c>
      <c r="I66" s="11"/>
      <c r="J66" s="57"/>
      <c r="K66" s="9"/>
    </row>
    <row r="67" spans="1:11" ht="60">
      <c r="A67" s="83"/>
      <c r="B67" s="106"/>
      <c r="C67" s="106"/>
      <c r="D67" s="106"/>
      <c r="E67" s="106"/>
      <c r="F67" s="9" t="s">
        <v>828</v>
      </c>
      <c r="G67" s="9"/>
      <c r="H67" s="9" t="s">
        <v>496</v>
      </c>
      <c r="I67" s="11"/>
      <c r="J67" s="57"/>
      <c r="K67" s="9"/>
    </row>
    <row r="68" spans="1:11" ht="45">
      <c r="A68" s="83"/>
      <c r="B68" s="106"/>
      <c r="C68" s="106"/>
      <c r="D68" s="106"/>
      <c r="E68" s="106"/>
      <c r="F68" s="9" t="s">
        <v>829</v>
      </c>
      <c r="G68" s="9"/>
      <c r="H68" s="9" t="s">
        <v>497</v>
      </c>
      <c r="I68" s="11"/>
      <c r="J68" s="57"/>
      <c r="K68" s="9"/>
    </row>
    <row r="69" spans="1:11" ht="45">
      <c r="A69" s="83"/>
      <c r="B69" s="106"/>
      <c r="C69" s="106"/>
      <c r="D69" s="106"/>
      <c r="E69" s="106"/>
      <c r="F69" s="9" t="s">
        <v>830</v>
      </c>
      <c r="G69" s="9"/>
      <c r="H69" s="9" t="s">
        <v>499</v>
      </c>
      <c r="I69" s="11"/>
      <c r="J69" s="57"/>
      <c r="K69" s="9"/>
    </row>
    <row r="70" spans="1:11" ht="45">
      <c r="A70" s="84"/>
      <c r="B70" s="99"/>
      <c r="C70" s="99"/>
      <c r="D70" s="99"/>
      <c r="E70" s="99"/>
      <c r="F70" s="57" t="s">
        <v>831</v>
      </c>
      <c r="G70" s="9"/>
      <c r="H70" s="57" t="s">
        <v>832</v>
      </c>
      <c r="I70" s="11"/>
      <c r="J70" s="57"/>
      <c r="K70" s="9"/>
    </row>
    <row r="71" spans="1:11" ht="45">
      <c r="A71" s="82">
        <v>15</v>
      </c>
      <c r="B71" s="82" t="s">
        <v>857</v>
      </c>
      <c r="C71" s="82" t="s">
        <v>835</v>
      </c>
      <c r="D71" s="82" t="s">
        <v>792</v>
      </c>
      <c r="E71" s="82" t="s">
        <v>836</v>
      </c>
      <c r="F71" s="18" t="s">
        <v>837</v>
      </c>
      <c r="G71" s="9"/>
      <c r="H71" s="18" t="s">
        <v>838</v>
      </c>
      <c r="I71" s="11"/>
      <c r="J71" s="57"/>
      <c r="K71" s="9"/>
    </row>
    <row r="72" spans="1:11" ht="36.75" customHeight="1">
      <c r="A72" s="83"/>
      <c r="B72" s="83"/>
      <c r="C72" s="83"/>
      <c r="D72" s="83"/>
      <c r="E72" s="83"/>
      <c r="F72" s="18" t="s">
        <v>839</v>
      </c>
      <c r="G72" s="9"/>
      <c r="H72" s="18" t="s">
        <v>840</v>
      </c>
      <c r="I72" s="11"/>
      <c r="J72" s="57"/>
      <c r="K72" s="9"/>
    </row>
    <row r="73" spans="1:11" ht="30">
      <c r="A73" s="84"/>
      <c r="B73" s="84"/>
      <c r="C73" s="84"/>
      <c r="D73" s="84"/>
      <c r="E73" s="84"/>
      <c r="F73" s="57" t="s">
        <v>841</v>
      </c>
      <c r="G73" s="9"/>
      <c r="H73" s="57" t="s">
        <v>842</v>
      </c>
      <c r="I73" s="11"/>
      <c r="J73" s="57"/>
      <c r="K73" s="9"/>
    </row>
    <row r="74" spans="1:11" ht="45">
      <c r="A74" s="82">
        <v>16</v>
      </c>
      <c r="B74" s="82" t="s">
        <v>856</v>
      </c>
      <c r="C74" s="82" t="s">
        <v>843</v>
      </c>
      <c r="D74" s="82" t="s">
        <v>792</v>
      </c>
      <c r="E74" s="82" t="s">
        <v>844</v>
      </c>
      <c r="F74" s="18" t="s">
        <v>837</v>
      </c>
      <c r="G74" s="9"/>
      <c r="H74" s="18" t="s">
        <v>838</v>
      </c>
      <c r="I74" s="11"/>
      <c r="J74" s="57"/>
      <c r="K74" s="9"/>
    </row>
    <row r="75" spans="1:11" ht="32.25" customHeight="1">
      <c r="A75" s="83"/>
      <c r="B75" s="83"/>
      <c r="C75" s="83"/>
      <c r="D75" s="83"/>
      <c r="E75" s="83"/>
      <c r="F75" s="18" t="s">
        <v>839</v>
      </c>
      <c r="G75" s="9"/>
      <c r="H75" s="18" t="s">
        <v>840</v>
      </c>
      <c r="I75" s="11"/>
      <c r="J75" s="57"/>
      <c r="K75" s="9"/>
    </row>
    <row r="76" spans="1:11" ht="38.25" customHeight="1">
      <c r="A76" s="83"/>
      <c r="B76" s="83"/>
      <c r="C76" s="83"/>
      <c r="D76" s="83"/>
      <c r="E76" s="83"/>
      <c r="F76" s="18" t="s">
        <v>845</v>
      </c>
      <c r="G76" s="9"/>
      <c r="H76" s="18" t="s">
        <v>846</v>
      </c>
      <c r="I76" s="11"/>
      <c r="J76" s="57"/>
      <c r="K76" s="9"/>
    </row>
    <row r="77" spans="1:11" ht="36.75" customHeight="1">
      <c r="A77" s="84"/>
      <c r="B77" s="84"/>
      <c r="C77" s="84"/>
      <c r="D77" s="84"/>
      <c r="E77" s="84"/>
      <c r="F77" s="57" t="s">
        <v>847</v>
      </c>
      <c r="G77" s="9"/>
      <c r="H77" s="57" t="s">
        <v>848</v>
      </c>
      <c r="I77" s="11"/>
      <c r="J77" s="57"/>
      <c r="K77" s="9"/>
    </row>
    <row r="78" spans="1:11" ht="50.25" customHeight="1">
      <c r="A78" s="82">
        <v>17</v>
      </c>
      <c r="B78" s="82" t="s">
        <v>856</v>
      </c>
      <c r="C78" s="82" t="s">
        <v>849</v>
      </c>
      <c r="D78" s="82" t="s">
        <v>793</v>
      </c>
      <c r="E78" s="82" t="s">
        <v>844</v>
      </c>
      <c r="F78" s="18" t="s">
        <v>837</v>
      </c>
      <c r="G78" s="9"/>
      <c r="H78" s="18" t="s">
        <v>838</v>
      </c>
      <c r="I78" s="11"/>
      <c r="J78" s="57"/>
      <c r="K78" s="9"/>
    </row>
    <row r="79" spans="1:11" ht="34.5" customHeight="1">
      <c r="A79" s="83"/>
      <c r="B79" s="83"/>
      <c r="C79" s="83"/>
      <c r="D79" s="83"/>
      <c r="E79" s="83"/>
      <c r="F79" s="18" t="s">
        <v>850</v>
      </c>
      <c r="G79" s="9"/>
      <c r="H79" s="18" t="s">
        <v>851</v>
      </c>
      <c r="I79" s="11"/>
      <c r="J79" s="57"/>
      <c r="K79" s="9"/>
    </row>
    <row r="80" spans="1:11" ht="38.25" customHeight="1">
      <c r="A80" s="83"/>
      <c r="B80" s="83"/>
      <c r="C80" s="83"/>
      <c r="D80" s="83"/>
      <c r="E80" s="83"/>
      <c r="F80" s="57" t="s">
        <v>852</v>
      </c>
      <c r="G80" s="9"/>
      <c r="H80" s="57" t="s">
        <v>853</v>
      </c>
      <c r="I80" s="11"/>
      <c r="J80" s="57"/>
      <c r="K80" s="9"/>
    </row>
    <row r="81" spans="1:11" ht="37.5" customHeight="1">
      <c r="A81" s="84"/>
      <c r="B81" s="84"/>
      <c r="C81" s="84"/>
      <c r="D81" s="84"/>
      <c r="E81" s="84"/>
      <c r="F81" s="57" t="s">
        <v>854</v>
      </c>
      <c r="G81" s="9"/>
      <c r="H81" s="57" t="s">
        <v>848</v>
      </c>
      <c r="I81" s="11"/>
      <c r="J81" s="57"/>
      <c r="K81" s="9"/>
    </row>
  </sheetData>
  <mergeCells count="77">
    <mergeCell ref="A1:C1"/>
    <mergeCell ref="I1:K1"/>
    <mergeCell ref="A3:A5"/>
    <mergeCell ref="B3:B5"/>
    <mergeCell ref="C3:C5"/>
    <mergeCell ref="D3:D5"/>
    <mergeCell ref="E3:E5"/>
    <mergeCell ref="A6:A8"/>
    <mergeCell ref="E9:E12"/>
    <mergeCell ref="D9:D12"/>
    <mergeCell ref="C9:C12"/>
    <mergeCell ref="B9:B12"/>
    <mergeCell ref="A9:A12"/>
    <mergeCell ref="E6:E8"/>
    <mergeCell ref="D6:D8"/>
    <mergeCell ref="C6:C8"/>
    <mergeCell ref="B6:B8"/>
    <mergeCell ref="A13:A16"/>
    <mergeCell ref="B13:B16"/>
    <mergeCell ref="C13:C16"/>
    <mergeCell ref="D13:D16"/>
    <mergeCell ref="E13:E16"/>
    <mergeCell ref="E17:E20"/>
    <mergeCell ref="D17:D20"/>
    <mergeCell ref="C17:C20"/>
    <mergeCell ref="B17:B20"/>
    <mergeCell ref="A17:A20"/>
    <mergeCell ref="A21:A27"/>
    <mergeCell ref="C21:C27"/>
    <mergeCell ref="D21:D27"/>
    <mergeCell ref="E21:E27"/>
    <mergeCell ref="B21:B27"/>
    <mergeCell ref="A28:A34"/>
    <mergeCell ref="B28:B34"/>
    <mergeCell ref="C28:C34"/>
    <mergeCell ref="D28:D34"/>
    <mergeCell ref="E28:E34"/>
    <mergeCell ref="A35:A41"/>
    <mergeCell ref="B35:B41"/>
    <mergeCell ref="C35:C41"/>
    <mergeCell ref="D35:D41"/>
    <mergeCell ref="E35:E41"/>
    <mergeCell ref="A42:A48"/>
    <mergeCell ref="B42:B48"/>
    <mergeCell ref="C42:C48"/>
    <mergeCell ref="D42:D48"/>
    <mergeCell ref="E42:E48"/>
    <mergeCell ref="A49:A56"/>
    <mergeCell ref="B49:B56"/>
    <mergeCell ref="C49:C56"/>
    <mergeCell ref="D49:D56"/>
    <mergeCell ref="E49:E56"/>
    <mergeCell ref="A57:A63"/>
    <mergeCell ref="B57:B63"/>
    <mergeCell ref="C57:C63"/>
    <mergeCell ref="D57:D63"/>
    <mergeCell ref="E57:E63"/>
    <mergeCell ref="A64:A70"/>
    <mergeCell ref="B64:B70"/>
    <mergeCell ref="C64:C70"/>
    <mergeCell ref="D64:D70"/>
    <mergeCell ref="E64:E70"/>
    <mergeCell ref="A71:A73"/>
    <mergeCell ref="B71:B73"/>
    <mergeCell ref="C71:C73"/>
    <mergeCell ref="D71:D73"/>
    <mergeCell ref="E71:E73"/>
    <mergeCell ref="A74:A77"/>
    <mergeCell ref="B74:B77"/>
    <mergeCell ref="C74:C77"/>
    <mergeCell ref="D74:D77"/>
    <mergeCell ref="E74:E77"/>
    <mergeCell ref="A78:A81"/>
    <mergeCell ref="B78:B81"/>
    <mergeCell ref="C78:C81"/>
    <mergeCell ref="D78:D81"/>
    <mergeCell ref="E78:E81"/>
  </mergeCells>
  <conditionalFormatting sqref="I21:I27 I53:I54 I56 J55">
    <cfRule type="containsText" dxfId="115" priority="57" operator="containsText" text="N/A">
      <formula>NOT(ISERROR(SEARCH("N/A",I21)))</formula>
    </cfRule>
    <cfRule type="containsText" dxfId="114" priority="58" operator="containsText" text="Blocked">
      <formula>NOT(ISERROR(SEARCH("Blocked",I21)))</formula>
    </cfRule>
    <cfRule type="containsText" dxfId="113" priority="59" operator="containsText" text="Fail">
      <formula>NOT(ISERROR(SEARCH("Fail",I21)))</formula>
    </cfRule>
    <cfRule type="containsText" dxfId="112" priority="60" operator="containsText" text="Pass">
      <formula>NOT(ISERROR(SEARCH("Pass",I21)))</formula>
    </cfRule>
  </conditionalFormatting>
  <conditionalFormatting sqref="I28">
    <cfRule type="containsText" dxfId="111" priority="53" operator="containsText" text="N/A">
      <formula>NOT(ISERROR(SEARCH("N/A",I28)))</formula>
    </cfRule>
    <cfRule type="containsText" dxfId="110" priority="54" operator="containsText" text="Blocked">
      <formula>NOT(ISERROR(SEARCH("Blocked",I28)))</formula>
    </cfRule>
    <cfRule type="containsText" dxfId="109" priority="55" operator="containsText" text="Fail">
      <formula>NOT(ISERROR(SEARCH("Fail",I28)))</formula>
    </cfRule>
    <cfRule type="containsText" dxfId="108" priority="56" operator="containsText" text="Pass">
      <formula>NOT(ISERROR(SEARCH("Pass",I28)))</formula>
    </cfRule>
  </conditionalFormatting>
  <conditionalFormatting sqref="I29:I31">
    <cfRule type="containsText" dxfId="107" priority="49" operator="containsText" text="N/A">
      <formula>NOT(ISERROR(SEARCH("N/A",I29)))</formula>
    </cfRule>
    <cfRule type="containsText" dxfId="106" priority="50" operator="containsText" text="Blocked">
      <formula>NOT(ISERROR(SEARCH("Blocked",I29)))</formula>
    </cfRule>
    <cfRule type="containsText" dxfId="105" priority="51" operator="containsText" text="Fail">
      <formula>NOT(ISERROR(SEARCH("Fail",I29)))</formula>
    </cfRule>
    <cfRule type="containsText" dxfId="104" priority="52" operator="containsText" text="Pass">
      <formula>NOT(ISERROR(SEARCH("Pass",I29)))</formula>
    </cfRule>
  </conditionalFormatting>
  <conditionalFormatting sqref="I35:I38">
    <cfRule type="containsText" dxfId="103" priority="45" operator="containsText" text="N/A">
      <formula>NOT(ISERROR(SEARCH("N/A",I35)))</formula>
    </cfRule>
    <cfRule type="containsText" dxfId="102" priority="46" operator="containsText" text="Blocked">
      <formula>NOT(ISERROR(SEARCH("Blocked",I35)))</formula>
    </cfRule>
    <cfRule type="containsText" dxfId="101" priority="47" operator="containsText" text="Fail">
      <formula>NOT(ISERROR(SEARCH("Fail",I35)))</formula>
    </cfRule>
    <cfRule type="containsText" dxfId="100" priority="48" operator="containsText" text="Pass">
      <formula>NOT(ISERROR(SEARCH("Pass",I35)))</formula>
    </cfRule>
  </conditionalFormatting>
  <conditionalFormatting sqref="I42:I45">
    <cfRule type="containsText" dxfId="99" priority="41" operator="containsText" text="N/A">
      <formula>NOT(ISERROR(SEARCH("N/A",I42)))</formula>
    </cfRule>
    <cfRule type="containsText" dxfId="98" priority="42" operator="containsText" text="Blocked">
      <formula>NOT(ISERROR(SEARCH("Blocked",I42)))</formula>
    </cfRule>
    <cfRule type="containsText" dxfId="97" priority="43" operator="containsText" text="Fail">
      <formula>NOT(ISERROR(SEARCH("Fail",I42)))</formula>
    </cfRule>
    <cfRule type="containsText" dxfId="96" priority="44" operator="containsText" text="Pass">
      <formula>NOT(ISERROR(SEARCH("Pass",I42)))</formula>
    </cfRule>
  </conditionalFormatting>
  <conditionalFormatting sqref="I49">
    <cfRule type="containsText" dxfId="95" priority="37" operator="containsText" text="N/A">
      <formula>NOT(ISERROR(SEARCH("N/A",I49)))</formula>
    </cfRule>
    <cfRule type="containsText" dxfId="94" priority="38" operator="containsText" text="Blocked">
      <formula>NOT(ISERROR(SEARCH("Blocked",I49)))</formula>
    </cfRule>
    <cfRule type="containsText" dxfId="93" priority="39" operator="containsText" text="Fail">
      <formula>NOT(ISERROR(SEARCH("Fail",I49)))</formula>
    </cfRule>
    <cfRule type="containsText" dxfId="92" priority="40" operator="containsText" text="Pass">
      <formula>NOT(ISERROR(SEARCH("Pass",I49)))</formula>
    </cfRule>
  </conditionalFormatting>
  <conditionalFormatting sqref="I32:I34">
    <cfRule type="containsText" dxfId="91" priority="33" operator="containsText" text="N/A">
      <formula>NOT(ISERROR(SEARCH("N/A",I32)))</formula>
    </cfRule>
    <cfRule type="containsText" dxfId="90" priority="34" operator="containsText" text="Blocked">
      <formula>NOT(ISERROR(SEARCH("Blocked",I32)))</formula>
    </cfRule>
    <cfRule type="containsText" dxfId="89" priority="35" operator="containsText" text="Fail">
      <formula>NOT(ISERROR(SEARCH("Fail",I32)))</formula>
    </cfRule>
    <cfRule type="containsText" dxfId="88" priority="36" operator="containsText" text="Pass">
      <formula>NOT(ISERROR(SEARCH("Pass",I32)))</formula>
    </cfRule>
  </conditionalFormatting>
  <conditionalFormatting sqref="I39:I41">
    <cfRule type="containsText" dxfId="87" priority="29" operator="containsText" text="N/A">
      <formula>NOT(ISERROR(SEARCH("N/A",I39)))</formula>
    </cfRule>
    <cfRule type="containsText" dxfId="86" priority="30" operator="containsText" text="Blocked">
      <formula>NOT(ISERROR(SEARCH("Blocked",I39)))</formula>
    </cfRule>
    <cfRule type="containsText" dxfId="85" priority="31" operator="containsText" text="Fail">
      <formula>NOT(ISERROR(SEARCH("Fail",I39)))</formula>
    </cfRule>
    <cfRule type="containsText" dxfId="84" priority="32" operator="containsText" text="Pass">
      <formula>NOT(ISERROR(SEARCH("Pass",I39)))</formula>
    </cfRule>
  </conditionalFormatting>
  <conditionalFormatting sqref="I46:I48">
    <cfRule type="containsText" dxfId="83" priority="25" operator="containsText" text="N/A">
      <formula>NOT(ISERROR(SEARCH("N/A",I46)))</formula>
    </cfRule>
    <cfRule type="containsText" dxfId="82" priority="26" operator="containsText" text="Blocked">
      <formula>NOT(ISERROR(SEARCH("Blocked",I46)))</formula>
    </cfRule>
    <cfRule type="containsText" dxfId="81" priority="27" operator="containsText" text="Fail">
      <formula>NOT(ISERROR(SEARCH("Fail",I46)))</formula>
    </cfRule>
    <cfRule type="containsText" dxfId="80" priority="28" operator="containsText" text="Pass">
      <formula>NOT(ISERROR(SEARCH("Pass",I46)))</formula>
    </cfRule>
  </conditionalFormatting>
  <conditionalFormatting sqref="I50">
    <cfRule type="containsText" dxfId="79" priority="21" operator="containsText" text="N/A">
      <formula>NOT(ISERROR(SEARCH("N/A",I50)))</formula>
    </cfRule>
    <cfRule type="containsText" dxfId="78" priority="22" operator="containsText" text="Blocked">
      <formula>NOT(ISERROR(SEARCH("Blocked",I50)))</formula>
    </cfRule>
    <cfRule type="containsText" dxfId="77" priority="23" operator="containsText" text="Fail">
      <formula>NOT(ISERROR(SEARCH("Fail",I50)))</formula>
    </cfRule>
    <cfRule type="containsText" dxfId="76" priority="24" operator="containsText" text="Pass">
      <formula>NOT(ISERROR(SEARCH("Pass",I50)))</formula>
    </cfRule>
  </conditionalFormatting>
  <conditionalFormatting sqref="I51">
    <cfRule type="containsText" dxfId="75" priority="17" operator="containsText" text="N/A">
      <formula>NOT(ISERROR(SEARCH("N/A",I51)))</formula>
    </cfRule>
    <cfRule type="containsText" dxfId="74" priority="18" operator="containsText" text="Blocked">
      <formula>NOT(ISERROR(SEARCH("Blocked",I51)))</formula>
    </cfRule>
    <cfRule type="containsText" dxfId="73" priority="19" operator="containsText" text="Fail">
      <formula>NOT(ISERROR(SEARCH("Fail",I51)))</formula>
    </cfRule>
    <cfRule type="containsText" dxfId="72" priority="20" operator="containsText" text="Pass">
      <formula>NOT(ISERROR(SEARCH("Pass",I51)))</formula>
    </cfRule>
  </conditionalFormatting>
  <conditionalFormatting sqref="I52">
    <cfRule type="containsText" dxfId="71" priority="13" operator="containsText" text="N/A">
      <formula>NOT(ISERROR(SEARCH("N/A",I52)))</formula>
    </cfRule>
    <cfRule type="containsText" dxfId="70" priority="14" operator="containsText" text="Blocked">
      <formula>NOT(ISERROR(SEARCH("Blocked",I52)))</formula>
    </cfRule>
    <cfRule type="containsText" dxfId="69" priority="15" operator="containsText" text="Fail">
      <formula>NOT(ISERROR(SEARCH("Fail",I52)))</formula>
    </cfRule>
    <cfRule type="containsText" dxfId="68" priority="16" operator="containsText" text="Pass">
      <formula>NOT(ISERROR(SEARCH("Pass",I52)))</formula>
    </cfRule>
  </conditionalFormatting>
  <conditionalFormatting sqref="J3:J20">
    <cfRule type="containsText" dxfId="67" priority="5" operator="containsText" text="N/A">
      <formula>NOT(ISERROR(SEARCH("N/A",J3)))</formula>
    </cfRule>
    <cfRule type="containsText" dxfId="66" priority="6" operator="containsText" text="Blocked">
      <formula>NOT(ISERROR(SEARCH("Blocked",J3)))</formula>
    </cfRule>
    <cfRule type="containsText" dxfId="65" priority="7" operator="containsText" text="Fail">
      <formula>NOT(ISERROR(SEARCH("Fail",J3)))</formula>
    </cfRule>
    <cfRule type="containsText" dxfId="64" priority="8" operator="containsText" text="Pass">
      <formula>NOT(ISERROR(SEARCH("Pass",J3)))</formula>
    </cfRule>
  </conditionalFormatting>
  <conditionalFormatting sqref="I57:I81">
    <cfRule type="containsText" dxfId="63" priority="1" operator="containsText" text="N/A">
      <formula>NOT(ISERROR(SEARCH("N/A",I57)))</formula>
    </cfRule>
    <cfRule type="containsText" dxfId="62" priority="2" operator="containsText" text="Blocked">
      <formula>NOT(ISERROR(SEARCH("Blocked",I57)))</formula>
    </cfRule>
    <cfRule type="containsText" dxfId="61" priority="3" operator="containsText" text="Fail">
      <formula>NOT(ISERROR(SEARCH("Fail",I57)))</formula>
    </cfRule>
    <cfRule type="containsText" dxfId="60" priority="4" operator="containsText" text="Pass">
      <formula>NOT(ISERROR(SEARCH("Pass",I57)))</formula>
    </cfRule>
  </conditionalFormatting>
  <dataValidations count="1">
    <dataValidation type="list" allowBlank="1" showInputMessage="1" showErrorMessage="1" sqref="J3:J20 J55 I21:I54 I56:I81">
      <formula1>"Pass, Fail, Blocked, N/A"</formula1>
    </dataValidation>
  </dataValidation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
  <sheetViews>
    <sheetView zoomScale="80" zoomScaleNormal="80" workbookViewId="0">
      <selection activeCell="G11" sqref="G11"/>
    </sheetView>
  </sheetViews>
  <sheetFormatPr defaultRowHeight="15"/>
  <cols>
    <col min="1" max="1" width="9.140625" style="21"/>
    <col min="2" max="2" width="46" style="21" customWidth="1"/>
    <col min="3" max="4" width="9.140625" style="21"/>
    <col min="5" max="5" width="18.42578125" style="21" customWidth="1"/>
    <col min="6" max="6" width="32.7109375" style="21" customWidth="1"/>
    <col min="7" max="7" width="27" style="21" customWidth="1"/>
    <col min="8" max="8" width="18.7109375" style="21" customWidth="1"/>
    <col min="9" max="9" width="12.85546875" style="21" customWidth="1"/>
    <col min="10" max="10" width="16" style="21" customWidth="1"/>
    <col min="11" max="16384" width="9.140625" style="21"/>
  </cols>
  <sheetData>
    <row r="1" spans="1:11">
      <c r="B1" s="22" t="s">
        <v>561</v>
      </c>
      <c r="H1" s="109" t="s">
        <v>615</v>
      </c>
      <c r="I1" s="109"/>
      <c r="J1" s="109"/>
    </row>
    <row r="2" spans="1:11" ht="30">
      <c r="A2" s="4" t="s">
        <v>12</v>
      </c>
      <c r="B2" s="4" t="s">
        <v>13</v>
      </c>
      <c r="C2" s="4" t="s">
        <v>14</v>
      </c>
      <c r="D2" s="4" t="s">
        <v>15</v>
      </c>
      <c r="E2" s="4" t="s">
        <v>16</v>
      </c>
      <c r="F2" s="4" t="s">
        <v>17</v>
      </c>
      <c r="G2" s="4" t="s">
        <v>18</v>
      </c>
      <c r="H2" s="4" t="s">
        <v>19</v>
      </c>
      <c r="I2" s="4" t="s">
        <v>20</v>
      </c>
      <c r="J2" s="4" t="s">
        <v>21</v>
      </c>
    </row>
    <row r="3" spans="1:11" ht="45">
      <c r="A3" s="18">
        <v>1</v>
      </c>
      <c r="B3" s="18" t="s">
        <v>574</v>
      </c>
      <c r="C3" s="12" t="s">
        <v>562</v>
      </c>
      <c r="D3" s="12" t="s">
        <v>253</v>
      </c>
      <c r="E3" s="18" t="s">
        <v>575</v>
      </c>
      <c r="F3" s="18" t="s">
        <v>576</v>
      </c>
      <c r="G3" s="18" t="s">
        <v>577</v>
      </c>
      <c r="H3" s="12"/>
      <c r="I3" s="6" t="s">
        <v>74</v>
      </c>
      <c r="J3" s="12"/>
      <c r="K3" s="23"/>
    </row>
    <row r="4" spans="1:11" ht="60">
      <c r="A4" s="12">
        <v>2</v>
      </c>
      <c r="B4" s="18" t="s">
        <v>578</v>
      </c>
      <c r="C4" s="12" t="s">
        <v>562</v>
      </c>
      <c r="D4" s="12" t="s">
        <v>253</v>
      </c>
      <c r="E4" s="18" t="s">
        <v>575</v>
      </c>
      <c r="F4" s="18" t="s">
        <v>579</v>
      </c>
      <c r="G4" s="18" t="s">
        <v>580</v>
      </c>
      <c r="H4" s="12"/>
      <c r="I4" s="6" t="s">
        <v>74</v>
      </c>
      <c r="J4" s="12"/>
      <c r="K4" s="23"/>
    </row>
    <row r="5" spans="1:11" ht="90">
      <c r="A5" s="12">
        <v>3</v>
      </c>
      <c r="B5" s="18" t="s">
        <v>581</v>
      </c>
      <c r="C5" s="12" t="s">
        <v>562</v>
      </c>
      <c r="D5" s="12" t="s">
        <v>253</v>
      </c>
      <c r="E5" s="18" t="s">
        <v>582</v>
      </c>
      <c r="F5" s="18" t="s">
        <v>563</v>
      </c>
      <c r="G5" s="18" t="s">
        <v>583</v>
      </c>
      <c r="H5" s="18" t="s">
        <v>647</v>
      </c>
      <c r="I5" s="45" t="s">
        <v>622</v>
      </c>
      <c r="J5" s="12"/>
      <c r="K5" s="23"/>
    </row>
    <row r="6" spans="1:11" ht="90">
      <c r="A6" s="12">
        <v>4</v>
      </c>
      <c r="B6" s="24" t="s">
        <v>564</v>
      </c>
      <c r="C6" s="12" t="s">
        <v>562</v>
      </c>
      <c r="D6" s="12" t="s">
        <v>253</v>
      </c>
      <c r="E6" s="18" t="s">
        <v>582</v>
      </c>
      <c r="F6" s="18" t="s">
        <v>565</v>
      </c>
      <c r="G6" s="18" t="s">
        <v>566</v>
      </c>
      <c r="H6" s="12"/>
      <c r="I6" s="12" t="s">
        <v>635</v>
      </c>
      <c r="J6" s="9" t="s">
        <v>646</v>
      </c>
      <c r="K6" s="23"/>
    </row>
    <row r="7" spans="1:11" ht="210">
      <c r="A7" s="3">
        <v>5</v>
      </c>
      <c r="B7" s="3" t="s">
        <v>567</v>
      </c>
      <c r="C7" s="3" t="s">
        <v>568</v>
      </c>
      <c r="D7" s="3" t="s">
        <v>569</v>
      </c>
      <c r="E7" s="3" t="s">
        <v>570</v>
      </c>
      <c r="F7" s="3" t="s">
        <v>571</v>
      </c>
      <c r="G7" s="3" t="s">
        <v>584</v>
      </c>
      <c r="H7" s="3"/>
      <c r="I7" s="6" t="s">
        <v>74</v>
      </c>
      <c r="J7" s="3"/>
      <c r="K7" s="25"/>
    </row>
    <row r="8" spans="1:11" ht="30">
      <c r="A8" s="110">
        <v>6</v>
      </c>
      <c r="B8" s="110" t="s">
        <v>585</v>
      </c>
      <c r="C8" s="110" t="s">
        <v>568</v>
      </c>
      <c r="D8" s="110" t="s">
        <v>569</v>
      </c>
      <c r="E8" s="110" t="s">
        <v>572</v>
      </c>
      <c r="F8" s="3" t="s">
        <v>586</v>
      </c>
      <c r="G8" s="3" t="s">
        <v>587</v>
      </c>
      <c r="H8" s="3"/>
      <c r="I8" s="6" t="s">
        <v>74</v>
      </c>
      <c r="J8" s="3"/>
    </row>
    <row r="9" spans="1:11" ht="135">
      <c r="A9" s="111"/>
      <c r="B9" s="111"/>
      <c r="C9" s="111"/>
      <c r="D9" s="111"/>
      <c r="E9" s="111"/>
      <c r="F9" s="3" t="s">
        <v>588</v>
      </c>
      <c r="G9" s="3" t="s">
        <v>573</v>
      </c>
      <c r="H9" s="3" t="s">
        <v>619</v>
      </c>
      <c r="I9" s="6" t="s">
        <v>74</v>
      </c>
      <c r="J9" s="3"/>
    </row>
    <row r="10" spans="1:11" ht="30">
      <c r="A10" s="110">
        <v>7</v>
      </c>
      <c r="B10" s="110" t="s">
        <v>585</v>
      </c>
      <c r="C10" s="110" t="s">
        <v>568</v>
      </c>
      <c r="D10" s="110" t="s">
        <v>569</v>
      </c>
      <c r="E10" s="110" t="s">
        <v>572</v>
      </c>
      <c r="F10" s="3" t="s">
        <v>586</v>
      </c>
      <c r="G10" s="3" t="s">
        <v>587</v>
      </c>
      <c r="H10" s="3"/>
      <c r="I10" s="6" t="s">
        <v>74</v>
      </c>
      <c r="J10" s="3"/>
    </row>
    <row r="11" spans="1:11" ht="135">
      <c r="A11" s="111"/>
      <c r="B11" s="111"/>
      <c r="C11" s="111"/>
      <c r="D11" s="111"/>
      <c r="E11" s="111"/>
      <c r="F11" s="3" t="s">
        <v>588</v>
      </c>
      <c r="G11" s="3" t="s">
        <v>573</v>
      </c>
      <c r="H11" s="3"/>
      <c r="I11" s="6" t="s">
        <v>74</v>
      </c>
      <c r="J11" s="3"/>
    </row>
  </sheetData>
  <mergeCells count="11">
    <mergeCell ref="A10:A11"/>
    <mergeCell ref="B10:B11"/>
    <mergeCell ref="C10:C11"/>
    <mergeCell ref="D10:D11"/>
    <mergeCell ref="E10:E11"/>
    <mergeCell ref="H1:J1"/>
    <mergeCell ref="A8:A9"/>
    <mergeCell ref="B8:B9"/>
    <mergeCell ref="C8:C9"/>
    <mergeCell ref="D8:D9"/>
    <mergeCell ref="E8:E9"/>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0"/>
  <sheetViews>
    <sheetView topLeftCell="A48" zoomScale="80" zoomScaleNormal="80" workbookViewId="0">
      <selection activeCell="F9" sqref="F9"/>
    </sheetView>
  </sheetViews>
  <sheetFormatPr defaultRowHeight="15"/>
  <cols>
    <col min="1" max="1" width="9.140625" style="62"/>
    <col min="2" max="2" width="16.28515625" style="62" customWidth="1"/>
    <col min="3" max="3" width="60" style="62" customWidth="1"/>
    <col min="4" max="4" width="16.85546875" style="62" customWidth="1"/>
    <col min="5" max="5" width="35.5703125" style="62" customWidth="1"/>
    <col min="6" max="6" width="46.140625" style="62" customWidth="1"/>
    <col min="7" max="7" width="16.7109375" style="62" customWidth="1"/>
    <col min="8" max="8" width="50.7109375" style="62" customWidth="1"/>
    <col min="9" max="9" width="18.5703125" style="62" customWidth="1"/>
    <col min="10" max="10" width="15" style="62" customWidth="1"/>
    <col min="11" max="11" width="20.7109375" style="62" customWidth="1"/>
    <col min="12" max="16384" width="9.140625" style="62"/>
  </cols>
  <sheetData>
    <row r="1" spans="1:11" ht="15" customHeight="1">
      <c r="A1" s="112" t="s">
        <v>235</v>
      </c>
      <c r="B1" s="113"/>
      <c r="C1" s="113"/>
      <c r="D1" s="114"/>
      <c r="I1" s="81"/>
      <c r="J1" s="81"/>
      <c r="K1" s="81"/>
    </row>
    <row r="2" spans="1:11" s="9" customFormat="1">
      <c r="A2" s="4" t="s">
        <v>12</v>
      </c>
      <c r="B2" s="4" t="s">
        <v>653</v>
      </c>
      <c r="C2" s="4" t="s">
        <v>13</v>
      </c>
      <c r="D2" s="4" t="s">
        <v>14</v>
      </c>
      <c r="E2" s="4" t="s">
        <v>16</v>
      </c>
      <c r="F2" s="4" t="s">
        <v>17</v>
      </c>
      <c r="G2" s="4" t="s">
        <v>651</v>
      </c>
      <c r="H2" s="4" t="s">
        <v>18</v>
      </c>
      <c r="I2" s="4" t="s">
        <v>19</v>
      </c>
      <c r="J2" s="4" t="s">
        <v>20</v>
      </c>
      <c r="K2" s="4" t="s">
        <v>21</v>
      </c>
    </row>
    <row r="3" spans="1:11" ht="71.25" customHeight="1">
      <c r="A3" s="82">
        <v>1</v>
      </c>
      <c r="B3" s="82" t="s">
        <v>912</v>
      </c>
      <c r="C3" s="82" t="s">
        <v>981</v>
      </c>
      <c r="D3" s="82">
        <v>50813</v>
      </c>
      <c r="E3" s="82" t="s">
        <v>236</v>
      </c>
      <c r="F3" s="62" t="s">
        <v>982</v>
      </c>
      <c r="H3" s="62" t="s">
        <v>983</v>
      </c>
    </row>
    <row r="4" spans="1:11" ht="135" customHeight="1">
      <c r="A4" s="83"/>
      <c r="B4" s="83"/>
      <c r="C4" s="83"/>
      <c r="D4" s="83"/>
      <c r="E4" s="83"/>
      <c r="F4" s="62" t="s">
        <v>913</v>
      </c>
      <c r="H4" s="62" t="s">
        <v>914</v>
      </c>
    </row>
    <row r="5" spans="1:11" ht="153" customHeight="1">
      <c r="A5" s="83"/>
      <c r="B5" s="83"/>
      <c r="C5" s="83"/>
      <c r="D5" s="83"/>
      <c r="E5" s="83"/>
      <c r="F5" s="62" t="s">
        <v>915</v>
      </c>
      <c r="H5" s="62" t="s">
        <v>916</v>
      </c>
    </row>
    <row r="6" spans="1:11" ht="123.75" customHeight="1">
      <c r="A6" s="84"/>
      <c r="B6" s="84"/>
      <c r="C6" s="84"/>
      <c r="D6" s="84"/>
      <c r="E6" s="84"/>
      <c r="F6" s="62" t="s">
        <v>917</v>
      </c>
      <c r="H6" s="62" t="s">
        <v>918</v>
      </c>
    </row>
    <row r="7" spans="1:11" ht="90" customHeight="1">
      <c r="A7" s="82">
        <v>2</v>
      </c>
      <c r="B7" s="82"/>
      <c r="C7" s="82" t="s">
        <v>250</v>
      </c>
      <c r="D7" s="82">
        <v>63332</v>
      </c>
      <c r="E7" s="82" t="s">
        <v>236</v>
      </c>
      <c r="F7" s="60" t="s">
        <v>984</v>
      </c>
      <c r="H7" s="62" t="s">
        <v>985</v>
      </c>
    </row>
    <row r="8" spans="1:11" ht="85.5" customHeight="1">
      <c r="A8" s="84"/>
      <c r="B8" s="84"/>
      <c r="C8" s="83"/>
      <c r="D8" s="83"/>
      <c r="E8" s="83"/>
      <c r="F8" s="61" t="s">
        <v>996</v>
      </c>
      <c r="H8" s="62" t="s">
        <v>986</v>
      </c>
    </row>
    <row r="9" spans="1:11" ht="90" customHeight="1">
      <c r="A9" s="82">
        <v>3</v>
      </c>
      <c r="B9" s="82"/>
      <c r="C9" s="82" t="s">
        <v>987</v>
      </c>
      <c r="D9" s="82">
        <v>50813</v>
      </c>
      <c r="E9" s="82" t="s">
        <v>236</v>
      </c>
      <c r="F9" s="62" t="s">
        <v>988</v>
      </c>
      <c r="H9" s="62" t="s">
        <v>983</v>
      </c>
    </row>
    <row r="10" spans="1:11" ht="83.25" customHeight="1">
      <c r="A10" s="83"/>
      <c r="B10" s="83"/>
      <c r="C10" s="83"/>
      <c r="D10" s="83"/>
      <c r="E10" s="83"/>
      <c r="F10" s="62" t="s">
        <v>919</v>
      </c>
      <c r="H10" s="62" t="s">
        <v>920</v>
      </c>
    </row>
    <row r="11" spans="1:11" ht="36.75" customHeight="1">
      <c r="A11" s="84"/>
      <c r="B11" s="84"/>
      <c r="C11" s="84"/>
      <c r="D11" s="84"/>
      <c r="E11" s="84"/>
      <c r="F11" s="62" t="s">
        <v>921</v>
      </c>
      <c r="H11" s="62" t="s">
        <v>989</v>
      </c>
    </row>
    <row r="12" spans="1:11" ht="90">
      <c r="A12" s="82">
        <v>4</v>
      </c>
      <c r="B12" s="82" t="s">
        <v>922</v>
      </c>
      <c r="C12" s="82" t="s">
        <v>923</v>
      </c>
      <c r="D12" s="82"/>
      <c r="E12" s="82" t="s">
        <v>236</v>
      </c>
      <c r="F12" s="62" t="s">
        <v>988</v>
      </c>
      <c r="H12" s="62" t="s">
        <v>983</v>
      </c>
    </row>
    <row r="13" spans="1:11" ht="65.25" customHeight="1">
      <c r="A13" s="83"/>
      <c r="B13" s="83"/>
      <c r="C13" s="83"/>
      <c r="D13" s="83"/>
      <c r="E13" s="83"/>
      <c r="F13" s="62" t="s">
        <v>924</v>
      </c>
      <c r="H13" s="66" t="s">
        <v>925</v>
      </c>
    </row>
    <row r="14" spans="1:11" ht="80.25" customHeight="1">
      <c r="A14" s="83"/>
      <c r="B14" s="83"/>
      <c r="C14" s="83"/>
      <c r="D14" s="83"/>
      <c r="E14" s="83"/>
      <c r="F14" s="62" t="s">
        <v>926</v>
      </c>
      <c r="H14" s="62" t="s">
        <v>927</v>
      </c>
    </row>
    <row r="15" spans="1:11" ht="36" customHeight="1">
      <c r="A15" s="84"/>
      <c r="B15" s="84"/>
      <c r="C15" s="84"/>
      <c r="D15" s="84"/>
      <c r="E15" s="84"/>
      <c r="F15" s="62" t="s">
        <v>921</v>
      </c>
      <c r="H15" s="62" t="s">
        <v>989</v>
      </c>
    </row>
    <row r="16" spans="1:11" ht="83.25" customHeight="1">
      <c r="A16" s="82">
        <v>5</v>
      </c>
      <c r="B16" s="82" t="s">
        <v>922</v>
      </c>
      <c r="C16" s="82" t="s">
        <v>928</v>
      </c>
      <c r="D16" s="82"/>
      <c r="E16" s="82" t="s">
        <v>236</v>
      </c>
      <c r="F16" s="62" t="s">
        <v>988</v>
      </c>
      <c r="H16" s="62" t="s">
        <v>983</v>
      </c>
    </row>
    <row r="17" spans="1:8" ht="60">
      <c r="A17" s="83"/>
      <c r="B17" s="83"/>
      <c r="C17" s="83"/>
      <c r="D17" s="83"/>
      <c r="E17" s="83"/>
      <c r="F17" s="62" t="s">
        <v>924</v>
      </c>
      <c r="H17" s="66" t="s">
        <v>929</v>
      </c>
    </row>
    <row r="18" spans="1:8" ht="111" customHeight="1">
      <c r="A18" s="83"/>
      <c r="B18" s="83"/>
      <c r="C18" s="83"/>
      <c r="D18" s="83"/>
      <c r="E18" s="83"/>
      <c r="F18" s="62" t="s">
        <v>930</v>
      </c>
      <c r="H18" s="62" t="s">
        <v>931</v>
      </c>
    </row>
    <row r="19" spans="1:8" ht="90">
      <c r="A19" s="82">
        <v>6</v>
      </c>
      <c r="B19" s="82" t="s">
        <v>922</v>
      </c>
      <c r="C19" s="82" t="s">
        <v>932</v>
      </c>
      <c r="D19" s="82"/>
      <c r="E19" s="82" t="s">
        <v>236</v>
      </c>
      <c r="F19" s="62" t="s">
        <v>988</v>
      </c>
      <c r="H19" s="62" t="s">
        <v>983</v>
      </c>
    </row>
    <row r="20" spans="1:8" ht="60">
      <c r="A20" s="83"/>
      <c r="B20" s="83"/>
      <c r="C20" s="83"/>
      <c r="D20" s="83"/>
      <c r="E20" s="83"/>
      <c r="F20" s="62" t="s">
        <v>933</v>
      </c>
      <c r="H20" s="66" t="s">
        <v>925</v>
      </c>
    </row>
    <row r="21" spans="1:8" ht="30">
      <c r="A21" s="83"/>
      <c r="B21" s="83"/>
      <c r="C21" s="83"/>
      <c r="D21" s="83"/>
      <c r="E21" s="83"/>
      <c r="F21" s="62" t="s">
        <v>934</v>
      </c>
      <c r="H21" s="62" t="s">
        <v>935</v>
      </c>
    </row>
    <row r="22" spans="1:8" ht="90">
      <c r="A22" s="83"/>
      <c r="B22" s="83"/>
      <c r="C22" s="83"/>
      <c r="D22" s="83"/>
      <c r="E22" s="83"/>
      <c r="F22" s="60" t="s">
        <v>936</v>
      </c>
      <c r="G22" s="60"/>
      <c r="H22" s="62" t="s">
        <v>927</v>
      </c>
    </row>
    <row r="23" spans="1:8" ht="90">
      <c r="A23" s="82">
        <v>7</v>
      </c>
      <c r="B23" s="82" t="s">
        <v>922</v>
      </c>
      <c r="C23" s="82" t="s">
        <v>937</v>
      </c>
      <c r="D23" s="82"/>
      <c r="E23" s="82" t="s">
        <v>236</v>
      </c>
      <c r="F23" s="62" t="s">
        <v>988</v>
      </c>
      <c r="H23" s="62" t="s">
        <v>983</v>
      </c>
    </row>
    <row r="24" spans="1:8" ht="45">
      <c r="A24" s="83"/>
      <c r="B24" s="83"/>
      <c r="C24" s="83"/>
      <c r="D24" s="83"/>
      <c r="E24" s="83"/>
      <c r="F24" s="62" t="s">
        <v>938</v>
      </c>
      <c r="H24" s="66" t="s">
        <v>939</v>
      </c>
    </row>
    <row r="25" spans="1:8" ht="45">
      <c r="A25" s="83"/>
      <c r="B25" s="83"/>
      <c r="C25" s="83"/>
      <c r="D25" s="83"/>
      <c r="E25" s="83"/>
      <c r="F25" s="62" t="s">
        <v>934</v>
      </c>
      <c r="H25" s="56" t="s">
        <v>940</v>
      </c>
    </row>
    <row r="26" spans="1:8" ht="60">
      <c r="A26" s="83"/>
      <c r="B26" s="83"/>
      <c r="C26" s="83"/>
      <c r="D26" s="83"/>
      <c r="E26" s="83"/>
      <c r="F26" s="60" t="s">
        <v>936</v>
      </c>
      <c r="G26" s="60"/>
      <c r="H26" s="62" t="s">
        <v>941</v>
      </c>
    </row>
    <row r="27" spans="1:8" ht="90">
      <c r="A27" s="82">
        <v>8</v>
      </c>
      <c r="B27" s="82" t="s">
        <v>922</v>
      </c>
      <c r="C27" s="82" t="s">
        <v>942</v>
      </c>
      <c r="D27" s="82"/>
      <c r="E27" s="82" t="s">
        <v>236</v>
      </c>
      <c r="F27" s="62" t="s">
        <v>988</v>
      </c>
      <c r="H27" s="62" t="s">
        <v>983</v>
      </c>
    </row>
    <row r="28" spans="1:8" ht="60">
      <c r="A28" s="83"/>
      <c r="B28" s="83"/>
      <c r="C28" s="83"/>
      <c r="D28" s="83"/>
      <c r="E28" s="83"/>
      <c r="F28" s="62" t="s">
        <v>943</v>
      </c>
      <c r="H28" s="66" t="s">
        <v>944</v>
      </c>
    </row>
    <row r="29" spans="1:8" ht="90">
      <c r="A29" s="82">
        <v>9</v>
      </c>
      <c r="B29" s="82" t="s">
        <v>922</v>
      </c>
      <c r="C29" s="82" t="s">
        <v>945</v>
      </c>
      <c r="D29" s="82"/>
      <c r="E29" s="82" t="s">
        <v>236</v>
      </c>
      <c r="F29" s="62" t="s">
        <v>988</v>
      </c>
      <c r="H29" s="62" t="s">
        <v>983</v>
      </c>
    </row>
    <row r="30" spans="1:8" ht="60">
      <c r="A30" s="83"/>
      <c r="B30" s="83"/>
      <c r="C30" s="83"/>
      <c r="D30" s="83"/>
      <c r="E30" s="83"/>
      <c r="F30" s="62" t="s">
        <v>946</v>
      </c>
      <c r="H30" s="66" t="s">
        <v>947</v>
      </c>
    </row>
    <row r="31" spans="1:8" ht="90">
      <c r="A31" s="82">
        <v>10</v>
      </c>
      <c r="B31" s="82" t="s">
        <v>922</v>
      </c>
      <c r="C31" s="82" t="s">
        <v>948</v>
      </c>
      <c r="D31" s="82"/>
      <c r="E31" s="82" t="s">
        <v>236</v>
      </c>
      <c r="F31" s="62" t="s">
        <v>988</v>
      </c>
      <c r="H31" s="62" t="s">
        <v>983</v>
      </c>
    </row>
    <row r="32" spans="1:8" ht="60">
      <c r="A32" s="83"/>
      <c r="B32" s="83"/>
      <c r="C32" s="83"/>
      <c r="D32" s="83"/>
      <c r="E32" s="83"/>
      <c r="F32" s="62" t="s">
        <v>924</v>
      </c>
      <c r="H32" s="66" t="s">
        <v>929</v>
      </c>
    </row>
    <row r="33" spans="1:8" ht="90">
      <c r="A33" s="83"/>
      <c r="B33" s="83"/>
      <c r="C33" s="83"/>
      <c r="D33" s="83"/>
      <c r="E33" s="83"/>
      <c r="F33" s="62" t="s">
        <v>949</v>
      </c>
      <c r="H33" s="62" t="s">
        <v>950</v>
      </c>
    </row>
    <row r="34" spans="1:8" ht="90">
      <c r="A34" s="82">
        <v>11</v>
      </c>
      <c r="B34" s="82"/>
      <c r="C34" s="82" t="s">
        <v>990</v>
      </c>
      <c r="D34" s="82">
        <v>50813</v>
      </c>
      <c r="E34" s="82" t="s">
        <v>236</v>
      </c>
      <c r="F34" s="62" t="s">
        <v>991</v>
      </c>
      <c r="H34" s="62" t="s">
        <v>983</v>
      </c>
    </row>
    <row r="35" spans="1:8" ht="60">
      <c r="A35" s="83"/>
      <c r="B35" s="83"/>
      <c r="C35" s="83"/>
      <c r="D35" s="83"/>
      <c r="E35" s="83"/>
      <c r="F35" s="62" t="s">
        <v>919</v>
      </c>
      <c r="H35" s="62" t="s">
        <v>951</v>
      </c>
    </row>
    <row r="36" spans="1:8" ht="30">
      <c r="A36" s="84"/>
      <c r="B36" s="84"/>
      <c r="C36" s="84"/>
      <c r="D36" s="84"/>
      <c r="E36" s="84"/>
      <c r="F36" s="62" t="s">
        <v>921</v>
      </c>
      <c r="H36" s="62" t="s">
        <v>989</v>
      </c>
    </row>
    <row r="37" spans="1:8" ht="90">
      <c r="A37" s="82">
        <v>12</v>
      </c>
      <c r="B37" s="82"/>
      <c r="C37" s="82" t="s">
        <v>992</v>
      </c>
      <c r="D37" s="82">
        <v>50813</v>
      </c>
      <c r="E37" s="82" t="s">
        <v>236</v>
      </c>
      <c r="F37" s="62" t="s">
        <v>988</v>
      </c>
      <c r="H37" s="62" t="s">
        <v>983</v>
      </c>
    </row>
    <row r="38" spans="1:8" ht="120">
      <c r="A38" s="83"/>
      <c r="B38" s="83"/>
      <c r="C38" s="83"/>
      <c r="D38" s="83"/>
      <c r="E38" s="83"/>
      <c r="F38" s="62" t="s">
        <v>952</v>
      </c>
      <c r="H38" s="62" t="s">
        <v>953</v>
      </c>
    </row>
    <row r="39" spans="1:8" ht="30">
      <c r="A39" s="83"/>
      <c r="B39" s="83"/>
      <c r="C39" s="83"/>
      <c r="D39" s="83"/>
      <c r="E39" s="83"/>
      <c r="F39" s="62" t="s">
        <v>954</v>
      </c>
      <c r="H39" s="62" t="s">
        <v>955</v>
      </c>
    </row>
    <row r="40" spans="1:8" ht="30">
      <c r="A40" s="84"/>
      <c r="B40" s="84"/>
      <c r="C40" s="84"/>
      <c r="D40" s="84"/>
      <c r="E40" s="84"/>
      <c r="F40" s="62" t="s">
        <v>956</v>
      </c>
      <c r="H40" s="62" t="s">
        <v>989</v>
      </c>
    </row>
    <row r="41" spans="1:8" ht="90">
      <c r="A41" s="82">
        <v>13</v>
      </c>
      <c r="B41" s="82"/>
      <c r="C41" s="82" t="s">
        <v>993</v>
      </c>
      <c r="D41" s="82">
        <v>50813</v>
      </c>
      <c r="E41" s="82" t="s">
        <v>236</v>
      </c>
      <c r="F41" s="62" t="s">
        <v>991</v>
      </c>
      <c r="H41" s="62" t="s">
        <v>983</v>
      </c>
    </row>
    <row r="42" spans="1:8" ht="105">
      <c r="A42" s="83"/>
      <c r="B42" s="83"/>
      <c r="C42" s="83"/>
      <c r="D42" s="83"/>
      <c r="E42" s="83"/>
      <c r="F42" s="62" t="s">
        <v>957</v>
      </c>
      <c r="H42" s="62" t="s">
        <v>953</v>
      </c>
    </row>
    <row r="43" spans="1:8" ht="30">
      <c r="A43" s="83"/>
      <c r="B43" s="83"/>
      <c r="C43" s="83"/>
      <c r="D43" s="83"/>
      <c r="E43" s="83"/>
      <c r="F43" s="62" t="s">
        <v>954</v>
      </c>
      <c r="H43" s="62" t="s">
        <v>955</v>
      </c>
    </row>
    <row r="44" spans="1:8" ht="30">
      <c r="A44" s="84"/>
      <c r="B44" s="84"/>
      <c r="C44" s="84"/>
      <c r="D44" s="84"/>
      <c r="E44" s="84"/>
      <c r="F44" s="62" t="s">
        <v>956</v>
      </c>
      <c r="H44" s="62" t="s">
        <v>989</v>
      </c>
    </row>
    <row r="45" spans="1:8">
      <c r="A45" s="82">
        <v>14</v>
      </c>
      <c r="B45" s="82"/>
      <c r="C45" s="82" t="s">
        <v>238</v>
      </c>
      <c r="D45" s="82" t="s">
        <v>237</v>
      </c>
      <c r="E45" s="82" t="s">
        <v>994</v>
      </c>
      <c r="F45" s="62" t="s">
        <v>995</v>
      </c>
      <c r="H45" s="62" t="s">
        <v>983</v>
      </c>
    </row>
    <row r="46" spans="1:8" ht="90">
      <c r="A46" s="83"/>
      <c r="B46" s="83"/>
      <c r="C46" s="83"/>
      <c r="D46" s="83"/>
      <c r="E46" s="83"/>
      <c r="F46" s="62" t="s">
        <v>958</v>
      </c>
      <c r="H46" s="62" t="s">
        <v>239</v>
      </c>
    </row>
    <row r="47" spans="1:8" ht="60">
      <c r="A47" s="83"/>
      <c r="B47" s="83"/>
      <c r="C47" s="83"/>
      <c r="D47" s="83"/>
      <c r="E47" s="83"/>
      <c r="F47" s="62" t="s">
        <v>959</v>
      </c>
      <c r="H47" s="62" t="s">
        <v>240</v>
      </c>
    </row>
    <row r="48" spans="1:8" ht="30">
      <c r="A48" s="84"/>
      <c r="B48" s="84"/>
      <c r="C48" s="84"/>
      <c r="D48" s="84"/>
      <c r="E48" s="84"/>
      <c r="F48" s="62" t="s">
        <v>960</v>
      </c>
      <c r="H48" s="62" t="s">
        <v>241</v>
      </c>
    </row>
    <row r="49" spans="1:8">
      <c r="A49" s="82">
        <v>15</v>
      </c>
      <c r="B49" s="82"/>
      <c r="C49" s="82" t="s">
        <v>242</v>
      </c>
      <c r="D49" s="82" t="s">
        <v>237</v>
      </c>
      <c r="E49" s="82" t="s">
        <v>994</v>
      </c>
      <c r="F49" s="62" t="s">
        <v>995</v>
      </c>
      <c r="H49" s="62" t="s">
        <v>983</v>
      </c>
    </row>
    <row r="50" spans="1:8" ht="75">
      <c r="A50" s="83"/>
      <c r="B50" s="83"/>
      <c r="C50" s="83"/>
      <c r="D50" s="83"/>
      <c r="E50" s="83"/>
      <c r="F50" s="62" t="s">
        <v>961</v>
      </c>
      <c r="H50" s="62" t="s">
        <v>243</v>
      </c>
    </row>
    <row r="51" spans="1:8" ht="30">
      <c r="A51" s="84"/>
      <c r="B51" s="84"/>
      <c r="C51" s="84"/>
      <c r="D51" s="84"/>
      <c r="E51" s="84"/>
      <c r="F51" s="62" t="s">
        <v>962</v>
      </c>
      <c r="H51" s="62" t="s">
        <v>244</v>
      </c>
    </row>
    <row r="52" spans="1:8">
      <c r="A52" s="82">
        <v>16</v>
      </c>
      <c r="B52" s="82"/>
      <c r="C52" s="82" t="s">
        <v>245</v>
      </c>
      <c r="D52" s="82" t="s">
        <v>237</v>
      </c>
      <c r="E52" s="82" t="s">
        <v>994</v>
      </c>
      <c r="F52" s="62" t="s">
        <v>995</v>
      </c>
      <c r="H52" s="62" t="s">
        <v>983</v>
      </c>
    </row>
    <row r="53" spans="1:8" ht="75">
      <c r="A53" s="83"/>
      <c r="B53" s="83"/>
      <c r="C53" s="83"/>
      <c r="D53" s="83"/>
      <c r="E53" s="83"/>
      <c r="F53" s="62" t="s">
        <v>963</v>
      </c>
      <c r="H53" s="62" t="s">
        <v>246</v>
      </c>
    </row>
    <row r="54" spans="1:8" ht="30">
      <c r="A54" s="84"/>
      <c r="B54" s="84"/>
      <c r="C54" s="84"/>
      <c r="D54" s="84"/>
      <c r="E54" s="84"/>
      <c r="F54" s="62" t="s">
        <v>964</v>
      </c>
      <c r="H54" s="62" t="s">
        <v>202</v>
      </c>
    </row>
    <row r="55" spans="1:8">
      <c r="A55" s="82">
        <v>17</v>
      </c>
      <c r="B55" s="82"/>
      <c r="C55" s="82" t="s">
        <v>247</v>
      </c>
      <c r="D55" s="82" t="s">
        <v>237</v>
      </c>
      <c r="E55" s="82" t="s">
        <v>994</v>
      </c>
      <c r="F55" s="62" t="s">
        <v>995</v>
      </c>
      <c r="H55" s="62" t="s">
        <v>983</v>
      </c>
    </row>
    <row r="56" spans="1:8" ht="75">
      <c r="A56" s="83"/>
      <c r="B56" s="83"/>
      <c r="C56" s="83"/>
      <c r="D56" s="83"/>
      <c r="E56" s="83"/>
      <c r="F56" s="62" t="s">
        <v>965</v>
      </c>
      <c r="H56" s="62" t="s">
        <v>239</v>
      </c>
    </row>
    <row r="57" spans="1:8" ht="30">
      <c r="A57" s="83"/>
      <c r="B57" s="83"/>
      <c r="C57" s="83"/>
      <c r="D57" s="83"/>
      <c r="E57" s="83"/>
      <c r="F57" s="62" t="s">
        <v>966</v>
      </c>
      <c r="H57" s="62" t="s">
        <v>248</v>
      </c>
    </row>
    <row r="58" spans="1:8">
      <c r="A58" s="84"/>
      <c r="B58" s="84"/>
      <c r="C58" s="84"/>
      <c r="D58" s="84"/>
      <c r="E58" s="84"/>
      <c r="F58" s="62" t="s">
        <v>967</v>
      </c>
      <c r="H58" s="62" t="s">
        <v>249</v>
      </c>
    </row>
    <row r="59" spans="1:8">
      <c r="A59" s="82">
        <v>18</v>
      </c>
      <c r="B59" s="82"/>
      <c r="C59" s="82" t="s">
        <v>968</v>
      </c>
      <c r="D59" s="82" t="s">
        <v>237</v>
      </c>
      <c r="E59" s="82" t="s">
        <v>994</v>
      </c>
      <c r="F59" s="62" t="s">
        <v>995</v>
      </c>
      <c r="H59" s="62" t="s">
        <v>983</v>
      </c>
    </row>
    <row r="60" spans="1:8" ht="90">
      <c r="A60" s="83"/>
      <c r="B60" s="83"/>
      <c r="C60" s="83"/>
      <c r="D60" s="83"/>
      <c r="E60" s="83"/>
      <c r="F60" s="62" t="s">
        <v>969</v>
      </c>
      <c r="H60" s="62" t="s">
        <v>239</v>
      </c>
    </row>
    <row r="61" spans="1:8" ht="30">
      <c r="A61" s="83"/>
      <c r="B61" s="83"/>
      <c r="C61" s="83"/>
      <c r="D61" s="83"/>
      <c r="E61" s="83"/>
      <c r="F61" s="62" t="s">
        <v>970</v>
      </c>
      <c r="H61" s="62" t="s">
        <v>971</v>
      </c>
    </row>
    <row r="62" spans="1:8">
      <c r="A62" s="84"/>
      <c r="B62" s="84"/>
      <c r="C62" s="84"/>
      <c r="D62" s="84"/>
      <c r="E62" s="84"/>
      <c r="F62" s="62" t="s">
        <v>967</v>
      </c>
      <c r="H62" s="62" t="s">
        <v>249</v>
      </c>
    </row>
    <row r="63" spans="1:8">
      <c r="A63" s="82">
        <v>19</v>
      </c>
      <c r="B63" s="82"/>
      <c r="C63" s="82" t="s">
        <v>972</v>
      </c>
      <c r="D63" s="82" t="s">
        <v>237</v>
      </c>
      <c r="E63" s="82" t="s">
        <v>994</v>
      </c>
      <c r="F63" s="62" t="s">
        <v>995</v>
      </c>
      <c r="H63" s="62" t="s">
        <v>983</v>
      </c>
    </row>
    <row r="64" spans="1:8" ht="75">
      <c r="A64" s="83"/>
      <c r="B64" s="83"/>
      <c r="C64" s="83"/>
      <c r="D64" s="83"/>
      <c r="E64" s="83"/>
      <c r="F64" s="62" t="s">
        <v>973</v>
      </c>
      <c r="H64" s="62" t="s">
        <v>974</v>
      </c>
    </row>
    <row r="65" spans="1:8" ht="45">
      <c r="A65" s="83"/>
      <c r="B65" s="83"/>
      <c r="C65" s="83"/>
      <c r="D65" s="83"/>
      <c r="E65" s="83"/>
      <c r="F65" s="62" t="s">
        <v>975</v>
      </c>
      <c r="H65" s="62" t="s">
        <v>976</v>
      </c>
    </row>
    <row r="66" spans="1:8">
      <c r="A66" s="84"/>
      <c r="B66" s="84"/>
      <c r="C66" s="84"/>
      <c r="D66" s="84"/>
      <c r="E66" s="84"/>
      <c r="F66" s="62" t="s">
        <v>967</v>
      </c>
      <c r="H66" s="62" t="s">
        <v>249</v>
      </c>
    </row>
    <row r="67" spans="1:8">
      <c r="A67" s="82">
        <v>20</v>
      </c>
      <c r="B67" s="82"/>
      <c r="C67" s="82" t="s">
        <v>977</v>
      </c>
      <c r="D67" s="82" t="s">
        <v>237</v>
      </c>
      <c r="E67" s="82" t="s">
        <v>994</v>
      </c>
      <c r="F67" s="62" t="s">
        <v>995</v>
      </c>
      <c r="H67" s="62" t="s">
        <v>983</v>
      </c>
    </row>
    <row r="68" spans="1:8" ht="75">
      <c r="A68" s="83"/>
      <c r="B68" s="83"/>
      <c r="C68" s="83"/>
      <c r="D68" s="83"/>
      <c r="E68" s="83"/>
      <c r="F68" s="62" t="s">
        <v>978</v>
      </c>
      <c r="H68" s="62" t="s">
        <v>979</v>
      </c>
    </row>
    <row r="69" spans="1:8" ht="45">
      <c r="A69" s="83"/>
      <c r="B69" s="83"/>
      <c r="C69" s="83"/>
      <c r="D69" s="83"/>
      <c r="E69" s="83"/>
      <c r="F69" s="62" t="s">
        <v>980</v>
      </c>
      <c r="H69" s="62" t="s">
        <v>974</v>
      </c>
    </row>
    <row r="70" spans="1:8">
      <c r="A70" s="84"/>
      <c r="B70" s="84"/>
      <c r="C70" s="84"/>
      <c r="D70" s="84"/>
      <c r="E70" s="84"/>
      <c r="F70" s="62" t="s">
        <v>967</v>
      </c>
      <c r="H70" s="62" t="s">
        <v>249</v>
      </c>
    </row>
  </sheetData>
  <mergeCells count="102">
    <mergeCell ref="A67:A70"/>
    <mergeCell ref="B67:B70"/>
    <mergeCell ref="C67:C70"/>
    <mergeCell ref="D67:D70"/>
    <mergeCell ref="E67:E70"/>
    <mergeCell ref="A63:A66"/>
    <mergeCell ref="B63:B66"/>
    <mergeCell ref="C63:C66"/>
    <mergeCell ref="D63:D66"/>
    <mergeCell ref="E63:E66"/>
    <mergeCell ref="A59:A62"/>
    <mergeCell ref="B59:B62"/>
    <mergeCell ref="C59:C62"/>
    <mergeCell ref="D59:D62"/>
    <mergeCell ref="E59:E62"/>
    <mergeCell ref="A55:A58"/>
    <mergeCell ref="B55:B58"/>
    <mergeCell ref="C55:C58"/>
    <mergeCell ref="D55:D58"/>
    <mergeCell ref="E55:E58"/>
    <mergeCell ref="A52:A54"/>
    <mergeCell ref="B52:B54"/>
    <mergeCell ref="C52:C54"/>
    <mergeCell ref="D52:D54"/>
    <mergeCell ref="E52:E54"/>
    <mergeCell ref="A49:A51"/>
    <mergeCell ref="B49:B51"/>
    <mergeCell ref="C49:C51"/>
    <mergeCell ref="D49:D51"/>
    <mergeCell ref="E49:E51"/>
    <mergeCell ref="A45:A48"/>
    <mergeCell ref="B45:B48"/>
    <mergeCell ref="C45:C48"/>
    <mergeCell ref="D45:D48"/>
    <mergeCell ref="E45:E48"/>
    <mergeCell ref="A41:A44"/>
    <mergeCell ref="B41:B44"/>
    <mergeCell ref="C41:C44"/>
    <mergeCell ref="D41:D44"/>
    <mergeCell ref="E41:E44"/>
    <mergeCell ref="A37:A40"/>
    <mergeCell ref="B37:B40"/>
    <mergeCell ref="C37:C40"/>
    <mergeCell ref="D37:D40"/>
    <mergeCell ref="E37:E40"/>
    <mergeCell ref="A34:A36"/>
    <mergeCell ref="B34:B36"/>
    <mergeCell ref="C34:C36"/>
    <mergeCell ref="D34:D36"/>
    <mergeCell ref="E34:E36"/>
    <mergeCell ref="A31:A33"/>
    <mergeCell ref="B31:B33"/>
    <mergeCell ref="C31:C33"/>
    <mergeCell ref="D31:D33"/>
    <mergeCell ref="E31:E33"/>
    <mergeCell ref="A29:A30"/>
    <mergeCell ref="B29:B30"/>
    <mergeCell ref="C29:C30"/>
    <mergeCell ref="D29:D30"/>
    <mergeCell ref="E29:E30"/>
    <mergeCell ref="A27:A28"/>
    <mergeCell ref="B27:B28"/>
    <mergeCell ref="C27:C28"/>
    <mergeCell ref="D27:D28"/>
    <mergeCell ref="E27:E28"/>
    <mergeCell ref="A23:A26"/>
    <mergeCell ref="B23:B26"/>
    <mergeCell ref="C23:C26"/>
    <mergeCell ref="D23:D26"/>
    <mergeCell ref="E23:E26"/>
    <mergeCell ref="A9:A11"/>
    <mergeCell ref="B9:B11"/>
    <mergeCell ref="C9:C11"/>
    <mergeCell ref="D9:D11"/>
    <mergeCell ref="E9:E11"/>
    <mergeCell ref="A16:A18"/>
    <mergeCell ref="B16:B18"/>
    <mergeCell ref="C16:C18"/>
    <mergeCell ref="D16:D18"/>
    <mergeCell ref="E16:E18"/>
    <mergeCell ref="A19:A22"/>
    <mergeCell ref="B19:B22"/>
    <mergeCell ref="C19:C22"/>
    <mergeCell ref="D19:D22"/>
    <mergeCell ref="E19:E22"/>
    <mergeCell ref="A12:A15"/>
    <mergeCell ref="B12:B15"/>
    <mergeCell ref="C12:C15"/>
    <mergeCell ref="D12:D15"/>
    <mergeCell ref="E12:E15"/>
    <mergeCell ref="A1:D1"/>
    <mergeCell ref="I1:K1"/>
    <mergeCell ref="A3:A6"/>
    <mergeCell ref="B3:B6"/>
    <mergeCell ref="C3:C6"/>
    <mergeCell ref="D3:D6"/>
    <mergeCell ref="E3:E6"/>
    <mergeCell ref="A7:A8"/>
    <mergeCell ref="B7:B8"/>
    <mergeCell ref="C7:C8"/>
    <mergeCell ref="D7:D8"/>
    <mergeCell ref="E7:E8"/>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60"/>
  <sheetViews>
    <sheetView zoomScale="80" zoomScaleNormal="80" workbookViewId="0">
      <selection activeCell="G12" sqref="G12"/>
    </sheetView>
  </sheetViews>
  <sheetFormatPr defaultRowHeight="15"/>
  <cols>
    <col min="1" max="1" width="14.7109375" style="9" customWidth="1"/>
    <col min="2" max="2" width="26" style="9" customWidth="1"/>
    <col min="3" max="3" width="44" style="9" customWidth="1"/>
    <col min="4" max="4" width="25.7109375" style="9" customWidth="1"/>
    <col min="5" max="5" width="33.5703125" style="9" customWidth="1"/>
    <col min="6" max="6" width="52.28515625" style="9" customWidth="1"/>
    <col min="7" max="7" width="15.5703125" style="9" customWidth="1"/>
    <col min="8" max="8" width="45.28515625" style="9" customWidth="1"/>
    <col min="9" max="9" width="14.85546875" style="9" customWidth="1"/>
    <col min="10" max="10" width="14" style="9" customWidth="1"/>
    <col min="11" max="11" width="20.7109375" style="9" customWidth="1"/>
    <col min="12" max="16384" width="9.140625" style="9"/>
  </cols>
  <sheetData>
    <row r="2" spans="1:11">
      <c r="A2" s="4" t="s">
        <v>12</v>
      </c>
      <c r="B2" s="4" t="s">
        <v>653</v>
      </c>
      <c r="C2" s="4" t="s">
        <v>13</v>
      </c>
      <c r="D2" s="4" t="s">
        <v>14</v>
      </c>
      <c r="E2" s="4" t="s">
        <v>16</v>
      </c>
      <c r="F2" s="4" t="s">
        <v>17</v>
      </c>
      <c r="G2" s="4" t="s">
        <v>859</v>
      </c>
      <c r="H2" s="4" t="s">
        <v>18</v>
      </c>
      <c r="I2" s="4" t="s">
        <v>19</v>
      </c>
      <c r="J2" s="4" t="s">
        <v>20</v>
      </c>
      <c r="K2" s="4" t="s">
        <v>21</v>
      </c>
    </row>
    <row r="3" spans="1:11" ht="21" customHeight="1">
      <c r="A3" s="85">
        <v>1</v>
      </c>
      <c r="B3" s="98" t="s">
        <v>860</v>
      </c>
      <c r="C3" s="98" t="s">
        <v>861</v>
      </c>
      <c r="D3" s="98" t="s">
        <v>862</v>
      </c>
      <c r="E3" s="98" t="s">
        <v>863</v>
      </c>
      <c r="F3" s="9" t="s">
        <v>864</v>
      </c>
      <c r="H3" s="9" t="s">
        <v>684</v>
      </c>
      <c r="J3" s="57"/>
    </row>
    <row r="4" spans="1:11" ht="30.75" customHeight="1">
      <c r="A4" s="86"/>
      <c r="B4" s="106"/>
      <c r="C4" s="106"/>
      <c r="D4" s="106"/>
      <c r="E4" s="106"/>
      <c r="F4" s="9" t="s">
        <v>865</v>
      </c>
      <c r="H4" s="9" t="s">
        <v>866</v>
      </c>
      <c r="J4" s="57"/>
    </row>
    <row r="5" spans="1:11" ht="30">
      <c r="A5" s="86"/>
      <c r="B5" s="106"/>
      <c r="C5" s="106"/>
      <c r="D5" s="106"/>
      <c r="E5" s="106"/>
      <c r="F5" s="9" t="s">
        <v>867</v>
      </c>
      <c r="H5" s="9" t="s">
        <v>868</v>
      </c>
      <c r="J5" s="57"/>
    </row>
    <row r="6" spans="1:11" ht="40.5" customHeight="1">
      <c r="A6" s="86"/>
      <c r="B6" s="106"/>
      <c r="C6" s="106"/>
      <c r="D6" s="106"/>
      <c r="E6" s="106"/>
      <c r="F6" s="9" t="s">
        <v>869</v>
      </c>
      <c r="H6" s="9" t="s">
        <v>870</v>
      </c>
      <c r="J6" s="57"/>
    </row>
    <row r="7" spans="1:11" ht="39.75" customHeight="1">
      <c r="A7" s="86"/>
      <c r="B7" s="106"/>
      <c r="C7" s="106"/>
      <c r="D7" s="106"/>
      <c r="E7" s="106"/>
      <c r="F7" s="9" t="s">
        <v>871</v>
      </c>
      <c r="H7" s="9" t="s">
        <v>879</v>
      </c>
      <c r="J7" s="57"/>
    </row>
    <row r="8" spans="1:11" ht="21.75" customHeight="1">
      <c r="A8" s="86"/>
      <c r="B8" s="106"/>
      <c r="C8" s="106"/>
      <c r="D8" s="106"/>
      <c r="E8" s="106"/>
      <c r="F8" s="9" t="s">
        <v>873</v>
      </c>
      <c r="H8" s="9" t="s">
        <v>874</v>
      </c>
      <c r="J8" s="57"/>
    </row>
    <row r="9" spans="1:11" ht="26.25" customHeight="1">
      <c r="A9" s="87"/>
      <c r="B9" s="99"/>
      <c r="C9" s="99"/>
      <c r="D9" s="99"/>
      <c r="E9" s="99"/>
      <c r="F9" s="9" t="s">
        <v>875</v>
      </c>
      <c r="H9" s="9" t="s">
        <v>714</v>
      </c>
      <c r="J9" s="57"/>
    </row>
    <row r="10" spans="1:11">
      <c r="A10" s="98">
        <v>2</v>
      </c>
      <c r="B10" s="98" t="s">
        <v>860</v>
      </c>
      <c r="C10" s="98" t="s">
        <v>876</v>
      </c>
      <c r="D10" s="98" t="s">
        <v>862</v>
      </c>
      <c r="E10" s="98" t="s">
        <v>863</v>
      </c>
      <c r="F10" s="9" t="s">
        <v>864</v>
      </c>
      <c r="H10" s="9" t="s">
        <v>684</v>
      </c>
      <c r="J10" s="57"/>
    </row>
    <row r="11" spans="1:11" ht="28.5" customHeight="1">
      <c r="A11" s="106"/>
      <c r="B11" s="106"/>
      <c r="C11" s="106"/>
      <c r="D11" s="106"/>
      <c r="E11" s="106"/>
      <c r="F11" s="9" t="s">
        <v>865</v>
      </c>
      <c r="H11" s="9" t="s">
        <v>866</v>
      </c>
      <c r="J11" s="57"/>
    </row>
    <row r="12" spans="1:11" ht="120">
      <c r="A12" s="106"/>
      <c r="B12" s="106"/>
      <c r="C12" s="106"/>
      <c r="D12" s="106"/>
      <c r="E12" s="106"/>
      <c r="F12" s="9" t="s">
        <v>877</v>
      </c>
      <c r="H12" s="9" t="s">
        <v>878</v>
      </c>
      <c r="J12" s="57"/>
    </row>
    <row r="13" spans="1:11" ht="30">
      <c r="A13" s="106"/>
      <c r="B13" s="106"/>
      <c r="C13" s="106"/>
      <c r="D13" s="106"/>
      <c r="E13" s="106"/>
      <c r="F13" s="9" t="s">
        <v>869</v>
      </c>
      <c r="H13" s="9" t="s">
        <v>870</v>
      </c>
      <c r="J13" s="57"/>
    </row>
    <row r="14" spans="1:11" ht="37.5" customHeight="1">
      <c r="A14" s="106"/>
      <c r="B14" s="106"/>
      <c r="C14" s="106"/>
      <c r="D14" s="106"/>
      <c r="E14" s="106"/>
      <c r="F14" s="9" t="s">
        <v>871</v>
      </c>
      <c r="H14" s="9" t="s">
        <v>879</v>
      </c>
      <c r="J14" s="57"/>
    </row>
    <row r="15" spans="1:11" ht="21" customHeight="1">
      <c r="A15" s="106"/>
      <c r="B15" s="106"/>
      <c r="C15" s="106"/>
      <c r="D15" s="106"/>
      <c r="E15" s="106"/>
      <c r="F15" s="9" t="s">
        <v>873</v>
      </c>
      <c r="H15" s="9" t="s">
        <v>874</v>
      </c>
      <c r="J15" s="57"/>
    </row>
    <row r="16" spans="1:11" ht="22.5" customHeight="1">
      <c r="A16" s="99"/>
      <c r="B16" s="99"/>
      <c r="C16" s="99"/>
      <c r="D16" s="99"/>
      <c r="E16" s="99"/>
      <c r="F16" s="9" t="s">
        <v>880</v>
      </c>
      <c r="H16" s="9" t="s">
        <v>714</v>
      </c>
      <c r="J16" s="57"/>
    </row>
    <row r="17" spans="1:10" ht="24.75" customHeight="1">
      <c r="A17" s="85">
        <v>3</v>
      </c>
      <c r="B17" s="98" t="s">
        <v>860</v>
      </c>
      <c r="C17" s="98" t="s">
        <v>881</v>
      </c>
      <c r="D17" s="98" t="s">
        <v>862</v>
      </c>
      <c r="E17" s="98" t="s">
        <v>882</v>
      </c>
      <c r="F17" s="9" t="s">
        <v>883</v>
      </c>
      <c r="H17" s="9" t="s">
        <v>684</v>
      </c>
      <c r="J17" s="57"/>
    </row>
    <row r="18" spans="1:10" ht="28.5" customHeight="1">
      <c r="A18" s="86"/>
      <c r="B18" s="106"/>
      <c r="C18" s="106"/>
      <c r="D18" s="106"/>
      <c r="E18" s="106"/>
      <c r="F18" s="9" t="s">
        <v>865</v>
      </c>
      <c r="H18" s="9" t="s">
        <v>866</v>
      </c>
      <c r="J18" s="57"/>
    </row>
    <row r="19" spans="1:10" ht="34.5" customHeight="1">
      <c r="A19" s="86"/>
      <c r="B19" s="106"/>
      <c r="C19" s="106"/>
      <c r="D19" s="106"/>
      <c r="E19" s="106"/>
      <c r="F19" s="9" t="s">
        <v>867</v>
      </c>
      <c r="H19" s="9" t="s">
        <v>868</v>
      </c>
      <c r="J19" s="57"/>
    </row>
    <row r="20" spans="1:10" ht="37.5" customHeight="1">
      <c r="A20" s="86"/>
      <c r="B20" s="106"/>
      <c r="C20" s="106"/>
      <c r="D20" s="106"/>
      <c r="E20" s="106"/>
      <c r="F20" s="9" t="s">
        <v>869</v>
      </c>
      <c r="H20" s="9" t="s">
        <v>870</v>
      </c>
      <c r="J20" s="57"/>
    </row>
    <row r="21" spans="1:10" ht="30">
      <c r="A21" s="86"/>
      <c r="B21" s="106"/>
      <c r="C21" s="106"/>
      <c r="D21" s="106"/>
      <c r="E21" s="106"/>
      <c r="F21" s="9" t="s">
        <v>871</v>
      </c>
      <c r="H21" s="9" t="s">
        <v>872</v>
      </c>
      <c r="J21" s="57"/>
    </row>
    <row r="22" spans="1:10">
      <c r="A22" s="86"/>
      <c r="B22" s="106"/>
      <c r="C22" s="106"/>
      <c r="D22" s="106"/>
      <c r="E22" s="106"/>
      <c r="F22" s="9" t="s">
        <v>873</v>
      </c>
      <c r="H22" s="9" t="s">
        <v>874</v>
      </c>
      <c r="J22" s="57"/>
    </row>
    <row r="23" spans="1:10">
      <c r="A23" s="87"/>
      <c r="B23" s="99"/>
      <c r="C23" s="99"/>
      <c r="D23" s="99"/>
      <c r="E23" s="99"/>
      <c r="F23" s="9" t="s">
        <v>875</v>
      </c>
      <c r="H23" s="9" t="s">
        <v>714</v>
      </c>
      <c r="J23" s="57"/>
    </row>
    <row r="24" spans="1:10">
      <c r="A24" s="98">
        <v>4</v>
      </c>
      <c r="B24" s="98" t="s">
        <v>860</v>
      </c>
      <c r="C24" s="98" t="s">
        <v>884</v>
      </c>
      <c r="D24" s="98" t="s">
        <v>862</v>
      </c>
      <c r="E24" s="98" t="s">
        <v>882</v>
      </c>
      <c r="F24" s="9" t="s">
        <v>883</v>
      </c>
      <c r="H24" s="9" t="s">
        <v>684</v>
      </c>
      <c r="J24" s="57"/>
    </row>
    <row r="25" spans="1:10" ht="36.75" customHeight="1">
      <c r="A25" s="106"/>
      <c r="B25" s="106"/>
      <c r="C25" s="106"/>
      <c r="D25" s="106"/>
      <c r="E25" s="106"/>
      <c r="F25" s="9" t="s">
        <v>865</v>
      </c>
      <c r="H25" s="9" t="s">
        <v>866</v>
      </c>
      <c r="J25" s="57"/>
    </row>
    <row r="26" spans="1:10" ht="120">
      <c r="A26" s="106"/>
      <c r="B26" s="106"/>
      <c r="C26" s="106"/>
      <c r="D26" s="106"/>
      <c r="E26" s="106"/>
      <c r="F26" s="9" t="s">
        <v>877</v>
      </c>
      <c r="H26" s="9" t="s">
        <v>878</v>
      </c>
      <c r="J26" s="57"/>
    </row>
    <row r="27" spans="1:10" ht="30">
      <c r="A27" s="106"/>
      <c r="B27" s="106"/>
      <c r="C27" s="106"/>
      <c r="D27" s="106"/>
      <c r="E27" s="106"/>
      <c r="F27" s="9" t="s">
        <v>869</v>
      </c>
      <c r="H27" s="9" t="s">
        <v>870</v>
      </c>
      <c r="J27" s="57"/>
    </row>
    <row r="28" spans="1:10" ht="34.5" customHeight="1">
      <c r="A28" s="106"/>
      <c r="B28" s="106"/>
      <c r="C28" s="106"/>
      <c r="D28" s="106"/>
      <c r="E28" s="106"/>
      <c r="F28" s="9" t="s">
        <v>871</v>
      </c>
      <c r="H28" s="9" t="s">
        <v>879</v>
      </c>
      <c r="J28" s="57"/>
    </row>
    <row r="29" spans="1:10" ht="18.75" customHeight="1">
      <c r="A29" s="106"/>
      <c r="B29" s="106"/>
      <c r="C29" s="106"/>
      <c r="D29" s="106"/>
      <c r="E29" s="106"/>
      <c r="F29" s="9" t="s">
        <v>873</v>
      </c>
      <c r="H29" s="9" t="s">
        <v>874</v>
      </c>
      <c r="J29" s="57"/>
    </row>
    <row r="30" spans="1:10" ht="21.75" customHeight="1">
      <c r="A30" s="99"/>
      <c r="B30" s="99"/>
      <c r="C30" s="99"/>
      <c r="D30" s="99"/>
      <c r="E30" s="99"/>
      <c r="F30" s="9" t="s">
        <v>880</v>
      </c>
      <c r="H30" s="9" t="s">
        <v>714</v>
      </c>
      <c r="J30" s="57"/>
    </row>
    <row r="31" spans="1:10">
      <c r="A31" s="98">
        <v>5</v>
      </c>
      <c r="B31" s="98" t="s">
        <v>885</v>
      </c>
      <c r="C31" s="98" t="s">
        <v>886</v>
      </c>
      <c r="D31" s="98" t="s">
        <v>887</v>
      </c>
      <c r="E31" s="98" t="s">
        <v>92</v>
      </c>
      <c r="F31" s="9" t="s">
        <v>888</v>
      </c>
      <c r="H31" s="9" t="s">
        <v>684</v>
      </c>
    </row>
    <row r="32" spans="1:10" ht="33" customHeight="1">
      <c r="A32" s="106"/>
      <c r="B32" s="106"/>
      <c r="C32" s="106"/>
      <c r="D32" s="106"/>
      <c r="E32" s="106"/>
      <c r="F32" s="57" t="s">
        <v>889</v>
      </c>
      <c r="H32" s="9" t="s">
        <v>890</v>
      </c>
    </row>
    <row r="33" spans="1:8" ht="38.25" customHeight="1">
      <c r="A33" s="106"/>
      <c r="B33" s="106"/>
      <c r="C33" s="106"/>
      <c r="D33" s="106"/>
      <c r="E33" s="106"/>
      <c r="F33" s="9" t="s">
        <v>891</v>
      </c>
      <c r="H33" s="9" t="s">
        <v>892</v>
      </c>
    </row>
    <row r="34" spans="1:8" ht="23.25" customHeight="1">
      <c r="A34" s="106"/>
      <c r="B34" s="106"/>
      <c r="C34" s="106"/>
      <c r="D34" s="106"/>
      <c r="E34" s="106"/>
      <c r="F34" s="9" t="s">
        <v>893</v>
      </c>
      <c r="H34" s="9" t="s">
        <v>874</v>
      </c>
    </row>
    <row r="35" spans="1:8" ht="37.5" customHeight="1">
      <c r="A35" s="99"/>
      <c r="B35" s="99"/>
      <c r="C35" s="99"/>
      <c r="D35" s="99"/>
      <c r="E35" s="99"/>
      <c r="F35" s="9" t="s">
        <v>894</v>
      </c>
      <c r="H35" s="9" t="s">
        <v>895</v>
      </c>
    </row>
    <row r="36" spans="1:8" ht="21" customHeight="1">
      <c r="A36" s="98">
        <v>6</v>
      </c>
      <c r="B36" s="98" t="s">
        <v>885</v>
      </c>
      <c r="C36" s="98" t="s">
        <v>896</v>
      </c>
      <c r="D36" s="98" t="s">
        <v>887</v>
      </c>
      <c r="E36" s="98" t="s">
        <v>897</v>
      </c>
      <c r="F36" s="9" t="s">
        <v>898</v>
      </c>
      <c r="H36" s="9" t="s">
        <v>684</v>
      </c>
    </row>
    <row r="37" spans="1:8" ht="39.75" customHeight="1">
      <c r="A37" s="106"/>
      <c r="B37" s="106"/>
      <c r="C37" s="106"/>
      <c r="D37" s="106"/>
      <c r="E37" s="106"/>
      <c r="F37" s="57" t="s">
        <v>889</v>
      </c>
      <c r="H37" s="9" t="s">
        <v>890</v>
      </c>
    </row>
    <row r="38" spans="1:8" ht="34.5" customHeight="1">
      <c r="A38" s="106"/>
      <c r="B38" s="106"/>
      <c r="C38" s="106"/>
      <c r="D38" s="106"/>
      <c r="E38" s="106"/>
      <c r="F38" s="9" t="s">
        <v>891</v>
      </c>
      <c r="H38" s="9" t="s">
        <v>892</v>
      </c>
    </row>
    <row r="39" spans="1:8" ht="24.75" customHeight="1">
      <c r="A39" s="106"/>
      <c r="B39" s="106"/>
      <c r="C39" s="106"/>
      <c r="D39" s="106"/>
      <c r="E39" s="106"/>
      <c r="F39" s="9" t="s">
        <v>893</v>
      </c>
      <c r="H39" s="9" t="s">
        <v>874</v>
      </c>
    </row>
    <row r="40" spans="1:8" ht="36" customHeight="1">
      <c r="A40" s="99"/>
      <c r="B40" s="99"/>
      <c r="C40" s="99"/>
      <c r="D40" s="99"/>
      <c r="E40" s="99"/>
      <c r="F40" s="9" t="s">
        <v>894</v>
      </c>
      <c r="H40" s="9" t="s">
        <v>895</v>
      </c>
    </row>
    <row r="41" spans="1:8">
      <c r="A41" s="85">
        <v>7</v>
      </c>
      <c r="B41" s="98" t="s">
        <v>885</v>
      </c>
      <c r="C41" s="98" t="s">
        <v>899</v>
      </c>
      <c r="D41" s="98" t="s">
        <v>887</v>
      </c>
      <c r="E41" s="98" t="s">
        <v>103</v>
      </c>
      <c r="F41" s="9" t="s">
        <v>900</v>
      </c>
      <c r="H41" s="9" t="s">
        <v>684</v>
      </c>
    </row>
    <row r="42" spans="1:8" ht="36" customHeight="1">
      <c r="A42" s="86"/>
      <c r="B42" s="106"/>
      <c r="C42" s="106"/>
      <c r="D42" s="106"/>
      <c r="E42" s="106"/>
      <c r="F42" s="57" t="s">
        <v>889</v>
      </c>
      <c r="H42" s="9" t="s">
        <v>890</v>
      </c>
    </row>
    <row r="43" spans="1:8" ht="38.25" customHeight="1">
      <c r="A43" s="86"/>
      <c r="B43" s="106"/>
      <c r="C43" s="106"/>
      <c r="D43" s="106"/>
      <c r="E43" s="106"/>
      <c r="F43" s="9" t="s">
        <v>891</v>
      </c>
      <c r="H43" s="9" t="s">
        <v>892</v>
      </c>
    </row>
    <row r="44" spans="1:8" ht="22.5" customHeight="1">
      <c r="A44" s="86"/>
      <c r="B44" s="106"/>
      <c r="C44" s="106"/>
      <c r="D44" s="106"/>
      <c r="E44" s="106"/>
      <c r="F44" s="9" t="s">
        <v>893</v>
      </c>
      <c r="H44" s="9" t="s">
        <v>874</v>
      </c>
    </row>
    <row r="45" spans="1:8" ht="37.5" customHeight="1">
      <c r="A45" s="87"/>
      <c r="B45" s="99"/>
      <c r="C45" s="99"/>
      <c r="D45" s="99"/>
      <c r="E45" s="99"/>
      <c r="F45" s="9" t="s">
        <v>894</v>
      </c>
      <c r="H45" s="9" t="s">
        <v>895</v>
      </c>
    </row>
    <row r="46" spans="1:8" ht="24.75" customHeight="1">
      <c r="A46" s="98">
        <v>8</v>
      </c>
      <c r="B46" s="98" t="s">
        <v>885</v>
      </c>
      <c r="C46" s="98" t="s">
        <v>901</v>
      </c>
      <c r="D46" s="98" t="s">
        <v>887</v>
      </c>
      <c r="E46" s="98" t="s">
        <v>902</v>
      </c>
      <c r="F46" s="9" t="s">
        <v>815</v>
      </c>
      <c r="H46" s="9" t="s">
        <v>684</v>
      </c>
    </row>
    <row r="47" spans="1:8" ht="43.5" customHeight="1">
      <c r="A47" s="106"/>
      <c r="B47" s="106"/>
      <c r="C47" s="106"/>
      <c r="D47" s="106"/>
      <c r="E47" s="106"/>
      <c r="F47" s="57" t="s">
        <v>889</v>
      </c>
      <c r="H47" s="9" t="s">
        <v>890</v>
      </c>
    </row>
    <row r="48" spans="1:8" ht="40.5" customHeight="1">
      <c r="A48" s="106"/>
      <c r="B48" s="106"/>
      <c r="C48" s="106"/>
      <c r="D48" s="106"/>
      <c r="E48" s="106"/>
      <c r="F48" s="9" t="s">
        <v>891</v>
      </c>
      <c r="H48" s="9" t="s">
        <v>892</v>
      </c>
    </row>
    <row r="49" spans="1:8" ht="24.75" customHeight="1">
      <c r="A49" s="106"/>
      <c r="B49" s="106"/>
      <c r="C49" s="106"/>
      <c r="D49" s="106"/>
      <c r="E49" s="106"/>
      <c r="F49" s="9" t="s">
        <v>893</v>
      </c>
      <c r="H49" s="9" t="s">
        <v>874</v>
      </c>
    </row>
    <row r="50" spans="1:8" ht="30">
      <c r="A50" s="99"/>
      <c r="B50" s="99"/>
      <c r="C50" s="99"/>
      <c r="D50" s="99"/>
      <c r="E50" s="99"/>
      <c r="F50" s="9" t="s">
        <v>894</v>
      </c>
      <c r="H50" s="9" t="s">
        <v>895</v>
      </c>
    </row>
    <row r="51" spans="1:8" ht="22.5" customHeight="1">
      <c r="A51" s="85">
        <v>9</v>
      </c>
      <c r="B51" s="98" t="s">
        <v>885</v>
      </c>
      <c r="C51" s="98" t="s">
        <v>903</v>
      </c>
      <c r="D51" s="98" t="s">
        <v>887</v>
      </c>
      <c r="E51" s="98" t="s">
        <v>92</v>
      </c>
      <c r="F51" s="9" t="s">
        <v>888</v>
      </c>
      <c r="H51" s="9" t="s">
        <v>684</v>
      </c>
    </row>
    <row r="52" spans="1:8" ht="37.5" customHeight="1">
      <c r="A52" s="86"/>
      <c r="B52" s="106"/>
      <c r="C52" s="106"/>
      <c r="D52" s="106"/>
      <c r="E52" s="106"/>
      <c r="F52" s="9" t="s">
        <v>904</v>
      </c>
      <c r="H52" s="9" t="s">
        <v>905</v>
      </c>
    </row>
    <row r="53" spans="1:8" ht="18.75" customHeight="1">
      <c r="A53" s="86"/>
      <c r="B53" s="106"/>
      <c r="C53" s="106"/>
      <c r="D53" s="106"/>
      <c r="E53" s="106"/>
      <c r="F53" s="9" t="s">
        <v>906</v>
      </c>
      <c r="H53" s="9" t="s">
        <v>907</v>
      </c>
    </row>
    <row r="54" spans="1:8" ht="41.25" customHeight="1">
      <c r="A54" s="86"/>
      <c r="B54" s="106"/>
      <c r="C54" s="106"/>
      <c r="D54" s="106"/>
      <c r="E54" s="106"/>
      <c r="F54" s="9" t="s">
        <v>908</v>
      </c>
      <c r="H54" s="9" t="s">
        <v>909</v>
      </c>
    </row>
    <row r="55" spans="1:8">
      <c r="A55" s="87"/>
      <c r="B55" s="99"/>
      <c r="C55" s="99"/>
      <c r="D55" s="99"/>
      <c r="E55" s="99"/>
      <c r="F55" s="9" t="s">
        <v>910</v>
      </c>
      <c r="H55" s="9" t="s">
        <v>874</v>
      </c>
    </row>
    <row r="56" spans="1:8" ht="25.5" customHeight="1">
      <c r="A56" s="85">
        <v>10</v>
      </c>
      <c r="B56" s="98" t="s">
        <v>885</v>
      </c>
      <c r="C56" s="98" t="s">
        <v>911</v>
      </c>
      <c r="D56" s="98" t="s">
        <v>887</v>
      </c>
      <c r="E56" s="98" t="s">
        <v>92</v>
      </c>
      <c r="F56" s="9" t="s">
        <v>900</v>
      </c>
      <c r="H56" s="9" t="s">
        <v>684</v>
      </c>
    </row>
    <row r="57" spans="1:8" ht="40.5" customHeight="1">
      <c r="A57" s="86"/>
      <c r="B57" s="106"/>
      <c r="C57" s="106"/>
      <c r="D57" s="106"/>
      <c r="E57" s="106"/>
      <c r="F57" s="9" t="s">
        <v>904</v>
      </c>
      <c r="H57" s="9" t="s">
        <v>905</v>
      </c>
    </row>
    <row r="58" spans="1:8" ht="19.5" customHeight="1">
      <c r="A58" s="86"/>
      <c r="B58" s="106"/>
      <c r="C58" s="106"/>
      <c r="D58" s="106"/>
      <c r="E58" s="106"/>
      <c r="F58" s="9" t="s">
        <v>906</v>
      </c>
      <c r="H58" s="9" t="s">
        <v>907</v>
      </c>
    </row>
    <row r="59" spans="1:8" ht="34.5" customHeight="1">
      <c r="A59" s="86"/>
      <c r="B59" s="106"/>
      <c r="C59" s="106"/>
      <c r="D59" s="106"/>
      <c r="E59" s="106"/>
      <c r="F59" s="9" t="s">
        <v>908</v>
      </c>
      <c r="H59" s="9" t="s">
        <v>909</v>
      </c>
    </row>
    <row r="60" spans="1:8" ht="22.5" customHeight="1">
      <c r="A60" s="87"/>
      <c r="B60" s="99"/>
      <c r="C60" s="99"/>
      <c r="D60" s="99"/>
      <c r="E60" s="99"/>
      <c r="F60" s="9" t="s">
        <v>910</v>
      </c>
      <c r="H60" s="9" t="s">
        <v>874</v>
      </c>
    </row>
  </sheetData>
  <mergeCells count="50">
    <mergeCell ref="A3:A9"/>
    <mergeCell ref="B3:B9"/>
    <mergeCell ref="C3:C9"/>
    <mergeCell ref="D3:D9"/>
    <mergeCell ref="E3:E9"/>
    <mergeCell ref="A17:A23"/>
    <mergeCell ref="B17:B23"/>
    <mergeCell ref="C17:C23"/>
    <mergeCell ref="D17:D23"/>
    <mergeCell ref="E17:E23"/>
    <mergeCell ref="A10:A16"/>
    <mergeCell ref="B10:B16"/>
    <mergeCell ref="C10:C16"/>
    <mergeCell ref="D10:D16"/>
    <mergeCell ref="E10:E16"/>
    <mergeCell ref="A31:A35"/>
    <mergeCell ref="B31:B35"/>
    <mergeCell ref="C31:C35"/>
    <mergeCell ref="D31:D35"/>
    <mergeCell ref="E31:E35"/>
    <mergeCell ref="A24:A30"/>
    <mergeCell ref="B24:B30"/>
    <mergeCell ref="C24:C30"/>
    <mergeCell ref="D24:D30"/>
    <mergeCell ref="E24:E30"/>
    <mergeCell ref="A41:A45"/>
    <mergeCell ref="B41:B45"/>
    <mergeCell ref="C41:C45"/>
    <mergeCell ref="D41:D45"/>
    <mergeCell ref="E41:E45"/>
    <mergeCell ref="A36:A40"/>
    <mergeCell ref="B36:B40"/>
    <mergeCell ref="C36:C40"/>
    <mergeCell ref="D36:D40"/>
    <mergeCell ref="E36:E40"/>
    <mergeCell ref="A51:A55"/>
    <mergeCell ref="B51:B55"/>
    <mergeCell ref="C51:C55"/>
    <mergeCell ref="D51:D55"/>
    <mergeCell ref="E51:E55"/>
    <mergeCell ref="A46:A50"/>
    <mergeCell ref="B46:B50"/>
    <mergeCell ref="C46:C50"/>
    <mergeCell ref="D46:D50"/>
    <mergeCell ref="E46:E50"/>
    <mergeCell ref="A56:A60"/>
    <mergeCell ref="B56:B60"/>
    <mergeCell ref="C56:C60"/>
    <mergeCell ref="D56:D60"/>
    <mergeCell ref="E56:E60"/>
  </mergeCells>
  <conditionalFormatting sqref="J3:J30">
    <cfRule type="containsText" dxfId="59" priority="1" operator="containsText" text="N/A">
      <formula>NOT(ISERROR(SEARCH("N/A",J3)))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30">
      <formula1>"Pass, Fail, Blocked, N/A"</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2"/>
  <sheetViews>
    <sheetView tabSelected="1" topLeftCell="A46" zoomScale="80" zoomScaleNormal="80" workbookViewId="0">
      <selection activeCell="H50" sqref="H50"/>
    </sheetView>
  </sheetViews>
  <sheetFormatPr defaultRowHeight="15"/>
  <cols>
    <col min="1" max="1" width="9.140625" style="50"/>
    <col min="2" max="2" width="14.28515625" style="50" customWidth="1"/>
    <col min="3" max="3" width="70.42578125" style="50" customWidth="1"/>
    <col min="4" max="4" width="16.7109375" style="50" bestFit="1" customWidth="1"/>
    <col min="5" max="5" width="22.42578125" style="50" customWidth="1"/>
    <col min="6" max="6" width="30" style="50" bestFit="1" customWidth="1"/>
    <col min="7" max="7" width="17.7109375" style="50" customWidth="1"/>
    <col min="8" max="8" width="44.5703125" style="50" customWidth="1"/>
    <col min="9" max="9" width="16.7109375" style="50" customWidth="1"/>
    <col min="10" max="10" width="9.140625" style="50"/>
    <col min="11" max="11" width="14.5703125" style="50" customWidth="1"/>
    <col min="12" max="16384" width="9.140625" style="50"/>
  </cols>
  <sheetData>
    <row r="1" spans="1:11">
      <c r="A1" s="81" t="s">
        <v>251</v>
      </c>
      <c r="B1" s="81"/>
      <c r="C1" s="81"/>
      <c r="D1" s="81"/>
      <c r="I1" s="115"/>
      <c r="J1" s="115"/>
      <c r="K1" s="115"/>
    </row>
    <row r="2" spans="1:11" ht="19.5" customHeight="1">
      <c r="A2" s="4" t="s">
        <v>12</v>
      </c>
      <c r="B2" s="4" t="s">
        <v>650</v>
      </c>
      <c r="C2" s="4" t="s">
        <v>13</v>
      </c>
      <c r="D2" s="4" t="s">
        <v>14</v>
      </c>
      <c r="E2" s="4" t="s">
        <v>16</v>
      </c>
      <c r="F2" s="4" t="s">
        <v>17</v>
      </c>
      <c r="G2" s="4" t="s">
        <v>858</v>
      </c>
      <c r="H2" s="4" t="s">
        <v>18</v>
      </c>
      <c r="I2" s="4" t="s">
        <v>19</v>
      </c>
      <c r="J2" s="4" t="s">
        <v>20</v>
      </c>
      <c r="K2" s="4" t="s">
        <v>21</v>
      </c>
    </row>
    <row r="3" spans="1:11" ht="126.75" customHeight="1">
      <c r="A3" s="50">
        <v>1</v>
      </c>
      <c r="B3" s="50" t="s">
        <v>253</v>
      </c>
      <c r="C3" s="50" t="s">
        <v>316</v>
      </c>
      <c r="D3" s="50" t="s">
        <v>252</v>
      </c>
      <c r="E3" s="50" t="s">
        <v>254</v>
      </c>
      <c r="F3" s="50" t="s">
        <v>255</v>
      </c>
      <c r="H3" s="50" t="s">
        <v>256</v>
      </c>
      <c r="I3" s="67"/>
      <c r="J3" s="67"/>
      <c r="K3" s="67"/>
    </row>
    <row r="4" spans="1:11" ht="74.25" customHeight="1">
      <c r="A4" s="50">
        <v>2</v>
      </c>
      <c r="B4" s="50" t="s">
        <v>259</v>
      </c>
      <c r="C4" s="50" t="s">
        <v>257</v>
      </c>
      <c r="D4" s="50" t="s">
        <v>258</v>
      </c>
      <c r="E4" s="50" t="s">
        <v>254</v>
      </c>
      <c r="F4" s="50" t="s">
        <v>260</v>
      </c>
      <c r="H4" s="50" t="s">
        <v>261</v>
      </c>
      <c r="I4" s="67"/>
      <c r="J4" s="67"/>
      <c r="K4" s="67"/>
    </row>
    <row r="5" spans="1:11" ht="315">
      <c r="A5" s="50">
        <v>3</v>
      </c>
      <c r="B5" s="50" t="s">
        <v>253</v>
      </c>
      <c r="C5" s="67" t="s">
        <v>262</v>
      </c>
      <c r="D5" s="50" t="s">
        <v>263</v>
      </c>
      <c r="E5" s="50" t="s">
        <v>254</v>
      </c>
      <c r="F5" s="50" t="s">
        <v>260</v>
      </c>
      <c r="H5" s="50" t="s">
        <v>264</v>
      </c>
      <c r="I5" s="67"/>
      <c r="J5" s="67"/>
      <c r="K5" s="67"/>
    </row>
    <row r="6" spans="1:11" ht="60">
      <c r="A6" s="50">
        <v>4</v>
      </c>
      <c r="B6" s="50" t="s">
        <v>253</v>
      </c>
      <c r="C6" s="67" t="s">
        <v>265</v>
      </c>
      <c r="D6" s="50" t="s">
        <v>266</v>
      </c>
      <c r="E6" s="50" t="s">
        <v>267</v>
      </c>
      <c r="F6" s="50" t="s">
        <v>260</v>
      </c>
      <c r="H6" s="50" t="s">
        <v>268</v>
      </c>
      <c r="I6" s="67"/>
      <c r="J6" s="67"/>
      <c r="K6" s="67"/>
    </row>
    <row r="7" spans="1:11" ht="195">
      <c r="A7" s="50">
        <v>5</v>
      </c>
      <c r="B7" s="50" t="s">
        <v>253</v>
      </c>
      <c r="C7" s="67" t="s">
        <v>269</v>
      </c>
      <c r="D7" s="65"/>
      <c r="E7" s="50" t="s">
        <v>270</v>
      </c>
      <c r="F7" s="50" t="s">
        <v>260</v>
      </c>
      <c r="H7" s="50" t="s">
        <v>317</v>
      </c>
      <c r="I7" s="67"/>
      <c r="J7" s="67"/>
      <c r="K7" s="67"/>
    </row>
    <row r="8" spans="1:11" ht="60">
      <c r="A8" s="50">
        <v>6</v>
      </c>
      <c r="B8" s="50" t="s">
        <v>253</v>
      </c>
      <c r="C8" s="50" t="s">
        <v>318</v>
      </c>
      <c r="D8" s="50" t="s">
        <v>271</v>
      </c>
      <c r="E8" s="50" t="s">
        <v>254</v>
      </c>
      <c r="F8" s="50" t="s">
        <v>319</v>
      </c>
      <c r="H8" s="50" t="s">
        <v>272</v>
      </c>
      <c r="I8" s="67"/>
      <c r="J8" s="67"/>
      <c r="K8" s="67"/>
    </row>
    <row r="9" spans="1:11" ht="75.75" customHeight="1">
      <c r="A9" s="50">
        <v>7</v>
      </c>
      <c r="B9" s="50" t="s">
        <v>253</v>
      </c>
      <c r="C9" s="50" t="s">
        <v>320</v>
      </c>
      <c r="D9" s="50" t="s">
        <v>273</v>
      </c>
      <c r="E9" s="50" t="s">
        <v>254</v>
      </c>
      <c r="F9" s="50" t="s">
        <v>319</v>
      </c>
      <c r="H9" s="50" t="s">
        <v>321</v>
      </c>
      <c r="I9" s="67"/>
      <c r="J9" s="67"/>
      <c r="K9" s="67"/>
    </row>
    <row r="10" spans="1:11" ht="75">
      <c r="A10" s="50">
        <v>8</v>
      </c>
      <c r="B10" s="50" t="s">
        <v>253</v>
      </c>
      <c r="C10" s="50" t="s">
        <v>322</v>
      </c>
      <c r="D10" s="50" t="s">
        <v>274</v>
      </c>
      <c r="E10" s="50" t="s">
        <v>254</v>
      </c>
      <c r="F10" s="50" t="s">
        <v>323</v>
      </c>
      <c r="H10" s="50" t="s">
        <v>275</v>
      </c>
      <c r="I10" s="67"/>
      <c r="J10" s="67"/>
      <c r="K10" s="67"/>
    </row>
    <row r="11" spans="1:11" ht="60">
      <c r="A11" s="50">
        <v>9</v>
      </c>
      <c r="B11" s="50" t="s">
        <v>277</v>
      </c>
      <c r="C11" s="50" t="s">
        <v>324</v>
      </c>
      <c r="D11" s="50" t="s">
        <v>276</v>
      </c>
      <c r="E11" s="50" t="s">
        <v>254</v>
      </c>
      <c r="F11" s="50" t="s">
        <v>325</v>
      </c>
      <c r="H11" s="50" t="s">
        <v>278</v>
      </c>
      <c r="I11" s="67"/>
      <c r="J11" s="67"/>
      <c r="K11" s="67"/>
    </row>
    <row r="12" spans="1:11" ht="90">
      <c r="A12" s="50">
        <v>10</v>
      </c>
      <c r="B12" s="50" t="s">
        <v>277</v>
      </c>
      <c r="C12" s="50" t="s">
        <v>326</v>
      </c>
      <c r="D12" s="50" t="s">
        <v>279</v>
      </c>
      <c r="E12" s="50" t="s">
        <v>254</v>
      </c>
      <c r="F12" s="50" t="s">
        <v>327</v>
      </c>
      <c r="H12" s="50" t="s">
        <v>280</v>
      </c>
      <c r="I12" s="67"/>
      <c r="J12" s="67"/>
      <c r="K12" s="67"/>
    </row>
    <row r="13" spans="1:11" ht="180">
      <c r="A13" s="50">
        <v>11</v>
      </c>
      <c r="B13" s="50" t="s">
        <v>277</v>
      </c>
      <c r="C13" s="50" t="s">
        <v>328</v>
      </c>
      <c r="D13" s="50" t="s">
        <v>281</v>
      </c>
      <c r="E13" s="50" t="s">
        <v>254</v>
      </c>
      <c r="F13" s="50" t="s">
        <v>329</v>
      </c>
      <c r="H13" s="50" t="s">
        <v>282</v>
      </c>
      <c r="I13" s="67"/>
      <c r="J13" s="67"/>
      <c r="K13" s="67"/>
    </row>
    <row r="14" spans="1:11" ht="60">
      <c r="A14" s="50">
        <v>12</v>
      </c>
      <c r="B14" s="50" t="s">
        <v>277</v>
      </c>
      <c r="C14" s="50" t="s">
        <v>283</v>
      </c>
      <c r="D14" s="50" t="s">
        <v>284</v>
      </c>
      <c r="E14" s="50" t="s">
        <v>254</v>
      </c>
      <c r="F14" s="50" t="s">
        <v>330</v>
      </c>
      <c r="H14" s="50" t="s">
        <v>285</v>
      </c>
      <c r="I14" s="67"/>
      <c r="J14" s="67"/>
      <c r="K14" s="67"/>
    </row>
    <row r="15" spans="1:11" ht="60">
      <c r="A15" s="50">
        <v>13</v>
      </c>
      <c r="B15" s="50" t="s">
        <v>277</v>
      </c>
      <c r="C15" s="50" t="s">
        <v>286</v>
      </c>
      <c r="D15" s="50" t="s">
        <v>287</v>
      </c>
      <c r="E15" s="50" t="s">
        <v>254</v>
      </c>
      <c r="H15" s="50" t="s">
        <v>288</v>
      </c>
      <c r="I15" s="67"/>
      <c r="J15" s="67"/>
      <c r="K15" s="67"/>
    </row>
    <row r="16" spans="1:11" ht="60">
      <c r="A16" s="50">
        <v>14</v>
      </c>
      <c r="B16" s="50" t="s">
        <v>277</v>
      </c>
      <c r="C16" s="50" t="s">
        <v>289</v>
      </c>
      <c r="D16" s="50" t="s">
        <v>290</v>
      </c>
      <c r="E16" s="50" t="s">
        <v>254</v>
      </c>
      <c r="F16" s="50" t="s">
        <v>331</v>
      </c>
      <c r="H16" s="50" t="s">
        <v>278</v>
      </c>
      <c r="I16" s="67"/>
      <c r="J16" s="88"/>
      <c r="K16" s="67"/>
    </row>
    <row r="17" spans="1:11" ht="90">
      <c r="A17" s="50">
        <v>15</v>
      </c>
      <c r="B17" s="50" t="s">
        <v>277</v>
      </c>
      <c r="C17" s="50" t="s">
        <v>291</v>
      </c>
      <c r="D17" s="50" t="s">
        <v>292</v>
      </c>
      <c r="E17" s="50" t="s">
        <v>254</v>
      </c>
      <c r="F17" s="50" t="s">
        <v>332</v>
      </c>
      <c r="H17" s="50" t="s">
        <v>280</v>
      </c>
      <c r="I17" s="67"/>
      <c r="J17" s="88"/>
      <c r="K17" s="67"/>
    </row>
    <row r="18" spans="1:11" ht="180">
      <c r="A18" s="50">
        <v>16</v>
      </c>
      <c r="B18" s="50" t="s">
        <v>277</v>
      </c>
      <c r="C18" s="50" t="s">
        <v>293</v>
      </c>
      <c r="D18" s="50" t="s">
        <v>294</v>
      </c>
      <c r="E18" s="50" t="s">
        <v>254</v>
      </c>
      <c r="F18" s="50" t="s">
        <v>329</v>
      </c>
      <c r="H18" s="50" t="s">
        <v>295</v>
      </c>
      <c r="I18" s="67"/>
      <c r="J18" s="88"/>
      <c r="K18" s="67"/>
    </row>
    <row r="19" spans="1:11" ht="60">
      <c r="A19" s="50">
        <v>17</v>
      </c>
      <c r="B19" s="50" t="s">
        <v>277</v>
      </c>
      <c r="C19" s="50" t="s">
        <v>296</v>
      </c>
      <c r="D19" s="50" t="s">
        <v>297</v>
      </c>
      <c r="E19" s="50" t="s">
        <v>254</v>
      </c>
      <c r="F19" s="50" t="s">
        <v>330</v>
      </c>
      <c r="H19" s="50" t="s">
        <v>285</v>
      </c>
      <c r="I19" s="67"/>
      <c r="J19" s="88"/>
      <c r="K19" s="67"/>
    </row>
    <row r="20" spans="1:11" ht="60">
      <c r="A20" s="50">
        <v>18</v>
      </c>
      <c r="B20" s="50" t="s">
        <v>277</v>
      </c>
      <c r="C20" s="50" t="s">
        <v>298</v>
      </c>
      <c r="D20" s="50" t="s">
        <v>299</v>
      </c>
      <c r="E20" s="50" t="s">
        <v>254</v>
      </c>
      <c r="F20" s="50" t="s">
        <v>333</v>
      </c>
      <c r="H20" s="50" t="s">
        <v>288</v>
      </c>
      <c r="I20" s="67"/>
      <c r="J20" s="88"/>
      <c r="K20" s="67"/>
    </row>
    <row r="21" spans="1:11" ht="409.5" customHeight="1">
      <c r="A21" s="50">
        <v>19</v>
      </c>
      <c r="B21" s="50" t="s">
        <v>259</v>
      </c>
      <c r="C21" s="50" t="s">
        <v>300</v>
      </c>
      <c r="D21" s="50" t="s">
        <v>301</v>
      </c>
      <c r="E21" s="50" t="s">
        <v>254</v>
      </c>
      <c r="F21" s="50" t="s">
        <v>260</v>
      </c>
      <c r="H21" s="50" t="s">
        <v>302</v>
      </c>
      <c r="I21" s="67"/>
      <c r="J21" s="67"/>
      <c r="K21" s="67"/>
    </row>
    <row r="22" spans="1:11" ht="409.5">
      <c r="A22" s="50">
        <v>20</v>
      </c>
      <c r="B22" s="50" t="s">
        <v>277</v>
      </c>
      <c r="C22" s="50" t="s">
        <v>303</v>
      </c>
      <c r="D22" s="50" t="s">
        <v>304</v>
      </c>
      <c r="E22" s="50" t="s">
        <v>254</v>
      </c>
      <c r="F22" s="50" t="s">
        <v>260</v>
      </c>
      <c r="H22" s="50" t="s">
        <v>305</v>
      </c>
      <c r="I22" s="67"/>
      <c r="J22" s="67"/>
      <c r="K22" s="67"/>
    </row>
    <row r="23" spans="1:11" ht="165">
      <c r="A23" s="50">
        <v>21</v>
      </c>
      <c r="B23" s="50" t="s">
        <v>277</v>
      </c>
      <c r="C23" s="50" t="s">
        <v>306</v>
      </c>
      <c r="D23" s="50" t="s">
        <v>307</v>
      </c>
      <c r="E23" s="50" t="s">
        <v>254</v>
      </c>
      <c r="F23" s="50" t="s">
        <v>260</v>
      </c>
      <c r="H23" s="50" t="s">
        <v>308</v>
      </c>
      <c r="I23" s="67"/>
      <c r="J23" s="67"/>
      <c r="K23" s="67"/>
    </row>
    <row r="24" spans="1:11" ht="75">
      <c r="A24" s="50">
        <v>22</v>
      </c>
      <c r="B24" s="50" t="s">
        <v>277</v>
      </c>
      <c r="C24" s="50" t="s">
        <v>309</v>
      </c>
      <c r="D24" s="65"/>
      <c r="E24" s="50" t="s">
        <v>310</v>
      </c>
      <c r="F24" s="50" t="s">
        <v>260</v>
      </c>
      <c r="H24" s="50" t="s">
        <v>311</v>
      </c>
      <c r="I24" s="67"/>
      <c r="J24" s="67"/>
      <c r="K24" s="67"/>
    </row>
    <row r="25" spans="1:11" ht="409.5">
      <c r="A25" s="50">
        <v>23</v>
      </c>
      <c r="B25" s="50" t="s">
        <v>277</v>
      </c>
      <c r="C25" s="50" t="s">
        <v>312</v>
      </c>
      <c r="D25" s="50" t="s">
        <v>313</v>
      </c>
      <c r="E25" s="50" t="s">
        <v>254</v>
      </c>
      <c r="F25" s="50" t="s">
        <v>314</v>
      </c>
      <c r="H25" s="50" t="s">
        <v>315</v>
      </c>
      <c r="I25" s="67"/>
      <c r="J25" s="67"/>
      <c r="K25" s="67"/>
    </row>
    <row r="26" spans="1:11" ht="30" customHeight="1">
      <c r="A26" s="116">
        <v>24</v>
      </c>
      <c r="B26" s="117" t="s">
        <v>253</v>
      </c>
      <c r="C26" s="116" t="s">
        <v>1142</v>
      </c>
      <c r="D26" s="116" t="s">
        <v>1119</v>
      </c>
      <c r="E26" s="116" t="s">
        <v>254</v>
      </c>
      <c r="F26" s="9" t="s">
        <v>1130</v>
      </c>
      <c r="H26" s="9" t="s">
        <v>1131</v>
      </c>
      <c r="J26" s="72"/>
    </row>
    <row r="27" spans="1:11" ht="159.75" customHeight="1">
      <c r="A27" s="116"/>
      <c r="B27" s="117"/>
      <c r="C27" s="116"/>
      <c r="D27" s="116"/>
      <c r="E27" s="116"/>
      <c r="F27" s="9" t="s">
        <v>1143</v>
      </c>
      <c r="H27" s="9" t="s">
        <v>1121</v>
      </c>
      <c r="J27" s="72"/>
    </row>
    <row r="28" spans="1:11" ht="41.25" customHeight="1">
      <c r="A28" s="116"/>
      <c r="B28" s="117"/>
      <c r="C28" s="116"/>
      <c r="D28" s="116"/>
      <c r="E28" s="116"/>
      <c r="F28" s="9" t="s">
        <v>1122</v>
      </c>
      <c r="H28" s="9" t="s">
        <v>1123</v>
      </c>
    </row>
    <row r="29" spans="1:11" ht="45.75" customHeight="1">
      <c r="A29" s="116"/>
      <c r="B29" s="117"/>
      <c r="C29" s="116"/>
      <c r="D29" s="116"/>
      <c r="E29" s="116"/>
      <c r="F29" s="9" t="s">
        <v>1132</v>
      </c>
      <c r="H29" s="9" t="s">
        <v>1133</v>
      </c>
    </row>
    <row r="30" spans="1:11" ht="30">
      <c r="A30" s="116">
        <v>25</v>
      </c>
      <c r="B30" s="117" t="s">
        <v>253</v>
      </c>
      <c r="C30" s="116" t="s">
        <v>1134</v>
      </c>
      <c r="D30" s="116" t="s">
        <v>1119</v>
      </c>
      <c r="E30" s="116" t="s">
        <v>254</v>
      </c>
      <c r="F30" s="9" t="s">
        <v>1135</v>
      </c>
      <c r="H30" s="9" t="s">
        <v>1131</v>
      </c>
    </row>
    <row r="31" spans="1:11" ht="120">
      <c r="A31" s="116"/>
      <c r="B31" s="117"/>
      <c r="C31" s="116"/>
      <c r="D31" s="116"/>
      <c r="E31" s="116"/>
      <c r="F31" s="9" t="s">
        <v>1120</v>
      </c>
      <c r="H31" s="9" t="s">
        <v>1121</v>
      </c>
    </row>
    <row r="32" spans="1:11" ht="30">
      <c r="A32" s="116"/>
      <c r="B32" s="117"/>
      <c r="C32" s="116"/>
      <c r="D32" s="116"/>
      <c r="E32" s="116"/>
      <c r="F32" s="9" t="s">
        <v>1124</v>
      </c>
      <c r="H32" s="9" t="s">
        <v>1125</v>
      </c>
    </row>
    <row r="33" spans="1:8" ht="60">
      <c r="A33" s="116"/>
      <c r="B33" s="117"/>
      <c r="C33" s="116"/>
      <c r="D33" s="116"/>
      <c r="E33" s="116"/>
      <c r="F33" s="9" t="s">
        <v>1136</v>
      </c>
      <c r="H33" s="9" t="s">
        <v>1137</v>
      </c>
    </row>
    <row r="34" spans="1:8" ht="45">
      <c r="A34" s="116"/>
      <c r="B34" s="117"/>
      <c r="C34" s="116"/>
      <c r="D34" s="116"/>
      <c r="E34" s="116"/>
      <c r="F34" s="9" t="s">
        <v>1126</v>
      </c>
      <c r="H34" s="9" t="s">
        <v>1138</v>
      </c>
    </row>
    <row r="35" spans="1:8" ht="30">
      <c r="A35" s="116">
        <v>26</v>
      </c>
      <c r="B35" s="117" t="s">
        <v>253</v>
      </c>
      <c r="C35" s="116" t="s">
        <v>1144</v>
      </c>
      <c r="D35" s="116" t="s">
        <v>1119</v>
      </c>
      <c r="E35" s="116" t="s">
        <v>254</v>
      </c>
      <c r="F35" s="9" t="s">
        <v>1139</v>
      </c>
      <c r="H35" s="9" t="s">
        <v>1131</v>
      </c>
    </row>
    <row r="36" spans="1:8" ht="120">
      <c r="A36" s="116"/>
      <c r="B36" s="117"/>
      <c r="C36" s="116"/>
      <c r="D36" s="116"/>
      <c r="E36" s="116"/>
      <c r="F36" s="9" t="s">
        <v>1143</v>
      </c>
      <c r="H36" s="9" t="s">
        <v>1121</v>
      </c>
    </row>
    <row r="37" spans="1:8" ht="30">
      <c r="A37" s="116"/>
      <c r="B37" s="117"/>
      <c r="C37" s="116"/>
      <c r="D37" s="116"/>
      <c r="E37" s="116"/>
      <c r="F37" s="9" t="s">
        <v>1124</v>
      </c>
      <c r="H37" s="9" t="s">
        <v>1125</v>
      </c>
    </row>
    <row r="38" spans="1:8" ht="60">
      <c r="A38" s="116"/>
      <c r="B38" s="117"/>
      <c r="C38" s="116"/>
      <c r="D38" s="116"/>
      <c r="E38" s="116"/>
      <c r="F38" s="9" t="s">
        <v>1136</v>
      </c>
      <c r="H38" s="9" t="s">
        <v>1137</v>
      </c>
    </row>
    <row r="39" spans="1:8" ht="45">
      <c r="A39" s="116"/>
      <c r="B39" s="117"/>
      <c r="C39" s="116"/>
      <c r="D39" s="116"/>
      <c r="E39" s="116"/>
      <c r="F39" s="9" t="s">
        <v>1126</v>
      </c>
      <c r="H39" s="9" t="s">
        <v>1138</v>
      </c>
    </row>
    <row r="40" spans="1:8" ht="30">
      <c r="A40" s="116">
        <v>27</v>
      </c>
      <c r="B40" s="117" t="s">
        <v>253</v>
      </c>
      <c r="C40" s="116" t="s">
        <v>1145</v>
      </c>
      <c r="D40" s="116" t="s">
        <v>1119</v>
      </c>
      <c r="E40" s="116" t="s">
        <v>254</v>
      </c>
      <c r="F40" s="9" t="s">
        <v>1135</v>
      </c>
      <c r="H40" s="9" t="s">
        <v>1131</v>
      </c>
    </row>
    <row r="41" spans="1:8" ht="120">
      <c r="A41" s="116"/>
      <c r="B41" s="117"/>
      <c r="C41" s="116"/>
      <c r="D41" s="116"/>
      <c r="E41" s="116"/>
      <c r="F41" s="9" t="s">
        <v>1146</v>
      </c>
      <c r="H41" s="9" t="s">
        <v>1121</v>
      </c>
    </row>
    <row r="42" spans="1:8" ht="30">
      <c r="A42" s="116"/>
      <c r="B42" s="117"/>
      <c r="C42" s="116"/>
      <c r="D42" s="116"/>
      <c r="E42" s="116"/>
      <c r="F42" s="9" t="s">
        <v>1124</v>
      </c>
      <c r="H42" s="9" t="s">
        <v>1125</v>
      </c>
    </row>
    <row r="43" spans="1:8" ht="60">
      <c r="A43" s="116"/>
      <c r="B43" s="117"/>
      <c r="C43" s="116"/>
      <c r="D43" s="116"/>
      <c r="E43" s="116"/>
      <c r="F43" s="9" t="s">
        <v>1136</v>
      </c>
      <c r="H43" s="9" t="s">
        <v>1137</v>
      </c>
    </row>
    <row r="44" spans="1:8" ht="45">
      <c r="A44" s="116"/>
      <c r="B44" s="117"/>
      <c r="C44" s="116"/>
      <c r="D44" s="116"/>
      <c r="E44" s="116"/>
      <c r="F44" s="9" t="s">
        <v>1126</v>
      </c>
      <c r="H44" s="9" t="s">
        <v>1138</v>
      </c>
    </row>
    <row r="45" spans="1:8" ht="18.75" customHeight="1">
      <c r="A45" s="116"/>
      <c r="B45" s="117"/>
      <c r="C45" s="116"/>
      <c r="D45" s="116"/>
      <c r="E45" s="116"/>
      <c r="F45" s="9" t="s">
        <v>1127</v>
      </c>
      <c r="H45" s="9" t="s">
        <v>1128</v>
      </c>
    </row>
    <row r="46" spans="1:8" ht="45">
      <c r="A46" s="116"/>
      <c r="B46" s="117"/>
      <c r="C46" s="116"/>
      <c r="D46" s="116"/>
      <c r="E46" s="116"/>
      <c r="F46" s="9" t="s">
        <v>1147</v>
      </c>
      <c r="H46" s="9" t="s">
        <v>714</v>
      </c>
    </row>
    <row r="47" spans="1:8" ht="30">
      <c r="A47" s="116">
        <v>28</v>
      </c>
      <c r="B47" s="117" t="s">
        <v>253</v>
      </c>
      <c r="C47" s="116" t="s">
        <v>1148</v>
      </c>
      <c r="D47" s="116" t="s">
        <v>1119</v>
      </c>
      <c r="E47" s="116" t="s">
        <v>254</v>
      </c>
      <c r="F47" s="9" t="s">
        <v>1135</v>
      </c>
      <c r="H47" s="9" t="s">
        <v>1131</v>
      </c>
    </row>
    <row r="48" spans="1:8" ht="120">
      <c r="A48" s="116"/>
      <c r="B48" s="117"/>
      <c r="C48" s="116"/>
      <c r="D48" s="116"/>
      <c r="E48" s="116"/>
      <c r="F48" s="9" t="s">
        <v>1146</v>
      </c>
      <c r="H48" s="9" t="s">
        <v>1121</v>
      </c>
    </row>
    <row r="49" spans="1:8" ht="30">
      <c r="A49" s="116"/>
      <c r="B49" s="117"/>
      <c r="C49" s="116"/>
      <c r="D49" s="116"/>
      <c r="E49" s="116"/>
      <c r="F49" s="9" t="s">
        <v>1124</v>
      </c>
      <c r="H49" s="9" t="s">
        <v>1125</v>
      </c>
    </row>
    <row r="50" spans="1:8" ht="30">
      <c r="A50" s="116"/>
      <c r="B50" s="117"/>
      <c r="C50" s="116"/>
      <c r="D50" s="116"/>
      <c r="E50" s="116"/>
      <c r="F50" s="9" t="s">
        <v>1149</v>
      </c>
      <c r="H50" s="9" t="s">
        <v>1129</v>
      </c>
    </row>
    <row r="51" spans="1:8" ht="60">
      <c r="A51" s="116"/>
      <c r="B51" s="117"/>
      <c r="C51" s="116"/>
      <c r="D51" s="116"/>
      <c r="E51" s="116"/>
      <c r="F51" s="9" t="s">
        <v>1140</v>
      </c>
      <c r="H51" s="9" t="s">
        <v>1141</v>
      </c>
    </row>
    <row r="52" spans="1:8" ht="45">
      <c r="A52" s="116"/>
      <c r="B52" s="117"/>
      <c r="C52" s="116"/>
      <c r="D52" s="116"/>
      <c r="E52" s="116"/>
      <c r="F52" s="9" t="s">
        <v>1126</v>
      </c>
      <c r="H52" s="9" t="s">
        <v>1138</v>
      </c>
    </row>
  </sheetData>
  <mergeCells count="28">
    <mergeCell ref="A47:A52"/>
    <mergeCell ref="C47:C52"/>
    <mergeCell ref="D47:D52"/>
    <mergeCell ref="E47:E52"/>
    <mergeCell ref="B47:B52"/>
    <mergeCell ref="A40:A46"/>
    <mergeCell ref="C40:C46"/>
    <mergeCell ref="D40:D46"/>
    <mergeCell ref="E40:E46"/>
    <mergeCell ref="B40:B46"/>
    <mergeCell ref="A35:A39"/>
    <mergeCell ref="C35:C39"/>
    <mergeCell ref="D35:D39"/>
    <mergeCell ref="E35:E39"/>
    <mergeCell ref="B35:B39"/>
    <mergeCell ref="A30:A34"/>
    <mergeCell ref="C30:C34"/>
    <mergeCell ref="D30:D34"/>
    <mergeCell ref="E30:E34"/>
    <mergeCell ref="B30:B34"/>
    <mergeCell ref="A1:D1"/>
    <mergeCell ref="I1:K1"/>
    <mergeCell ref="J16:J20"/>
    <mergeCell ref="A26:A29"/>
    <mergeCell ref="C26:C29"/>
    <mergeCell ref="D26:D29"/>
    <mergeCell ref="E26:E29"/>
    <mergeCell ref="B26:B29"/>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8"/>
  <sheetViews>
    <sheetView topLeftCell="A2" zoomScale="90" zoomScaleNormal="90" workbookViewId="0">
      <selection activeCell="A3" sqref="A3"/>
    </sheetView>
  </sheetViews>
  <sheetFormatPr defaultColWidth="9.140625" defaultRowHeight="15"/>
  <cols>
    <col min="1" max="1" width="8.5703125" style="8" customWidth="1"/>
    <col min="2" max="2" width="26.28515625" style="8" customWidth="1"/>
    <col min="3" max="3" width="16.5703125" style="8" customWidth="1"/>
    <col min="4" max="4" width="18.5703125" style="8" customWidth="1"/>
    <col min="5" max="5" width="22.5703125" style="8" customWidth="1"/>
    <col min="6" max="6" width="30.7109375" style="8" customWidth="1"/>
    <col min="7" max="7" width="30.7109375" style="9" customWidth="1"/>
    <col min="8" max="8" width="20.7109375" style="8" customWidth="1"/>
    <col min="9" max="9" width="10.85546875" style="8" customWidth="1"/>
    <col min="10" max="10" width="23" style="8" customWidth="1"/>
    <col min="11" max="16384" width="9.140625" style="8"/>
  </cols>
  <sheetData>
    <row r="1" spans="1:10" ht="21.75" customHeight="1">
      <c r="A1" s="120" t="s">
        <v>334</v>
      </c>
      <c r="B1" s="121"/>
      <c r="C1" s="121"/>
      <c r="D1" s="121"/>
      <c r="E1" s="122"/>
      <c r="H1" s="120" t="s">
        <v>613</v>
      </c>
      <c r="I1" s="121"/>
      <c r="J1" s="122"/>
    </row>
    <row r="2" spans="1:10" ht="24.75" customHeight="1">
      <c r="A2" s="13" t="s">
        <v>12</v>
      </c>
      <c r="B2" s="13" t="s">
        <v>13</v>
      </c>
      <c r="C2" s="13" t="s">
        <v>14</v>
      </c>
      <c r="D2" s="13" t="s">
        <v>15</v>
      </c>
      <c r="E2" s="13" t="s">
        <v>16</v>
      </c>
      <c r="F2" s="13" t="s">
        <v>17</v>
      </c>
      <c r="G2" s="4" t="s">
        <v>18</v>
      </c>
      <c r="H2" s="13" t="s">
        <v>19</v>
      </c>
      <c r="I2" s="13" t="s">
        <v>20</v>
      </c>
      <c r="J2" s="13" t="s">
        <v>21</v>
      </c>
    </row>
    <row r="3" spans="1:10" ht="78" customHeight="1">
      <c r="A3" s="8">
        <v>1</v>
      </c>
      <c r="B3" s="15" t="s">
        <v>439</v>
      </c>
      <c r="C3" s="8" t="s">
        <v>335</v>
      </c>
      <c r="D3" s="118" t="s">
        <v>440</v>
      </c>
      <c r="E3" s="124" t="s">
        <v>336</v>
      </c>
      <c r="F3" s="118" t="s">
        <v>441</v>
      </c>
      <c r="G3" s="9" t="s">
        <v>442</v>
      </c>
      <c r="H3" s="8" t="s">
        <v>636</v>
      </c>
      <c r="I3" s="47" t="s">
        <v>74</v>
      </c>
    </row>
    <row r="4" spans="1:10" ht="90.75" customHeight="1">
      <c r="A4" s="8">
        <v>2</v>
      </c>
      <c r="B4" s="15" t="s">
        <v>592</v>
      </c>
      <c r="C4" s="8" t="s">
        <v>337</v>
      </c>
      <c r="D4" s="119"/>
      <c r="E4" s="125"/>
      <c r="F4" s="119"/>
      <c r="G4" s="9" t="s">
        <v>338</v>
      </c>
      <c r="H4" s="8" t="s">
        <v>637</v>
      </c>
      <c r="I4" s="47" t="s">
        <v>74</v>
      </c>
    </row>
    <row r="5" spans="1:10" ht="135.75" customHeight="1">
      <c r="A5" s="8">
        <v>3</v>
      </c>
      <c r="B5" s="8" t="s">
        <v>593</v>
      </c>
      <c r="C5" s="8" t="s">
        <v>339</v>
      </c>
      <c r="D5" s="119"/>
      <c r="E5" s="8" t="s">
        <v>443</v>
      </c>
      <c r="F5" s="16" t="s">
        <v>444</v>
      </c>
      <c r="G5" s="9" t="s">
        <v>445</v>
      </c>
      <c r="I5" s="47" t="s">
        <v>74</v>
      </c>
    </row>
    <row r="6" spans="1:10" ht="117" customHeight="1">
      <c r="A6" s="8">
        <v>4</v>
      </c>
      <c r="B6" s="8" t="s">
        <v>446</v>
      </c>
      <c r="C6" s="8" t="s">
        <v>340</v>
      </c>
      <c r="D6" s="123"/>
      <c r="E6" s="8" t="s">
        <v>341</v>
      </c>
      <c r="F6" s="8" t="s">
        <v>447</v>
      </c>
      <c r="G6" s="9" t="s">
        <v>448</v>
      </c>
      <c r="H6" s="8" t="s">
        <v>638</v>
      </c>
      <c r="I6" s="47" t="s">
        <v>74</v>
      </c>
    </row>
    <row r="7" spans="1:10" ht="143.25" customHeight="1">
      <c r="A7" s="8">
        <v>5</v>
      </c>
      <c r="B7" s="8" t="s">
        <v>342</v>
      </c>
      <c r="C7" s="8" t="s">
        <v>343</v>
      </c>
      <c r="D7" s="118" t="s">
        <v>344</v>
      </c>
      <c r="E7" s="8" t="s">
        <v>449</v>
      </c>
      <c r="F7" s="8" t="s">
        <v>450</v>
      </c>
      <c r="G7" s="9" t="s">
        <v>451</v>
      </c>
      <c r="H7" s="8" t="s">
        <v>639</v>
      </c>
      <c r="I7" s="47" t="s">
        <v>74</v>
      </c>
    </row>
    <row r="8" spans="1:10" ht="73.5" customHeight="1">
      <c r="A8" s="8">
        <v>6</v>
      </c>
      <c r="B8" s="8" t="s">
        <v>452</v>
      </c>
      <c r="C8" s="8" t="s">
        <v>345</v>
      </c>
      <c r="D8" s="119"/>
      <c r="E8" s="8" t="s">
        <v>346</v>
      </c>
      <c r="F8" s="8" t="s">
        <v>453</v>
      </c>
      <c r="G8" s="9" t="s">
        <v>347</v>
      </c>
      <c r="H8" s="8" t="s">
        <v>640</v>
      </c>
      <c r="I8" s="47" t="s">
        <v>74</v>
      </c>
    </row>
    <row r="9" spans="1:10" ht="101.25" customHeight="1">
      <c r="A9" s="8">
        <v>7</v>
      </c>
      <c r="B9" s="8" t="s">
        <v>454</v>
      </c>
      <c r="C9" s="8" t="s">
        <v>348</v>
      </c>
      <c r="D9" s="119"/>
      <c r="E9" s="8" t="s">
        <v>349</v>
      </c>
      <c r="F9" s="8" t="s">
        <v>455</v>
      </c>
      <c r="G9" s="9" t="s">
        <v>350</v>
      </c>
      <c r="H9" s="8" t="s">
        <v>641</v>
      </c>
      <c r="I9" s="47" t="s">
        <v>74</v>
      </c>
    </row>
    <row r="10" spans="1:10" ht="138.75" customHeight="1">
      <c r="A10" s="8">
        <v>8</v>
      </c>
      <c r="B10" s="8" t="s">
        <v>456</v>
      </c>
      <c r="C10" s="8" t="s">
        <v>351</v>
      </c>
      <c r="D10" s="16" t="s">
        <v>352</v>
      </c>
      <c r="E10" s="8" t="s">
        <v>457</v>
      </c>
      <c r="F10" s="15" t="s">
        <v>458</v>
      </c>
      <c r="G10" s="15" t="s">
        <v>353</v>
      </c>
      <c r="H10" s="8" t="s">
        <v>642</v>
      </c>
      <c r="I10" s="47" t="s">
        <v>74</v>
      </c>
    </row>
    <row r="11" spans="1:10" ht="45" customHeight="1">
      <c r="A11" s="124">
        <v>9</v>
      </c>
      <c r="B11" s="124" t="s">
        <v>459</v>
      </c>
      <c r="C11" s="124" t="s">
        <v>354</v>
      </c>
      <c r="D11" s="124" t="s">
        <v>355</v>
      </c>
      <c r="E11" s="124" t="s">
        <v>356</v>
      </c>
      <c r="F11" s="124" t="s">
        <v>357</v>
      </c>
      <c r="G11" s="9" t="s">
        <v>358</v>
      </c>
      <c r="I11" s="47" t="s">
        <v>74</v>
      </c>
    </row>
    <row r="12" spans="1:10">
      <c r="A12" s="126"/>
      <c r="B12" s="126"/>
      <c r="C12" s="126"/>
      <c r="D12" s="126"/>
      <c r="E12" s="126"/>
      <c r="F12" s="126"/>
      <c r="G12" s="9" t="s">
        <v>359</v>
      </c>
      <c r="I12" s="47" t="s">
        <v>74</v>
      </c>
    </row>
    <row r="13" spans="1:10" ht="90">
      <c r="A13" s="126"/>
      <c r="B13" s="126"/>
      <c r="C13" s="126"/>
      <c r="D13" s="126"/>
      <c r="E13" s="126"/>
      <c r="F13" s="126"/>
      <c r="G13" s="9" t="s">
        <v>360</v>
      </c>
      <c r="I13" s="47" t="s">
        <v>74</v>
      </c>
    </row>
    <row r="14" spans="1:10" ht="30">
      <c r="A14" s="125"/>
      <c r="B14" s="125"/>
      <c r="C14" s="125"/>
      <c r="D14" s="125"/>
      <c r="E14" s="125"/>
      <c r="F14" s="125"/>
      <c r="G14" s="9" t="s">
        <v>361</v>
      </c>
      <c r="I14" s="47" t="s">
        <v>74</v>
      </c>
    </row>
    <row r="15" spans="1:10" ht="45" customHeight="1">
      <c r="A15" s="124">
        <v>10</v>
      </c>
      <c r="B15" s="124" t="s">
        <v>460</v>
      </c>
      <c r="C15" s="124" t="s">
        <v>354</v>
      </c>
      <c r="D15" s="124" t="s">
        <v>362</v>
      </c>
      <c r="E15" s="124" t="s">
        <v>363</v>
      </c>
      <c r="F15" s="124" t="s">
        <v>364</v>
      </c>
      <c r="G15" s="9" t="s">
        <v>365</v>
      </c>
      <c r="H15" s="8" t="s">
        <v>643</v>
      </c>
      <c r="I15" s="47" t="s">
        <v>74</v>
      </c>
    </row>
    <row r="16" spans="1:10">
      <c r="A16" s="126"/>
      <c r="B16" s="126"/>
      <c r="C16" s="126"/>
      <c r="D16" s="126"/>
      <c r="E16" s="126"/>
      <c r="F16" s="126"/>
      <c r="G16" s="9" t="s">
        <v>366</v>
      </c>
      <c r="I16" s="47" t="s">
        <v>74</v>
      </c>
    </row>
    <row r="17" spans="1:10" ht="90">
      <c r="A17" s="126"/>
      <c r="B17" s="126"/>
      <c r="C17" s="126"/>
      <c r="D17" s="126"/>
      <c r="E17" s="126"/>
      <c r="F17" s="126"/>
      <c r="G17" s="17" t="s">
        <v>367</v>
      </c>
      <c r="I17" s="47" t="s">
        <v>74</v>
      </c>
    </row>
    <row r="18" spans="1:10" ht="45">
      <c r="A18" s="124">
        <v>11</v>
      </c>
      <c r="B18" s="124" t="s">
        <v>461</v>
      </c>
      <c r="C18" s="124" t="s">
        <v>354</v>
      </c>
      <c r="D18" s="124" t="s">
        <v>368</v>
      </c>
      <c r="E18" s="124" t="s">
        <v>363</v>
      </c>
      <c r="F18" s="124" t="s">
        <v>369</v>
      </c>
      <c r="G18" s="3" t="s">
        <v>370</v>
      </c>
      <c r="H18" s="124" t="s">
        <v>644</v>
      </c>
      <c r="I18" s="47" t="s">
        <v>74</v>
      </c>
    </row>
    <row r="19" spans="1:10">
      <c r="A19" s="126"/>
      <c r="B19" s="126"/>
      <c r="C19" s="126"/>
      <c r="D19" s="126"/>
      <c r="E19" s="126"/>
      <c r="F19" s="126"/>
      <c r="G19" s="110" t="s">
        <v>371</v>
      </c>
      <c r="H19" s="126"/>
      <c r="I19" s="129" t="s">
        <v>74</v>
      </c>
    </row>
    <row r="20" spans="1:10">
      <c r="A20" s="126"/>
      <c r="B20" s="126"/>
      <c r="C20" s="126"/>
      <c r="D20" s="126"/>
      <c r="E20" s="126"/>
      <c r="F20" s="126"/>
      <c r="G20" s="132"/>
      <c r="H20" s="126"/>
      <c r="I20" s="130"/>
    </row>
    <row r="21" spans="1:10">
      <c r="A21" s="125"/>
      <c r="B21" s="125"/>
      <c r="C21" s="125"/>
      <c r="D21" s="125"/>
      <c r="E21" s="125"/>
      <c r="F21" s="125"/>
      <c r="G21" s="111"/>
      <c r="H21" s="125"/>
      <c r="I21" s="131"/>
    </row>
    <row r="22" spans="1:10" ht="30">
      <c r="A22" s="124">
        <v>12</v>
      </c>
      <c r="B22" s="124" t="s">
        <v>372</v>
      </c>
      <c r="C22" s="124" t="s">
        <v>373</v>
      </c>
      <c r="D22" s="124" t="s">
        <v>374</v>
      </c>
      <c r="E22" s="124" t="s">
        <v>375</v>
      </c>
      <c r="F22" s="124" t="s">
        <v>376</v>
      </c>
      <c r="G22" s="9" t="s">
        <v>377</v>
      </c>
      <c r="H22" s="124" t="s">
        <v>645</v>
      </c>
      <c r="I22" s="47" t="s">
        <v>74</v>
      </c>
    </row>
    <row r="23" spans="1:10" ht="30">
      <c r="A23" s="126"/>
      <c r="B23" s="126"/>
      <c r="C23" s="126"/>
      <c r="D23" s="126"/>
      <c r="E23" s="126"/>
      <c r="F23" s="126"/>
      <c r="G23" s="9" t="s">
        <v>378</v>
      </c>
      <c r="H23" s="126"/>
      <c r="I23" s="47" t="s">
        <v>74</v>
      </c>
    </row>
    <row r="24" spans="1:10">
      <c r="A24" s="126"/>
      <c r="B24" s="126"/>
      <c r="C24" s="126"/>
      <c r="D24" s="126"/>
      <c r="E24" s="126"/>
      <c r="F24" s="126"/>
      <c r="G24" s="124" t="s">
        <v>379</v>
      </c>
      <c r="H24" s="126"/>
      <c r="I24" s="47" t="s">
        <v>74</v>
      </c>
    </row>
    <row r="25" spans="1:10">
      <c r="A25" s="125"/>
      <c r="B25" s="125"/>
      <c r="C25" s="125"/>
      <c r="D25" s="125"/>
      <c r="E25" s="125"/>
      <c r="F25" s="125"/>
      <c r="G25" s="125"/>
      <c r="H25" s="125"/>
      <c r="I25" s="47" t="s">
        <v>74</v>
      </c>
    </row>
    <row r="26" spans="1:10" ht="45" customHeight="1">
      <c r="A26" s="124">
        <v>13</v>
      </c>
      <c r="B26" s="124" t="s">
        <v>462</v>
      </c>
      <c r="C26" s="124" t="s">
        <v>380</v>
      </c>
      <c r="D26" s="124" t="s">
        <v>381</v>
      </c>
      <c r="E26" s="124" t="s">
        <v>382</v>
      </c>
      <c r="F26" s="124" t="s">
        <v>383</v>
      </c>
      <c r="G26" s="9" t="s">
        <v>384</v>
      </c>
      <c r="H26" s="124" t="s">
        <v>617</v>
      </c>
      <c r="I26" s="47" t="s">
        <v>74</v>
      </c>
    </row>
    <row r="27" spans="1:10" ht="60">
      <c r="A27" s="126"/>
      <c r="B27" s="126"/>
      <c r="C27" s="126"/>
      <c r="D27" s="126"/>
      <c r="E27" s="126"/>
      <c r="F27" s="126"/>
      <c r="G27" s="9" t="s">
        <v>385</v>
      </c>
      <c r="H27" s="126"/>
      <c r="I27" s="47" t="s">
        <v>74</v>
      </c>
    </row>
    <row r="28" spans="1:10">
      <c r="A28" s="126"/>
      <c r="B28" s="126"/>
      <c r="C28" s="126"/>
      <c r="D28" s="126"/>
      <c r="E28" s="126"/>
      <c r="F28" s="126"/>
      <c r="G28" s="124" t="s">
        <v>386</v>
      </c>
      <c r="H28" s="126"/>
      <c r="I28" s="47" t="s">
        <v>74</v>
      </c>
    </row>
    <row r="29" spans="1:10" ht="40.5" customHeight="1">
      <c r="A29" s="125"/>
      <c r="B29" s="125"/>
      <c r="C29" s="125"/>
      <c r="D29" s="125"/>
      <c r="E29" s="125"/>
      <c r="F29" s="125"/>
      <c r="G29" s="125"/>
      <c r="H29" s="125"/>
      <c r="I29" s="47" t="s">
        <v>74</v>
      </c>
    </row>
    <row r="30" spans="1:10" ht="60">
      <c r="A30" s="124">
        <v>14</v>
      </c>
      <c r="B30" s="124" t="s">
        <v>387</v>
      </c>
      <c r="C30" s="124" t="s">
        <v>388</v>
      </c>
      <c r="D30" s="127" t="s">
        <v>389</v>
      </c>
      <c r="E30" s="124" t="s">
        <v>463</v>
      </c>
      <c r="F30" s="15" t="s">
        <v>464</v>
      </c>
      <c r="G30" s="9" t="s">
        <v>465</v>
      </c>
      <c r="I30" s="8" t="s">
        <v>635</v>
      </c>
      <c r="J30" s="14" t="s">
        <v>618</v>
      </c>
    </row>
    <row r="31" spans="1:10" ht="45">
      <c r="A31" s="126"/>
      <c r="B31" s="126"/>
      <c r="C31" s="126"/>
      <c r="D31" s="128"/>
      <c r="E31" s="126"/>
      <c r="F31" s="124" t="s">
        <v>390</v>
      </c>
      <c r="G31" s="9" t="s">
        <v>391</v>
      </c>
      <c r="I31" s="8" t="s">
        <v>635</v>
      </c>
    </row>
    <row r="32" spans="1:10" ht="60">
      <c r="A32" s="126"/>
      <c r="B32" s="126"/>
      <c r="C32" s="126"/>
      <c r="D32" s="128"/>
      <c r="E32" s="126"/>
      <c r="F32" s="125"/>
      <c r="G32" s="9" t="s">
        <v>392</v>
      </c>
      <c r="I32" s="8" t="s">
        <v>635</v>
      </c>
    </row>
    <row r="33" spans="1:9" ht="75">
      <c r="A33" s="124">
        <v>15</v>
      </c>
      <c r="B33" s="124" t="s">
        <v>393</v>
      </c>
      <c r="C33" s="124" t="s">
        <v>394</v>
      </c>
      <c r="D33" s="124" t="s">
        <v>395</v>
      </c>
      <c r="E33" s="124" t="s">
        <v>396</v>
      </c>
      <c r="F33" s="8" t="s">
        <v>397</v>
      </c>
      <c r="G33" s="9" t="s">
        <v>398</v>
      </c>
      <c r="I33" s="47" t="s">
        <v>74</v>
      </c>
    </row>
    <row r="34" spans="1:9" ht="30">
      <c r="A34" s="126"/>
      <c r="B34" s="126"/>
      <c r="C34" s="126"/>
      <c r="D34" s="126"/>
      <c r="E34" s="126"/>
      <c r="F34" s="8" t="s">
        <v>399</v>
      </c>
      <c r="G34" s="9" t="s">
        <v>400</v>
      </c>
      <c r="I34" s="47" t="s">
        <v>74</v>
      </c>
    </row>
    <row r="35" spans="1:9" ht="45">
      <c r="A35" s="125"/>
      <c r="B35" s="125"/>
      <c r="C35" s="125"/>
      <c r="D35" s="125"/>
      <c r="E35" s="125"/>
      <c r="F35" s="8" t="s">
        <v>401</v>
      </c>
      <c r="G35" s="9" t="s">
        <v>402</v>
      </c>
      <c r="I35" s="47" t="s">
        <v>74</v>
      </c>
    </row>
    <row r="36" spans="1:9" ht="30">
      <c r="A36" s="124">
        <v>16</v>
      </c>
      <c r="B36" s="124" t="s">
        <v>403</v>
      </c>
      <c r="C36" s="124" t="s">
        <v>404</v>
      </c>
      <c r="D36" s="124" t="s">
        <v>405</v>
      </c>
      <c r="E36" s="124" t="s">
        <v>406</v>
      </c>
      <c r="F36" s="8" t="s">
        <v>407</v>
      </c>
      <c r="G36" s="9" t="s">
        <v>408</v>
      </c>
      <c r="I36" s="47" t="s">
        <v>74</v>
      </c>
    </row>
    <row r="37" spans="1:9" ht="45">
      <c r="A37" s="126"/>
      <c r="B37" s="126"/>
      <c r="C37" s="126"/>
      <c r="D37" s="126"/>
      <c r="E37" s="126"/>
      <c r="F37" s="8" t="s">
        <v>466</v>
      </c>
      <c r="G37" s="9" t="s">
        <v>409</v>
      </c>
      <c r="I37" s="47" t="s">
        <v>74</v>
      </c>
    </row>
    <row r="38" spans="1:9" ht="60">
      <c r="A38" s="125"/>
      <c r="B38" s="125"/>
      <c r="C38" s="125"/>
      <c r="D38" s="125"/>
      <c r="E38" s="125"/>
      <c r="F38" s="8" t="s">
        <v>410</v>
      </c>
      <c r="G38" s="9" t="s">
        <v>411</v>
      </c>
      <c r="I38" s="47" t="s">
        <v>74</v>
      </c>
    </row>
    <row r="39" spans="1:9" ht="45">
      <c r="A39" s="124">
        <v>17</v>
      </c>
      <c r="B39" s="124" t="s">
        <v>412</v>
      </c>
      <c r="C39" s="124" t="s">
        <v>413</v>
      </c>
      <c r="D39" s="124" t="s">
        <v>414</v>
      </c>
      <c r="E39" s="124" t="s">
        <v>467</v>
      </c>
      <c r="F39" s="8" t="s">
        <v>468</v>
      </c>
      <c r="G39" s="9" t="s">
        <v>415</v>
      </c>
      <c r="I39" s="47" t="s">
        <v>74</v>
      </c>
    </row>
    <row r="40" spans="1:9" ht="45">
      <c r="A40" s="126"/>
      <c r="B40" s="126"/>
      <c r="C40" s="126"/>
      <c r="D40" s="126"/>
      <c r="E40" s="126"/>
      <c r="F40" s="124" t="s">
        <v>416</v>
      </c>
      <c r="G40" s="9" t="s">
        <v>417</v>
      </c>
      <c r="I40" s="47" t="s">
        <v>74</v>
      </c>
    </row>
    <row r="41" spans="1:9" ht="30">
      <c r="A41" s="125"/>
      <c r="B41" s="125"/>
      <c r="C41" s="125"/>
      <c r="D41" s="125"/>
      <c r="E41" s="125"/>
      <c r="F41" s="125"/>
      <c r="G41" s="9" t="s">
        <v>418</v>
      </c>
      <c r="I41" s="47" t="s">
        <v>74</v>
      </c>
    </row>
    <row r="42" spans="1:9" ht="45">
      <c r="A42" s="124">
        <v>18</v>
      </c>
      <c r="B42" s="124" t="s">
        <v>419</v>
      </c>
      <c r="C42" s="124" t="s">
        <v>420</v>
      </c>
      <c r="D42" s="124" t="s">
        <v>421</v>
      </c>
      <c r="E42" s="124" t="s">
        <v>467</v>
      </c>
      <c r="F42" s="8" t="s">
        <v>422</v>
      </c>
      <c r="G42" s="9" t="s">
        <v>423</v>
      </c>
      <c r="I42" s="47" t="s">
        <v>74</v>
      </c>
    </row>
    <row r="43" spans="1:9" ht="60">
      <c r="A43" s="125"/>
      <c r="B43" s="125"/>
      <c r="C43" s="125"/>
      <c r="D43" s="125"/>
      <c r="E43" s="125"/>
      <c r="F43" s="8" t="s">
        <v>424</v>
      </c>
      <c r="G43" s="9" t="s">
        <v>425</v>
      </c>
      <c r="I43" s="47" t="s">
        <v>74</v>
      </c>
    </row>
    <row r="44" spans="1:9" ht="45">
      <c r="A44" s="124">
        <v>19</v>
      </c>
      <c r="B44" s="124" t="s">
        <v>469</v>
      </c>
      <c r="C44" s="124" t="s">
        <v>426</v>
      </c>
      <c r="D44" s="124" t="s">
        <v>427</v>
      </c>
      <c r="E44" s="124" t="s">
        <v>428</v>
      </c>
      <c r="F44" s="8" t="s">
        <v>429</v>
      </c>
      <c r="G44" s="9" t="s">
        <v>430</v>
      </c>
      <c r="I44" s="47" t="s">
        <v>74</v>
      </c>
    </row>
    <row r="45" spans="1:9" ht="30">
      <c r="A45" s="126"/>
      <c r="B45" s="126"/>
      <c r="C45" s="126"/>
      <c r="D45" s="126"/>
      <c r="E45" s="126"/>
      <c r="F45" s="8" t="s">
        <v>431</v>
      </c>
      <c r="G45" s="9" t="s">
        <v>432</v>
      </c>
      <c r="I45" s="47" t="s">
        <v>74</v>
      </c>
    </row>
    <row r="46" spans="1:9" ht="90">
      <c r="A46" s="125"/>
      <c r="B46" s="125"/>
      <c r="C46" s="125"/>
      <c r="D46" s="125"/>
      <c r="E46" s="125"/>
      <c r="F46" s="8" t="s">
        <v>470</v>
      </c>
      <c r="G46" s="9" t="s">
        <v>433</v>
      </c>
      <c r="I46" s="47" t="s">
        <v>74</v>
      </c>
    </row>
    <row r="47" spans="1:9" ht="49.5" customHeight="1">
      <c r="A47" s="124">
        <v>20</v>
      </c>
      <c r="B47" s="124" t="s">
        <v>434</v>
      </c>
      <c r="C47" s="124" t="s">
        <v>435</v>
      </c>
      <c r="D47" s="124" t="s">
        <v>436</v>
      </c>
      <c r="E47" s="124" t="s">
        <v>437</v>
      </c>
      <c r="F47" s="8" t="s">
        <v>471</v>
      </c>
      <c r="G47" s="9" t="s">
        <v>472</v>
      </c>
      <c r="I47" s="47" t="s">
        <v>74</v>
      </c>
    </row>
    <row r="48" spans="1:9" ht="60">
      <c r="A48" s="125"/>
      <c r="B48" s="125"/>
      <c r="C48" s="125"/>
      <c r="D48" s="125"/>
      <c r="E48" s="125"/>
      <c r="F48" s="8" t="s">
        <v>473</v>
      </c>
      <c r="G48" s="9" t="s">
        <v>438</v>
      </c>
      <c r="I48" s="47" t="s">
        <v>74</v>
      </c>
    </row>
  </sheetData>
  <mergeCells count="80">
    <mergeCell ref="I19:I21"/>
    <mergeCell ref="E44:E46"/>
    <mergeCell ref="E39:E41"/>
    <mergeCell ref="E30:E32"/>
    <mergeCell ref="G24:G25"/>
    <mergeCell ref="F26:F29"/>
    <mergeCell ref="H26:H29"/>
    <mergeCell ref="G28:G29"/>
    <mergeCell ref="H18:H21"/>
    <mergeCell ref="G19:G21"/>
    <mergeCell ref="F22:F25"/>
    <mergeCell ref="H22:H25"/>
    <mergeCell ref="F18:F21"/>
    <mergeCell ref="A42:A43"/>
    <mergeCell ref="B42:B43"/>
    <mergeCell ref="C42:C43"/>
    <mergeCell ref="D42:D43"/>
    <mergeCell ref="A47:A48"/>
    <mergeCell ref="B47:B48"/>
    <mergeCell ref="C47:C48"/>
    <mergeCell ref="D47:D48"/>
    <mergeCell ref="A44:A46"/>
    <mergeCell ref="B44:B46"/>
    <mergeCell ref="C44:C46"/>
    <mergeCell ref="D44:D46"/>
    <mergeCell ref="E47:E48"/>
    <mergeCell ref="E42:E43"/>
    <mergeCell ref="F31:F32"/>
    <mergeCell ref="F40:F41"/>
    <mergeCell ref="A33:A35"/>
    <mergeCell ref="B33:B35"/>
    <mergeCell ref="C33:C35"/>
    <mergeCell ref="D33:D35"/>
    <mergeCell ref="E33:E35"/>
    <mergeCell ref="A36:A38"/>
    <mergeCell ref="B36:B38"/>
    <mergeCell ref="C36:C38"/>
    <mergeCell ref="D36:D38"/>
    <mergeCell ref="E36:E38"/>
    <mergeCell ref="A39:A41"/>
    <mergeCell ref="B39:B41"/>
    <mergeCell ref="C39:C41"/>
    <mergeCell ref="D39:D41"/>
    <mergeCell ref="A30:A32"/>
    <mergeCell ref="B30:B32"/>
    <mergeCell ref="C30:C32"/>
    <mergeCell ref="D30:D32"/>
    <mergeCell ref="A26:A29"/>
    <mergeCell ref="B26:B29"/>
    <mergeCell ref="C26:C29"/>
    <mergeCell ref="D26:D29"/>
    <mergeCell ref="E26:E29"/>
    <mergeCell ref="A22:A25"/>
    <mergeCell ref="B22:B25"/>
    <mergeCell ref="C22:C25"/>
    <mergeCell ref="D22:D25"/>
    <mergeCell ref="E22:E25"/>
    <mergeCell ref="A18:A21"/>
    <mergeCell ref="B18:B21"/>
    <mergeCell ref="C18:C21"/>
    <mergeCell ref="D18:D21"/>
    <mergeCell ref="E18:E21"/>
    <mergeCell ref="F15:F17"/>
    <mergeCell ref="A11:A14"/>
    <mergeCell ref="B11:B14"/>
    <mergeCell ref="C11:C14"/>
    <mergeCell ref="D11:D14"/>
    <mergeCell ref="E11:E14"/>
    <mergeCell ref="F11:F14"/>
    <mergeCell ref="A15:A17"/>
    <mergeCell ref="B15:B17"/>
    <mergeCell ref="C15:C17"/>
    <mergeCell ref="D15:D17"/>
    <mergeCell ref="E15:E17"/>
    <mergeCell ref="D7:D9"/>
    <mergeCell ref="A1:E1"/>
    <mergeCell ref="H1:J1"/>
    <mergeCell ref="D3:D6"/>
    <mergeCell ref="E3:E4"/>
    <mergeCell ref="F3:F4"/>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zoomScale="80" zoomScaleNormal="80" workbookViewId="0">
      <selection activeCell="D3" sqref="D3:D6"/>
    </sheetView>
  </sheetViews>
  <sheetFormatPr defaultColWidth="9.140625" defaultRowHeight="15"/>
  <cols>
    <col min="1" max="1" width="8.5703125" style="8" customWidth="1"/>
    <col min="2" max="2" width="26.28515625" style="8" customWidth="1"/>
    <col min="3" max="3" width="16.5703125" style="8" customWidth="1"/>
    <col min="4" max="4" width="18.5703125" style="8" customWidth="1"/>
    <col min="5" max="5" width="22.5703125" style="8" customWidth="1"/>
    <col min="6" max="6" width="30.7109375" style="8" customWidth="1"/>
    <col min="7" max="7" width="30.7109375" style="9" customWidth="1"/>
    <col min="8" max="8" width="20.7109375" style="8" customWidth="1"/>
    <col min="9" max="9" width="10.85546875" style="44" customWidth="1"/>
    <col min="10" max="10" width="23" style="8" customWidth="1"/>
    <col min="11" max="16384" width="9.140625" style="8"/>
  </cols>
  <sheetData>
    <row r="1" spans="1:10">
      <c r="A1" s="120" t="s">
        <v>527</v>
      </c>
      <c r="B1" s="121"/>
      <c r="C1" s="121"/>
      <c r="D1" s="121"/>
      <c r="E1" s="122"/>
      <c r="H1" s="120" t="s">
        <v>613</v>
      </c>
      <c r="I1" s="121"/>
      <c r="J1" s="122"/>
    </row>
    <row r="2" spans="1:10">
      <c r="A2" s="13" t="s">
        <v>12</v>
      </c>
      <c r="B2" s="13" t="s">
        <v>13</v>
      </c>
      <c r="C2" s="13" t="s">
        <v>14</v>
      </c>
      <c r="D2" s="13" t="s">
        <v>15</v>
      </c>
      <c r="E2" s="13" t="s">
        <v>16</v>
      </c>
      <c r="F2" s="13" t="s">
        <v>17</v>
      </c>
      <c r="G2" s="4" t="s">
        <v>18</v>
      </c>
      <c r="H2" s="13" t="s">
        <v>19</v>
      </c>
      <c r="I2" s="43" t="s">
        <v>20</v>
      </c>
      <c r="J2" s="13" t="s">
        <v>21</v>
      </c>
    </row>
    <row r="3" spans="1:10" ht="45">
      <c r="A3" s="110">
        <v>1</v>
      </c>
      <c r="B3" s="124" t="s">
        <v>474</v>
      </c>
      <c r="C3" s="124" t="s">
        <v>475</v>
      </c>
      <c r="D3" s="124" t="s">
        <v>476</v>
      </c>
      <c r="E3" s="124" t="s">
        <v>528</v>
      </c>
      <c r="F3" s="15" t="s">
        <v>529</v>
      </c>
      <c r="G3" s="9" t="s">
        <v>477</v>
      </c>
      <c r="I3" s="8"/>
    </row>
    <row r="4" spans="1:10" ht="36" customHeight="1">
      <c r="A4" s="132"/>
      <c r="B4" s="126"/>
      <c r="C4" s="126"/>
      <c r="D4" s="126"/>
      <c r="E4" s="126"/>
      <c r="F4" s="15" t="s">
        <v>478</v>
      </c>
      <c r="G4" s="9" t="s">
        <v>479</v>
      </c>
      <c r="I4" s="8"/>
    </row>
    <row r="5" spans="1:10" ht="45">
      <c r="A5" s="132"/>
      <c r="B5" s="126"/>
      <c r="C5" s="126"/>
      <c r="D5" s="126"/>
      <c r="E5" s="126"/>
      <c r="F5" s="15" t="s">
        <v>480</v>
      </c>
      <c r="G5" s="9" t="s">
        <v>481</v>
      </c>
      <c r="I5" s="8"/>
    </row>
    <row r="6" spans="1:10" ht="90">
      <c r="A6" s="111"/>
      <c r="B6" s="125"/>
      <c r="C6" s="125"/>
      <c r="D6" s="125"/>
      <c r="E6" s="125"/>
      <c r="F6" s="8" t="s">
        <v>482</v>
      </c>
      <c r="G6" s="9" t="s">
        <v>483</v>
      </c>
      <c r="I6" s="8"/>
    </row>
    <row r="7" spans="1:10" ht="30">
      <c r="A7" s="110">
        <v>2</v>
      </c>
      <c r="B7" s="124" t="s">
        <v>530</v>
      </c>
      <c r="C7" s="124" t="s">
        <v>484</v>
      </c>
      <c r="D7" s="124" t="s">
        <v>485</v>
      </c>
      <c r="E7" s="124" t="s">
        <v>467</v>
      </c>
      <c r="F7" s="8" t="s">
        <v>422</v>
      </c>
      <c r="G7" s="9" t="s">
        <v>486</v>
      </c>
      <c r="I7" s="8"/>
    </row>
    <row r="8" spans="1:10" ht="45">
      <c r="A8" s="132"/>
      <c r="B8" s="126"/>
      <c r="C8" s="126"/>
      <c r="D8" s="126"/>
      <c r="E8" s="126"/>
      <c r="F8" s="8" t="s">
        <v>487</v>
      </c>
      <c r="G8" s="9" t="s">
        <v>488</v>
      </c>
      <c r="I8" s="8"/>
    </row>
    <row r="9" spans="1:10" ht="30">
      <c r="A9" s="132"/>
      <c r="B9" s="126"/>
      <c r="C9" s="126"/>
      <c r="D9" s="126"/>
      <c r="E9" s="126"/>
      <c r="F9" s="8" t="s">
        <v>489</v>
      </c>
      <c r="G9" s="9" t="s">
        <v>490</v>
      </c>
      <c r="I9" s="8"/>
    </row>
    <row r="10" spans="1:10" ht="95.25" customHeight="1">
      <c r="A10" s="111"/>
      <c r="B10" s="125"/>
      <c r="C10" s="125"/>
      <c r="D10" s="125"/>
      <c r="E10" s="125"/>
      <c r="F10" s="8" t="s">
        <v>491</v>
      </c>
      <c r="G10" s="9" t="s">
        <v>531</v>
      </c>
      <c r="I10" s="8"/>
    </row>
    <row r="11" spans="1:10" ht="60">
      <c r="A11" s="110">
        <v>3</v>
      </c>
      <c r="B11" s="124" t="s">
        <v>492</v>
      </c>
      <c r="C11" s="124" t="s">
        <v>493</v>
      </c>
      <c r="D11" s="124" t="s">
        <v>494</v>
      </c>
      <c r="E11" s="124" t="s">
        <v>532</v>
      </c>
      <c r="F11" s="8" t="s">
        <v>533</v>
      </c>
      <c r="G11" s="9" t="s">
        <v>495</v>
      </c>
      <c r="I11" s="8"/>
    </row>
    <row r="12" spans="1:10" ht="75">
      <c r="A12" s="132"/>
      <c r="B12" s="126"/>
      <c r="C12" s="126"/>
      <c r="D12" s="126"/>
      <c r="E12" s="126"/>
      <c r="F12" s="8" t="s">
        <v>534</v>
      </c>
      <c r="G12" s="9" t="s">
        <v>496</v>
      </c>
      <c r="I12" s="8"/>
    </row>
    <row r="13" spans="1:10" ht="45">
      <c r="A13" s="132"/>
      <c r="B13" s="126"/>
      <c r="C13" s="126"/>
      <c r="D13" s="126"/>
      <c r="E13" s="126"/>
      <c r="F13" s="8" t="s">
        <v>535</v>
      </c>
      <c r="G13" s="9" t="s">
        <v>497</v>
      </c>
      <c r="I13" s="8"/>
    </row>
    <row r="14" spans="1:10" ht="60">
      <c r="A14" s="111"/>
      <c r="B14" s="125"/>
      <c r="C14" s="125"/>
      <c r="D14" s="125"/>
      <c r="E14" s="125"/>
      <c r="F14" s="8" t="s">
        <v>498</v>
      </c>
      <c r="G14" s="9" t="s">
        <v>499</v>
      </c>
      <c r="I14" s="8"/>
    </row>
    <row r="15" spans="1:10" ht="30">
      <c r="A15" s="110">
        <v>4</v>
      </c>
      <c r="B15" s="124" t="s">
        <v>500</v>
      </c>
      <c r="C15" s="124" t="s">
        <v>501</v>
      </c>
      <c r="D15" s="124" t="s">
        <v>502</v>
      </c>
      <c r="E15" s="124" t="s">
        <v>536</v>
      </c>
      <c r="F15" s="8" t="s">
        <v>503</v>
      </c>
      <c r="G15" s="9" t="s">
        <v>504</v>
      </c>
      <c r="I15" s="8"/>
    </row>
    <row r="16" spans="1:10" ht="60">
      <c r="A16" s="132"/>
      <c r="B16" s="126"/>
      <c r="C16" s="126"/>
      <c r="D16" s="126"/>
      <c r="E16" s="126"/>
      <c r="F16" s="124" t="s">
        <v>537</v>
      </c>
      <c r="G16" s="9" t="s">
        <v>505</v>
      </c>
      <c r="I16" s="8"/>
    </row>
    <row r="17" spans="1:9" ht="45">
      <c r="A17" s="111"/>
      <c r="B17" s="125"/>
      <c r="C17" s="125"/>
      <c r="D17" s="125"/>
      <c r="E17" s="125"/>
      <c r="F17" s="125"/>
      <c r="G17" s="9" t="s">
        <v>506</v>
      </c>
      <c r="I17" s="8"/>
    </row>
    <row r="18" spans="1:9" ht="30">
      <c r="A18" s="110">
        <v>5</v>
      </c>
      <c r="B18" s="124" t="s">
        <v>507</v>
      </c>
      <c r="C18" s="124" t="s">
        <v>508</v>
      </c>
      <c r="D18" s="124" t="s">
        <v>509</v>
      </c>
      <c r="E18" s="124" t="s">
        <v>536</v>
      </c>
      <c r="F18" s="8" t="s">
        <v>503</v>
      </c>
      <c r="G18" s="9" t="s">
        <v>504</v>
      </c>
      <c r="I18" s="8"/>
    </row>
    <row r="19" spans="1:9" ht="45">
      <c r="A19" s="132"/>
      <c r="B19" s="126"/>
      <c r="C19" s="126"/>
      <c r="D19" s="126"/>
      <c r="E19" s="126"/>
      <c r="F19" s="124" t="s">
        <v>510</v>
      </c>
      <c r="G19" s="9" t="s">
        <v>511</v>
      </c>
      <c r="I19" s="8"/>
    </row>
    <row r="20" spans="1:9" ht="45">
      <c r="A20" s="132"/>
      <c r="B20" s="126"/>
      <c r="C20" s="126"/>
      <c r="D20" s="126"/>
      <c r="E20" s="126"/>
      <c r="F20" s="126"/>
      <c r="G20" s="9" t="s">
        <v>512</v>
      </c>
      <c r="I20" s="8"/>
    </row>
    <row r="21" spans="1:9">
      <c r="A21" s="111"/>
      <c r="B21" s="125"/>
      <c r="C21" s="125"/>
      <c r="D21" s="125"/>
      <c r="E21" s="125"/>
      <c r="F21" s="125"/>
      <c r="G21" s="9" t="s">
        <v>513</v>
      </c>
      <c r="I21" s="8"/>
    </row>
    <row r="22" spans="1:9" ht="75">
      <c r="A22" s="110">
        <v>6</v>
      </c>
      <c r="B22" s="124" t="s">
        <v>514</v>
      </c>
      <c r="C22" s="124" t="s">
        <v>515</v>
      </c>
      <c r="D22" s="124" t="s">
        <v>509</v>
      </c>
      <c r="E22" s="124" t="s">
        <v>516</v>
      </c>
      <c r="F22" s="8" t="s">
        <v>517</v>
      </c>
      <c r="G22" s="9" t="s">
        <v>518</v>
      </c>
      <c r="I22" s="8"/>
    </row>
    <row r="23" spans="1:9" ht="44.25" customHeight="1">
      <c r="A23" s="132"/>
      <c r="B23" s="126"/>
      <c r="C23" s="126"/>
      <c r="D23" s="126"/>
      <c r="E23" s="126"/>
      <c r="F23" s="8" t="s">
        <v>519</v>
      </c>
      <c r="G23" s="9" t="s">
        <v>520</v>
      </c>
      <c r="I23" s="8"/>
    </row>
    <row r="24" spans="1:9" ht="78.75" customHeight="1">
      <c r="A24" s="111"/>
      <c r="B24" s="125"/>
      <c r="C24" s="125"/>
      <c r="D24" s="125"/>
      <c r="E24" s="125"/>
      <c r="F24" s="8" t="s">
        <v>521</v>
      </c>
      <c r="G24" s="9" t="s">
        <v>522</v>
      </c>
      <c r="I24" s="8"/>
    </row>
    <row r="25" spans="1:9" ht="75">
      <c r="A25" s="7">
        <v>7</v>
      </c>
      <c r="B25" s="8" t="s">
        <v>523</v>
      </c>
      <c r="C25" s="8" t="s">
        <v>524</v>
      </c>
      <c r="D25" s="8" t="s">
        <v>525</v>
      </c>
      <c r="E25" s="8" t="s">
        <v>536</v>
      </c>
      <c r="F25" s="8" t="s">
        <v>503</v>
      </c>
      <c r="G25" s="9" t="s">
        <v>526</v>
      </c>
      <c r="I25" s="8"/>
    </row>
    <row r="26" spans="1:9">
      <c r="I26" s="8"/>
    </row>
  </sheetData>
  <mergeCells count="34">
    <mergeCell ref="A22:A24"/>
    <mergeCell ref="B22:B24"/>
    <mergeCell ref="C22:C24"/>
    <mergeCell ref="D22:D24"/>
    <mergeCell ref="E22:E24"/>
    <mergeCell ref="F19:F21"/>
    <mergeCell ref="A15:A17"/>
    <mergeCell ref="B15:B17"/>
    <mergeCell ref="C15:C17"/>
    <mergeCell ref="D15:D17"/>
    <mergeCell ref="E15:E17"/>
    <mergeCell ref="F16:F17"/>
    <mergeCell ref="A18:A21"/>
    <mergeCell ref="B18:B21"/>
    <mergeCell ref="C18:C21"/>
    <mergeCell ref="D18:D21"/>
    <mergeCell ref="E18:E21"/>
    <mergeCell ref="A7:A10"/>
    <mergeCell ref="B7:B10"/>
    <mergeCell ref="C7:C10"/>
    <mergeCell ref="D7:D10"/>
    <mergeCell ref="E7:E10"/>
    <mergeCell ref="A11:A14"/>
    <mergeCell ref="B11:B14"/>
    <mergeCell ref="C11:C14"/>
    <mergeCell ref="D11:D14"/>
    <mergeCell ref="E11:E14"/>
    <mergeCell ref="A1:E1"/>
    <mergeCell ref="H1:J1"/>
    <mergeCell ref="A3:A6"/>
    <mergeCell ref="B3:B6"/>
    <mergeCell ref="C3:C6"/>
    <mergeCell ref="D3:D6"/>
    <mergeCell ref="E3:E6"/>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5"/>
  <sheetViews>
    <sheetView topLeftCell="A50" zoomScale="80" zoomScaleNormal="80" workbookViewId="0">
      <selection activeCell="D50" sqref="D50:D59"/>
    </sheetView>
  </sheetViews>
  <sheetFormatPr defaultRowHeight="15"/>
  <cols>
    <col min="1" max="1" width="24.42578125" style="20" customWidth="1"/>
    <col min="2" max="2" width="37.140625" style="20" customWidth="1"/>
    <col min="3" max="3" width="44.85546875" style="20" customWidth="1"/>
    <col min="4" max="4" width="25.7109375" style="20" customWidth="1"/>
    <col min="5" max="5" width="33.5703125" style="20" customWidth="1"/>
    <col min="6" max="6" width="52.28515625" style="20" customWidth="1"/>
    <col min="7" max="7" width="18.140625" style="20" customWidth="1"/>
    <col min="8" max="8" width="45.28515625" style="20" customWidth="1"/>
    <col min="9" max="10" width="15.42578125" style="20" customWidth="1"/>
    <col min="11" max="11" width="18.28515625" style="20" customWidth="1"/>
    <col min="12" max="16384" width="9.140625" style="20"/>
  </cols>
  <sheetData>
    <row r="1" spans="1:11">
      <c r="I1" s="133" t="s">
        <v>613</v>
      </c>
      <c r="J1" s="134"/>
      <c r="K1" s="135"/>
    </row>
    <row r="2" spans="1:11">
      <c r="A2" s="19" t="s">
        <v>12</v>
      </c>
      <c r="B2" s="19" t="s">
        <v>653</v>
      </c>
      <c r="C2" s="19" t="s">
        <v>13</v>
      </c>
      <c r="D2" s="19" t="s">
        <v>14</v>
      </c>
      <c r="E2" s="19" t="s">
        <v>16</v>
      </c>
      <c r="F2" s="19" t="s">
        <v>17</v>
      </c>
      <c r="G2" s="19" t="s">
        <v>859</v>
      </c>
      <c r="H2" s="19" t="s">
        <v>18</v>
      </c>
      <c r="I2" s="19" t="s">
        <v>19</v>
      </c>
      <c r="J2" s="19" t="s">
        <v>20</v>
      </c>
      <c r="K2" s="19" t="s">
        <v>21</v>
      </c>
    </row>
    <row r="3" spans="1:11" ht="36.75" customHeight="1">
      <c r="A3" s="98">
        <v>1</v>
      </c>
      <c r="B3" s="98" t="s">
        <v>1011</v>
      </c>
      <c r="C3" s="98" t="s">
        <v>1012</v>
      </c>
      <c r="D3" s="98" t="s">
        <v>1013</v>
      </c>
      <c r="E3" s="98" t="s">
        <v>1014</v>
      </c>
      <c r="F3" s="9" t="s">
        <v>539</v>
      </c>
      <c r="G3" s="9"/>
      <c r="H3" s="9" t="s">
        <v>540</v>
      </c>
    </row>
    <row r="4" spans="1:11" ht="33.75" customHeight="1">
      <c r="A4" s="106"/>
      <c r="B4" s="106"/>
      <c r="C4" s="106"/>
      <c r="D4" s="106"/>
      <c r="E4" s="106"/>
      <c r="F4" s="9" t="s">
        <v>541</v>
      </c>
      <c r="G4" s="9"/>
      <c r="H4" s="9" t="s">
        <v>542</v>
      </c>
    </row>
    <row r="5" spans="1:11" ht="33" customHeight="1">
      <c r="A5" s="106"/>
      <c r="B5" s="106"/>
      <c r="C5" s="106"/>
      <c r="D5" s="106"/>
      <c r="E5" s="106"/>
      <c r="F5" s="9" t="s">
        <v>543</v>
      </c>
      <c r="G5" s="9"/>
      <c r="H5" s="9" t="s">
        <v>544</v>
      </c>
    </row>
    <row r="6" spans="1:11" ht="30">
      <c r="A6" s="106"/>
      <c r="B6" s="106"/>
      <c r="C6" s="106"/>
      <c r="D6" s="106"/>
      <c r="E6" s="106"/>
      <c r="F6" s="9" t="s">
        <v>545</v>
      </c>
      <c r="G6" s="9"/>
      <c r="H6" s="9" t="s">
        <v>546</v>
      </c>
    </row>
    <row r="7" spans="1:11" ht="30">
      <c r="A7" s="99"/>
      <c r="B7" s="99"/>
      <c r="C7" s="99"/>
      <c r="D7" s="99"/>
      <c r="E7" s="99"/>
      <c r="F7" s="9" t="s">
        <v>547</v>
      </c>
      <c r="G7" s="9"/>
      <c r="H7" s="9" t="s">
        <v>548</v>
      </c>
    </row>
    <row r="8" spans="1:11" ht="60.75" customHeight="1">
      <c r="A8" s="9">
        <v>2</v>
      </c>
      <c r="B8" s="9" t="s">
        <v>549</v>
      </c>
      <c r="C8" s="9" t="s">
        <v>1015</v>
      </c>
      <c r="D8" s="9" t="s">
        <v>1013</v>
      </c>
      <c r="E8" s="9" t="s">
        <v>550</v>
      </c>
      <c r="F8" s="9" t="s">
        <v>1016</v>
      </c>
      <c r="G8" s="9"/>
      <c r="H8" s="9" t="s">
        <v>551</v>
      </c>
    </row>
    <row r="9" spans="1:11" ht="33" customHeight="1">
      <c r="A9" s="98">
        <v>3</v>
      </c>
      <c r="B9" s="98" t="s">
        <v>1011</v>
      </c>
      <c r="C9" s="98" t="s">
        <v>1017</v>
      </c>
      <c r="D9" s="98" t="s">
        <v>1013</v>
      </c>
      <c r="E9" s="98" t="s">
        <v>1018</v>
      </c>
      <c r="F9" s="9" t="s">
        <v>1019</v>
      </c>
      <c r="G9" s="9"/>
      <c r="H9" s="9" t="s">
        <v>1020</v>
      </c>
    </row>
    <row r="10" spans="1:11" ht="21" customHeight="1">
      <c r="A10" s="106"/>
      <c r="B10" s="106"/>
      <c r="C10" s="106"/>
      <c r="D10" s="106"/>
      <c r="E10" s="106"/>
      <c r="F10" s="9" t="s">
        <v>1021</v>
      </c>
      <c r="G10" s="9"/>
      <c r="H10" s="9" t="s">
        <v>1022</v>
      </c>
    </row>
    <row r="11" spans="1:11" ht="33" customHeight="1">
      <c r="A11" s="106"/>
      <c r="B11" s="106"/>
      <c r="C11" s="106"/>
      <c r="D11" s="106"/>
      <c r="E11" s="106"/>
      <c r="F11" s="9" t="s">
        <v>1023</v>
      </c>
      <c r="G11" s="9"/>
      <c r="H11" s="9" t="s">
        <v>1024</v>
      </c>
    </row>
    <row r="12" spans="1:11" ht="30">
      <c r="A12" s="106"/>
      <c r="B12" s="106"/>
      <c r="C12" s="106"/>
      <c r="D12" s="106"/>
      <c r="E12" s="106"/>
      <c r="F12" s="9" t="s">
        <v>1025</v>
      </c>
      <c r="G12" s="9"/>
      <c r="H12" s="9" t="s">
        <v>1026</v>
      </c>
    </row>
    <row r="13" spans="1:11" ht="105">
      <c r="A13" s="99"/>
      <c r="B13" s="99"/>
      <c r="C13" s="99"/>
      <c r="D13" s="99"/>
      <c r="E13" s="99"/>
      <c r="F13" s="9" t="s">
        <v>1027</v>
      </c>
      <c r="G13" s="9"/>
      <c r="H13" s="9" t="s">
        <v>1028</v>
      </c>
    </row>
    <row r="14" spans="1:11" ht="30">
      <c r="A14" s="98">
        <v>4</v>
      </c>
      <c r="B14" s="98" t="s">
        <v>1011</v>
      </c>
      <c r="C14" s="98" t="s">
        <v>1080</v>
      </c>
      <c r="D14" s="98" t="s">
        <v>1029</v>
      </c>
      <c r="E14" s="98" t="s">
        <v>1018</v>
      </c>
      <c r="F14" s="9" t="s">
        <v>1081</v>
      </c>
      <c r="G14" s="9"/>
      <c r="H14" s="9" t="s">
        <v>1020</v>
      </c>
    </row>
    <row r="15" spans="1:11">
      <c r="A15" s="106"/>
      <c r="B15" s="106"/>
      <c r="C15" s="106"/>
      <c r="D15" s="106"/>
      <c r="E15" s="106"/>
      <c r="F15" s="9" t="s">
        <v>1030</v>
      </c>
      <c r="G15" s="9"/>
      <c r="H15" s="9" t="s">
        <v>1031</v>
      </c>
    </row>
    <row r="16" spans="1:11" ht="45">
      <c r="A16" s="106"/>
      <c r="B16" s="106"/>
      <c r="C16" s="106"/>
      <c r="D16" s="106"/>
      <c r="E16" s="106"/>
      <c r="F16" s="9" t="s">
        <v>1082</v>
      </c>
      <c r="G16" s="9"/>
      <c r="H16" s="9" t="s">
        <v>1083</v>
      </c>
    </row>
    <row r="17" spans="1:8" ht="45" customHeight="1">
      <c r="A17" s="106"/>
      <c r="B17" s="106"/>
      <c r="C17" s="106"/>
      <c r="D17" s="106"/>
      <c r="E17" s="106"/>
      <c r="F17" s="9" t="s">
        <v>1084</v>
      </c>
      <c r="G17" s="9"/>
      <c r="H17" s="9" t="s">
        <v>1085</v>
      </c>
    </row>
    <row r="18" spans="1:8">
      <c r="A18" s="106"/>
      <c r="B18" s="106"/>
      <c r="C18" s="106"/>
      <c r="D18" s="106"/>
      <c r="E18" s="106"/>
      <c r="F18" s="9" t="s">
        <v>1032</v>
      </c>
      <c r="G18" s="9"/>
      <c r="H18" s="9" t="s">
        <v>1033</v>
      </c>
    </row>
    <row r="19" spans="1:8" ht="45" customHeight="1">
      <c r="A19" s="99"/>
      <c r="B19" s="99"/>
      <c r="C19" s="99"/>
      <c r="D19" s="99"/>
      <c r="E19" s="99"/>
      <c r="F19" s="9" t="s">
        <v>1086</v>
      </c>
      <c r="G19" s="9"/>
      <c r="H19" s="9" t="s">
        <v>1087</v>
      </c>
    </row>
    <row r="20" spans="1:8" ht="30">
      <c r="A20" s="98">
        <v>5</v>
      </c>
      <c r="B20" s="98" t="s">
        <v>1011</v>
      </c>
      <c r="C20" s="98" t="s">
        <v>1088</v>
      </c>
      <c r="D20" s="98" t="s">
        <v>1029</v>
      </c>
      <c r="E20" s="98" t="s">
        <v>1018</v>
      </c>
      <c r="F20" s="9" t="s">
        <v>1081</v>
      </c>
      <c r="G20" s="9"/>
      <c r="H20" s="9" t="s">
        <v>1020</v>
      </c>
    </row>
    <row r="21" spans="1:8" ht="38.25" customHeight="1">
      <c r="A21" s="106"/>
      <c r="B21" s="106"/>
      <c r="C21" s="106"/>
      <c r="D21" s="106"/>
      <c r="E21" s="106"/>
      <c r="F21" s="9" t="s">
        <v>1034</v>
      </c>
      <c r="G21" s="9"/>
      <c r="H21" s="9" t="s">
        <v>1035</v>
      </c>
    </row>
    <row r="22" spans="1:8" ht="39.75" customHeight="1">
      <c r="A22" s="106"/>
      <c r="B22" s="106"/>
      <c r="C22" s="106"/>
      <c r="D22" s="106"/>
      <c r="E22" s="106"/>
      <c r="F22" s="9" t="s">
        <v>1089</v>
      </c>
      <c r="G22" s="9"/>
      <c r="H22" s="9" t="s">
        <v>1083</v>
      </c>
    </row>
    <row r="23" spans="1:8" ht="34.5" customHeight="1">
      <c r="A23" s="106"/>
      <c r="B23" s="106"/>
      <c r="C23" s="106"/>
      <c r="D23" s="106"/>
      <c r="E23" s="106"/>
      <c r="F23" s="9" t="s">
        <v>1090</v>
      </c>
      <c r="G23" s="9"/>
      <c r="H23" s="9" t="s">
        <v>1087</v>
      </c>
    </row>
    <row r="24" spans="1:8" ht="54.75" customHeight="1">
      <c r="A24" s="106"/>
      <c r="B24" s="106"/>
      <c r="C24" s="106"/>
      <c r="D24" s="106"/>
      <c r="E24" s="106"/>
      <c r="F24" s="9" t="s">
        <v>1091</v>
      </c>
      <c r="G24" s="9"/>
      <c r="H24" s="9" t="s">
        <v>1092</v>
      </c>
    </row>
    <row r="25" spans="1:8" ht="30">
      <c r="A25" s="98">
        <v>6</v>
      </c>
      <c r="B25" s="98" t="s">
        <v>1011</v>
      </c>
      <c r="C25" s="98" t="s">
        <v>1093</v>
      </c>
      <c r="D25" s="98" t="s">
        <v>1029</v>
      </c>
      <c r="E25" s="98" t="s">
        <v>1018</v>
      </c>
      <c r="F25" s="9" t="s">
        <v>1094</v>
      </c>
      <c r="G25" s="9"/>
      <c r="H25" s="9" t="s">
        <v>1020</v>
      </c>
    </row>
    <row r="26" spans="1:8">
      <c r="A26" s="106"/>
      <c r="B26" s="106"/>
      <c r="C26" s="106"/>
      <c r="D26" s="106"/>
      <c r="E26" s="106"/>
      <c r="F26" s="9" t="s">
        <v>1030</v>
      </c>
      <c r="G26" s="9"/>
      <c r="H26" s="9" t="s">
        <v>1031</v>
      </c>
    </row>
    <row r="27" spans="1:8" ht="97.5" customHeight="1">
      <c r="A27" s="106"/>
      <c r="B27" s="106"/>
      <c r="C27" s="106"/>
      <c r="D27" s="106"/>
      <c r="E27" s="106"/>
      <c r="F27" s="9" t="s">
        <v>1095</v>
      </c>
      <c r="G27" s="9"/>
      <c r="H27" s="9" t="s">
        <v>1083</v>
      </c>
    </row>
    <row r="28" spans="1:8" ht="52.5" customHeight="1">
      <c r="A28" s="106"/>
      <c r="B28" s="106"/>
      <c r="C28" s="106"/>
      <c r="D28" s="106"/>
      <c r="E28" s="106"/>
      <c r="F28" s="9" t="s">
        <v>1084</v>
      </c>
      <c r="G28" s="9"/>
      <c r="H28" s="9" t="s">
        <v>1085</v>
      </c>
    </row>
    <row r="29" spans="1:8" ht="74.25" customHeight="1">
      <c r="A29" s="106"/>
      <c r="B29" s="106"/>
      <c r="C29" s="106"/>
      <c r="D29" s="106"/>
      <c r="E29" s="106"/>
      <c r="F29" s="9" t="s">
        <v>1032</v>
      </c>
      <c r="G29" s="9"/>
      <c r="H29" s="9" t="s">
        <v>1033</v>
      </c>
    </row>
    <row r="30" spans="1:8" ht="60" customHeight="1">
      <c r="A30" s="99"/>
      <c r="B30" s="99"/>
      <c r="C30" s="99"/>
      <c r="D30" s="99"/>
      <c r="E30" s="99"/>
      <c r="F30" s="9" t="s">
        <v>1086</v>
      </c>
      <c r="G30" s="9"/>
      <c r="H30" s="9" t="s">
        <v>1087</v>
      </c>
    </row>
    <row r="31" spans="1:8" ht="41.25" customHeight="1">
      <c r="A31" s="98">
        <v>7</v>
      </c>
      <c r="B31" s="98" t="s">
        <v>1011</v>
      </c>
      <c r="C31" s="98" t="s">
        <v>1096</v>
      </c>
      <c r="D31" s="98" t="s">
        <v>1029</v>
      </c>
      <c r="E31" s="98" t="s">
        <v>1018</v>
      </c>
      <c r="F31" s="9" t="s">
        <v>1094</v>
      </c>
      <c r="G31" s="9"/>
      <c r="H31" s="9" t="s">
        <v>1020</v>
      </c>
    </row>
    <row r="32" spans="1:8" ht="42" customHeight="1">
      <c r="A32" s="106"/>
      <c r="B32" s="106"/>
      <c r="C32" s="106"/>
      <c r="D32" s="106"/>
      <c r="E32" s="106"/>
      <c r="F32" s="9" t="s">
        <v>1034</v>
      </c>
      <c r="G32" s="9"/>
      <c r="H32" s="9" t="s">
        <v>1035</v>
      </c>
    </row>
    <row r="33" spans="1:8" ht="38.25" customHeight="1">
      <c r="A33" s="106"/>
      <c r="B33" s="106"/>
      <c r="C33" s="106"/>
      <c r="D33" s="106"/>
      <c r="E33" s="106"/>
      <c r="F33" s="9" t="s">
        <v>1097</v>
      </c>
      <c r="G33" s="9"/>
      <c r="H33" s="9" t="s">
        <v>1083</v>
      </c>
    </row>
    <row r="34" spans="1:8" ht="36.75" customHeight="1">
      <c r="A34" s="106"/>
      <c r="B34" s="106"/>
      <c r="C34" s="106"/>
      <c r="D34" s="106"/>
      <c r="E34" s="106"/>
      <c r="F34" s="9" t="s">
        <v>1090</v>
      </c>
      <c r="G34" s="9"/>
      <c r="H34" s="9" t="s">
        <v>1087</v>
      </c>
    </row>
    <row r="35" spans="1:8" ht="55.5" customHeight="1">
      <c r="A35" s="106"/>
      <c r="B35" s="106"/>
      <c r="C35" s="106"/>
      <c r="D35" s="106"/>
      <c r="E35" s="106"/>
      <c r="F35" s="9" t="s">
        <v>1091</v>
      </c>
      <c r="G35" s="9"/>
      <c r="H35" s="9" t="s">
        <v>1092</v>
      </c>
    </row>
    <row r="36" spans="1:8" ht="30">
      <c r="A36" s="98">
        <v>8</v>
      </c>
      <c r="B36" s="98" t="s">
        <v>1036</v>
      </c>
      <c r="C36" s="98" t="s">
        <v>1037</v>
      </c>
      <c r="D36" s="98" t="s">
        <v>1029</v>
      </c>
      <c r="E36" s="98" t="s">
        <v>1038</v>
      </c>
      <c r="F36" s="9" t="s">
        <v>1039</v>
      </c>
      <c r="G36" s="9"/>
      <c r="H36" s="9" t="s">
        <v>1040</v>
      </c>
    </row>
    <row r="37" spans="1:8" ht="60">
      <c r="A37" s="106"/>
      <c r="B37" s="106"/>
      <c r="C37" s="106"/>
      <c r="D37" s="106"/>
      <c r="E37" s="106"/>
      <c r="F37" s="9" t="s">
        <v>1041</v>
      </c>
      <c r="G37" s="9"/>
      <c r="H37" s="9" t="s">
        <v>1042</v>
      </c>
    </row>
    <row r="38" spans="1:8" ht="45">
      <c r="A38" s="106"/>
      <c r="B38" s="106"/>
      <c r="C38" s="106"/>
      <c r="D38" s="106"/>
      <c r="E38" s="106"/>
      <c r="F38" s="9" t="s">
        <v>1043</v>
      </c>
      <c r="G38" s="9"/>
      <c r="H38" s="9" t="s">
        <v>1044</v>
      </c>
    </row>
    <row r="39" spans="1:8" ht="30">
      <c r="A39" s="106"/>
      <c r="B39" s="106"/>
      <c r="C39" s="106"/>
      <c r="D39" s="106"/>
      <c r="E39" s="106"/>
      <c r="F39" s="69" t="s">
        <v>1045</v>
      </c>
      <c r="G39" s="69"/>
      <c r="H39" s="9" t="s">
        <v>1046</v>
      </c>
    </row>
    <row r="40" spans="1:8" ht="30">
      <c r="A40" s="98">
        <v>9</v>
      </c>
      <c r="B40" s="98" t="s">
        <v>1036</v>
      </c>
      <c r="C40" s="98" t="s">
        <v>1098</v>
      </c>
      <c r="D40" s="98" t="s">
        <v>1029</v>
      </c>
      <c r="E40" s="98" t="s">
        <v>1038</v>
      </c>
      <c r="F40" s="9" t="s">
        <v>1099</v>
      </c>
      <c r="G40" s="9"/>
      <c r="H40" s="9" t="s">
        <v>1020</v>
      </c>
    </row>
    <row r="41" spans="1:8" ht="30">
      <c r="A41" s="106"/>
      <c r="B41" s="106"/>
      <c r="C41" s="106"/>
      <c r="D41" s="106"/>
      <c r="E41" s="106"/>
      <c r="F41" s="9" t="s">
        <v>1034</v>
      </c>
      <c r="G41" s="9"/>
      <c r="H41" s="9" t="s">
        <v>1035</v>
      </c>
    </row>
    <row r="42" spans="1:8" ht="41.25" customHeight="1">
      <c r="A42" s="106"/>
      <c r="B42" s="106"/>
      <c r="C42" s="106"/>
      <c r="D42" s="106"/>
      <c r="E42" s="106"/>
      <c r="F42" s="9" t="s">
        <v>1089</v>
      </c>
      <c r="G42" s="9"/>
      <c r="H42" s="9" t="s">
        <v>1083</v>
      </c>
    </row>
    <row r="43" spans="1:8" ht="56.25" customHeight="1">
      <c r="A43" s="106"/>
      <c r="B43" s="106"/>
      <c r="C43" s="106"/>
      <c r="D43" s="106"/>
      <c r="E43" s="106"/>
      <c r="F43" s="9" t="s">
        <v>1090</v>
      </c>
      <c r="G43" s="9"/>
      <c r="H43" s="9" t="s">
        <v>1100</v>
      </c>
    </row>
    <row r="44" spans="1:8" ht="60.75" customHeight="1">
      <c r="A44" s="106"/>
      <c r="B44" s="106"/>
      <c r="C44" s="106"/>
      <c r="D44" s="106"/>
      <c r="E44" s="106"/>
      <c r="F44" s="9" t="s">
        <v>1047</v>
      </c>
      <c r="G44" s="9"/>
      <c r="H44" s="9" t="s">
        <v>1048</v>
      </c>
    </row>
    <row r="45" spans="1:8" ht="58.5" customHeight="1">
      <c r="A45" s="106"/>
      <c r="B45" s="106"/>
      <c r="C45" s="106"/>
      <c r="D45" s="106"/>
      <c r="E45" s="106"/>
      <c r="F45" s="9" t="s">
        <v>1049</v>
      </c>
      <c r="G45" s="9"/>
      <c r="H45" s="9" t="s">
        <v>1050</v>
      </c>
    </row>
    <row r="46" spans="1:8" ht="56.25" customHeight="1">
      <c r="A46" s="106"/>
      <c r="B46" s="106"/>
      <c r="C46" s="106"/>
      <c r="D46" s="106"/>
      <c r="E46" s="106"/>
      <c r="F46" s="9" t="s">
        <v>1051</v>
      </c>
      <c r="G46" s="9"/>
      <c r="H46" s="9" t="s">
        <v>1101</v>
      </c>
    </row>
    <row r="47" spans="1:8" ht="45.75" customHeight="1">
      <c r="A47" s="106"/>
      <c r="B47" s="106"/>
      <c r="C47" s="106"/>
      <c r="D47" s="106"/>
      <c r="E47" s="106"/>
      <c r="F47" s="69" t="s">
        <v>1052</v>
      </c>
      <c r="G47" s="69"/>
      <c r="H47" s="9" t="s">
        <v>1053</v>
      </c>
    </row>
    <row r="48" spans="1:8" ht="93.75" customHeight="1">
      <c r="A48" s="106"/>
      <c r="B48" s="106"/>
      <c r="C48" s="106"/>
      <c r="D48" s="106"/>
      <c r="E48" s="106"/>
      <c r="F48" s="9" t="s">
        <v>1054</v>
      </c>
      <c r="G48" s="9"/>
      <c r="H48" s="9" t="s">
        <v>1055</v>
      </c>
    </row>
    <row r="49" spans="1:8" ht="41.25" customHeight="1">
      <c r="A49" s="99"/>
      <c r="B49" s="99"/>
      <c r="C49" s="99"/>
      <c r="D49" s="99"/>
      <c r="E49" s="99"/>
      <c r="F49" s="9" t="s">
        <v>1056</v>
      </c>
      <c r="G49" s="9"/>
      <c r="H49" s="9" t="s">
        <v>1057</v>
      </c>
    </row>
    <row r="50" spans="1:8" ht="30">
      <c r="A50" s="98">
        <v>10</v>
      </c>
      <c r="B50" s="98" t="s">
        <v>1036</v>
      </c>
      <c r="C50" s="98" t="s">
        <v>1102</v>
      </c>
      <c r="D50" s="98" t="s">
        <v>1029</v>
      </c>
      <c r="E50" s="98" t="s">
        <v>1038</v>
      </c>
      <c r="F50" s="9" t="s">
        <v>1099</v>
      </c>
      <c r="G50" s="9"/>
      <c r="H50" s="9" t="s">
        <v>1020</v>
      </c>
    </row>
    <row r="51" spans="1:8" ht="30">
      <c r="A51" s="106"/>
      <c r="B51" s="106"/>
      <c r="C51" s="106"/>
      <c r="D51" s="106"/>
      <c r="E51" s="106"/>
      <c r="F51" s="9" t="s">
        <v>1034</v>
      </c>
      <c r="G51" s="9"/>
      <c r="H51" s="9" t="s">
        <v>1035</v>
      </c>
    </row>
    <row r="52" spans="1:8" ht="30">
      <c r="A52" s="106"/>
      <c r="B52" s="106"/>
      <c r="C52" s="106"/>
      <c r="D52" s="106"/>
      <c r="E52" s="106"/>
      <c r="F52" s="9" t="s">
        <v>1089</v>
      </c>
      <c r="G52" s="9"/>
      <c r="H52" s="9" t="s">
        <v>1083</v>
      </c>
    </row>
    <row r="53" spans="1:8" ht="45">
      <c r="A53" s="106"/>
      <c r="B53" s="106"/>
      <c r="C53" s="106"/>
      <c r="D53" s="106"/>
      <c r="E53" s="106"/>
      <c r="F53" s="9" t="s">
        <v>1090</v>
      </c>
      <c r="G53" s="9"/>
      <c r="H53" s="9" t="s">
        <v>1100</v>
      </c>
    </row>
    <row r="54" spans="1:8" ht="45">
      <c r="A54" s="106"/>
      <c r="B54" s="106"/>
      <c r="C54" s="106"/>
      <c r="D54" s="106"/>
      <c r="E54" s="106"/>
      <c r="F54" s="9" t="s">
        <v>1103</v>
      </c>
      <c r="G54" s="9"/>
      <c r="H54" s="9" t="s">
        <v>1058</v>
      </c>
    </row>
    <row r="55" spans="1:8" ht="45">
      <c r="A55" s="106"/>
      <c r="B55" s="106"/>
      <c r="C55" s="106"/>
      <c r="D55" s="106"/>
      <c r="E55" s="106"/>
      <c r="F55" s="9" t="s">
        <v>1059</v>
      </c>
      <c r="G55" s="9"/>
      <c r="H55" s="9" t="s">
        <v>1050</v>
      </c>
    </row>
    <row r="56" spans="1:8" ht="45">
      <c r="A56" s="106"/>
      <c r="B56" s="106"/>
      <c r="C56" s="106"/>
      <c r="D56" s="106"/>
      <c r="E56" s="106"/>
      <c r="F56" s="9" t="s">
        <v>1051</v>
      </c>
      <c r="G56" s="9"/>
      <c r="H56" s="9" t="s">
        <v>1104</v>
      </c>
    </row>
    <row r="57" spans="1:8" ht="30">
      <c r="A57" s="106"/>
      <c r="B57" s="106"/>
      <c r="C57" s="106"/>
      <c r="D57" s="106"/>
      <c r="E57" s="106"/>
      <c r="F57" s="69" t="s">
        <v>1060</v>
      </c>
      <c r="G57" s="69"/>
      <c r="H57" s="9" t="s">
        <v>1053</v>
      </c>
    </row>
    <row r="58" spans="1:8" ht="75">
      <c r="A58" s="106"/>
      <c r="B58" s="106"/>
      <c r="C58" s="106"/>
      <c r="D58" s="106"/>
      <c r="E58" s="106"/>
      <c r="F58" s="9" t="s">
        <v>1054</v>
      </c>
      <c r="G58" s="9"/>
      <c r="H58" s="9" t="s">
        <v>1055</v>
      </c>
    </row>
    <row r="59" spans="1:8" ht="45">
      <c r="A59" s="99"/>
      <c r="B59" s="99"/>
      <c r="C59" s="99"/>
      <c r="D59" s="99"/>
      <c r="E59" s="99"/>
      <c r="F59" s="9" t="s">
        <v>1056</v>
      </c>
      <c r="G59" s="9"/>
      <c r="H59" s="9" t="s">
        <v>1105</v>
      </c>
    </row>
    <row r="60" spans="1:8" ht="30">
      <c r="A60" s="98">
        <v>11</v>
      </c>
      <c r="B60" s="98" t="s">
        <v>1036</v>
      </c>
      <c r="C60" s="98" t="s">
        <v>1106</v>
      </c>
      <c r="D60" s="98" t="s">
        <v>1029</v>
      </c>
      <c r="E60" s="98" t="s">
        <v>1038</v>
      </c>
      <c r="F60" s="9" t="s">
        <v>1107</v>
      </c>
      <c r="G60" s="9"/>
      <c r="H60" s="9" t="s">
        <v>1020</v>
      </c>
    </row>
    <row r="61" spans="1:8" ht="30">
      <c r="A61" s="106"/>
      <c r="B61" s="106"/>
      <c r="C61" s="106"/>
      <c r="D61" s="106"/>
      <c r="E61" s="106"/>
      <c r="F61" s="9" t="s">
        <v>1034</v>
      </c>
      <c r="G61" s="9"/>
      <c r="H61" s="9" t="s">
        <v>1035</v>
      </c>
    </row>
    <row r="62" spans="1:8" ht="30">
      <c r="A62" s="106"/>
      <c r="B62" s="106"/>
      <c r="C62" s="106"/>
      <c r="D62" s="106"/>
      <c r="E62" s="106"/>
      <c r="F62" s="9" t="s">
        <v>1108</v>
      </c>
      <c r="G62" s="9"/>
      <c r="H62" s="9" t="s">
        <v>1083</v>
      </c>
    </row>
    <row r="63" spans="1:8" ht="45">
      <c r="A63" s="106"/>
      <c r="B63" s="106"/>
      <c r="C63" s="106"/>
      <c r="D63" s="106"/>
      <c r="E63" s="106"/>
      <c r="F63" s="9" t="s">
        <v>1090</v>
      </c>
      <c r="G63" s="9"/>
      <c r="H63" s="9" t="s">
        <v>1100</v>
      </c>
    </row>
    <row r="64" spans="1:8" ht="45">
      <c r="A64" s="106"/>
      <c r="B64" s="106"/>
      <c r="C64" s="106"/>
      <c r="D64" s="106"/>
      <c r="E64" s="106"/>
      <c r="F64" s="9" t="s">
        <v>1047</v>
      </c>
      <c r="G64" s="9"/>
      <c r="H64" s="9" t="s">
        <v>1048</v>
      </c>
    </row>
    <row r="65" spans="1:8" ht="45">
      <c r="A65" s="106"/>
      <c r="B65" s="106"/>
      <c r="C65" s="106"/>
      <c r="D65" s="106"/>
      <c r="E65" s="106"/>
      <c r="F65" s="9" t="s">
        <v>1049</v>
      </c>
      <c r="G65" s="9"/>
      <c r="H65" s="9" t="s">
        <v>1050</v>
      </c>
    </row>
    <row r="66" spans="1:8" ht="45">
      <c r="A66" s="106"/>
      <c r="B66" s="106"/>
      <c r="C66" s="106"/>
      <c r="D66" s="106"/>
      <c r="E66" s="106"/>
      <c r="F66" s="9" t="s">
        <v>1051</v>
      </c>
      <c r="G66" s="9"/>
      <c r="H66" s="9" t="s">
        <v>1101</v>
      </c>
    </row>
    <row r="67" spans="1:8" ht="30">
      <c r="A67" s="106"/>
      <c r="B67" s="106"/>
      <c r="C67" s="106"/>
      <c r="D67" s="106"/>
      <c r="E67" s="106"/>
      <c r="F67" s="69" t="s">
        <v>1052</v>
      </c>
      <c r="G67" s="69"/>
      <c r="H67" s="9" t="s">
        <v>1053</v>
      </c>
    </row>
    <row r="68" spans="1:8" ht="75">
      <c r="A68" s="106"/>
      <c r="B68" s="106"/>
      <c r="C68" s="106"/>
      <c r="D68" s="106"/>
      <c r="E68" s="106"/>
      <c r="F68" s="9" t="s">
        <v>1054</v>
      </c>
      <c r="G68" s="9"/>
      <c r="H68" s="9" t="s">
        <v>1061</v>
      </c>
    </row>
    <row r="69" spans="1:8" ht="30">
      <c r="A69" s="99"/>
      <c r="B69" s="99"/>
      <c r="C69" s="99"/>
      <c r="D69" s="99"/>
      <c r="E69" s="99"/>
      <c r="F69" s="9" t="s">
        <v>1056</v>
      </c>
      <c r="G69" s="9"/>
      <c r="H69" s="9" t="s">
        <v>1057</v>
      </c>
    </row>
    <row r="70" spans="1:8" ht="30">
      <c r="A70" s="98">
        <v>12</v>
      </c>
      <c r="B70" s="98" t="s">
        <v>1036</v>
      </c>
      <c r="C70" s="98" t="s">
        <v>1109</v>
      </c>
      <c r="D70" s="98" t="s">
        <v>1029</v>
      </c>
      <c r="E70" s="98" t="s">
        <v>1038</v>
      </c>
      <c r="F70" s="9" t="s">
        <v>1107</v>
      </c>
      <c r="G70" s="9"/>
      <c r="H70" s="9" t="s">
        <v>1020</v>
      </c>
    </row>
    <row r="71" spans="1:8" ht="30">
      <c r="A71" s="106"/>
      <c r="B71" s="106"/>
      <c r="C71" s="106"/>
      <c r="D71" s="106"/>
      <c r="E71" s="106"/>
      <c r="F71" s="9" t="s">
        <v>1034</v>
      </c>
      <c r="G71" s="9"/>
      <c r="H71" s="9" t="s">
        <v>1035</v>
      </c>
    </row>
    <row r="72" spans="1:8" ht="30">
      <c r="A72" s="106"/>
      <c r="B72" s="106"/>
      <c r="C72" s="106"/>
      <c r="D72" s="106"/>
      <c r="E72" s="106"/>
      <c r="F72" s="9" t="s">
        <v>1108</v>
      </c>
      <c r="G72" s="9"/>
      <c r="H72" s="9" t="s">
        <v>1083</v>
      </c>
    </row>
    <row r="73" spans="1:8" ht="45">
      <c r="A73" s="106"/>
      <c r="B73" s="106"/>
      <c r="C73" s="106"/>
      <c r="D73" s="106"/>
      <c r="E73" s="106"/>
      <c r="F73" s="9" t="s">
        <v>1090</v>
      </c>
      <c r="G73" s="9"/>
      <c r="H73" s="9" t="s">
        <v>1100</v>
      </c>
    </row>
    <row r="74" spans="1:8" ht="45">
      <c r="A74" s="106"/>
      <c r="B74" s="106"/>
      <c r="C74" s="106"/>
      <c r="D74" s="106"/>
      <c r="E74" s="106"/>
      <c r="F74" s="9" t="s">
        <v>1103</v>
      </c>
      <c r="G74" s="9"/>
      <c r="H74" s="9" t="s">
        <v>1058</v>
      </c>
    </row>
    <row r="75" spans="1:8" ht="45">
      <c r="A75" s="106"/>
      <c r="B75" s="106"/>
      <c r="C75" s="106"/>
      <c r="D75" s="106"/>
      <c r="E75" s="106"/>
      <c r="F75" s="9" t="s">
        <v>1059</v>
      </c>
      <c r="G75" s="9"/>
      <c r="H75" s="9" t="s">
        <v>1050</v>
      </c>
    </row>
    <row r="76" spans="1:8" ht="45">
      <c r="A76" s="106"/>
      <c r="B76" s="106"/>
      <c r="C76" s="106"/>
      <c r="D76" s="106"/>
      <c r="E76" s="106"/>
      <c r="F76" s="9" t="s">
        <v>1051</v>
      </c>
      <c r="G76" s="9"/>
      <c r="H76" s="9" t="s">
        <v>1110</v>
      </c>
    </row>
    <row r="77" spans="1:8" ht="30">
      <c r="A77" s="106"/>
      <c r="B77" s="106"/>
      <c r="C77" s="106"/>
      <c r="D77" s="106"/>
      <c r="E77" s="106"/>
      <c r="F77" s="69" t="s">
        <v>1060</v>
      </c>
      <c r="G77" s="69"/>
      <c r="H77" s="9" t="s">
        <v>1053</v>
      </c>
    </row>
    <row r="78" spans="1:8" ht="75">
      <c r="A78" s="106"/>
      <c r="B78" s="106"/>
      <c r="C78" s="106"/>
      <c r="D78" s="106"/>
      <c r="E78" s="106"/>
      <c r="F78" s="9" t="s">
        <v>1054</v>
      </c>
      <c r="G78" s="9"/>
      <c r="H78" s="9" t="s">
        <v>1061</v>
      </c>
    </row>
    <row r="79" spans="1:8">
      <c r="A79" s="99"/>
      <c r="B79" s="99"/>
      <c r="C79" s="99"/>
      <c r="D79" s="99"/>
      <c r="E79" s="99"/>
      <c r="F79" s="9" t="s">
        <v>1056</v>
      </c>
      <c r="G79" s="9"/>
      <c r="H79" s="9" t="s">
        <v>1062</v>
      </c>
    </row>
    <row r="80" spans="1:8" ht="30">
      <c r="A80" s="98">
        <v>13</v>
      </c>
      <c r="B80" s="98" t="s">
        <v>1063</v>
      </c>
      <c r="C80" s="98" t="s">
        <v>1111</v>
      </c>
      <c r="D80" s="98" t="s">
        <v>1029</v>
      </c>
      <c r="E80" s="98" t="s">
        <v>1018</v>
      </c>
      <c r="F80" s="9" t="s">
        <v>1112</v>
      </c>
      <c r="G80" s="9"/>
      <c r="H80" s="9" t="s">
        <v>1020</v>
      </c>
    </row>
    <row r="81" spans="1:10" ht="45">
      <c r="A81" s="106"/>
      <c r="B81" s="106"/>
      <c r="C81" s="106"/>
      <c r="D81" s="106"/>
      <c r="E81" s="106"/>
      <c r="F81" s="9" t="s">
        <v>1034</v>
      </c>
      <c r="G81" s="9"/>
      <c r="H81" s="9" t="s">
        <v>1064</v>
      </c>
    </row>
    <row r="82" spans="1:10" ht="30">
      <c r="A82" s="106"/>
      <c r="B82" s="106"/>
      <c r="C82" s="106"/>
      <c r="D82" s="106"/>
      <c r="E82" s="106"/>
      <c r="F82" s="9" t="s">
        <v>1113</v>
      </c>
      <c r="G82" s="9"/>
      <c r="H82" s="9" t="s">
        <v>1083</v>
      </c>
    </row>
    <row r="83" spans="1:10" ht="30">
      <c r="A83" s="106"/>
      <c r="B83" s="106"/>
      <c r="C83" s="106"/>
      <c r="D83" s="106"/>
      <c r="E83" s="106"/>
      <c r="F83" s="9" t="s">
        <v>1114</v>
      </c>
      <c r="G83" s="9"/>
      <c r="H83" s="9" t="s">
        <v>1115</v>
      </c>
    </row>
    <row r="84" spans="1:10" ht="30">
      <c r="A84" s="106"/>
      <c r="B84" s="106"/>
      <c r="C84" s="106"/>
      <c r="D84" s="106"/>
      <c r="E84" s="106"/>
      <c r="F84" s="9" t="s">
        <v>1116</v>
      </c>
      <c r="G84" s="9"/>
      <c r="H84" s="9" t="s">
        <v>1065</v>
      </c>
    </row>
    <row r="85" spans="1:10" ht="45">
      <c r="A85" s="106"/>
      <c r="B85" s="106"/>
      <c r="C85" s="106"/>
      <c r="D85" s="106"/>
      <c r="E85" s="106"/>
      <c r="F85" s="9" t="s">
        <v>1066</v>
      </c>
      <c r="G85" s="9"/>
      <c r="H85" s="9" t="s">
        <v>1067</v>
      </c>
    </row>
    <row r="86" spans="1:10" ht="30">
      <c r="A86" s="106"/>
      <c r="B86" s="106"/>
      <c r="C86" s="106"/>
      <c r="D86" s="106"/>
      <c r="E86" s="106"/>
      <c r="F86" s="9" t="s">
        <v>1068</v>
      </c>
      <c r="G86" s="9"/>
      <c r="H86" s="9" t="s">
        <v>1024</v>
      </c>
    </row>
    <row r="87" spans="1:10">
      <c r="A87" s="106"/>
      <c r="B87" s="106"/>
      <c r="C87" s="106"/>
      <c r="D87" s="106"/>
      <c r="E87" s="106"/>
      <c r="F87" s="69" t="s">
        <v>1117</v>
      </c>
      <c r="G87" s="69"/>
      <c r="H87" s="9" t="s">
        <v>808</v>
      </c>
    </row>
    <row r="88" spans="1:10" ht="30">
      <c r="A88" s="98">
        <v>14</v>
      </c>
      <c r="B88" s="98" t="s">
        <v>1063</v>
      </c>
      <c r="C88" s="98" t="s">
        <v>1069</v>
      </c>
      <c r="D88" s="98" t="s">
        <v>1029</v>
      </c>
      <c r="E88" s="98" t="s">
        <v>1018</v>
      </c>
      <c r="F88" s="9" t="s">
        <v>1118</v>
      </c>
      <c r="G88" s="9"/>
      <c r="H88" s="9" t="s">
        <v>1020</v>
      </c>
    </row>
    <row r="89" spans="1:10" ht="30">
      <c r="A89" s="106"/>
      <c r="B89" s="106"/>
      <c r="C89" s="106"/>
      <c r="D89" s="106"/>
      <c r="E89" s="106"/>
      <c r="F89" s="9" t="s">
        <v>1070</v>
      </c>
      <c r="G89" s="9"/>
      <c r="H89" s="9" t="s">
        <v>1024</v>
      </c>
    </row>
    <row r="90" spans="1:10" ht="45">
      <c r="A90" s="106"/>
      <c r="B90" s="106"/>
      <c r="C90" s="106"/>
      <c r="D90" s="106"/>
      <c r="E90" s="106"/>
      <c r="F90" s="9" t="s">
        <v>1071</v>
      </c>
      <c r="G90" s="9"/>
      <c r="H90" s="9" t="s">
        <v>1072</v>
      </c>
    </row>
    <row r="91" spans="1:10" ht="30">
      <c r="A91" s="99"/>
      <c r="B91" s="99"/>
      <c r="C91" s="99"/>
      <c r="D91" s="99"/>
      <c r="E91" s="99"/>
      <c r="F91" s="9" t="s">
        <v>1073</v>
      </c>
      <c r="G91" s="9"/>
      <c r="H91" s="9" t="s">
        <v>808</v>
      </c>
    </row>
    <row r="92" spans="1:10" ht="30">
      <c r="A92" s="9">
        <v>15</v>
      </c>
      <c r="B92" s="9" t="s">
        <v>1074</v>
      </c>
      <c r="C92" s="9" t="s">
        <v>552</v>
      </c>
      <c r="D92" s="9" t="s">
        <v>538</v>
      </c>
      <c r="E92" s="9" t="s">
        <v>550</v>
      </c>
      <c r="F92" s="9" t="s">
        <v>553</v>
      </c>
      <c r="G92" s="9"/>
      <c r="H92" s="9" t="s">
        <v>554</v>
      </c>
      <c r="I92" s="68"/>
    </row>
    <row r="93" spans="1:10" ht="60">
      <c r="A93" s="98">
        <v>16</v>
      </c>
      <c r="B93" s="98" t="s">
        <v>1074</v>
      </c>
      <c r="C93" s="98" t="s">
        <v>555</v>
      </c>
      <c r="D93" s="98" t="s">
        <v>538</v>
      </c>
      <c r="E93" s="98" t="s">
        <v>556</v>
      </c>
      <c r="F93" s="9" t="s">
        <v>1075</v>
      </c>
      <c r="G93" s="9"/>
      <c r="H93" s="9" t="s">
        <v>1076</v>
      </c>
      <c r="I93" s="68"/>
      <c r="J93" s="18"/>
    </row>
    <row r="94" spans="1:10" ht="60">
      <c r="A94" s="99"/>
      <c r="B94" s="99"/>
      <c r="C94" s="99"/>
      <c r="D94" s="99"/>
      <c r="E94" s="99"/>
      <c r="F94" s="9" t="s">
        <v>1077</v>
      </c>
      <c r="G94" s="9"/>
      <c r="H94" s="9" t="s">
        <v>1078</v>
      </c>
      <c r="I94" s="9"/>
    </row>
    <row r="105" spans="6:6" ht="30">
      <c r="F105" s="18" t="s">
        <v>1079</v>
      </c>
    </row>
  </sheetData>
  <mergeCells count="71">
    <mergeCell ref="A93:A94"/>
    <mergeCell ref="B93:B94"/>
    <mergeCell ref="C93:C94"/>
    <mergeCell ref="D93:D94"/>
    <mergeCell ref="E93:E94"/>
    <mergeCell ref="A88:A91"/>
    <mergeCell ref="B88:B91"/>
    <mergeCell ref="C88:C91"/>
    <mergeCell ref="D88:D91"/>
    <mergeCell ref="E88:E91"/>
    <mergeCell ref="A80:A87"/>
    <mergeCell ref="B80:B87"/>
    <mergeCell ref="C80:C87"/>
    <mergeCell ref="D80:D87"/>
    <mergeCell ref="E80:E87"/>
    <mergeCell ref="A70:A79"/>
    <mergeCell ref="B70:B79"/>
    <mergeCell ref="C70:C79"/>
    <mergeCell ref="D70:D79"/>
    <mergeCell ref="E70:E79"/>
    <mergeCell ref="A60:A69"/>
    <mergeCell ref="B60:B69"/>
    <mergeCell ref="C60:C69"/>
    <mergeCell ref="D60:D69"/>
    <mergeCell ref="E60:E69"/>
    <mergeCell ref="A50:A59"/>
    <mergeCell ref="B50:B59"/>
    <mergeCell ref="C50:C59"/>
    <mergeCell ref="D50:D59"/>
    <mergeCell ref="E50:E59"/>
    <mergeCell ref="A40:A49"/>
    <mergeCell ref="B40:B49"/>
    <mergeCell ref="C40:C49"/>
    <mergeCell ref="D40:D49"/>
    <mergeCell ref="E40:E49"/>
    <mergeCell ref="A36:A39"/>
    <mergeCell ref="B36:B39"/>
    <mergeCell ref="C36:C39"/>
    <mergeCell ref="D36:D39"/>
    <mergeCell ref="E36:E39"/>
    <mergeCell ref="A31:A35"/>
    <mergeCell ref="B31:B35"/>
    <mergeCell ref="C31:C35"/>
    <mergeCell ref="D31:D35"/>
    <mergeCell ref="E31:E35"/>
    <mergeCell ref="E9:E13"/>
    <mergeCell ref="A14:A19"/>
    <mergeCell ref="B14:B19"/>
    <mergeCell ref="C14:C19"/>
    <mergeCell ref="D14:D19"/>
    <mergeCell ref="E14:E19"/>
    <mergeCell ref="A9:A13"/>
    <mergeCell ref="B9:B13"/>
    <mergeCell ref="C9:C13"/>
    <mergeCell ref="D9:D13"/>
    <mergeCell ref="A25:A30"/>
    <mergeCell ref="B25:B30"/>
    <mergeCell ref="C25:C30"/>
    <mergeCell ref="D25:D30"/>
    <mergeCell ref="E25:E30"/>
    <mergeCell ref="A20:A24"/>
    <mergeCell ref="B20:B24"/>
    <mergeCell ref="C20:C24"/>
    <mergeCell ref="D20:D24"/>
    <mergeCell ref="E20:E24"/>
    <mergeCell ref="I1:K1"/>
    <mergeCell ref="A3:A7"/>
    <mergeCell ref="B3:B7"/>
    <mergeCell ref="C3:C7"/>
    <mergeCell ref="D3:D7"/>
    <mergeCell ref="E3:E7"/>
  </mergeCells>
  <conditionalFormatting sqref="J9:J92">
    <cfRule type="containsText" dxfId="55" priority="53" operator="containsText" text="N/A">
      <formula>NOT(ISERROR(SEARCH("N/A",J9)))</formula>
    </cfRule>
    <cfRule type="containsText" dxfId="54" priority="54" operator="containsText" text="Blocked">
      <formula>NOT(ISERROR(SEARCH("Blocked",J9)))</formula>
    </cfRule>
    <cfRule type="containsText" dxfId="53" priority="55" operator="containsText" text="Fail">
      <formula>NOT(ISERROR(SEARCH("Fail",J9)))</formula>
    </cfRule>
    <cfRule type="containsText" dxfId="52" priority="56" operator="containsText" text="Pass">
      <formula>NOT(ISERROR(SEARCH("Pass",J9)))</formula>
    </cfRule>
  </conditionalFormatting>
  <conditionalFormatting sqref="J9:J13">
    <cfRule type="containsText" dxfId="51" priority="49" operator="containsText" text="N/A">
      <formula>NOT(ISERROR(SEARCH("N/A",J9)))</formula>
    </cfRule>
    <cfRule type="containsText" dxfId="50" priority="50" operator="containsText" text="Blocked">
      <formula>NOT(ISERROR(SEARCH("Blocked",J9)))</formula>
    </cfRule>
    <cfRule type="containsText" dxfId="49" priority="51" operator="containsText" text="Fail">
      <formula>NOT(ISERROR(SEARCH("Fail",J9)))</formula>
    </cfRule>
    <cfRule type="containsText" dxfId="48" priority="52" operator="containsText" text="Pass">
      <formula>NOT(ISERROR(SEARCH("Pass",J9)))</formula>
    </cfRule>
  </conditionalFormatting>
  <conditionalFormatting sqref="J9:J13">
    <cfRule type="containsText" dxfId="47" priority="45" operator="containsText" text="N/A">
      <formula>NOT(ISERROR(SEARCH("N/A",J9)))</formula>
    </cfRule>
    <cfRule type="containsText" dxfId="46" priority="46" operator="containsText" text="Blocked">
      <formula>NOT(ISERROR(SEARCH("Blocked",J9)))</formula>
    </cfRule>
    <cfRule type="containsText" dxfId="45" priority="47" operator="containsText" text="Fail">
      <formula>NOT(ISERROR(SEARCH("Fail",J9)))</formula>
    </cfRule>
    <cfRule type="containsText" dxfId="44" priority="48" operator="containsText" text="Pass">
      <formula>NOT(ISERROR(SEARCH("Pass",J9)))</formula>
    </cfRule>
  </conditionalFormatting>
  <conditionalFormatting sqref="J9:J13">
    <cfRule type="containsText" dxfId="43" priority="41" operator="containsText" text="N/A">
      <formula>NOT(ISERROR(SEARCH("N/A",J9)))</formula>
    </cfRule>
    <cfRule type="containsText" dxfId="42" priority="42" operator="containsText" text="Blocked">
      <formula>NOT(ISERROR(SEARCH("Blocked",J9)))</formula>
    </cfRule>
    <cfRule type="containsText" dxfId="41" priority="43" operator="containsText" text="Fail">
      <formula>NOT(ISERROR(SEARCH("Fail",J9)))</formula>
    </cfRule>
    <cfRule type="containsText" dxfId="40" priority="44" operator="containsText" text="Pass">
      <formula>NOT(ISERROR(SEARCH("Pass",J9)))</formula>
    </cfRule>
  </conditionalFormatting>
  <conditionalFormatting sqref="J14:J19">
    <cfRule type="containsText" dxfId="39" priority="37" operator="containsText" text="N/A">
      <formula>NOT(ISERROR(SEARCH("N/A",J14)))</formula>
    </cfRule>
    <cfRule type="containsText" dxfId="38" priority="38" operator="containsText" text="Blocked">
      <formula>NOT(ISERROR(SEARCH("Blocked",J14)))</formula>
    </cfRule>
    <cfRule type="containsText" dxfId="37" priority="39" operator="containsText" text="Fail">
      <formula>NOT(ISERROR(SEARCH("Fail",J14)))</formula>
    </cfRule>
    <cfRule type="containsText" dxfId="36" priority="40" operator="containsText" text="Pass">
      <formula>NOT(ISERROR(SEARCH("Pass",J14)))</formula>
    </cfRule>
  </conditionalFormatting>
  <conditionalFormatting sqref="J20:J24">
    <cfRule type="containsText" dxfId="35" priority="33" operator="containsText" text="N/A">
      <formula>NOT(ISERROR(SEARCH("N/A",J20)))</formula>
    </cfRule>
    <cfRule type="containsText" dxfId="34" priority="34" operator="containsText" text="Blocked">
      <formula>NOT(ISERROR(SEARCH("Blocked",J20)))</formula>
    </cfRule>
    <cfRule type="containsText" dxfId="33" priority="35" operator="containsText" text="Fail">
      <formula>NOT(ISERROR(SEARCH("Fail",J20)))</formula>
    </cfRule>
    <cfRule type="containsText" dxfId="32" priority="36" operator="containsText" text="Pass">
      <formula>NOT(ISERROR(SEARCH("Pass",J20)))</formula>
    </cfRule>
  </conditionalFormatting>
  <conditionalFormatting sqref="J3">
    <cfRule type="containsText" dxfId="31" priority="29" operator="containsText" text="N/A">
      <formula>NOT(ISERROR(SEARCH("N/A",J3)))</formula>
    </cfRule>
    <cfRule type="containsText" dxfId="30" priority="30" operator="containsText" text="Blocked">
      <formula>NOT(ISERROR(SEARCH("Blocked",J3)))</formula>
    </cfRule>
    <cfRule type="containsText" dxfId="29" priority="31" operator="containsText" text="Fail">
      <formula>NOT(ISERROR(SEARCH("Fail",J3)))</formula>
    </cfRule>
    <cfRule type="containsText" dxfId="28" priority="32" operator="containsText" text="Pass">
      <formula>NOT(ISERROR(SEARCH("Pass",J3)))</formula>
    </cfRule>
  </conditionalFormatting>
  <conditionalFormatting sqref="J4">
    <cfRule type="containsText" dxfId="27" priority="25" operator="containsText" text="N/A">
      <formula>NOT(ISERROR(SEARCH("N/A",J4)))</formula>
    </cfRule>
    <cfRule type="containsText" dxfId="26" priority="26" operator="containsText" text="Blocked">
      <formula>NOT(ISERROR(SEARCH("Blocked",J4)))</formula>
    </cfRule>
    <cfRule type="containsText" dxfId="25" priority="27" operator="containsText" text="Fail">
      <formula>NOT(ISERROR(SEARCH("Fail",J4)))</formula>
    </cfRule>
    <cfRule type="containsText" dxfId="24" priority="28" operator="containsText" text="Pass">
      <formula>NOT(ISERROR(SEARCH("Pass",J4)))</formula>
    </cfRule>
  </conditionalFormatting>
  <conditionalFormatting sqref="J5">
    <cfRule type="containsText" dxfId="23" priority="21" operator="containsText" text="N/A">
      <formula>NOT(ISERROR(SEARCH("N/A",J5)))</formula>
    </cfRule>
    <cfRule type="containsText" dxfId="22" priority="22" operator="containsText" text="Blocked">
      <formula>NOT(ISERROR(SEARCH("Blocked",J5)))</formula>
    </cfRule>
    <cfRule type="containsText" dxfId="21" priority="23" operator="containsText" text="Fail">
      <formula>NOT(ISERROR(SEARCH("Fail",J5)))</formula>
    </cfRule>
    <cfRule type="containsText" dxfId="20" priority="24" operator="containsText" text="Pass">
      <formula>NOT(ISERROR(SEARCH("Pass",J5)))</formula>
    </cfRule>
  </conditionalFormatting>
  <conditionalFormatting sqref="J6:J8">
    <cfRule type="containsText" dxfId="19" priority="17" operator="containsText" text="N/A">
      <formula>NOT(ISERROR(SEARCH("N/A",J6)))</formula>
    </cfRule>
    <cfRule type="containsText" dxfId="18" priority="18" operator="containsText" text="Blocked">
      <formula>NOT(ISERROR(SEARCH("Blocked",J6)))</formula>
    </cfRule>
    <cfRule type="containsText" dxfId="17" priority="19" operator="containsText" text="Fail">
      <formula>NOT(ISERROR(SEARCH("Fail",J6)))</formula>
    </cfRule>
    <cfRule type="containsText" dxfId="16" priority="20" operator="containsText" text="Pass">
      <formula>NOT(ISERROR(SEARCH("Pass",J6)))</formula>
    </cfRule>
  </conditionalFormatting>
  <conditionalFormatting sqref="J7">
    <cfRule type="containsText" dxfId="15" priority="13" operator="containsText" text="N/A">
      <formula>NOT(ISERROR(SEARCH("N/A",J7)))</formula>
    </cfRule>
    <cfRule type="containsText" dxfId="14" priority="14" operator="containsText" text="Blocked">
      <formula>NOT(ISERROR(SEARCH("Blocked",J7)))</formula>
    </cfRule>
    <cfRule type="containsText" dxfId="13" priority="15" operator="containsText" text="Fail">
      <formula>NOT(ISERROR(SEARCH("Fail",J7)))</formula>
    </cfRule>
    <cfRule type="containsText" dxfId="12" priority="16" operator="containsText" text="Pass">
      <formula>NOT(ISERROR(SEARCH("Pass",J7)))</formula>
    </cfRule>
  </conditionalFormatting>
  <conditionalFormatting sqref="J8">
    <cfRule type="containsText" dxfId="11" priority="9" operator="containsText" text="N/A">
      <formula>NOT(ISERROR(SEARCH("N/A",J8)))</formula>
    </cfRule>
    <cfRule type="containsText" dxfId="10" priority="10" operator="containsText" text="Blocked">
      <formula>NOT(ISERROR(SEARCH("Blocked",J8)))</formula>
    </cfRule>
    <cfRule type="containsText" dxfId="9" priority="11" operator="containsText" text="Fail">
      <formula>NOT(ISERROR(SEARCH("Fail",J8)))</formula>
    </cfRule>
    <cfRule type="containsText" dxfId="8" priority="12" operator="containsText" text="Pass">
      <formula>NOT(ISERROR(SEARCH("Pass",J8)))</formula>
    </cfRule>
  </conditionalFormatting>
  <conditionalFormatting sqref="J8">
    <cfRule type="containsText" dxfId="7" priority="5" operator="containsText" text="N/A">
      <formula>NOT(ISERROR(SEARCH("N/A",J8)))</formula>
    </cfRule>
    <cfRule type="containsText" dxfId="6" priority="6" operator="containsText" text="Blocked">
      <formula>NOT(ISERROR(SEARCH("Blocked",J8)))</formula>
    </cfRule>
    <cfRule type="containsText" dxfId="5" priority="7" operator="containsText" text="Fail">
      <formula>NOT(ISERROR(SEARCH("Fail",J8)))</formula>
    </cfRule>
    <cfRule type="containsText" dxfId="4" priority="8" operator="containsText" text="Pass">
      <formula>NOT(ISERROR(SEARCH("Pass",J8)))</formula>
    </cfRule>
  </conditionalFormatting>
  <conditionalFormatting sqref="J8">
    <cfRule type="containsText" dxfId="3" priority="1" operator="containsText" text="N/A">
      <formula>NOT(ISERROR(SEARCH("N/A",J8)))</formula>
    </cfRule>
    <cfRule type="containsText" dxfId="2" priority="2" operator="containsText" text="Blocked">
      <formula>NOT(ISERROR(SEARCH("Blocked",J8)))</formula>
    </cfRule>
    <cfRule type="containsText" dxfId="1" priority="3" operator="containsText" text="Fail">
      <formula>NOT(ISERROR(SEARCH("Fail",J8)))</formula>
    </cfRule>
    <cfRule type="containsText" dxfId="0" priority="4" operator="containsText" text="Pass">
      <formula>NOT(ISERROR(SEARCH("Pass",J8)))</formula>
    </cfRule>
  </conditionalFormatting>
  <dataValidations count="1">
    <dataValidation type="list" allowBlank="1" showInputMessage="1" showErrorMessage="1" sqref="J3:J92">
      <formula1>"Pass, Fail, Blocked, N/A"</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zoomScale="90" zoomScaleNormal="90" workbookViewId="0">
      <selection activeCell="B13" sqref="B13"/>
    </sheetView>
  </sheetViews>
  <sheetFormatPr defaultRowHeight="15"/>
  <cols>
    <col min="1" max="1" width="24.7109375" style="2" customWidth="1"/>
    <col min="2" max="2" width="33.85546875" style="2" customWidth="1"/>
    <col min="3" max="16384" width="9.140625" style="2"/>
  </cols>
  <sheetData>
    <row r="1" spans="1:2">
      <c r="A1" s="1" t="s">
        <v>0</v>
      </c>
      <c r="B1" s="1" t="s">
        <v>1</v>
      </c>
    </row>
    <row r="2" spans="1:2">
      <c r="A2" s="2" t="s">
        <v>2</v>
      </c>
      <c r="B2" s="2" t="s">
        <v>3</v>
      </c>
    </row>
    <row r="3" spans="1:2">
      <c r="B3" s="2" t="s">
        <v>4</v>
      </c>
    </row>
    <row r="4" spans="1:2">
      <c r="B4" s="2" t="s">
        <v>5</v>
      </c>
    </row>
    <row r="5" spans="1:2">
      <c r="B5" s="2" t="s">
        <v>107</v>
      </c>
    </row>
    <row r="6" spans="1:2">
      <c r="B6" s="2" t="s">
        <v>589</v>
      </c>
    </row>
    <row r="7" spans="1:2">
      <c r="B7" s="2" t="s">
        <v>6</v>
      </c>
    </row>
    <row r="8" spans="1:2">
      <c r="B8" s="2" t="s">
        <v>7</v>
      </c>
    </row>
    <row r="9" spans="1:2">
      <c r="B9" s="2" t="s">
        <v>8</v>
      </c>
    </row>
    <row r="10" spans="1:2">
      <c r="B10" s="2" t="s">
        <v>9</v>
      </c>
    </row>
    <row r="11" spans="1:2">
      <c r="B11" s="2" t="s">
        <v>10</v>
      </c>
    </row>
    <row r="12" spans="1:2">
      <c r="B12" s="2" t="s">
        <v>11</v>
      </c>
    </row>
    <row r="13" spans="1:2">
      <c r="B13" s="2" t="s">
        <v>590</v>
      </c>
    </row>
    <row r="14" spans="1:2">
      <c r="B14" s="2" t="s">
        <v>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
  <sheetViews>
    <sheetView zoomScale="90" zoomScaleNormal="90" workbookViewId="0">
      <selection activeCell="K19" sqref="K19"/>
    </sheetView>
  </sheetViews>
  <sheetFormatPr defaultRowHeight="15"/>
  <cols>
    <col min="1" max="1" width="13.42578125" style="64" customWidth="1"/>
    <col min="2" max="2" width="12.42578125" style="64" customWidth="1"/>
    <col min="3" max="3" width="11.85546875" style="64" customWidth="1"/>
    <col min="4" max="4" width="17.28515625" style="64" customWidth="1"/>
    <col min="5" max="5" width="12.5703125" style="64" customWidth="1"/>
    <col min="6" max="6" width="13.42578125" style="64" customWidth="1"/>
    <col min="7" max="7" width="19.5703125" style="64" customWidth="1"/>
    <col min="8" max="8" width="25" style="64" customWidth="1"/>
    <col min="9" max="9" width="20.42578125" style="64" customWidth="1"/>
    <col min="10" max="11" width="13.140625" style="64" customWidth="1"/>
    <col min="12" max="16384" width="9.140625" style="64"/>
  </cols>
  <sheetData>
    <row r="2" spans="1:12" ht="30">
      <c r="A2" s="64" t="s">
        <v>997</v>
      </c>
      <c r="B2" s="64" t="s">
        <v>998</v>
      </c>
      <c r="C2" s="70" t="s">
        <v>999</v>
      </c>
      <c r="D2" s="70" t="s">
        <v>1000</v>
      </c>
      <c r="E2" s="70" t="s">
        <v>1001</v>
      </c>
      <c r="F2" s="70" t="s">
        <v>1002</v>
      </c>
      <c r="G2" s="70" t="s">
        <v>1003</v>
      </c>
      <c r="H2" s="70" t="s">
        <v>1004</v>
      </c>
      <c r="I2" s="70" t="s">
        <v>1005</v>
      </c>
      <c r="J2" s="70" t="s">
        <v>1006</v>
      </c>
      <c r="K2" s="70" t="s">
        <v>1007</v>
      </c>
      <c r="L2" s="70" t="s">
        <v>1008</v>
      </c>
    </row>
    <row r="3" spans="1:12">
      <c r="A3" s="71">
        <v>-10</v>
      </c>
      <c r="B3" s="71">
        <v>355</v>
      </c>
      <c r="C3" s="71">
        <v>-10</v>
      </c>
      <c r="D3" s="71">
        <v>2.5</v>
      </c>
      <c r="E3" s="71" t="s">
        <v>1009</v>
      </c>
      <c r="F3" s="71">
        <v>0</v>
      </c>
      <c r="G3" s="71">
        <v>255</v>
      </c>
      <c r="H3" s="71">
        <f>(A3-C3)/D3</f>
        <v>0</v>
      </c>
      <c r="I3" s="71">
        <f>(B3-C3)/D3</f>
        <v>146</v>
      </c>
      <c r="J3" s="64" t="b">
        <f>F3&lt;=H3</f>
        <v>1</v>
      </c>
      <c r="K3" s="64" t="b">
        <f>I3&lt;G3</f>
        <v>1</v>
      </c>
      <c r="L3" s="64" t="b">
        <f>AND(J3,K3)</f>
        <v>1</v>
      </c>
    </row>
    <row r="4" spans="1:12">
      <c r="A4" s="71">
        <v>0</v>
      </c>
      <c r="B4" s="71">
        <v>100</v>
      </c>
      <c r="C4" s="71">
        <v>0</v>
      </c>
      <c r="D4" s="71">
        <v>0.5</v>
      </c>
      <c r="E4" s="71" t="s">
        <v>1009</v>
      </c>
      <c r="F4" s="71">
        <v>0</v>
      </c>
      <c r="G4" s="71">
        <v>255</v>
      </c>
      <c r="H4" s="71">
        <f>(A4-C4)/D4</f>
        <v>0</v>
      </c>
      <c r="I4" s="71">
        <f>(B4-C4)/D4</f>
        <v>200</v>
      </c>
      <c r="J4" s="64" t="b">
        <f>F4&lt;=H4</f>
        <v>1</v>
      </c>
      <c r="K4" s="64" t="b">
        <f>I4&lt;=G4</f>
        <v>1</v>
      </c>
      <c r="L4" s="64" t="b">
        <f t="shared" ref="L4:L5" si="0">AND(J4,K4)</f>
        <v>1</v>
      </c>
    </row>
    <row r="5" spans="1:12">
      <c r="A5" s="71">
        <v>-130</v>
      </c>
      <c r="B5" s="71">
        <v>200</v>
      </c>
      <c r="C5" s="71">
        <v>-2</v>
      </c>
      <c r="D5" s="71">
        <v>1.591</v>
      </c>
      <c r="E5" s="71" t="s">
        <v>1010</v>
      </c>
      <c r="F5" s="64">
        <v>-128</v>
      </c>
      <c r="G5" s="64">
        <v>127</v>
      </c>
      <c r="H5" s="71">
        <f>(A5-C5)/D5</f>
        <v>-80.452545568824647</v>
      </c>
      <c r="I5" s="71">
        <f>(B5-C5)/D5</f>
        <v>126.96417347580139</v>
      </c>
      <c r="J5" s="64" t="b">
        <f>F5&lt;=H5</f>
        <v>1</v>
      </c>
      <c r="K5" s="64" t="b">
        <f>I5&lt;=G5</f>
        <v>1</v>
      </c>
      <c r="L5" s="64" t="b">
        <f t="shared" si="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6"/>
  <sheetViews>
    <sheetView topLeftCell="A39" zoomScale="80" zoomScaleNormal="80" workbookViewId="0">
      <selection activeCell="C41" sqref="C41:C46"/>
    </sheetView>
  </sheetViews>
  <sheetFormatPr defaultRowHeight="15"/>
  <cols>
    <col min="1" max="1" width="9.140625" style="3"/>
    <col min="2" max="2" width="20.5703125" style="3" customWidth="1"/>
    <col min="3" max="3" width="47.5703125" style="3" customWidth="1"/>
    <col min="4" max="4" width="16.140625" style="3" customWidth="1"/>
    <col min="5" max="5" width="25.28515625" style="3" customWidth="1"/>
    <col min="6" max="6" width="48.140625" style="3" customWidth="1"/>
    <col min="7" max="7" width="22.42578125" style="3" customWidth="1"/>
    <col min="8" max="8" width="40.28515625" style="3" customWidth="1"/>
    <col min="9" max="9" width="15.140625" style="3" customWidth="1"/>
    <col min="10" max="10" width="14" style="3" customWidth="1"/>
    <col min="11" max="11" width="24.140625" style="3" customWidth="1"/>
    <col min="12" max="12" width="19.7109375" style="3" customWidth="1"/>
    <col min="13" max="16384" width="9.140625" style="3"/>
  </cols>
  <sheetData>
    <row r="1" spans="1:11">
      <c r="A1" s="81"/>
      <c r="B1" s="81"/>
      <c r="C1" s="81"/>
      <c r="D1" s="81"/>
      <c r="I1" s="81" t="s">
        <v>614</v>
      </c>
      <c r="J1" s="81"/>
      <c r="K1" s="81"/>
    </row>
    <row r="2" spans="1:11">
      <c r="A2" s="4" t="s">
        <v>12</v>
      </c>
      <c r="B2" s="4" t="s">
        <v>650</v>
      </c>
      <c r="C2" s="4" t="s">
        <v>13</v>
      </c>
      <c r="D2" s="4" t="s">
        <v>14</v>
      </c>
      <c r="E2" s="4" t="s">
        <v>16</v>
      </c>
      <c r="F2" s="4" t="s">
        <v>17</v>
      </c>
      <c r="G2" s="4" t="s">
        <v>651</v>
      </c>
      <c r="H2" s="4" t="s">
        <v>18</v>
      </c>
      <c r="I2" s="4" t="s">
        <v>19</v>
      </c>
      <c r="J2" s="4" t="s">
        <v>20</v>
      </c>
      <c r="K2" s="4" t="s">
        <v>21</v>
      </c>
    </row>
    <row r="3" spans="1:11" ht="30">
      <c r="A3" s="80">
        <v>1</v>
      </c>
      <c r="B3" s="80" t="s">
        <v>652</v>
      </c>
      <c r="C3" s="80" t="s">
        <v>28</v>
      </c>
      <c r="D3" s="80"/>
      <c r="E3" s="80" t="s">
        <v>22</v>
      </c>
      <c r="F3" s="3" t="s">
        <v>30</v>
      </c>
      <c r="H3" s="5" t="s">
        <v>31</v>
      </c>
    </row>
    <row r="4" spans="1:11" ht="46.5" customHeight="1">
      <c r="A4" s="80"/>
      <c r="B4" s="80"/>
      <c r="C4" s="80"/>
      <c r="D4" s="80"/>
      <c r="E4" s="80"/>
      <c r="F4" s="3" t="s">
        <v>32</v>
      </c>
      <c r="H4" s="5" t="s">
        <v>33</v>
      </c>
    </row>
    <row r="5" spans="1:11" ht="34.5" customHeight="1">
      <c r="A5" s="80"/>
      <c r="B5" s="80"/>
      <c r="C5" s="80"/>
      <c r="D5" s="80"/>
      <c r="E5" s="80"/>
      <c r="F5" s="3" t="s">
        <v>23</v>
      </c>
      <c r="H5" s="3" t="s">
        <v>34</v>
      </c>
    </row>
    <row r="6" spans="1:11" ht="36.75" customHeight="1">
      <c r="A6" s="80">
        <v>2</v>
      </c>
      <c r="B6" s="80" t="s">
        <v>29</v>
      </c>
      <c r="C6" s="80" t="s">
        <v>35</v>
      </c>
      <c r="D6" s="80"/>
      <c r="E6" s="80" t="s">
        <v>22</v>
      </c>
      <c r="F6" s="3" t="s">
        <v>36</v>
      </c>
      <c r="H6" s="5" t="s">
        <v>31</v>
      </c>
      <c r="I6" s="48"/>
    </row>
    <row r="7" spans="1:11" ht="36.75" customHeight="1">
      <c r="A7" s="80"/>
      <c r="B7" s="80"/>
      <c r="C7" s="80"/>
      <c r="D7" s="80"/>
      <c r="E7" s="80"/>
      <c r="F7" s="3" t="s">
        <v>37</v>
      </c>
      <c r="H7" s="5" t="s">
        <v>31</v>
      </c>
    </row>
    <row r="8" spans="1:11" ht="52.5" customHeight="1">
      <c r="A8" s="80"/>
      <c r="B8" s="80"/>
      <c r="C8" s="80"/>
      <c r="D8" s="80"/>
      <c r="E8" s="80"/>
      <c r="F8" s="3" t="s">
        <v>38</v>
      </c>
      <c r="H8" s="5" t="s">
        <v>33</v>
      </c>
    </row>
    <row r="9" spans="1:11" ht="37.5" customHeight="1">
      <c r="A9" s="80"/>
      <c r="B9" s="80"/>
      <c r="C9" s="80"/>
      <c r="D9" s="80"/>
      <c r="E9" s="80"/>
      <c r="F9" s="3" t="s">
        <v>24</v>
      </c>
      <c r="H9" s="3" t="s">
        <v>34</v>
      </c>
    </row>
    <row r="10" spans="1:11" ht="38.25" customHeight="1">
      <c r="A10" s="82">
        <v>3</v>
      </c>
      <c r="B10" s="80" t="s">
        <v>40</v>
      </c>
      <c r="C10" s="82" t="s">
        <v>39</v>
      </c>
      <c r="D10" s="82"/>
      <c r="E10" s="80" t="s">
        <v>3</v>
      </c>
      <c r="F10" s="3" t="s">
        <v>30</v>
      </c>
      <c r="H10" s="5" t="s">
        <v>31</v>
      </c>
    </row>
    <row r="11" spans="1:11" ht="45" customHeight="1">
      <c r="A11" s="83"/>
      <c r="B11" s="80"/>
      <c r="C11" s="83"/>
      <c r="D11" s="83"/>
      <c r="E11" s="80"/>
      <c r="F11" s="3" t="s">
        <v>32</v>
      </c>
      <c r="H11" s="5" t="s">
        <v>33</v>
      </c>
    </row>
    <row r="12" spans="1:11" ht="45" customHeight="1">
      <c r="A12" s="83"/>
      <c r="B12" s="80"/>
      <c r="C12" s="83"/>
      <c r="D12" s="83"/>
      <c r="E12" s="80"/>
      <c r="F12" s="3" t="s">
        <v>41</v>
      </c>
      <c r="H12" s="3" t="s">
        <v>42</v>
      </c>
    </row>
    <row r="13" spans="1:11" ht="34.5" customHeight="1">
      <c r="A13" s="84"/>
      <c r="B13" s="80"/>
      <c r="C13" s="84"/>
      <c r="D13" s="84"/>
      <c r="E13" s="80"/>
      <c r="F13" s="3" t="s">
        <v>61</v>
      </c>
      <c r="H13" s="3" t="s">
        <v>26</v>
      </c>
    </row>
    <row r="14" spans="1:11" ht="34.5" customHeight="1">
      <c r="A14" s="82">
        <v>4</v>
      </c>
      <c r="B14" s="82" t="s">
        <v>27</v>
      </c>
      <c r="C14" s="82" t="s">
        <v>43</v>
      </c>
      <c r="D14" s="82"/>
      <c r="E14" s="82" t="s">
        <v>40</v>
      </c>
      <c r="F14" s="3" t="s">
        <v>30</v>
      </c>
      <c r="H14" s="5" t="s">
        <v>31</v>
      </c>
    </row>
    <row r="15" spans="1:11" ht="45.75" customHeight="1">
      <c r="A15" s="83"/>
      <c r="B15" s="83"/>
      <c r="C15" s="83"/>
      <c r="D15" s="83"/>
      <c r="E15" s="83"/>
      <c r="F15" s="3" t="s">
        <v>32</v>
      </c>
      <c r="H15" s="5" t="s">
        <v>33</v>
      </c>
    </row>
    <row r="16" spans="1:11" ht="45" customHeight="1">
      <c r="A16" s="83"/>
      <c r="B16" s="83"/>
      <c r="C16" s="83"/>
      <c r="D16" s="83"/>
      <c r="E16" s="83"/>
      <c r="F16" s="3" t="s">
        <v>41</v>
      </c>
      <c r="H16" s="3" t="s">
        <v>42</v>
      </c>
    </row>
    <row r="17" spans="1:8" ht="38.25" customHeight="1">
      <c r="A17" s="83"/>
      <c r="B17" s="83"/>
      <c r="C17" s="83"/>
      <c r="D17" s="83"/>
      <c r="E17" s="83"/>
      <c r="F17" s="3" t="s">
        <v>44</v>
      </c>
      <c r="H17" s="3" t="s">
        <v>45</v>
      </c>
    </row>
    <row r="18" spans="1:8" ht="26.25" customHeight="1">
      <c r="A18" s="84"/>
      <c r="B18" s="84"/>
      <c r="C18" s="84"/>
      <c r="D18" s="84"/>
      <c r="E18" s="84"/>
      <c r="F18" s="3" t="s">
        <v>25</v>
      </c>
      <c r="H18" s="3" t="s">
        <v>26</v>
      </c>
    </row>
    <row r="19" spans="1:8" ht="41.25" customHeight="1">
      <c r="A19" s="82">
        <v>5</v>
      </c>
      <c r="B19" s="82" t="s">
        <v>624</v>
      </c>
      <c r="C19" s="82" t="s">
        <v>623</v>
      </c>
      <c r="D19" s="82"/>
      <c r="E19" s="82" t="s">
        <v>46</v>
      </c>
      <c r="F19" s="3" t="s">
        <v>625</v>
      </c>
      <c r="H19" s="5" t="s">
        <v>629</v>
      </c>
    </row>
    <row r="20" spans="1:8" ht="42.75" customHeight="1">
      <c r="A20" s="83"/>
      <c r="B20" s="83"/>
      <c r="C20" s="83"/>
      <c r="D20" s="83"/>
      <c r="E20" s="83"/>
      <c r="F20" s="3" t="s">
        <v>32</v>
      </c>
      <c r="H20" s="5" t="s">
        <v>630</v>
      </c>
    </row>
    <row r="21" spans="1:8" ht="42" customHeight="1">
      <c r="A21" s="83"/>
      <c r="B21" s="83"/>
      <c r="C21" s="83"/>
      <c r="D21" s="83"/>
      <c r="E21" s="83"/>
      <c r="F21" s="3" t="s">
        <v>41</v>
      </c>
      <c r="H21" s="3" t="s">
        <v>42</v>
      </c>
    </row>
    <row r="22" spans="1:8" ht="36" customHeight="1">
      <c r="A22" s="83"/>
      <c r="B22" s="83"/>
      <c r="C22" s="83"/>
      <c r="D22" s="83"/>
      <c r="E22" s="83"/>
      <c r="F22" s="3" t="s">
        <v>626</v>
      </c>
      <c r="H22" s="3" t="s">
        <v>631</v>
      </c>
    </row>
    <row r="23" spans="1:8" ht="40.5" customHeight="1">
      <c r="A23" s="83"/>
      <c r="B23" s="83"/>
      <c r="C23" s="83"/>
      <c r="D23" s="83"/>
      <c r="E23" s="83"/>
      <c r="F23" s="3" t="s">
        <v>627</v>
      </c>
      <c r="H23" s="3" t="s">
        <v>632</v>
      </c>
    </row>
    <row r="24" spans="1:8" ht="33" customHeight="1">
      <c r="A24" s="84"/>
      <c r="B24" s="84"/>
      <c r="C24" s="84"/>
      <c r="D24" s="84"/>
      <c r="E24" s="84"/>
      <c r="F24" s="3" t="s">
        <v>628</v>
      </c>
      <c r="H24" s="3" t="s">
        <v>633</v>
      </c>
    </row>
    <row r="25" spans="1:8" ht="72.75" customHeight="1">
      <c r="A25" s="85">
        <v>6</v>
      </c>
      <c r="B25" s="82" t="s">
        <v>654</v>
      </c>
      <c r="C25" s="82" t="s">
        <v>655</v>
      </c>
      <c r="D25" s="82" t="s">
        <v>656</v>
      </c>
      <c r="E25" s="82" t="s">
        <v>657</v>
      </c>
      <c r="F25" s="3" t="s">
        <v>659</v>
      </c>
      <c r="H25" s="3" t="s">
        <v>658</v>
      </c>
    </row>
    <row r="26" spans="1:8" ht="43.5" customHeight="1">
      <c r="A26" s="86"/>
      <c r="B26" s="83"/>
      <c r="C26" s="83"/>
      <c r="D26" s="83"/>
      <c r="E26" s="83"/>
      <c r="F26" s="3" t="s">
        <v>660</v>
      </c>
      <c r="H26" s="3" t="s">
        <v>661</v>
      </c>
    </row>
    <row r="27" spans="1:8" ht="52.5" customHeight="1">
      <c r="A27" s="86"/>
      <c r="B27" s="83"/>
      <c r="C27" s="83"/>
      <c r="D27" s="83"/>
      <c r="E27" s="83"/>
      <c r="F27" s="3" t="s">
        <v>662</v>
      </c>
      <c r="H27" s="3" t="s">
        <v>663</v>
      </c>
    </row>
    <row r="28" spans="1:8" ht="57" customHeight="1">
      <c r="A28" s="87"/>
      <c r="B28" s="84"/>
      <c r="C28" s="84"/>
      <c r="D28" s="84"/>
      <c r="E28" s="84"/>
      <c r="F28" s="3" t="s">
        <v>664</v>
      </c>
      <c r="H28" s="3" t="s">
        <v>665</v>
      </c>
    </row>
    <row r="29" spans="1:8" ht="55.5" customHeight="1">
      <c r="A29" s="85">
        <v>7</v>
      </c>
      <c r="B29" s="82" t="s">
        <v>666</v>
      </c>
      <c r="C29" s="82" t="s">
        <v>667</v>
      </c>
      <c r="D29" s="82"/>
      <c r="E29" s="82" t="s">
        <v>668</v>
      </c>
      <c r="F29" s="3" t="s">
        <v>669</v>
      </c>
      <c r="H29" s="3" t="s">
        <v>658</v>
      </c>
    </row>
    <row r="30" spans="1:8" ht="59.25" customHeight="1">
      <c r="A30" s="86"/>
      <c r="B30" s="83"/>
      <c r="C30" s="83"/>
      <c r="D30" s="83"/>
      <c r="E30" s="83"/>
      <c r="F30" s="3" t="s">
        <v>670</v>
      </c>
      <c r="H30" s="3" t="s">
        <v>671</v>
      </c>
    </row>
    <row r="31" spans="1:8" ht="48" customHeight="1">
      <c r="A31" s="87"/>
      <c r="B31" s="84"/>
      <c r="C31" s="84"/>
      <c r="D31" s="84"/>
      <c r="E31" s="84"/>
      <c r="F31" s="3" t="s">
        <v>672</v>
      </c>
      <c r="H31" s="3" t="s">
        <v>673</v>
      </c>
    </row>
    <row r="32" spans="1:8" ht="54.75" customHeight="1">
      <c r="A32" s="82">
        <v>8</v>
      </c>
      <c r="B32" s="82" t="s">
        <v>674</v>
      </c>
      <c r="C32" s="82" t="s">
        <v>675</v>
      </c>
      <c r="D32" s="82"/>
      <c r="E32" s="82" t="s">
        <v>676</v>
      </c>
      <c r="F32" s="3" t="s">
        <v>677</v>
      </c>
      <c r="H32" s="3" t="s">
        <v>658</v>
      </c>
    </row>
    <row r="33" spans="1:10" ht="58.5" customHeight="1">
      <c r="A33" s="83"/>
      <c r="B33" s="83"/>
      <c r="C33" s="83"/>
      <c r="D33" s="83"/>
      <c r="E33" s="83"/>
      <c r="F33" s="3" t="s">
        <v>678</v>
      </c>
      <c r="H33" s="3" t="s">
        <v>679</v>
      </c>
    </row>
    <row r="34" spans="1:10" ht="45.75" customHeight="1">
      <c r="A34" s="84"/>
      <c r="B34" s="84"/>
      <c r="C34" s="84"/>
      <c r="D34" s="84"/>
      <c r="E34" s="84"/>
      <c r="F34" s="3" t="s">
        <v>680</v>
      </c>
      <c r="H34" s="3" t="s">
        <v>673</v>
      </c>
    </row>
    <row r="35" spans="1:10" ht="36" customHeight="1">
      <c r="A35" s="88">
        <v>9</v>
      </c>
      <c r="B35" s="89" t="s">
        <v>757</v>
      </c>
      <c r="C35" s="88" t="s">
        <v>758</v>
      </c>
      <c r="D35" s="88" t="s">
        <v>759</v>
      </c>
      <c r="E35" s="88" t="s">
        <v>22</v>
      </c>
      <c r="F35" s="10" t="s">
        <v>30</v>
      </c>
      <c r="G35" s="50"/>
      <c r="H35" s="56" t="s">
        <v>31</v>
      </c>
      <c r="I35" s="10"/>
      <c r="J35" s="58"/>
    </row>
    <row r="36" spans="1:10" ht="44.25" customHeight="1">
      <c r="A36" s="88"/>
      <c r="B36" s="90"/>
      <c r="C36" s="88"/>
      <c r="D36" s="88"/>
      <c r="E36" s="88"/>
      <c r="F36" s="10" t="s">
        <v>32</v>
      </c>
      <c r="G36" s="50"/>
      <c r="H36" s="56" t="s">
        <v>33</v>
      </c>
      <c r="I36" s="10"/>
      <c r="J36" s="58"/>
    </row>
    <row r="37" spans="1:10" ht="41.25" customHeight="1">
      <c r="A37" s="88"/>
      <c r="B37" s="90"/>
      <c r="C37" s="88"/>
      <c r="D37" s="88"/>
      <c r="E37" s="88"/>
      <c r="F37" s="10" t="s">
        <v>760</v>
      </c>
      <c r="G37" s="50"/>
      <c r="H37" s="56" t="s">
        <v>761</v>
      </c>
      <c r="I37" s="10"/>
      <c r="J37" s="58"/>
    </row>
    <row r="38" spans="1:10" ht="96.75" customHeight="1">
      <c r="A38" s="88"/>
      <c r="B38" s="90"/>
      <c r="C38" s="88"/>
      <c r="D38" s="88"/>
      <c r="E38" s="88"/>
      <c r="F38" s="10" t="s">
        <v>762</v>
      </c>
      <c r="G38" s="50"/>
      <c r="H38" s="56" t="s">
        <v>763</v>
      </c>
      <c r="I38" s="10"/>
      <c r="J38" s="58"/>
    </row>
    <row r="39" spans="1:10" ht="45" customHeight="1">
      <c r="A39" s="88"/>
      <c r="B39" s="90"/>
      <c r="C39" s="88"/>
      <c r="D39" s="88"/>
      <c r="E39" s="88"/>
      <c r="F39" s="10" t="s">
        <v>764</v>
      </c>
      <c r="G39" s="50"/>
      <c r="H39" s="56" t="s">
        <v>33</v>
      </c>
      <c r="I39" s="10"/>
      <c r="J39" s="58"/>
    </row>
    <row r="40" spans="1:10" ht="38.25" customHeight="1">
      <c r="A40" s="88"/>
      <c r="B40" s="91"/>
      <c r="C40" s="88"/>
      <c r="D40" s="88"/>
      <c r="E40" s="88"/>
      <c r="F40" s="10" t="s">
        <v>23</v>
      </c>
      <c r="G40" s="50"/>
      <c r="H40" s="10" t="s">
        <v>34</v>
      </c>
      <c r="I40" s="10"/>
      <c r="J40" s="58"/>
    </row>
    <row r="41" spans="1:10" ht="30">
      <c r="A41" s="92">
        <v>10</v>
      </c>
      <c r="B41" s="89" t="s">
        <v>765</v>
      </c>
      <c r="C41" s="95" t="s">
        <v>766</v>
      </c>
      <c r="D41" s="95" t="s">
        <v>759</v>
      </c>
      <c r="E41" s="95" t="s">
        <v>22</v>
      </c>
      <c r="F41" s="10" t="s">
        <v>767</v>
      </c>
      <c r="G41" s="50"/>
      <c r="H41" s="56" t="s">
        <v>31</v>
      </c>
      <c r="I41" s="10"/>
      <c r="J41" s="58"/>
    </row>
    <row r="42" spans="1:10" ht="44.25" customHeight="1">
      <c r="A42" s="93"/>
      <c r="B42" s="90"/>
      <c r="C42" s="96"/>
      <c r="D42" s="96"/>
      <c r="E42" s="96"/>
      <c r="F42" s="10" t="s">
        <v>32</v>
      </c>
      <c r="G42" s="50"/>
      <c r="H42" s="56" t="s">
        <v>33</v>
      </c>
      <c r="I42" s="10"/>
      <c r="J42" s="58"/>
    </row>
    <row r="43" spans="1:10" ht="41.25" customHeight="1">
      <c r="A43" s="93"/>
      <c r="B43" s="90"/>
      <c r="C43" s="96"/>
      <c r="D43" s="96"/>
      <c r="E43" s="96"/>
      <c r="F43" s="10" t="s">
        <v>760</v>
      </c>
      <c r="G43" s="50"/>
      <c r="H43" s="56" t="s">
        <v>761</v>
      </c>
      <c r="I43" s="10"/>
      <c r="J43" s="58"/>
    </row>
    <row r="44" spans="1:10" ht="100.5" customHeight="1">
      <c r="A44" s="93"/>
      <c r="B44" s="90"/>
      <c r="C44" s="96"/>
      <c r="D44" s="96"/>
      <c r="E44" s="96"/>
      <c r="F44" s="10" t="s">
        <v>762</v>
      </c>
      <c r="G44" s="50"/>
      <c r="H44" s="56" t="s">
        <v>763</v>
      </c>
      <c r="I44" s="10"/>
      <c r="J44" s="58"/>
    </row>
    <row r="45" spans="1:10" ht="45" customHeight="1">
      <c r="A45" s="93"/>
      <c r="B45" s="90"/>
      <c r="C45" s="96"/>
      <c r="D45" s="96"/>
      <c r="E45" s="96"/>
      <c r="F45" s="10" t="s">
        <v>764</v>
      </c>
      <c r="G45" s="50"/>
      <c r="H45" s="56" t="s">
        <v>33</v>
      </c>
      <c r="I45" s="50"/>
      <c r="J45" s="58"/>
    </row>
    <row r="46" spans="1:10" ht="30">
      <c r="A46" s="94"/>
      <c r="B46" s="91"/>
      <c r="C46" s="97"/>
      <c r="D46" s="97"/>
      <c r="E46" s="97"/>
      <c r="F46" s="10" t="s">
        <v>23</v>
      </c>
      <c r="G46" s="50"/>
      <c r="H46" s="10" t="s">
        <v>34</v>
      </c>
      <c r="I46" s="50"/>
      <c r="J46" s="58"/>
    </row>
  </sheetData>
  <mergeCells count="52">
    <mergeCell ref="A41:A46"/>
    <mergeCell ref="B41:B46"/>
    <mergeCell ref="C41:C46"/>
    <mergeCell ref="D41:D46"/>
    <mergeCell ref="E41:E46"/>
    <mergeCell ref="A35:A40"/>
    <mergeCell ref="B35:B40"/>
    <mergeCell ref="C35:C40"/>
    <mergeCell ref="D35:D40"/>
    <mergeCell ref="E35:E40"/>
    <mergeCell ref="A32:A34"/>
    <mergeCell ref="B32:B34"/>
    <mergeCell ref="C32:C34"/>
    <mergeCell ref="D32:D34"/>
    <mergeCell ref="E32:E34"/>
    <mergeCell ref="E29:E31"/>
    <mergeCell ref="D29:D31"/>
    <mergeCell ref="C29:C31"/>
    <mergeCell ref="B29:B31"/>
    <mergeCell ref="A29:A31"/>
    <mergeCell ref="E25:E28"/>
    <mergeCell ref="D25:D28"/>
    <mergeCell ref="C25:C28"/>
    <mergeCell ref="B25:B28"/>
    <mergeCell ref="A25:A28"/>
    <mergeCell ref="A19:A24"/>
    <mergeCell ref="C19:C24"/>
    <mergeCell ref="D19:D24"/>
    <mergeCell ref="E19:E24"/>
    <mergeCell ref="B19:B24"/>
    <mergeCell ref="A14:A18"/>
    <mergeCell ref="C14:C18"/>
    <mergeCell ref="D14:D18"/>
    <mergeCell ref="E14:E18"/>
    <mergeCell ref="B14:B18"/>
    <mergeCell ref="A10:A13"/>
    <mergeCell ref="C10:C13"/>
    <mergeCell ref="D10:D13"/>
    <mergeCell ref="E10:E13"/>
    <mergeCell ref="B10:B13"/>
    <mergeCell ref="A1:D1"/>
    <mergeCell ref="I1:K1"/>
    <mergeCell ref="A3:A5"/>
    <mergeCell ref="C3:C5"/>
    <mergeCell ref="D3:D5"/>
    <mergeCell ref="E3:E5"/>
    <mergeCell ref="B3:B5"/>
    <mergeCell ref="A6:A9"/>
    <mergeCell ref="C6:C9"/>
    <mergeCell ref="D6:D9"/>
    <mergeCell ref="E6:E9"/>
    <mergeCell ref="B6:B9"/>
  </mergeCells>
  <conditionalFormatting sqref="J35:J46">
    <cfRule type="containsText" dxfId="163" priority="5" operator="containsText" text="N/A">
      <formula>NOT(ISERROR(SEARCH("N/A",J35)))</formula>
    </cfRule>
    <cfRule type="containsText" dxfId="162" priority="6" operator="containsText" text="Blocked">
      <formula>NOT(ISERROR(SEARCH("Blocked",J35)))</formula>
    </cfRule>
    <cfRule type="containsText" dxfId="161" priority="7" operator="containsText" text="Fail">
      <formula>NOT(ISERROR(SEARCH("Fail",J35)))</formula>
    </cfRule>
    <cfRule type="containsText" dxfId="160" priority="8" operator="containsText" text="Pass">
      <formula>NOT(ISERROR(SEARCH("Pass",J35)))</formula>
    </cfRule>
  </conditionalFormatting>
  <conditionalFormatting sqref="J35:J46">
    <cfRule type="containsText" dxfId="159" priority="1" operator="containsText" text="N/A">
      <formula>NOT(ISERROR(SEARCH("N/A",J35)))</formula>
    </cfRule>
    <cfRule type="containsText" dxfId="158" priority="2" operator="containsText" text="Blocked">
      <formula>NOT(ISERROR(SEARCH("Blocked",J35)))</formula>
    </cfRule>
    <cfRule type="containsText" dxfId="157" priority="3" operator="containsText" text="Fail">
      <formula>NOT(ISERROR(SEARCH("Fail",J35)))</formula>
    </cfRule>
    <cfRule type="containsText" dxfId="156" priority="4" operator="containsText" text="Pass">
      <formula>NOT(ISERROR(SEARCH("Pass",J35)))</formula>
    </cfRule>
  </conditionalFormatting>
  <dataValidations count="1">
    <dataValidation type="list" allowBlank="1" showInputMessage="1" showErrorMessage="1" sqref="J35:J46">
      <formula1>"Pass, Fail, Blocked, 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83"/>
  <sheetViews>
    <sheetView topLeftCell="A74" zoomScale="80" zoomScaleNormal="80" workbookViewId="0">
      <selection activeCell="C79" sqref="C79:C83"/>
    </sheetView>
  </sheetViews>
  <sheetFormatPr defaultRowHeight="15"/>
  <cols>
    <col min="1" max="1" width="9.140625" style="10"/>
    <col min="2" max="2" width="20.5703125" style="10" customWidth="1"/>
    <col min="3" max="3" width="47.5703125" style="10" customWidth="1"/>
    <col min="4" max="4" width="16.140625" style="10" customWidth="1"/>
    <col min="5" max="5" width="29.5703125" style="10" customWidth="1"/>
    <col min="6" max="6" width="46.28515625" style="10" customWidth="1"/>
    <col min="7" max="7" width="21.7109375" style="10" customWidth="1"/>
    <col min="8" max="8" width="42.140625" style="10" customWidth="1"/>
    <col min="9" max="9" width="19.42578125" style="10" customWidth="1"/>
    <col min="10" max="10" width="13.28515625" style="10" customWidth="1"/>
    <col min="11" max="11" width="24.42578125" style="10" customWidth="1"/>
    <col min="12" max="16384" width="9.140625" style="10"/>
  </cols>
  <sheetData>
    <row r="1" spans="1:11" ht="15" customHeight="1">
      <c r="A1" s="81"/>
      <c r="B1" s="81"/>
      <c r="C1" s="81"/>
      <c r="D1" s="81"/>
      <c r="I1" s="81" t="s">
        <v>614</v>
      </c>
      <c r="J1" s="81"/>
      <c r="K1" s="81"/>
    </row>
    <row r="2" spans="1:11">
      <c r="A2" s="4" t="s">
        <v>12</v>
      </c>
      <c r="B2" s="4" t="s">
        <v>653</v>
      </c>
      <c r="C2" s="4" t="s">
        <v>13</v>
      </c>
      <c r="D2" s="4" t="s">
        <v>14</v>
      </c>
      <c r="E2" s="4" t="s">
        <v>16</v>
      </c>
      <c r="F2" s="4" t="s">
        <v>17</v>
      </c>
      <c r="G2" s="4" t="s">
        <v>651</v>
      </c>
      <c r="H2" s="4" t="s">
        <v>18</v>
      </c>
      <c r="I2" s="4" t="s">
        <v>19</v>
      </c>
      <c r="J2" s="4" t="s">
        <v>20</v>
      </c>
      <c r="K2" s="4" t="s">
        <v>21</v>
      </c>
    </row>
    <row r="3" spans="1:11" ht="49.5" customHeight="1">
      <c r="A3" s="88">
        <v>1</v>
      </c>
      <c r="B3" s="88" t="s">
        <v>48</v>
      </c>
      <c r="C3" s="88" t="s">
        <v>47</v>
      </c>
      <c r="D3" s="88"/>
      <c r="E3" s="88" t="s">
        <v>22</v>
      </c>
      <c r="F3" s="10" t="s">
        <v>49</v>
      </c>
      <c r="H3" s="55" t="s">
        <v>50</v>
      </c>
      <c r="J3" s="11"/>
    </row>
    <row r="4" spans="1:11" ht="49.5" customHeight="1">
      <c r="A4" s="88"/>
      <c r="B4" s="88"/>
      <c r="C4" s="88"/>
      <c r="D4" s="88"/>
      <c r="E4" s="88"/>
      <c r="F4" s="10" t="s">
        <v>32</v>
      </c>
      <c r="H4" s="55" t="s">
        <v>33</v>
      </c>
      <c r="J4" s="11"/>
    </row>
    <row r="5" spans="1:11" ht="47.25" customHeight="1">
      <c r="A5" s="88"/>
      <c r="B5" s="88"/>
      <c r="C5" s="88"/>
      <c r="D5" s="88"/>
      <c r="E5" s="88"/>
      <c r="F5" s="10" t="s">
        <v>23</v>
      </c>
      <c r="H5" s="10" t="s">
        <v>51</v>
      </c>
      <c r="J5" s="11"/>
    </row>
    <row r="6" spans="1:11" ht="39" customHeight="1">
      <c r="A6" s="88">
        <v>2</v>
      </c>
      <c r="B6" s="88" t="s">
        <v>48</v>
      </c>
      <c r="C6" s="88" t="s">
        <v>52</v>
      </c>
      <c r="D6" s="88"/>
      <c r="E6" s="88" t="s">
        <v>22</v>
      </c>
      <c r="F6" s="10" t="s">
        <v>53</v>
      </c>
      <c r="H6" s="55" t="s">
        <v>50</v>
      </c>
      <c r="I6" s="52"/>
      <c r="J6" s="11"/>
      <c r="K6" s="52"/>
    </row>
    <row r="7" spans="1:11" ht="36.75" customHeight="1">
      <c r="A7" s="88"/>
      <c r="B7" s="88"/>
      <c r="C7" s="88"/>
      <c r="D7" s="88"/>
      <c r="E7" s="88"/>
      <c r="F7" s="10" t="s">
        <v>37</v>
      </c>
      <c r="H7" s="55" t="s">
        <v>50</v>
      </c>
      <c r="I7" s="53"/>
      <c r="J7" s="11"/>
      <c r="K7" s="53"/>
    </row>
    <row r="8" spans="1:11" ht="35.25" customHeight="1">
      <c r="A8" s="88"/>
      <c r="B8" s="88"/>
      <c r="C8" s="88"/>
      <c r="D8" s="88"/>
      <c r="E8" s="88"/>
      <c r="F8" s="10" t="s">
        <v>38</v>
      </c>
      <c r="H8" s="55" t="s">
        <v>54</v>
      </c>
      <c r="I8" s="53"/>
      <c r="J8" s="11"/>
      <c r="K8" s="53"/>
    </row>
    <row r="9" spans="1:11" ht="36" customHeight="1">
      <c r="A9" s="88"/>
      <c r="B9" s="88"/>
      <c r="C9" s="88"/>
      <c r="D9" s="88"/>
      <c r="E9" s="88"/>
      <c r="F9" s="10" t="s">
        <v>24</v>
      </c>
      <c r="H9" s="10" t="s">
        <v>51</v>
      </c>
      <c r="I9" s="54"/>
      <c r="J9" s="11"/>
      <c r="K9" s="54"/>
    </row>
    <row r="10" spans="1:11" ht="33">
      <c r="A10" s="95">
        <v>3</v>
      </c>
      <c r="B10" s="88" t="s">
        <v>40</v>
      </c>
      <c r="C10" s="95" t="s">
        <v>56</v>
      </c>
      <c r="D10" s="95"/>
      <c r="E10" s="88" t="s">
        <v>46</v>
      </c>
      <c r="F10" s="10" t="s">
        <v>49</v>
      </c>
      <c r="H10" s="55" t="s">
        <v>50</v>
      </c>
      <c r="J10" s="11"/>
    </row>
    <row r="11" spans="1:11" ht="33">
      <c r="A11" s="96"/>
      <c r="B11" s="88"/>
      <c r="C11" s="96"/>
      <c r="D11" s="96"/>
      <c r="E11" s="88"/>
      <c r="F11" s="10" t="s">
        <v>32</v>
      </c>
      <c r="H11" s="55" t="s">
        <v>54</v>
      </c>
      <c r="J11" s="11"/>
    </row>
    <row r="12" spans="1:11" ht="30">
      <c r="A12" s="96"/>
      <c r="B12" s="88"/>
      <c r="C12" s="96"/>
      <c r="D12" s="96"/>
      <c r="E12" s="88"/>
      <c r="F12" s="10" t="s">
        <v>41</v>
      </c>
      <c r="H12" s="10" t="s">
        <v>42</v>
      </c>
      <c r="J12" s="11"/>
    </row>
    <row r="13" spans="1:11" ht="42.75" customHeight="1">
      <c r="A13" s="97"/>
      <c r="B13" s="88"/>
      <c r="C13" s="97"/>
      <c r="D13" s="97"/>
      <c r="E13" s="88"/>
      <c r="F13" s="10" t="s">
        <v>25</v>
      </c>
      <c r="H13" s="10" t="s">
        <v>26</v>
      </c>
      <c r="J13" s="11"/>
    </row>
    <row r="14" spans="1:11" ht="33">
      <c r="A14" s="95">
        <v>4</v>
      </c>
      <c r="B14" s="95" t="s">
        <v>27</v>
      </c>
      <c r="C14" s="95" t="s">
        <v>55</v>
      </c>
      <c r="D14" s="95"/>
      <c r="E14" s="95" t="s">
        <v>40</v>
      </c>
      <c r="F14" s="10" t="s">
        <v>57</v>
      </c>
      <c r="H14" s="55" t="s">
        <v>50</v>
      </c>
      <c r="J14" s="11"/>
    </row>
    <row r="15" spans="1:11" ht="44.25" customHeight="1">
      <c r="A15" s="96"/>
      <c r="B15" s="96"/>
      <c r="C15" s="96"/>
      <c r="D15" s="96"/>
      <c r="E15" s="96"/>
      <c r="F15" s="10" t="s">
        <v>32</v>
      </c>
      <c r="H15" s="55" t="s">
        <v>54</v>
      </c>
      <c r="J15" s="11"/>
    </row>
    <row r="16" spans="1:11" ht="30">
      <c r="A16" s="96"/>
      <c r="B16" s="96"/>
      <c r="C16" s="96"/>
      <c r="D16" s="96"/>
      <c r="E16" s="96"/>
      <c r="F16" s="10" t="s">
        <v>41</v>
      </c>
      <c r="H16" s="10" t="s">
        <v>42</v>
      </c>
      <c r="J16" s="11"/>
    </row>
    <row r="17" spans="1:10" ht="30">
      <c r="A17" s="96"/>
      <c r="B17" s="96"/>
      <c r="C17" s="96"/>
      <c r="D17" s="96"/>
      <c r="E17" s="96"/>
      <c r="F17" s="10" t="s">
        <v>44</v>
      </c>
      <c r="H17" s="10" t="s">
        <v>45</v>
      </c>
      <c r="J17" s="11"/>
    </row>
    <row r="18" spans="1:10" ht="33" customHeight="1">
      <c r="A18" s="97"/>
      <c r="B18" s="97"/>
      <c r="C18" s="97"/>
      <c r="D18" s="97"/>
      <c r="E18" s="97"/>
      <c r="F18" s="10" t="s">
        <v>61</v>
      </c>
      <c r="H18" s="10" t="s">
        <v>26</v>
      </c>
      <c r="J18" s="11"/>
    </row>
    <row r="19" spans="1:10" ht="33">
      <c r="A19" s="95">
        <v>5</v>
      </c>
      <c r="B19" s="95" t="s">
        <v>27</v>
      </c>
      <c r="C19" s="95" t="s">
        <v>58</v>
      </c>
      <c r="D19" s="95"/>
      <c r="E19" s="95" t="s">
        <v>40</v>
      </c>
      <c r="F19" s="10" t="s">
        <v>57</v>
      </c>
      <c r="H19" s="55" t="s">
        <v>50</v>
      </c>
      <c r="J19" s="11"/>
    </row>
    <row r="20" spans="1:10" ht="49.5" customHeight="1">
      <c r="A20" s="96"/>
      <c r="B20" s="96"/>
      <c r="C20" s="96"/>
      <c r="D20" s="96"/>
      <c r="E20" s="96"/>
      <c r="F20" s="10" t="s">
        <v>32</v>
      </c>
      <c r="H20" s="55" t="s">
        <v>54</v>
      </c>
      <c r="J20" s="11"/>
    </row>
    <row r="21" spans="1:10" ht="51.75" customHeight="1">
      <c r="A21" s="96"/>
      <c r="B21" s="96"/>
      <c r="C21" s="96"/>
      <c r="D21" s="96"/>
      <c r="E21" s="96"/>
      <c r="F21" s="10" t="s">
        <v>41</v>
      </c>
      <c r="H21" s="10" t="s">
        <v>42</v>
      </c>
      <c r="J21" s="11"/>
    </row>
    <row r="22" spans="1:10" ht="33.75" customHeight="1">
      <c r="A22" s="96"/>
      <c r="B22" s="96"/>
      <c r="C22" s="96"/>
      <c r="D22" s="96"/>
      <c r="E22" s="96"/>
      <c r="F22" s="10" t="s">
        <v>44</v>
      </c>
      <c r="H22" s="10" t="s">
        <v>45</v>
      </c>
      <c r="J22" s="11"/>
    </row>
    <row r="23" spans="1:10" ht="33.75" customHeight="1">
      <c r="A23" s="96"/>
      <c r="B23" s="96"/>
      <c r="C23" s="96"/>
      <c r="D23" s="96"/>
      <c r="E23" s="96"/>
      <c r="F23" s="10" t="s">
        <v>59</v>
      </c>
      <c r="H23" s="10" t="s">
        <v>60</v>
      </c>
      <c r="J23" s="11"/>
    </row>
    <row r="24" spans="1:10">
      <c r="A24" s="97"/>
      <c r="B24" s="97"/>
      <c r="C24" s="97"/>
      <c r="D24" s="97"/>
      <c r="E24" s="97"/>
      <c r="F24" s="10" t="s">
        <v>61</v>
      </c>
      <c r="H24" s="10" t="s">
        <v>26</v>
      </c>
      <c r="J24" s="11"/>
    </row>
    <row r="25" spans="1:10" ht="33">
      <c r="A25" s="95">
        <v>6</v>
      </c>
      <c r="B25" s="95" t="s">
        <v>27</v>
      </c>
      <c r="C25" s="95" t="s">
        <v>62</v>
      </c>
      <c r="D25" s="95"/>
      <c r="E25" s="95" t="s">
        <v>40</v>
      </c>
      <c r="F25" s="10" t="s">
        <v>57</v>
      </c>
      <c r="H25" s="55" t="s">
        <v>50</v>
      </c>
      <c r="J25" s="11"/>
    </row>
    <row r="26" spans="1:10" ht="49.5" customHeight="1">
      <c r="A26" s="96"/>
      <c r="B26" s="96"/>
      <c r="C26" s="96"/>
      <c r="D26" s="96"/>
      <c r="E26" s="96"/>
      <c r="F26" s="10" t="s">
        <v>32</v>
      </c>
      <c r="H26" s="55" t="s">
        <v>54</v>
      </c>
      <c r="J26" s="11"/>
    </row>
    <row r="27" spans="1:10" ht="30">
      <c r="A27" s="96"/>
      <c r="B27" s="96"/>
      <c r="C27" s="96"/>
      <c r="D27" s="96"/>
      <c r="E27" s="96"/>
      <c r="F27" s="10" t="s">
        <v>41</v>
      </c>
      <c r="H27" s="10" t="s">
        <v>42</v>
      </c>
      <c r="J27" s="11"/>
    </row>
    <row r="28" spans="1:10" ht="30">
      <c r="A28" s="96"/>
      <c r="B28" s="96"/>
      <c r="C28" s="96"/>
      <c r="D28" s="96"/>
      <c r="E28" s="96"/>
      <c r="F28" s="10" t="s">
        <v>44</v>
      </c>
      <c r="H28" s="10" t="s">
        <v>45</v>
      </c>
      <c r="J28" s="11"/>
    </row>
    <row r="29" spans="1:10" ht="30">
      <c r="A29" s="96"/>
      <c r="B29" s="96"/>
      <c r="C29" s="96"/>
      <c r="D29" s="96"/>
      <c r="E29" s="96"/>
      <c r="F29" s="10" t="s">
        <v>63</v>
      </c>
      <c r="H29" s="10" t="s">
        <v>64</v>
      </c>
      <c r="J29" s="11"/>
    </row>
    <row r="30" spans="1:10" ht="30">
      <c r="A30" s="97"/>
      <c r="B30" s="97"/>
      <c r="C30" s="97"/>
      <c r="D30" s="97"/>
      <c r="E30" s="97"/>
      <c r="F30" s="10" t="s">
        <v>65</v>
      </c>
      <c r="H30" s="10" t="s">
        <v>26</v>
      </c>
      <c r="J30" s="11"/>
    </row>
    <row r="31" spans="1:10" ht="54.75" customHeight="1">
      <c r="A31" s="95">
        <v>7</v>
      </c>
      <c r="B31" s="95" t="s">
        <v>27</v>
      </c>
      <c r="C31" s="95" t="s">
        <v>66</v>
      </c>
      <c r="D31" s="95"/>
      <c r="E31" s="95" t="s">
        <v>40</v>
      </c>
      <c r="F31" s="10" t="s">
        <v>57</v>
      </c>
      <c r="H31" s="55" t="s">
        <v>50</v>
      </c>
      <c r="J31" s="11"/>
    </row>
    <row r="32" spans="1:10" ht="51.75" customHeight="1">
      <c r="A32" s="96"/>
      <c r="B32" s="96"/>
      <c r="C32" s="96"/>
      <c r="D32" s="96"/>
      <c r="E32" s="96"/>
      <c r="F32" s="10" t="s">
        <v>32</v>
      </c>
      <c r="H32" s="55" t="s">
        <v>54</v>
      </c>
      <c r="J32" s="11"/>
    </row>
    <row r="33" spans="1:10" ht="56.25" customHeight="1">
      <c r="A33" s="96"/>
      <c r="B33" s="96"/>
      <c r="C33" s="96"/>
      <c r="D33" s="96"/>
      <c r="E33" s="96"/>
      <c r="F33" s="10" t="s">
        <v>41</v>
      </c>
      <c r="H33" s="10" t="s">
        <v>42</v>
      </c>
      <c r="J33" s="11"/>
    </row>
    <row r="34" spans="1:10" ht="30.75" customHeight="1">
      <c r="A34" s="96"/>
      <c r="B34" s="96"/>
      <c r="C34" s="96"/>
      <c r="D34" s="96"/>
      <c r="E34" s="96"/>
      <c r="F34" s="10" t="s">
        <v>67</v>
      </c>
      <c r="H34" s="10" t="s">
        <v>60</v>
      </c>
      <c r="J34" s="11"/>
    </row>
    <row r="35" spans="1:10" ht="33" customHeight="1">
      <c r="A35" s="96"/>
      <c r="B35" s="96"/>
      <c r="C35" s="96"/>
      <c r="D35" s="96"/>
      <c r="E35" s="96"/>
      <c r="F35" s="10" t="s">
        <v>63</v>
      </c>
      <c r="H35" s="10" t="s">
        <v>64</v>
      </c>
      <c r="J35" s="11"/>
    </row>
    <row r="36" spans="1:10" ht="33.75" customHeight="1">
      <c r="A36" s="97"/>
      <c r="B36" s="97"/>
      <c r="C36" s="97"/>
      <c r="D36" s="97"/>
      <c r="E36" s="97"/>
      <c r="F36" s="10" t="s">
        <v>65</v>
      </c>
      <c r="H36" s="10" t="s">
        <v>26</v>
      </c>
      <c r="J36" s="11"/>
    </row>
    <row r="37" spans="1:10" ht="17.25" customHeight="1">
      <c r="A37" s="92">
        <v>8</v>
      </c>
      <c r="B37" s="95" t="s">
        <v>717</v>
      </c>
      <c r="C37" s="89" t="s">
        <v>681</v>
      </c>
      <c r="D37" s="89" t="s">
        <v>703</v>
      </c>
      <c r="E37" s="89" t="s">
        <v>682</v>
      </c>
      <c r="F37" s="50" t="s">
        <v>683</v>
      </c>
      <c r="H37" s="50" t="s">
        <v>684</v>
      </c>
      <c r="J37" s="11"/>
    </row>
    <row r="38" spans="1:10" ht="36.75" customHeight="1">
      <c r="A38" s="93"/>
      <c r="B38" s="96"/>
      <c r="C38" s="90"/>
      <c r="D38" s="90"/>
      <c r="E38" s="90"/>
      <c r="F38" s="50" t="s">
        <v>685</v>
      </c>
      <c r="H38" s="50" t="s">
        <v>686</v>
      </c>
      <c r="J38" s="11"/>
    </row>
    <row r="39" spans="1:10" ht="33.75" customHeight="1">
      <c r="A39" s="93"/>
      <c r="B39" s="96"/>
      <c r="C39" s="90"/>
      <c r="D39" s="90"/>
      <c r="E39" s="90"/>
      <c r="F39" s="50" t="s">
        <v>687</v>
      </c>
      <c r="H39" s="50" t="s">
        <v>688</v>
      </c>
      <c r="J39" s="11"/>
    </row>
    <row r="40" spans="1:10" ht="45">
      <c r="A40" s="93"/>
      <c r="B40" s="96"/>
      <c r="C40" s="90"/>
      <c r="D40" s="90"/>
      <c r="E40" s="90"/>
      <c r="F40" s="50" t="s">
        <v>718</v>
      </c>
      <c r="H40" s="50" t="s">
        <v>690</v>
      </c>
      <c r="J40" s="11"/>
    </row>
    <row r="41" spans="1:10" ht="30">
      <c r="A41" s="93"/>
      <c r="B41" s="96"/>
      <c r="C41" s="90"/>
      <c r="D41" s="90"/>
      <c r="E41" s="90"/>
      <c r="F41" s="50" t="s">
        <v>691</v>
      </c>
      <c r="H41" s="50" t="s">
        <v>692</v>
      </c>
      <c r="J41" s="11"/>
    </row>
    <row r="42" spans="1:10" ht="30">
      <c r="A42" s="93"/>
      <c r="B42" s="96"/>
      <c r="C42" s="90"/>
      <c r="D42" s="90"/>
      <c r="E42" s="90"/>
      <c r="F42" s="50" t="s">
        <v>693</v>
      </c>
      <c r="H42" s="50" t="s">
        <v>694</v>
      </c>
      <c r="J42" s="11"/>
    </row>
    <row r="43" spans="1:10" ht="48.75" customHeight="1">
      <c r="A43" s="94"/>
      <c r="B43" s="97"/>
      <c r="C43" s="91"/>
      <c r="D43" s="91"/>
      <c r="E43" s="91"/>
      <c r="F43" s="50" t="s">
        <v>695</v>
      </c>
      <c r="H43" s="50" t="s">
        <v>696</v>
      </c>
      <c r="J43" s="11"/>
    </row>
    <row r="44" spans="1:10" ht="18" customHeight="1">
      <c r="A44" s="92">
        <v>9</v>
      </c>
      <c r="B44" s="95" t="s">
        <v>717</v>
      </c>
      <c r="C44" s="95" t="s">
        <v>697</v>
      </c>
      <c r="D44" s="89" t="s">
        <v>703</v>
      </c>
      <c r="E44" s="89" t="s">
        <v>698</v>
      </c>
      <c r="F44" s="50" t="s">
        <v>683</v>
      </c>
      <c r="H44" s="50" t="s">
        <v>719</v>
      </c>
      <c r="J44" s="11"/>
    </row>
    <row r="45" spans="1:10" ht="40.5" customHeight="1">
      <c r="A45" s="93"/>
      <c r="B45" s="96"/>
      <c r="C45" s="96"/>
      <c r="D45" s="90"/>
      <c r="E45" s="90"/>
      <c r="F45" s="50" t="s">
        <v>685</v>
      </c>
      <c r="H45" s="50" t="s">
        <v>686</v>
      </c>
      <c r="J45" s="11"/>
    </row>
    <row r="46" spans="1:10" ht="36.75" customHeight="1">
      <c r="A46" s="93"/>
      <c r="B46" s="96"/>
      <c r="C46" s="96"/>
      <c r="D46" s="90"/>
      <c r="E46" s="90"/>
      <c r="F46" s="50" t="s">
        <v>687</v>
      </c>
      <c r="H46" s="50" t="s">
        <v>688</v>
      </c>
      <c r="J46" s="11"/>
    </row>
    <row r="47" spans="1:10" ht="48.75" customHeight="1">
      <c r="A47" s="93"/>
      <c r="B47" s="96"/>
      <c r="C47" s="96"/>
      <c r="D47" s="90"/>
      <c r="E47" s="90"/>
      <c r="F47" s="50" t="s">
        <v>689</v>
      </c>
      <c r="H47" s="50" t="s">
        <v>699</v>
      </c>
      <c r="J47" s="11"/>
    </row>
    <row r="48" spans="1:10" ht="33.75" customHeight="1">
      <c r="A48" s="93"/>
      <c r="B48" s="96"/>
      <c r="C48" s="96"/>
      <c r="D48" s="90"/>
      <c r="E48" s="90"/>
      <c r="F48" s="50" t="s">
        <v>691</v>
      </c>
      <c r="H48" s="50" t="s">
        <v>692</v>
      </c>
      <c r="J48" s="11"/>
    </row>
    <row r="49" spans="1:10" ht="39.75" customHeight="1">
      <c r="A49" s="93"/>
      <c r="B49" s="96"/>
      <c r="C49" s="96"/>
      <c r="D49" s="90"/>
      <c r="E49" s="90"/>
      <c r="F49" s="50" t="s">
        <v>693</v>
      </c>
      <c r="H49" s="50" t="s">
        <v>700</v>
      </c>
      <c r="J49" s="11"/>
    </row>
    <row r="50" spans="1:10" ht="45.75" customHeight="1">
      <c r="A50" s="94"/>
      <c r="B50" s="97"/>
      <c r="C50" s="97"/>
      <c r="D50" s="91"/>
      <c r="E50" s="91"/>
      <c r="F50" s="50" t="s">
        <v>695</v>
      </c>
      <c r="H50" s="50" t="s">
        <v>696</v>
      </c>
      <c r="J50" s="11"/>
    </row>
    <row r="51" spans="1:10" ht="23.25" customHeight="1">
      <c r="A51" s="89">
        <v>10</v>
      </c>
      <c r="B51" s="89" t="s">
        <v>702</v>
      </c>
      <c r="C51" s="95" t="s">
        <v>701</v>
      </c>
      <c r="D51" s="89" t="s">
        <v>703</v>
      </c>
      <c r="E51" s="89" t="s">
        <v>682</v>
      </c>
      <c r="F51" s="50" t="s">
        <v>683</v>
      </c>
      <c r="H51" s="50" t="s">
        <v>684</v>
      </c>
      <c r="J51" s="11"/>
    </row>
    <row r="52" spans="1:10" ht="68.25" customHeight="1">
      <c r="A52" s="90"/>
      <c r="B52" s="90"/>
      <c r="C52" s="96"/>
      <c r="D52" s="90"/>
      <c r="E52" s="90"/>
      <c r="F52" s="50" t="s">
        <v>704</v>
      </c>
      <c r="H52" s="50" t="s">
        <v>705</v>
      </c>
      <c r="J52" s="11"/>
    </row>
    <row r="53" spans="1:10" ht="37.5" customHeight="1">
      <c r="A53" s="90"/>
      <c r="B53" s="90"/>
      <c r="C53" s="96"/>
      <c r="D53" s="90"/>
      <c r="E53" s="90"/>
      <c r="F53" s="50" t="s">
        <v>687</v>
      </c>
      <c r="H53" s="50" t="s">
        <v>688</v>
      </c>
      <c r="J53" s="11"/>
    </row>
    <row r="54" spans="1:10" ht="49.5" customHeight="1">
      <c r="A54" s="90"/>
      <c r="B54" s="90"/>
      <c r="C54" s="96"/>
      <c r="D54" s="90"/>
      <c r="E54" s="90"/>
      <c r="F54" s="50" t="s">
        <v>689</v>
      </c>
      <c r="H54" s="50" t="s">
        <v>690</v>
      </c>
      <c r="J54" s="11"/>
    </row>
    <row r="55" spans="1:10" ht="38.25" customHeight="1">
      <c r="A55" s="90"/>
      <c r="B55" s="90"/>
      <c r="C55" s="96"/>
      <c r="D55" s="90"/>
      <c r="E55" s="90"/>
      <c r="F55" s="50" t="s">
        <v>706</v>
      </c>
      <c r="H55" s="50" t="s">
        <v>707</v>
      </c>
      <c r="J55" s="11"/>
    </row>
    <row r="56" spans="1:10" ht="19.5" customHeight="1">
      <c r="A56" s="92">
        <v>11</v>
      </c>
      <c r="B56" s="89" t="s">
        <v>702</v>
      </c>
      <c r="C56" s="95" t="s">
        <v>708</v>
      </c>
      <c r="D56" s="89" t="s">
        <v>703</v>
      </c>
      <c r="E56" s="89" t="s">
        <v>682</v>
      </c>
      <c r="F56" s="50" t="s">
        <v>683</v>
      </c>
      <c r="H56" s="50" t="s">
        <v>719</v>
      </c>
      <c r="J56" s="11"/>
    </row>
    <row r="57" spans="1:10" ht="49.5" customHeight="1">
      <c r="A57" s="93"/>
      <c r="B57" s="90"/>
      <c r="C57" s="96"/>
      <c r="D57" s="90"/>
      <c r="E57" s="90"/>
      <c r="F57" s="50" t="s">
        <v>709</v>
      </c>
      <c r="H57" s="50" t="s">
        <v>710</v>
      </c>
      <c r="J57" s="11"/>
    </row>
    <row r="58" spans="1:10" ht="30">
      <c r="A58" s="93"/>
      <c r="B58" s="90"/>
      <c r="C58" s="96"/>
      <c r="D58" s="90"/>
      <c r="E58" s="90"/>
      <c r="F58" s="50" t="s">
        <v>687</v>
      </c>
      <c r="H58" s="50" t="s">
        <v>688</v>
      </c>
      <c r="J58" s="11"/>
    </row>
    <row r="59" spans="1:10" ht="48.75" customHeight="1">
      <c r="A59" s="93"/>
      <c r="B59" s="90"/>
      <c r="C59" s="96"/>
      <c r="D59" s="90"/>
      <c r="E59" s="90"/>
      <c r="F59" s="50" t="s">
        <v>689</v>
      </c>
      <c r="H59" s="50" t="s">
        <v>690</v>
      </c>
      <c r="J59" s="11"/>
    </row>
    <row r="60" spans="1:10" ht="21.75" customHeight="1">
      <c r="A60" s="93"/>
      <c r="B60" s="90"/>
      <c r="C60" s="96"/>
      <c r="D60" s="90"/>
      <c r="E60" s="90"/>
      <c r="F60" s="50" t="s">
        <v>711</v>
      </c>
      <c r="H60" s="50" t="s">
        <v>712</v>
      </c>
      <c r="J60" s="11"/>
    </row>
    <row r="61" spans="1:10" ht="33" customHeight="1">
      <c r="A61" s="93"/>
      <c r="B61" s="90"/>
      <c r="C61" s="96"/>
      <c r="D61" s="90"/>
      <c r="E61" s="90"/>
      <c r="F61" s="50" t="s">
        <v>720</v>
      </c>
      <c r="H61" s="50" t="s">
        <v>713</v>
      </c>
      <c r="J61" s="11"/>
    </row>
    <row r="62" spans="1:10" ht="44.25" customHeight="1">
      <c r="A62" s="93"/>
      <c r="B62" s="90"/>
      <c r="C62" s="97"/>
      <c r="D62" s="90"/>
      <c r="E62" s="90"/>
      <c r="F62" s="50" t="s">
        <v>721</v>
      </c>
      <c r="H62" s="50" t="s">
        <v>714</v>
      </c>
      <c r="J62" s="11"/>
    </row>
    <row r="63" spans="1:10" ht="21" customHeight="1">
      <c r="A63" s="89">
        <v>12</v>
      </c>
      <c r="B63" s="89" t="s">
        <v>702</v>
      </c>
      <c r="C63" s="95" t="s">
        <v>715</v>
      </c>
      <c r="D63" s="89" t="s">
        <v>703</v>
      </c>
      <c r="E63" s="89" t="s">
        <v>682</v>
      </c>
      <c r="F63" s="50" t="s">
        <v>683</v>
      </c>
      <c r="H63" s="50" t="s">
        <v>719</v>
      </c>
      <c r="J63" s="11"/>
    </row>
    <row r="64" spans="1:10" ht="59.25" customHeight="1">
      <c r="A64" s="90"/>
      <c r="B64" s="90"/>
      <c r="C64" s="96"/>
      <c r="D64" s="90"/>
      <c r="E64" s="90"/>
      <c r="F64" s="50" t="s">
        <v>716</v>
      </c>
      <c r="H64" s="50" t="s">
        <v>705</v>
      </c>
      <c r="J64" s="11"/>
    </row>
    <row r="65" spans="1:10" ht="36" customHeight="1">
      <c r="A65" s="90"/>
      <c r="B65" s="90"/>
      <c r="C65" s="96"/>
      <c r="D65" s="90"/>
      <c r="E65" s="90"/>
      <c r="F65" s="50" t="s">
        <v>687</v>
      </c>
      <c r="H65" s="50" t="s">
        <v>688</v>
      </c>
      <c r="J65" s="11"/>
    </row>
    <row r="66" spans="1:10" ht="53.25" customHeight="1">
      <c r="A66" s="90"/>
      <c r="B66" s="90"/>
      <c r="C66" s="96"/>
      <c r="D66" s="90"/>
      <c r="E66" s="90"/>
      <c r="F66" s="50" t="s">
        <v>689</v>
      </c>
      <c r="H66" s="50" t="s">
        <v>690</v>
      </c>
      <c r="J66" s="11"/>
    </row>
    <row r="67" spans="1:10" ht="41.25" customHeight="1">
      <c r="A67" s="90"/>
      <c r="B67" s="90"/>
      <c r="C67" s="96"/>
      <c r="D67" s="90"/>
      <c r="E67" s="90"/>
      <c r="F67" s="50" t="s">
        <v>706</v>
      </c>
      <c r="H67" s="50" t="s">
        <v>707</v>
      </c>
      <c r="J67" s="11"/>
    </row>
    <row r="68" spans="1:10" ht="34.5" customHeight="1">
      <c r="A68" s="85">
        <v>13</v>
      </c>
      <c r="B68" s="82" t="s">
        <v>723</v>
      </c>
      <c r="C68" s="82" t="s">
        <v>722</v>
      </c>
      <c r="D68" s="82" t="s">
        <v>735</v>
      </c>
      <c r="E68" s="82" t="s">
        <v>724</v>
      </c>
      <c r="F68" s="3" t="s">
        <v>725</v>
      </c>
      <c r="H68" s="3" t="s">
        <v>726</v>
      </c>
      <c r="I68" s="11"/>
      <c r="J68" s="11"/>
    </row>
    <row r="69" spans="1:10" ht="36.75" customHeight="1">
      <c r="A69" s="86"/>
      <c r="B69" s="83"/>
      <c r="C69" s="83"/>
      <c r="D69" s="83"/>
      <c r="E69" s="83"/>
      <c r="F69" s="3" t="s">
        <v>727</v>
      </c>
      <c r="H69" s="3" t="s">
        <v>728</v>
      </c>
      <c r="I69" s="11"/>
      <c r="J69" s="11"/>
    </row>
    <row r="70" spans="1:10" ht="30.75" customHeight="1">
      <c r="A70" s="86"/>
      <c r="B70" s="83"/>
      <c r="C70" s="83"/>
      <c r="D70" s="83"/>
      <c r="E70" s="83"/>
      <c r="F70" s="3" t="s">
        <v>729</v>
      </c>
      <c r="H70" s="3" t="s">
        <v>730</v>
      </c>
      <c r="I70" s="11"/>
      <c r="J70" s="11"/>
    </row>
    <row r="71" spans="1:10" ht="60">
      <c r="A71" s="86"/>
      <c r="B71" s="83"/>
      <c r="C71" s="83"/>
      <c r="D71" s="83"/>
      <c r="E71" s="83"/>
      <c r="F71" s="3" t="s">
        <v>731</v>
      </c>
      <c r="H71" s="3" t="s">
        <v>732</v>
      </c>
      <c r="I71" s="11"/>
      <c r="J71" s="11"/>
    </row>
    <row r="72" spans="1:10" ht="23.25" customHeight="1">
      <c r="A72" s="87"/>
      <c r="B72" s="84"/>
      <c r="C72" s="84"/>
      <c r="D72" s="84"/>
      <c r="E72" s="84"/>
      <c r="F72" s="3" t="s">
        <v>733</v>
      </c>
      <c r="H72" s="3" t="s">
        <v>734</v>
      </c>
      <c r="I72" s="11"/>
      <c r="J72" s="11"/>
    </row>
    <row r="73" spans="1:10" ht="53.25" customHeight="1">
      <c r="A73" s="92">
        <v>14</v>
      </c>
      <c r="B73" s="95" t="s">
        <v>737</v>
      </c>
      <c r="C73" s="95" t="s">
        <v>736</v>
      </c>
      <c r="D73" s="95" t="s">
        <v>748</v>
      </c>
      <c r="E73" s="95" t="s">
        <v>48</v>
      </c>
      <c r="F73" s="10" t="s">
        <v>738</v>
      </c>
      <c r="H73" s="49" t="s">
        <v>50</v>
      </c>
      <c r="I73" s="11"/>
      <c r="J73" s="11"/>
    </row>
    <row r="74" spans="1:10" ht="41.25" customHeight="1">
      <c r="A74" s="93"/>
      <c r="B74" s="96"/>
      <c r="C74" s="96"/>
      <c r="D74" s="96"/>
      <c r="E74" s="96"/>
      <c r="F74" s="10" t="s">
        <v>32</v>
      </c>
      <c r="H74" s="49" t="s">
        <v>54</v>
      </c>
      <c r="I74" s="11"/>
      <c r="J74" s="11"/>
    </row>
    <row r="75" spans="1:10" ht="37.5" customHeight="1">
      <c r="A75" s="93"/>
      <c r="B75" s="96"/>
      <c r="C75" s="96"/>
      <c r="D75" s="96"/>
      <c r="E75" s="96"/>
      <c r="F75" s="10" t="s">
        <v>41</v>
      </c>
      <c r="H75" s="10" t="s">
        <v>42</v>
      </c>
      <c r="I75" s="11"/>
      <c r="J75" s="11"/>
    </row>
    <row r="76" spans="1:10" ht="52.5" customHeight="1">
      <c r="A76" s="93"/>
      <c r="B76" s="96"/>
      <c r="C76" s="96"/>
      <c r="D76" s="96"/>
      <c r="E76" s="96"/>
      <c r="F76" s="10" t="s">
        <v>739</v>
      </c>
      <c r="H76" s="10" t="s">
        <v>740</v>
      </c>
      <c r="I76" s="11"/>
      <c r="J76" s="11"/>
    </row>
    <row r="77" spans="1:10" ht="49.5" customHeight="1">
      <c r="A77" s="93"/>
      <c r="B77" s="96"/>
      <c r="C77" s="96"/>
      <c r="D77" s="96"/>
      <c r="E77" s="96"/>
      <c r="F77" s="10" t="s">
        <v>741</v>
      </c>
      <c r="H77" s="10" t="s">
        <v>742</v>
      </c>
      <c r="I77" s="11"/>
      <c r="J77" s="11"/>
    </row>
    <row r="78" spans="1:10" ht="19.5" customHeight="1">
      <c r="A78" s="94"/>
      <c r="B78" s="97"/>
      <c r="C78" s="97"/>
      <c r="D78" s="97"/>
      <c r="E78" s="97"/>
      <c r="F78" s="10" t="s">
        <v>743</v>
      </c>
      <c r="H78" s="10" t="s">
        <v>749</v>
      </c>
      <c r="I78" s="11"/>
      <c r="J78" s="11"/>
    </row>
    <row r="79" spans="1:10" ht="49.5" customHeight="1">
      <c r="A79" s="95">
        <v>15</v>
      </c>
      <c r="B79" s="95" t="s">
        <v>737</v>
      </c>
      <c r="C79" s="95" t="s">
        <v>744</v>
      </c>
      <c r="D79" s="95" t="s">
        <v>748</v>
      </c>
      <c r="E79" s="95" t="s">
        <v>48</v>
      </c>
      <c r="F79" s="10" t="s">
        <v>738</v>
      </c>
      <c r="H79" s="49" t="s">
        <v>50</v>
      </c>
      <c r="I79" s="11"/>
      <c r="J79" s="11"/>
    </row>
    <row r="80" spans="1:10" ht="39.75" customHeight="1">
      <c r="A80" s="96"/>
      <c r="B80" s="96"/>
      <c r="C80" s="96"/>
      <c r="D80" s="96"/>
      <c r="E80" s="96"/>
      <c r="F80" s="10" t="s">
        <v>32</v>
      </c>
      <c r="H80" s="49" t="s">
        <v>54</v>
      </c>
      <c r="I80" s="11"/>
      <c r="J80" s="11"/>
    </row>
    <row r="81" spans="1:10" ht="38.25" customHeight="1">
      <c r="A81" s="96"/>
      <c r="B81" s="96"/>
      <c r="C81" s="96"/>
      <c r="D81" s="96"/>
      <c r="E81" s="96"/>
      <c r="F81" s="10" t="s">
        <v>745</v>
      </c>
      <c r="H81" s="10" t="s">
        <v>740</v>
      </c>
      <c r="I81" s="11"/>
      <c r="J81" s="11"/>
    </row>
    <row r="82" spans="1:10" ht="51.75" customHeight="1">
      <c r="A82" s="96"/>
      <c r="B82" s="96"/>
      <c r="C82" s="96"/>
      <c r="D82" s="96"/>
      <c r="E82" s="96"/>
      <c r="F82" s="10" t="s">
        <v>746</v>
      </c>
      <c r="H82" s="10" t="s">
        <v>742</v>
      </c>
      <c r="I82" s="11"/>
      <c r="J82" s="11"/>
    </row>
    <row r="83" spans="1:10" ht="18.75" customHeight="1">
      <c r="A83" s="97"/>
      <c r="B83" s="97"/>
      <c r="C83" s="97"/>
      <c r="D83" s="97"/>
      <c r="E83" s="97"/>
      <c r="F83" s="10" t="s">
        <v>747</v>
      </c>
      <c r="H83" s="10" t="s">
        <v>749</v>
      </c>
      <c r="I83" s="11"/>
      <c r="J83" s="11"/>
    </row>
  </sheetData>
  <mergeCells count="77">
    <mergeCell ref="A79:A83"/>
    <mergeCell ref="B79:B83"/>
    <mergeCell ref="C79:C83"/>
    <mergeCell ref="D79:D83"/>
    <mergeCell ref="E79:E83"/>
    <mergeCell ref="A73:A78"/>
    <mergeCell ref="B73:B78"/>
    <mergeCell ref="C73:C78"/>
    <mergeCell ref="D73:D78"/>
    <mergeCell ref="E73:E78"/>
    <mergeCell ref="A68:A72"/>
    <mergeCell ref="B68:B72"/>
    <mergeCell ref="C68:C72"/>
    <mergeCell ref="D68:D72"/>
    <mergeCell ref="E68:E72"/>
    <mergeCell ref="A63:A67"/>
    <mergeCell ref="B63:B67"/>
    <mergeCell ref="C63:C67"/>
    <mergeCell ref="D63:D67"/>
    <mergeCell ref="E63:E67"/>
    <mergeCell ref="A56:A62"/>
    <mergeCell ref="B56:B62"/>
    <mergeCell ref="C56:C62"/>
    <mergeCell ref="D56:D62"/>
    <mergeCell ref="E56:E62"/>
    <mergeCell ref="A51:A55"/>
    <mergeCell ref="B51:B55"/>
    <mergeCell ref="C51:C55"/>
    <mergeCell ref="D51:D55"/>
    <mergeCell ref="E51:E55"/>
    <mergeCell ref="A44:A50"/>
    <mergeCell ref="B44:B50"/>
    <mergeCell ref="C44:C50"/>
    <mergeCell ref="D44:D50"/>
    <mergeCell ref="E44:E50"/>
    <mergeCell ref="D37:D43"/>
    <mergeCell ref="E37:E43"/>
    <mergeCell ref="A25:A30"/>
    <mergeCell ref="C25:C30"/>
    <mergeCell ref="D25:D30"/>
    <mergeCell ref="E25:E30"/>
    <mergeCell ref="A31:A36"/>
    <mergeCell ref="C31:C36"/>
    <mergeCell ref="D31:D36"/>
    <mergeCell ref="E31:E36"/>
    <mergeCell ref="B25:B30"/>
    <mergeCell ref="B31:B36"/>
    <mergeCell ref="A37:A43"/>
    <mergeCell ref="C37:C43"/>
    <mergeCell ref="B37:B43"/>
    <mergeCell ref="D19:D24"/>
    <mergeCell ref="E19:E24"/>
    <mergeCell ref="A14:A18"/>
    <mergeCell ref="C14:C18"/>
    <mergeCell ref="D14:D18"/>
    <mergeCell ref="E14:E18"/>
    <mergeCell ref="B14:B18"/>
    <mergeCell ref="B19:B24"/>
    <mergeCell ref="A19:A24"/>
    <mergeCell ref="C19:C24"/>
    <mergeCell ref="A6:A9"/>
    <mergeCell ref="C6:C9"/>
    <mergeCell ref="D6:D9"/>
    <mergeCell ref="E6:E9"/>
    <mergeCell ref="A10:A13"/>
    <mergeCell ref="C10:C13"/>
    <mergeCell ref="D10:D13"/>
    <mergeCell ref="E10:E13"/>
    <mergeCell ref="B6:B9"/>
    <mergeCell ref="B10:B13"/>
    <mergeCell ref="A1:D1"/>
    <mergeCell ref="I1:K1"/>
    <mergeCell ref="A3:A5"/>
    <mergeCell ref="C3:C5"/>
    <mergeCell ref="D3:D5"/>
    <mergeCell ref="E3:E5"/>
    <mergeCell ref="B3:B5"/>
  </mergeCells>
  <conditionalFormatting sqref="I68:I72">
    <cfRule type="containsText" dxfId="155" priority="25" operator="containsText" text="N/A">
      <formula>NOT(ISERROR(SEARCH("N/A",I68)))</formula>
    </cfRule>
    <cfRule type="containsText" dxfId="154" priority="26" operator="containsText" text="Blocked">
      <formula>NOT(ISERROR(SEARCH("Blocked",I68)))</formula>
    </cfRule>
    <cfRule type="containsText" dxfId="153" priority="27" operator="containsText" text="Fail">
      <formula>NOT(ISERROR(SEARCH("Fail",I68)))</formula>
    </cfRule>
    <cfRule type="containsText" dxfId="152" priority="28" operator="containsText" text="Pass">
      <formula>NOT(ISERROR(SEARCH("Pass",I68)))</formula>
    </cfRule>
  </conditionalFormatting>
  <conditionalFormatting sqref="I68:I72">
    <cfRule type="containsText" dxfId="151" priority="29" operator="containsText" text="N/A">
      <formula>NOT(ISERROR(SEARCH("N/A",I68)))</formula>
    </cfRule>
    <cfRule type="containsText" dxfId="150" priority="30" operator="containsText" text="Blocked">
      <formula>NOT(ISERROR(SEARCH("Blocked",I68)))</formula>
    </cfRule>
    <cfRule type="containsText" dxfId="149" priority="31" operator="containsText" text="Fail">
      <formula>NOT(ISERROR(SEARCH("Fail",I68)))</formula>
    </cfRule>
    <cfRule type="containsText" dxfId="148" priority="32" operator="containsText" text="Pass">
      <formula>NOT(ISERROR(SEARCH("Pass",I68)))</formula>
    </cfRule>
  </conditionalFormatting>
  <conditionalFormatting sqref="I73:I78">
    <cfRule type="containsText" dxfId="147" priority="21" operator="containsText" text="N/A">
      <formula>NOT(ISERROR(SEARCH("N/A",I73)))</formula>
    </cfRule>
    <cfRule type="containsText" dxfId="146" priority="22" operator="containsText" text="Blocked">
      <formula>NOT(ISERROR(SEARCH("Blocked",I73)))</formula>
    </cfRule>
    <cfRule type="containsText" dxfId="145" priority="23" operator="containsText" text="Fail">
      <formula>NOT(ISERROR(SEARCH("Fail",I73)))</formula>
    </cfRule>
    <cfRule type="containsText" dxfId="144" priority="24" operator="containsText" text="Pass">
      <formula>NOT(ISERROR(SEARCH("Pass",I73)))</formula>
    </cfRule>
  </conditionalFormatting>
  <conditionalFormatting sqref="I73:I78">
    <cfRule type="containsText" dxfId="143" priority="17" operator="containsText" text="N/A">
      <formula>NOT(ISERROR(SEARCH("N/A",I73)))</formula>
    </cfRule>
    <cfRule type="containsText" dxfId="142" priority="18" operator="containsText" text="Blocked">
      <formula>NOT(ISERROR(SEARCH("Blocked",I73)))</formula>
    </cfRule>
    <cfRule type="containsText" dxfId="141" priority="19" operator="containsText" text="Fail">
      <formula>NOT(ISERROR(SEARCH("Fail",I73)))</formula>
    </cfRule>
    <cfRule type="containsText" dxfId="140" priority="20" operator="containsText" text="Pass">
      <formula>NOT(ISERROR(SEARCH("Pass",I73)))</formula>
    </cfRule>
  </conditionalFormatting>
  <conditionalFormatting sqref="I79:I83">
    <cfRule type="containsText" dxfId="139" priority="13" operator="containsText" text="N/A">
      <formula>NOT(ISERROR(SEARCH("N/A",I79)))</formula>
    </cfRule>
    <cfRule type="containsText" dxfId="138" priority="14" operator="containsText" text="Blocked">
      <formula>NOT(ISERROR(SEARCH("Blocked",I79)))</formula>
    </cfRule>
    <cfRule type="containsText" dxfId="137" priority="15" operator="containsText" text="Fail">
      <formula>NOT(ISERROR(SEARCH("Fail",I79)))</formula>
    </cfRule>
    <cfRule type="containsText" dxfId="136" priority="16" operator="containsText" text="Pass">
      <formula>NOT(ISERROR(SEARCH("Pass",I79)))</formula>
    </cfRule>
  </conditionalFormatting>
  <conditionalFormatting sqref="I79:I83">
    <cfRule type="containsText" dxfId="135" priority="9" operator="containsText" text="N/A">
      <formula>NOT(ISERROR(SEARCH("N/A",I79)))</formula>
    </cfRule>
    <cfRule type="containsText" dxfId="134" priority="10" operator="containsText" text="Blocked">
      <formula>NOT(ISERROR(SEARCH("Blocked",I79)))</formula>
    </cfRule>
    <cfRule type="containsText" dxfId="133" priority="11" operator="containsText" text="Fail">
      <formula>NOT(ISERROR(SEARCH("Fail",I79)))</formula>
    </cfRule>
    <cfRule type="containsText" dxfId="132" priority="12" operator="containsText" text="Pass">
      <formula>NOT(ISERROR(SEARCH("Pass",I79)))</formula>
    </cfRule>
  </conditionalFormatting>
  <conditionalFormatting sqref="J3:J83">
    <cfRule type="containsText" dxfId="131" priority="5" operator="containsText" text="N/A">
      <formula>NOT(ISERROR(SEARCH("N/A",J3)))</formula>
    </cfRule>
    <cfRule type="containsText" dxfId="130" priority="6" operator="containsText" text="Blocked">
      <formula>NOT(ISERROR(SEARCH("Blocked",J3)))</formula>
    </cfRule>
    <cfRule type="containsText" dxfId="129" priority="7" operator="containsText" text="Fail">
      <formula>NOT(ISERROR(SEARCH("Fail",J3)))</formula>
    </cfRule>
    <cfRule type="containsText" dxfId="128" priority="8" operator="containsText" text="Pass">
      <formula>NOT(ISERROR(SEARCH("Pass",J3)))</formula>
    </cfRule>
  </conditionalFormatting>
  <conditionalFormatting sqref="J3:J83">
    <cfRule type="containsText" dxfId="127" priority="1" operator="containsText" text="N/A">
      <formula>NOT(ISERROR(SEARCH("N/A",J3)))</formula>
    </cfRule>
    <cfRule type="containsText" dxfId="126" priority="2" operator="containsText" text="Blocked">
      <formula>NOT(ISERROR(SEARCH("Blocked",J3)))</formula>
    </cfRule>
    <cfRule type="containsText" dxfId="125" priority="3" operator="containsText" text="Fail">
      <formula>NOT(ISERROR(SEARCH("Fail",J3)))</formula>
    </cfRule>
    <cfRule type="containsText" dxfId="124" priority="4" operator="containsText" text="Pass">
      <formula>NOT(ISERROR(SEARCH("Pass",J3)))</formula>
    </cfRule>
  </conditionalFormatting>
  <dataValidations count="1">
    <dataValidation type="list" allowBlank="1" showInputMessage="1" showErrorMessage="1" sqref="I68:I83 J3:J83">
      <formula1>"Pass, Fail, Blocked, N/A"</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4"/>
  <sheetViews>
    <sheetView zoomScale="90" zoomScaleNormal="90" workbookViewId="0">
      <selection activeCell="F7" sqref="F7"/>
    </sheetView>
  </sheetViews>
  <sheetFormatPr defaultRowHeight="15"/>
  <cols>
    <col min="1" max="1" width="9.140625" style="3"/>
    <col min="2" max="2" width="20.5703125" style="3" customWidth="1"/>
    <col min="3" max="3" width="40.140625" style="3" customWidth="1"/>
    <col min="4" max="4" width="16.140625" style="3" customWidth="1"/>
    <col min="5" max="5" width="21" style="3" customWidth="1"/>
    <col min="6" max="6" width="38.85546875" style="3" customWidth="1"/>
    <col min="7" max="7" width="14.42578125" style="3" customWidth="1"/>
    <col min="8" max="8" width="43" style="3" customWidth="1"/>
    <col min="9" max="9" width="13" style="3" customWidth="1"/>
    <col min="10" max="10" width="9.140625" style="3"/>
    <col min="11" max="11" width="12" style="3" customWidth="1"/>
    <col min="12" max="16384" width="9.140625" style="3"/>
  </cols>
  <sheetData>
    <row r="1" spans="1:11">
      <c r="A1" s="81"/>
      <c r="B1" s="81"/>
      <c r="C1" s="81"/>
      <c r="D1" s="81"/>
      <c r="I1" s="81" t="s">
        <v>750</v>
      </c>
      <c r="J1" s="81"/>
      <c r="K1" s="81"/>
    </row>
    <row r="2" spans="1:11">
      <c r="A2" s="4" t="s">
        <v>12</v>
      </c>
      <c r="B2" s="4" t="s">
        <v>653</v>
      </c>
      <c r="C2" s="4" t="s">
        <v>13</v>
      </c>
      <c r="D2" s="4" t="s">
        <v>14</v>
      </c>
      <c r="E2" s="4" t="s">
        <v>16</v>
      </c>
      <c r="F2" s="4" t="s">
        <v>17</v>
      </c>
      <c r="G2" s="4" t="s">
        <v>651</v>
      </c>
      <c r="H2" s="4" t="s">
        <v>18</v>
      </c>
      <c r="I2" s="4" t="s">
        <v>19</v>
      </c>
      <c r="J2" s="4" t="s">
        <v>20</v>
      </c>
      <c r="K2" s="4" t="s">
        <v>21</v>
      </c>
    </row>
    <row r="3" spans="1:11" ht="30">
      <c r="A3" s="82">
        <v>1</v>
      </c>
      <c r="B3" s="82" t="s">
        <v>70</v>
      </c>
      <c r="C3" s="82" t="s">
        <v>91</v>
      </c>
      <c r="D3" s="82"/>
      <c r="E3" s="82" t="s">
        <v>92</v>
      </c>
      <c r="F3" s="3" t="s">
        <v>49</v>
      </c>
      <c r="H3" s="5" t="s">
        <v>50</v>
      </c>
    </row>
    <row r="4" spans="1:11" ht="28.5">
      <c r="A4" s="83"/>
      <c r="B4" s="83"/>
      <c r="C4" s="83"/>
      <c r="D4" s="83"/>
      <c r="E4" s="83"/>
      <c r="F4" s="3" t="s">
        <v>32</v>
      </c>
      <c r="H4" s="5" t="s">
        <v>33</v>
      </c>
    </row>
    <row r="5" spans="1:11" ht="30">
      <c r="A5" s="83"/>
      <c r="B5" s="83"/>
      <c r="C5" s="83"/>
      <c r="D5" s="83"/>
      <c r="E5" s="83"/>
      <c r="F5" s="3" t="s">
        <v>93</v>
      </c>
      <c r="H5" s="3" t="s">
        <v>94</v>
      </c>
    </row>
    <row r="6" spans="1:11">
      <c r="A6" s="83"/>
      <c r="B6" s="83"/>
      <c r="C6" s="83"/>
      <c r="D6" s="83"/>
      <c r="E6" s="83"/>
      <c r="F6" s="3" t="s">
        <v>95</v>
      </c>
      <c r="H6" s="3" t="s">
        <v>96</v>
      </c>
    </row>
    <row r="7" spans="1:11" ht="30">
      <c r="A7" s="84"/>
      <c r="B7" s="84"/>
      <c r="C7" s="84"/>
      <c r="D7" s="84"/>
      <c r="E7" s="84"/>
      <c r="F7" s="3" t="s">
        <v>97</v>
      </c>
      <c r="H7" s="3" t="s">
        <v>94</v>
      </c>
    </row>
    <row r="8" spans="1:11" ht="30">
      <c r="A8" s="82">
        <v>2</v>
      </c>
      <c r="B8" s="82" t="s">
        <v>70</v>
      </c>
      <c r="C8" s="82" t="s">
        <v>98</v>
      </c>
      <c r="D8" s="82"/>
      <c r="E8" s="82" t="s">
        <v>92</v>
      </c>
      <c r="F8" s="3" t="s">
        <v>49</v>
      </c>
      <c r="H8" s="5" t="s">
        <v>50</v>
      </c>
    </row>
    <row r="9" spans="1:11" ht="28.5">
      <c r="A9" s="83"/>
      <c r="B9" s="83"/>
      <c r="C9" s="83"/>
      <c r="D9" s="83"/>
      <c r="E9" s="83"/>
      <c r="F9" s="3" t="s">
        <v>32</v>
      </c>
      <c r="H9" s="5" t="s">
        <v>33</v>
      </c>
    </row>
    <row r="10" spans="1:11" ht="30">
      <c r="A10" s="83"/>
      <c r="B10" s="83"/>
      <c r="C10" s="83"/>
      <c r="D10" s="83"/>
      <c r="E10" s="83"/>
      <c r="F10" s="3" t="s">
        <v>93</v>
      </c>
      <c r="H10" s="3" t="s">
        <v>94</v>
      </c>
    </row>
    <row r="11" spans="1:11">
      <c r="A11" s="83"/>
      <c r="B11" s="83"/>
      <c r="C11" s="83"/>
      <c r="D11" s="83"/>
      <c r="E11" s="83"/>
      <c r="F11" s="3" t="s">
        <v>95</v>
      </c>
      <c r="H11" s="3" t="s">
        <v>96</v>
      </c>
    </row>
    <row r="12" spans="1:11">
      <c r="A12" s="83"/>
      <c r="B12" s="83"/>
      <c r="C12" s="83"/>
      <c r="D12" s="83"/>
      <c r="E12" s="83"/>
      <c r="F12" s="3" t="s">
        <v>99</v>
      </c>
      <c r="H12" s="3" t="s">
        <v>100</v>
      </c>
    </row>
    <row r="13" spans="1:11" ht="30">
      <c r="A13" s="84"/>
      <c r="B13" s="84"/>
      <c r="C13" s="84"/>
      <c r="D13" s="84"/>
      <c r="E13" s="84"/>
      <c r="F13" s="3" t="s">
        <v>101</v>
      </c>
      <c r="H13" s="3" t="s">
        <v>94</v>
      </c>
    </row>
    <row r="14" spans="1:11" ht="30">
      <c r="A14" s="82">
        <v>3</v>
      </c>
      <c r="B14" s="82" t="s">
        <v>70</v>
      </c>
      <c r="C14" s="82" t="s">
        <v>102</v>
      </c>
      <c r="D14" s="82"/>
      <c r="E14" s="82" t="s">
        <v>103</v>
      </c>
      <c r="F14" s="3" t="s">
        <v>53</v>
      </c>
      <c r="H14" s="5" t="s">
        <v>50</v>
      </c>
    </row>
    <row r="15" spans="1:11" ht="28.5">
      <c r="A15" s="83"/>
      <c r="B15" s="83"/>
      <c r="C15" s="83"/>
      <c r="D15" s="83"/>
      <c r="E15" s="83"/>
      <c r="F15" s="3" t="s">
        <v>32</v>
      </c>
      <c r="H15" s="5" t="s">
        <v>33</v>
      </c>
    </row>
    <row r="16" spans="1:11" ht="30">
      <c r="A16" s="83"/>
      <c r="B16" s="83"/>
      <c r="C16" s="83"/>
      <c r="D16" s="83"/>
      <c r="E16" s="83"/>
      <c r="F16" s="3" t="s">
        <v>93</v>
      </c>
      <c r="H16" s="3" t="s">
        <v>94</v>
      </c>
    </row>
    <row r="17" spans="1:14">
      <c r="A17" s="83"/>
      <c r="B17" s="83"/>
      <c r="C17" s="83"/>
      <c r="D17" s="83"/>
      <c r="E17" s="83"/>
      <c r="F17" s="3" t="s">
        <v>95</v>
      </c>
      <c r="H17" s="3" t="s">
        <v>96</v>
      </c>
    </row>
    <row r="18" spans="1:14" ht="30">
      <c r="A18" s="84"/>
      <c r="B18" s="84"/>
      <c r="C18" s="84"/>
      <c r="D18" s="84"/>
      <c r="E18" s="84"/>
      <c r="F18" s="3" t="s">
        <v>97</v>
      </c>
      <c r="H18" s="3" t="s">
        <v>94</v>
      </c>
    </row>
    <row r="19" spans="1:14" ht="30">
      <c r="A19" s="82">
        <v>4</v>
      </c>
      <c r="B19" s="82" t="s">
        <v>70</v>
      </c>
      <c r="C19" s="82" t="s">
        <v>104</v>
      </c>
      <c r="D19" s="82"/>
      <c r="E19" s="82" t="s">
        <v>103</v>
      </c>
      <c r="F19" s="3" t="s">
        <v>53</v>
      </c>
      <c r="H19" s="5" t="s">
        <v>50</v>
      </c>
    </row>
    <row r="20" spans="1:14" ht="28.5">
      <c r="A20" s="83"/>
      <c r="B20" s="83"/>
      <c r="C20" s="83"/>
      <c r="D20" s="83"/>
      <c r="E20" s="83"/>
      <c r="F20" s="3" t="s">
        <v>32</v>
      </c>
      <c r="H20" s="5" t="s">
        <v>33</v>
      </c>
    </row>
    <row r="21" spans="1:14" ht="30">
      <c r="A21" s="83"/>
      <c r="B21" s="83"/>
      <c r="C21" s="83"/>
      <c r="D21" s="83"/>
      <c r="E21" s="83"/>
      <c r="F21" s="3" t="s">
        <v>93</v>
      </c>
      <c r="H21" s="3" t="s">
        <v>94</v>
      </c>
    </row>
    <row r="22" spans="1:14">
      <c r="A22" s="83"/>
      <c r="B22" s="83"/>
      <c r="C22" s="83"/>
      <c r="D22" s="83"/>
      <c r="E22" s="83"/>
      <c r="F22" s="3" t="s">
        <v>95</v>
      </c>
      <c r="H22" s="3" t="s">
        <v>96</v>
      </c>
    </row>
    <row r="23" spans="1:14">
      <c r="A23" s="83"/>
      <c r="B23" s="83"/>
      <c r="C23" s="83"/>
      <c r="D23" s="83"/>
      <c r="E23" s="83"/>
      <c r="F23" s="3" t="s">
        <v>99</v>
      </c>
      <c r="H23" s="3" t="s">
        <v>100</v>
      </c>
    </row>
    <row r="24" spans="1:14" ht="30">
      <c r="A24" s="84"/>
      <c r="B24" s="84"/>
      <c r="C24" s="84"/>
      <c r="D24" s="84"/>
      <c r="E24" s="84"/>
      <c r="F24" s="3" t="s">
        <v>101</v>
      </c>
      <c r="H24" s="3" t="s">
        <v>94</v>
      </c>
    </row>
    <row r="25" spans="1:14" ht="45">
      <c r="A25" s="98">
        <v>5</v>
      </c>
      <c r="B25" s="98" t="s">
        <v>70</v>
      </c>
      <c r="C25" s="98" t="s">
        <v>68</v>
      </c>
      <c r="D25" s="98" t="s">
        <v>69</v>
      </c>
      <c r="E25" s="98" t="s">
        <v>71</v>
      </c>
      <c r="F25" s="9" t="s">
        <v>72</v>
      </c>
      <c r="G25" s="9"/>
      <c r="H25" s="9" t="s">
        <v>73</v>
      </c>
      <c r="L25" s="9"/>
      <c r="M25" s="9"/>
      <c r="N25" s="9"/>
    </row>
    <row r="26" spans="1:14" ht="45">
      <c r="A26" s="99"/>
      <c r="B26" s="99"/>
      <c r="C26" s="99"/>
      <c r="D26" s="99"/>
      <c r="E26" s="99"/>
      <c r="F26" s="9" t="s">
        <v>75</v>
      </c>
      <c r="G26" s="9"/>
      <c r="H26" s="9" t="s">
        <v>76</v>
      </c>
      <c r="L26" s="9"/>
      <c r="M26" s="9"/>
      <c r="N26" s="9"/>
    </row>
    <row r="27" spans="1:14" ht="60">
      <c r="A27" s="3">
        <v>6</v>
      </c>
      <c r="B27" s="3" t="s">
        <v>70</v>
      </c>
      <c r="C27" s="3" t="s">
        <v>77</v>
      </c>
      <c r="D27" s="3" t="s">
        <v>78</v>
      </c>
      <c r="E27" s="3" t="s">
        <v>79</v>
      </c>
      <c r="F27" s="3" t="s">
        <v>80</v>
      </c>
      <c r="H27" s="10" t="s">
        <v>81</v>
      </c>
      <c r="M27" s="9"/>
    </row>
    <row r="28" spans="1:14" ht="45">
      <c r="A28" s="9">
        <v>7</v>
      </c>
      <c r="B28" s="9" t="s">
        <v>70</v>
      </c>
      <c r="C28" s="9" t="s">
        <v>82</v>
      </c>
      <c r="D28" s="9" t="s">
        <v>83</v>
      </c>
      <c r="E28" s="9" t="s">
        <v>84</v>
      </c>
      <c r="F28" s="9" t="s">
        <v>85</v>
      </c>
      <c r="G28" s="9"/>
      <c r="H28" s="9" t="s">
        <v>86</v>
      </c>
      <c r="L28" s="9"/>
      <c r="M28" s="9"/>
      <c r="N28" s="9"/>
    </row>
    <row r="29" spans="1:14" ht="30">
      <c r="A29" s="98">
        <v>8</v>
      </c>
      <c r="B29" s="98" t="s">
        <v>70</v>
      </c>
      <c r="C29" s="98" t="s">
        <v>105</v>
      </c>
      <c r="D29" s="98" t="s">
        <v>87</v>
      </c>
      <c r="E29" s="98" t="s">
        <v>84</v>
      </c>
      <c r="F29" s="9" t="s">
        <v>85</v>
      </c>
      <c r="G29" s="9"/>
      <c r="H29" s="9" t="s">
        <v>88</v>
      </c>
      <c r="L29" s="9"/>
      <c r="M29" s="9"/>
      <c r="N29" s="9"/>
    </row>
    <row r="30" spans="1:14" ht="45">
      <c r="A30" s="99"/>
      <c r="B30" s="99"/>
      <c r="C30" s="99"/>
      <c r="D30" s="99"/>
      <c r="E30" s="99"/>
      <c r="F30" s="9" t="s">
        <v>89</v>
      </c>
      <c r="G30" s="9"/>
      <c r="H30" s="9" t="s">
        <v>90</v>
      </c>
      <c r="L30" s="9"/>
      <c r="M30" s="9"/>
      <c r="N30" s="9"/>
    </row>
    <row r="31" spans="1:14" ht="30">
      <c r="A31" s="82">
        <v>9</v>
      </c>
      <c r="B31" s="82" t="s">
        <v>70</v>
      </c>
      <c r="C31" s="82" t="s">
        <v>754</v>
      </c>
      <c r="D31" s="82" t="s">
        <v>751</v>
      </c>
      <c r="E31" s="82" t="s">
        <v>92</v>
      </c>
      <c r="F31" s="3" t="s">
        <v>49</v>
      </c>
      <c r="H31" s="5" t="s">
        <v>50</v>
      </c>
      <c r="I31" s="11"/>
    </row>
    <row r="32" spans="1:14" ht="28.5">
      <c r="A32" s="83"/>
      <c r="B32" s="83"/>
      <c r="C32" s="83"/>
      <c r="D32" s="83"/>
      <c r="E32" s="83"/>
      <c r="F32" s="3" t="s">
        <v>32</v>
      </c>
      <c r="H32" s="5" t="s">
        <v>33</v>
      </c>
      <c r="I32" s="11"/>
    </row>
    <row r="33" spans="1:9" ht="30">
      <c r="A33" s="83"/>
      <c r="B33" s="83"/>
      <c r="C33" s="83"/>
      <c r="D33" s="83"/>
      <c r="E33" s="83"/>
      <c r="F33" s="3" t="s">
        <v>93</v>
      </c>
      <c r="H33" s="3" t="s">
        <v>94</v>
      </c>
      <c r="I33" s="11"/>
    </row>
    <row r="34" spans="1:9">
      <c r="A34" s="83"/>
      <c r="B34" s="83"/>
      <c r="C34" s="83"/>
      <c r="D34" s="83"/>
      <c r="E34" s="83"/>
      <c r="F34" s="3" t="s">
        <v>95</v>
      </c>
      <c r="H34" s="3" t="s">
        <v>96</v>
      </c>
      <c r="I34" s="11"/>
    </row>
    <row r="35" spans="1:9">
      <c r="A35" s="83"/>
      <c r="B35" s="83"/>
      <c r="C35" s="83"/>
      <c r="D35" s="83"/>
      <c r="E35" s="83"/>
      <c r="F35" s="3" t="s">
        <v>99</v>
      </c>
      <c r="H35" s="3" t="s">
        <v>100</v>
      </c>
      <c r="I35" s="11"/>
    </row>
    <row r="36" spans="1:9" ht="30">
      <c r="A36" s="83"/>
      <c r="B36" s="83"/>
      <c r="C36" s="83"/>
      <c r="D36" s="83"/>
      <c r="E36" s="83"/>
      <c r="F36" s="3" t="s">
        <v>101</v>
      </c>
      <c r="H36" s="3" t="s">
        <v>94</v>
      </c>
      <c r="I36" s="11"/>
    </row>
    <row r="37" spans="1:9" ht="90">
      <c r="A37" s="84"/>
      <c r="B37" s="84"/>
      <c r="C37" s="84"/>
      <c r="D37" s="84"/>
      <c r="E37" s="84"/>
      <c r="F37" s="3" t="s">
        <v>752</v>
      </c>
      <c r="H37" s="3" t="s">
        <v>756</v>
      </c>
      <c r="I37" s="11"/>
    </row>
    <row r="38" spans="1:9" ht="30">
      <c r="A38" s="82">
        <v>10</v>
      </c>
      <c r="B38" s="82" t="s">
        <v>753</v>
      </c>
      <c r="C38" s="82" t="s">
        <v>755</v>
      </c>
      <c r="D38" s="82" t="s">
        <v>751</v>
      </c>
      <c r="E38" s="82" t="s">
        <v>103</v>
      </c>
      <c r="F38" s="3" t="s">
        <v>53</v>
      </c>
      <c r="H38" s="5" t="s">
        <v>50</v>
      </c>
      <c r="I38" s="11"/>
    </row>
    <row r="39" spans="1:9" ht="28.5">
      <c r="A39" s="83"/>
      <c r="B39" s="83"/>
      <c r="C39" s="83"/>
      <c r="D39" s="83"/>
      <c r="E39" s="83"/>
      <c r="F39" s="3" t="s">
        <v>32</v>
      </c>
      <c r="H39" s="5" t="s">
        <v>33</v>
      </c>
      <c r="I39" s="11"/>
    </row>
    <row r="40" spans="1:9" ht="30">
      <c r="A40" s="83"/>
      <c r="B40" s="83"/>
      <c r="C40" s="83"/>
      <c r="D40" s="83"/>
      <c r="E40" s="83"/>
      <c r="F40" s="3" t="s">
        <v>93</v>
      </c>
      <c r="H40" s="3" t="s">
        <v>94</v>
      </c>
      <c r="I40" s="11"/>
    </row>
    <row r="41" spans="1:9">
      <c r="A41" s="83"/>
      <c r="B41" s="83"/>
      <c r="C41" s="83"/>
      <c r="D41" s="83"/>
      <c r="E41" s="83"/>
      <c r="F41" s="3" t="s">
        <v>95</v>
      </c>
      <c r="H41" s="3" t="s">
        <v>96</v>
      </c>
      <c r="I41" s="11"/>
    </row>
    <row r="42" spans="1:9">
      <c r="A42" s="83"/>
      <c r="B42" s="83"/>
      <c r="C42" s="83"/>
      <c r="D42" s="83"/>
      <c r="E42" s="83"/>
      <c r="F42" s="3" t="s">
        <v>99</v>
      </c>
      <c r="H42" s="3" t="s">
        <v>100</v>
      </c>
      <c r="I42" s="11"/>
    </row>
    <row r="43" spans="1:9" ht="30">
      <c r="A43" s="83"/>
      <c r="B43" s="83"/>
      <c r="C43" s="83"/>
      <c r="D43" s="83"/>
      <c r="E43" s="83"/>
      <c r="F43" s="3" t="s">
        <v>101</v>
      </c>
      <c r="H43" s="3" t="s">
        <v>94</v>
      </c>
      <c r="I43" s="11"/>
    </row>
    <row r="44" spans="1:9" ht="90">
      <c r="A44" s="84"/>
      <c r="B44" s="84"/>
      <c r="C44" s="84"/>
      <c r="D44" s="84"/>
      <c r="E44" s="84"/>
      <c r="F44" s="3" t="s">
        <v>752</v>
      </c>
      <c r="H44" s="3" t="s">
        <v>756</v>
      </c>
      <c r="I44" s="11"/>
    </row>
  </sheetData>
  <mergeCells count="42">
    <mergeCell ref="A38:A44"/>
    <mergeCell ref="B38:B44"/>
    <mergeCell ref="C38:C44"/>
    <mergeCell ref="D38:D44"/>
    <mergeCell ref="E38:E44"/>
    <mergeCell ref="A31:A37"/>
    <mergeCell ref="B31:B37"/>
    <mergeCell ref="C31:C37"/>
    <mergeCell ref="D31:D37"/>
    <mergeCell ref="E31:E37"/>
    <mergeCell ref="A29:A30"/>
    <mergeCell ref="C29:C30"/>
    <mergeCell ref="D29:D30"/>
    <mergeCell ref="E29:E30"/>
    <mergeCell ref="B29:B30"/>
    <mergeCell ref="A19:A24"/>
    <mergeCell ref="C19:C24"/>
    <mergeCell ref="D19:D24"/>
    <mergeCell ref="E19:E24"/>
    <mergeCell ref="B19:B24"/>
    <mergeCell ref="A25:A26"/>
    <mergeCell ref="C25:C26"/>
    <mergeCell ref="D25:D26"/>
    <mergeCell ref="E25:E26"/>
    <mergeCell ref="B25:B26"/>
    <mergeCell ref="A8:A13"/>
    <mergeCell ref="C8:C13"/>
    <mergeCell ref="D8:D13"/>
    <mergeCell ref="E8:E13"/>
    <mergeCell ref="B8:B13"/>
    <mergeCell ref="A14:A18"/>
    <mergeCell ref="C14:C18"/>
    <mergeCell ref="D14:D18"/>
    <mergeCell ref="E14:E18"/>
    <mergeCell ref="B14:B18"/>
    <mergeCell ref="A1:D1"/>
    <mergeCell ref="I1:K1"/>
    <mergeCell ref="A3:A7"/>
    <mergeCell ref="C3:C7"/>
    <mergeCell ref="D3:D7"/>
    <mergeCell ref="E3:E7"/>
    <mergeCell ref="B3:B7"/>
  </mergeCells>
  <conditionalFormatting sqref="I31:I44">
    <cfRule type="containsText" dxfId="123" priority="1" operator="containsText" text="N/A">
      <formula>NOT(ISERROR(SEARCH("N/A",I31)))</formula>
    </cfRule>
    <cfRule type="containsText" dxfId="122" priority="2" operator="containsText" text="Blocked">
      <formula>NOT(ISERROR(SEARCH("Blocked",I31)))</formula>
    </cfRule>
    <cfRule type="containsText" dxfId="121" priority="3" operator="containsText" text="Fail">
      <formula>NOT(ISERROR(SEARCH("Fail",I31)))</formula>
    </cfRule>
    <cfRule type="containsText" dxfId="120" priority="4" operator="containsText" text="Pass">
      <formula>NOT(ISERROR(SEARCH("Pass",I31)))</formula>
    </cfRule>
  </conditionalFormatting>
  <conditionalFormatting sqref="I31:I44">
    <cfRule type="containsText" dxfId="119" priority="5" operator="containsText" text="N/A">
      <formula>NOT(ISERROR(SEARCH("N/A",I31)))</formula>
    </cfRule>
    <cfRule type="containsText" dxfId="118" priority="6" operator="containsText" text="Blocked">
      <formula>NOT(ISERROR(SEARCH("Blocked",I31)))</formula>
    </cfRule>
    <cfRule type="containsText" dxfId="117" priority="7" operator="containsText" text="Fail">
      <formula>NOT(ISERROR(SEARCH("Fail",I31)))</formula>
    </cfRule>
    <cfRule type="containsText" dxfId="116" priority="8" operator="containsText" text="Pass">
      <formula>NOT(ISERROR(SEARCH("Pass",I31)))</formula>
    </cfRule>
  </conditionalFormatting>
  <dataValidations count="1">
    <dataValidation type="list" allowBlank="1" showInputMessage="1" showErrorMessage="1" sqref="I31:I44">
      <formula1>"Pass, Fail, Blocked, N/A"</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2"/>
  <sheetViews>
    <sheetView topLeftCell="A4" zoomScale="80" zoomScaleNormal="80" workbookViewId="0">
      <selection activeCell="F7" sqref="F7"/>
    </sheetView>
  </sheetViews>
  <sheetFormatPr defaultRowHeight="15"/>
  <cols>
    <col min="1" max="1" width="9.140625" style="10"/>
    <col min="2" max="2" width="20.5703125" style="10" customWidth="1"/>
    <col min="3" max="3" width="47.5703125" style="10" customWidth="1"/>
    <col min="4" max="4" width="16.140625" style="10" customWidth="1"/>
    <col min="5" max="5" width="29.5703125" style="10" customWidth="1"/>
    <col min="6" max="6" width="40.85546875" style="10" customWidth="1"/>
    <col min="7" max="7" width="14.7109375" style="10" customWidth="1"/>
    <col min="8" max="8" width="45.85546875" style="10" customWidth="1"/>
    <col min="9" max="9" width="19.85546875" style="10" customWidth="1"/>
    <col min="10" max="10" width="11.7109375" style="10" customWidth="1"/>
    <col min="11" max="11" width="29.42578125" style="10" customWidth="1"/>
    <col min="12" max="16384" width="9.140625" style="10"/>
  </cols>
  <sheetData>
    <row r="1" spans="1:11" ht="15" customHeight="1">
      <c r="A1" s="81" t="s">
        <v>106</v>
      </c>
      <c r="B1" s="81"/>
      <c r="C1" s="81"/>
      <c r="D1" s="81"/>
      <c r="I1" s="81"/>
      <c r="J1" s="81"/>
      <c r="K1" s="81"/>
    </row>
    <row r="2" spans="1:11">
      <c r="A2" s="4" t="s">
        <v>12</v>
      </c>
      <c r="B2" s="4" t="s">
        <v>653</v>
      </c>
      <c r="C2" s="4" t="s">
        <v>13</v>
      </c>
      <c r="D2" s="4" t="s">
        <v>14</v>
      </c>
      <c r="E2" s="4" t="s">
        <v>16</v>
      </c>
      <c r="F2" s="4" t="s">
        <v>17</v>
      </c>
      <c r="G2" s="4" t="s">
        <v>651</v>
      </c>
      <c r="H2" s="4" t="s">
        <v>18</v>
      </c>
      <c r="I2" s="4" t="s">
        <v>19</v>
      </c>
      <c r="J2" s="4" t="s">
        <v>20</v>
      </c>
      <c r="K2" s="4" t="s">
        <v>21</v>
      </c>
    </row>
    <row r="3" spans="1:11" ht="33">
      <c r="A3" s="95">
        <v>1</v>
      </c>
      <c r="B3" s="95" t="s">
        <v>107</v>
      </c>
      <c r="C3" s="95" t="s">
        <v>127</v>
      </c>
      <c r="D3" s="95"/>
      <c r="E3" s="95" t="s">
        <v>29</v>
      </c>
      <c r="F3" s="10" t="s">
        <v>128</v>
      </c>
      <c r="H3" s="55" t="s">
        <v>31</v>
      </c>
    </row>
    <row r="4" spans="1:11" ht="33">
      <c r="A4" s="96"/>
      <c r="B4" s="96"/>
      <c r="C4" s="96"/>
      <c r="D4" s="96"/>
      <c r="E4" s="96"/>
      <c r="F4" s="10" t="s">
        <v>32</v>
      </c>
      <c r="H4" s="55" t="s">
        <v>33</v>
      </c>
    </row>
    <row r="5" spans="1:11" ht="30">
      <c r="A5" s="96"/>
      <c r="B5" s="96"/>
      <c r="C5" s="96"/>
      <c r="D5" s="96"/>
      <c r="E5" s="96"/>
      <c r="F5" s="10" t="s">
        <v>41</v>
      </c>
      <c r="H5" s="10" t="s">
        <v>42</v>
      </c>
    </row>
    <row r="6" spans="1:11" ht="30">
      <c r="A6" s="96"/>
      <c r="B6" s="96"/>
      <c r="C6" s="96"/>
      <c r="D6" s="96"/>
      <c r="E6" s="96"/>
      <c r="F6" s="10" t="s">
        <v>44</v>
      </c>
      <c r="H6" s="10" t="s">
        <v>45</v>
      </c>
    </row>
    <row r="7" spans="1:11" ht="40.5" customHeight="1">
      <c r="A7" s="96"/>
      <c r="B7" s="96"/>
      <c r="C7" s="96"/>
      <c r="D7" s="96"/>
      <c r="E7" s="96"/>
      <c r="F7" s="10" t="s">
        <v>129</v>
      </c>
      <c r="H7" s="10" t="s">
        <v>108</v>
      </c>
    </row>
    <row r="8" spans="1:11" ht="18.75" customHeight="1">
      <c r="A8" s="97"/>
      <c r="B8" s="97"/>
      <c r="C8" s="97"/>
      <c r="D8" s="97"/>
      <c r="E8" s="97"/>
      <c r="F8" s="10" t="s">
        <v>109</v>
      </c>
      <c r="H8" s="10" t="s">
        <v>110</v>
      </c>
    </row>
    <row r="9" spans="1:11" ht="33">
      <c r="A9" s="95">
        <v>2</v>
      </c>
      <c r="B9" s="95" t="s">
        <v>48</v>
      </c>
      <c r="C9" s="95" t="s">
        <v>130</v>
      </c>
      <c r="D9" s="95"/>
      <c r="E9" s="95" t="s">
        <v>22</v>
      </c>
      <c r="F9" s="10" t="s">
        <v>131</v>
      </c>
      <c r="H9" s="55" t="s">
        <v>132</v>
      </c>
    </row>
    <row r="10" spans="1:11" ht="33">
      <c r="A10" s="96"/>
      <c r="B10" s="96"/>
      <c r="C10" s="96"/>
      <c r="D10" s="96"/>
      <c r="E10" s="96"/>
      <c r="F10" s="10" t="s">
        <v>32</v>
      </c>
      <c r="H10" s="55" t="s">
        <v>33</v>
      </c>
    </row>
    <row r="11" spans="1:11" ht="30">
      <c r="A11" s="96"/>
      <c r="B11" s="96"/>
      <c r="C11" s="96"/>
      <c r="D11" s="96"/>
      <c r="E11" s="96"/>
      <c r="F11" s="10" t="s">
        <v>41</v>
      </c>
      <c r="H11" s="10" t="s">
        <v>42</v>
      </c>
    </row>
    <row r="12" spans="1:11" ht="30">
      <c r="A12" s="96"/>
      <c r="B12" s="96"/>
      <c r="C12" s="96"/>
      <c r="D12" s="96"/>
      <c r="E12" s="96"/>
      <c r="F12" s="10" t="s">
        <v>44</v>
      </c>
      <c r="H12" s="10" t="s">
        <v>45</v>
      </c>
    </row>
    <row r="13" spans="1:11" ht="64.5" customHeight="1">
      <c r="A13" s="96"/>
      <c r="B13" s="96"/>
      <c r="C13" s="96"/>
      <c r="D13" s="96"/>
      <c r="E13" s="96"/>
      <c r="F13" s="10" t="s">
        <v>129</v>
      </c>
      <c r="H13" s="10" t="s">
        <v>108</v>
      </c>
    </row>
    <row r="14" spans="1:11">
      <c r="A14" s="97"/>
      <c r="B14" s="97"/>
      <c r="C14" s="97"/>
      <c r="D14" s="97"/>
      <c r="E14" s="97"/>
      <c r="F14" s="10" t="s">
        <v>109</v>
      </c>
      <c r="H14" s="10" t="s">
        <v>110</v>
      </c>
    </row>
    <row r="15" spans="1:11" ht="48.75" customHeight="1">
      <c r="A15" s="95">
        <v>3</v>
      </c>
      <c r="B15" s="95" t="s">
        <v>48</v>
      </c>
      <c r="C15" s="95" t="s">
        <v>133</v>
      </c>
      <c r="D15" s="95"/>
      <c r="E15" s="95" t="s">
        <v>111</v>
      </c>
      <c r="F15" s="10" t="s">
        <v>134</v>
      </c>
      <c r="H15" s="55" t="s">
        <v>132</v>
      </c>
    </row>
    <row r="16" spans="1:11" ht="33.75" customHeight="1">
      <c r="A16" s="96"/>
      <c r="B16" s="96"/>
      <c r="C16" s="96"/>
      <c r="D16" s="96"/>
      <c r="E16" s="96"/>
      <c r="F16" s="10" t="s">
        <v>32</v>
      </c>
      <c r="H16" s="55" t="s">
        <v>33</v>
      </c>
    </row>
    <row r="17" spans="1:16" ht="32.25" customHeight="1">
      <c r="A17" s="96"/>
      <c r="B17" s="96"/>
      <c r="C17" s="96"/>
      <c r="D17" s="96"/>
      <c r="E17" s="96"/>
      <c r="F17" s="10" t="s">
        <v>41</v>
      </c>
      <c r="H17" s="10" t="s">
        <v>42</v>
      </c>
    </row>
    <row r="18" spans="1:16" ht="33.75" customHeight="1">
      <c r="A18" s="96"/>
      <c r="B18" s="96"/>
      <c r="C18" s="96"/>
      <c r="D18" s="96"/>
      <c r="E18" s="96"/>
      <c r="F18" s="10" t="s">
        <v>44</v>
      </c>
      <c r="H18" s="10" t="s">
        <v>45</v>
      </c>
    </row>
    <row r="19" spans="1:16" ht="34.5" customHeight="1">
      <c r="A19" s="97"/>
      <c r="B19" s="96"/>
      <c r="C19" s="97"/>
      <c r="D19" s="96"/>
      <c r="E19" s="96"/>
      <c r="F19" s="10" t="s">
        <v>135</v>
      </c>
      <c r="H19" s="10" t="s">
        <v>112</v>
      </c>
    </row>
    <row r="20" spans="1:16" ht="120">
      <c r="A20" s="10">
        <v>4</v>
      </c>
      <c r="B20" s="50" t="s">
        <v>115</v>
      </c>
      <c r="C20" s="50" t="s">
        <v>113</v>
      </c>
      <c r="D20" s="50" t="s">
        <v>114</v>
      </c>
      <c r="E20" s="50" t="s">
        <v>116</v>
      </c>
      <c r="F20" s="50" t="s">
        <v>117</v>
      </c>
      <c r="G20" s="50"/>
      <c r="H20" s="50" t="s">
        <v>118</v>
      </c>
      <c r="I20" s="50"/>
      <c r="K20" s="50"/>
      <c r="L20" s="50"/>
      <c r="M20" s="50"/>
      <c r="N20" s="50"/>
      <c r="O20" s="50"/>
      <c r="P20" s="50"/>
    </row>
    <row r="21" spans="1:16">
      <c r="A21" s="89">
        <v>5</v>
      </c>
      <c r="B21" s="89" t="s">
        <v>121</v>
      </c>
      <c r="C21" s="89" t="s">
        <v>119</v>
      </c>
      <c r="D21" s="89" t="s">
        <v>120</v>
      </c>
      <c r="E21" s="89" t="s">
        <v>122</v>
      </c>
      <c r="F21" s="50" t="s">
        <v>123</v>
      </c>
      <c r="G21" s="50"/>
      <c r="H21" s="50" t="s">
        <v>124</v>
      </c>
      <c r="I21" s="50"/>
      <c r="K21" s="50"/>
      <c r="L21" s="50"/>
      <c r="M21" s="50"/>
      <c r="N21" s="50"/>
      <c r="O21" s="50"/>
      <c r="P21" s="50"/>
    </row>
    <row r="22" spans="1:16" ht="30">
      <c r="A22" s="91"/>
      <c r="B22" s="91"/>
      <c r="C22" s="91"/>
      <c r="D22" s="91"/>
      <c r="E22" s="91"/>
      <c r="F22" s="50" t="s">
        <v>125</v>
      </c>
      <c r="G22" s="50"/>
      <c r="H22" s="50" t="s">
        <v>126</v>
      </c>
      <c r="I22" s="50"/>
      <c r="K22" s="50"/>
      <c r="L22" s="50"/>
      <c r="M22" s="50"/>
      <c r="N22" s="50"/>
      <c r="O22" s="50"/>
      <c r="P22" s="50"/>
    </row>
  </sheetData>
  <mergeCells count="22">
    <mergeCell ref="A21:A22"/>
    <mergeCell ref="C21:C22"/>
    <mergeCell ref="D21:D22"/>
    <mergeCell ref="E21:E22"/>
    <mergeCell ref="B21:B22"/>
    <mergeCell ref="A9:A14"/>
    <mergeCell ref="C9:C14"/>
    <mergeCell ref="D9:D14"/>
    <mergeCell ref="E9:E14"/>
    <mergeCell ref="B9:B14"/>
    <mergeCell ref="A15:A19"/>
    <mergeCell ref="C15:C19"/>
    <mergeCell ref="D15:D19"/>
    <mergeCell ref="E15:E19"/>
    <mergeCell ref="B15:B19"/>
    <mergeCell ref="A1:D1"/>
    <mergeCell ref="I1:K1"/>
    <mergeCell ref="A3:A8"/>
    <mergeCell ref="C3:C8"/>
    <mergeCell ref="D3:D8"/>
    <mergeCell ref="E3:E8"/>
    <mergeCell ref="B3:B8"/>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zoomScale="80" zoomScaleNormal="80" workbookViewId="0">
      <selection activeCell="E13" sqref="E13:E17"/>
    </sheetView>
  </sheetViews>
  <sheetFormatPr defaultRowHeight="15"/>
  <cols>
    <col min="1" max="1" width="9.140625" style="10"/>
    <col min="2" max="2" width="47.5703125" style="10" customWidth="1"/>
    <col min="3" max="3" width="16.140625" style="10" customWidth="1"/>
    <col min="4" max="4" width="20.5703125" style="10" customWidth="1"/>
    <col min="5" max="5" width="41.42578125" style="10" customWidth="1"/>
    <col min="6" max="6" width="55.7109375" style="10" customWidth="1"/>
    <col min="7" max="7" width="22.42578125" style="10" customWidth="1"/>
    <col min="8" max="8" width="41.140625" style="10" customWidth="1"/>
    <col min="9" max="9" width="22.85546875" style="10" customWidth="1"/>
    <col min="10" max="10" width="17.42578125" style="10" customWidth="1"/>
    <col min="11" max="11" width="19.7109375" style="10" customWidth="1"/>
    <col min="12" max="16384" width="9.140625" style="10"/>
  </cols>
  <sheetData>
    <row r="1" spans="1:11" ht="15" customHeight="1">
      <c r="A1" s="81" t="s">
        <v>136</v>
      </c>
      <c r="B1" s="81"/>
      <c r="C1" s="81"/>
      <c r="D1" s="81"/>
      <c r="I1" s="81" t="s">
        <v>614</v>
      </c>
      <c r="J1" s="81"/>
      <c r="K1" s="81"/>
    </row>
    <row r="2" spans="1:11">
      <c r="A2" s="4" t="s">
        <v>12</v>
      </c>
      <c r="B2" s="4" t="s">
        <v>13</v>
      </c>
      <c r="C2" s="4" t="s">
        <v>14</v>
      </c>
      <c r="D2" s="4" t="s">
        <v>15</v>
      </c>
      <c r="E2" s="4" t="s">
        <v>16</v>
      </c>
      <c r="F2" s="4" t="s">
        <v>17</v>
      </c>
      <c r="G2" s="4" t="s">
        <v>651</v>
      </c>
      <c r="H2" s="4" t="s">
        <v>18</v>
      </c>
      <c r="I2" s="4" t="s">
        <v>19</v>
      </c>
      <c r="J2" s="4" t="s">
        <v>20</v>
      </c>
      <c r="K2" s="4" t="s">
        <v>21</v>
      </c>
    </row>
    <row r="3" spans="1:11" ht="93.75" customHeight="1">
      <c r="A3" s="95">
        <v>1</v>
      </c>
      <c r="B3" s="95" t="s">
        <v>149</v>
      </c>
      <c r="C3" s="95" t="s">
        <v>137</v>
      </c>
      <c r="D3" s="95" t="s">
        <v>136</v>
      </c>
      <c r="E3" s="100" t="s">
        <v>150</v>
      </c>
      <c r="F3" s="59" t="s">
        <v>151</v>
      </c>
      <c r="G3" s="59"/>
      <c r="H3" s="59" t="s">
        <v>139</v>
      </c>
    </row>
    <row r="4" spans="1:11" ht="78.75" customHeight="1">
      <c r="A4" s="96"/>
      <c r="B4" s="96"/>
      <c r="C4" s="96"/>
      <c r="D4" s="96"/>
      <c r="E4" s="100"/>
      <c r="F4" s="59" t="s">
        <v>152</v>
      </c>
      <c r="G4" s="59"/>
      <c r="H4" s="59" t="s">
        <v>139</v>
      </c>
    </row>
    <row r="5" spans="1:11" ht="84" customHeight="1">
      <c r="A5" s="96"/>
      <c r="B5" s="96"/>
      <c r="C5" s="96"/>
      <c r="D5" s="96"/>
      <c r="E5" s="100"/>
      <c r="F5" s="59" t="s">
        <v>153</v>
      </c>
      <c r="G5" s="59"/>
      <c r="H5" s="59" t="s">
        <v>140</v>
      </c>
    </row>
    <row r="6" spans="1:11" ht="78" customHeight="1">
      <c r="A6" s="96"/>
      <c r="B6" s="96"/>
      <c r="C6" s="96"/>
      <c r="D6" s="96"/>
      <c r="E6" s="100"/>
      <c r="F6" s="59" t="s">
        <v>154</v>
      </c>
      <c r="G6" s="59"/>
      <c r="H6" s="59" t="s">
        <v>141</v>
      </c>
    </row>
    <row r="7" spans="1:11" ht="85.5" customHeight="1">
      <c r="A7" s="97"/>
      <c r="B7" s="97"/>
      <c r="C7" s="97"/>
      <c r="D7" s="97"/>
      <c r="E7" s="100"/>
      <c r="F7" s="59" t="s">
        <v>155</v>
      </c>
      <c r="G7" s="59"/>
      <c r="H7" s="59" t="s">
        <v>142</v>
      </c>
    </row>
    <row r="8" spans="1:11" ht="80.25" customHeight="1">
      <c r="A8" s="95">
        <v>2</v>
      </c>
      <c r="B8" s="95" t="s">
        <v>156</v>
      </c>
      <c r="C8" s="95" t="s">
        <v>137</v>
      </c>
      <c r="D8" s="95" t="s">
        <v>136</v>
      </c>
      <c r="E8" s="100" t="s">
        <v>157</v>
      </c>
      <c r="F8" s="59" t="s">
        <v>158</v>
      </c>
      <c r="G8" s="59"/>
      <c r="H8" s="59" t="s">
        <v>139</v>
      </c>
    </row>
    <row r="9" spans="1:11" ht="65.25" customHeight="1">
      <c r="A9" s="96"/>
      <c r="B9" s="96"/>
      <c r="C9" s="96"/>
      <c r="D9" s="96"/>
      <c r="E9" s="100"/>
      <c r="F9" s="59" t="s">
        <v>159</v>
      </c>
      <c r="G9" s="59"/>
      <c r="H9" s="59" t="s">
        <v>139</v>
      </c>
    </row>
    <row r="10" spans="1:11" ht="57" customHeight="1">
      <c r="A10" s="96"/>
      <c r="B10" s="96"/>
      <c r="C10" s="96"/>
      <c r="D10" s="96"/>
      <c r="E10" s="100"/>
      <c r="F10" s="59" t="s">
        <v>160</v>
      </c>
      <c r="G10" s="59"/>
      <c r="H10" s="59" t="s">
        <v>139</v>
      </c>
    </row>
    <row r="11" spans="1:11" ht="57" customHeight="1">
      <c r="A11" s="96"/>
      <c r="B11" s="96"/>
      <c r="C11" s="96"/>
      <c r="D11" s="96"/>
      <c r="E11" s="100"/>
      <c r="F11" s="59" t="s">
        <v>161</v>
      </c>
      <c r="G11" s="59"/>
      <c r="H11" s="59" t="s">
        <v>139</v>
      </c>
    </row>
    <row r="12" spans="1:11" ht="71.25" customHeight="1">
      <c r="A12" s="97"/>
      <c r="B12" s="97"/>
      <c r="C12" s="97"/>
      <c r="D12" s="97"/>
      <c r="E12" s="100"/>
      <c r="F12" s="59" t="s">
        <v>162</v>
      </c>
      <c r="G12" s="59"/>
      <c r="H12" s="59" t="s">
        <v>139</v>
      </c>
    </row>
    <row r="13" spans="1:11" ht="60" customHeight="1">
      <c r="A13" s="95">
        <v>3</v>
      </c>
      <c r="B13" s="95" t="s">
        <v>163</v>
      </c>
      <c r="C13" s="95" t="s">
        <v>137</v>
      </c>
      <c r="D13" s="95" t="s">
        <v>136</v>
      </c>
      <c r="E13" s="101" t="s">
        <v>164</v>
      </c>
      <c r="F13" s="59" t="s">
        <v>165</v>
      </c>
      <c r="G13" s="59"/>
      <c r="H13" s="59" t="s">
        <v>139</v>
      </c>
    </row>
    <row r="14" spans="1:11" ht="66" customHeight="1">
      <c r="A14" s="96"/>
      <c r="B14" s="96"/>
      <c r="C14" s="96"/>
      <c r="D14" s="96"/>
      <c r="E14" s="102"/>
      <c r="F14" s="59" t="s">
        <v>166</v>
      </c>
      <c r="G14" s="59"/>
      <c r="H14" s="59" t="s">
        <v>139</v>
      </c>
    </row>
    <row r="15" spans="1:11" ht="56.25" customHeight="1">
      <c r="A15" s="96"/>
      <c r="B15" s="96"/>
      <c r="C15" s="96"/>
      <c r="D15" s="96"/>
      <c r="E15" s="102"/>
      <c r="F15" s="59" t="s">
        <v>167</v>
      </c>
      <c r="G15" s="59"/>
      <c r="H15" s="59" t="s">
        <v>139</v>
      </c>
    </row>
    <row r="16" spans="1:11" ht="65.25" customHeight="1">
      <c r="A16" s="96"/>
      <c r="B16" s="96"/>
      <c r="C16" s="96"/>
      <c r="D16" s="96"/>
      <c r="E16" s="102"/>
      <c r="F16" s="59" t="s">
        <v>168</v>
      </c>
      <c r="G16" s="59"/>
      <c r="H16" s="59" t="s">
        <v>139</v>
      </c>
    </row>
    <row r="17" spans="1:8" ht="58.5" customHeight="1">
      <c r="A17" s="96"/>
      <c r="B17" s="96"/>
      <c r="C17" s="96"/>
      <c r="D17" s="96"/>
      <c r="E17" s="102"/>
      <c r="F17" s="59" t="s">
        <v>169</v>
      </c>
      <c r="G17" s="59"/>
      <c r="H17" s="59" t="s">
        <v>139</v>
      </c>
    </row>
    <row r="18" spans="1:8" ht="171" customHeight="1">
      <c r="A18" s="95">
        <v>4</v>
      </c>
      <c r="B18" s="95" t="s">
        <v>183</v>
      </c>
      <c r="C18" s="95" t="s">
        <v>137</v>
      </c>
      <c r="D18" s="95" t="s">
        <v>136</v>
      </c>
      <c r="E18" s="101" t="s">
        <v>184</v>
      </c>
      <c r="F18" s="59" t="s">
        <v>185</v>
      </c>
      <c r="G18" s="59"/>
      <c r="H18" s="59" t="s">
        <v>139</v>
      </c>
    </row>
    <row r="19" spans="1:8" ht="156.75" customHeight="1">
      <c r="A19" s="96"/>
      <c r="B19" s="96"/>
      <c r="C19" s="96"/>
      <c r="D19" s="96"/>
      <c r="E19" s="102"/>
      <c r="F19" s="59" t="s">
        <v>186</v>
      </c>
      <c r="G19" s="59"/>
      <c r="H19" s="59" t="s">
        <v>139</v>
      </c>
    </row>
    <row r="20" spans="1:8" ht="118.5" customHeight="1">
      <c r="A20" s="95">
        <v>5</v>
      </c>
      <c r="B20" s="95" t="s">
        <v>170</v>
      </c>
      <c r="C20" s="95" t="s">
        <v>137</v>
      </c>
      <c r="D20" s="95" t="s">
        <v>136</v>
      </c>
      <c r="E20" s="101" t="s">
        <v>171</v>
      </c>
      <c r="F20" s="59" t="s">
        <v>172</v>
      </c>
      <c r="G20" s="59"/>
      <c r="H20" s="59" t="s">
        <v>139</v>
      </c>
    </row>
    <row r="21" spans="1:8" ht="117" customHeight="1">
      <c r="A21" s="96"/>
      <c r="B21" s="96"/>
      <c r="C21" s="97"/>
      <c r="D21" s="97"/>
      <c r="E21" s="102"/>
      <c r="F21" s="59" t="s">
        <v>143</v>
      </c>
      <c r="G21" s="59"/>
      <c r="H21" s="59" t="s">
        <v>139</v>
      </c>
    </row>
    <row r="22" spans="1:8" ht="82.5">
      <c r="A22" s="95">
        <v>6</v>
      </c>
      <c r="B22" s="95" t="s">
        <v>144</v>
      </c>
      <c r="C22" s="95" t="s">
        <v>137</v>
      </c>
      <c r="D22" s="95" t="s">
        <v>136</v>
      </c>
      <c r="E22" s="103" t="s">
        <v>138</v>
      </c>
      <c r="F22" s="59" t="s">
        <v>145</v>
      </c>
      <c r="G22" s="59"/>
      <c r="H22" s="59" t="s">
        <v>139</v>
      </c>
    </row>
    <row r="23" spans="1:8" ht="49.5">
      <c r="A23" s="96"/>
      <c r="B23" s="96"/>
      <c r="C23" s="96"/>
      <c r="D23" s="96"/>
      <c r="E23" s="104"/>
      <c r="F23" s="59" t="s">
        <v>146</v>
      </c>
      <c r="G23" s="59"/>
      <c r="H23" s="59" t="s">
        <v>139</v>
      </c>
    </row>
    <row r="24" spans="1:8" ht="49.5">
      <c r="A24" s="96"/>
      <c r="B24" s="96"/>
      <c r="C24" s="96"/>
      <c r="D24" s="96"/>
      <c r="E24" s="104"/>
      <c r="F24" s="59" t="s">
        <v>147</v>
      </c>
      <c r="G24" s="59"/>
      <c r="H24" s="59" t="s">
        <v>139</v>
      </c>
    </row>
    <row r="25" spans="1:8" ht="49.5">
      <c r="A25" s="97"/>
      <c r="B25" s="97"/>
      <c r="C25" s="97"/>
      <c r="D25" s="97"/>
      <c r="E25" s="104"/>
      <c r="F25" s="59" t="s">
        <v>148</v>
      </c>
      <c r="G25" s="59"/>
      <c r="H25" s="59" t="s">
        <v>139</v>
      </c>
    </row>
    <row r="26" spans="1:8" ht="58.5" customHeight="1">
      <c r="A26" s="95">
        <v>7</v>
      </c>
      <c r="B26" s="95" t="s">
        <v>173</v>
      </c>
      <c r="C26" s="95" t="s">
        <v>137</v>
      </c>
      <c r="D26" s="95" t="s">
        <v>136</v>
      </c>
      <c r="E26" s="103" t="s">
        <v>174</v>
      </c>
      <c r="F26" s="59" t="s">
        <v>175</v>
      </c>
      <c r="G26" s="59"/>
      <c r="H26" s="59" t="s">
        <v>139</v>
      </c>
    </row>
    <row r="27" spans="1:8" ht="66" customHeight="1">
      <c r="A27" s="96"/>
      <c r="B27" s="96"/>
      <c r="C27" s="96"/>
      <c r="D27" s="96"/>
      <c r="E27" s="104"/>
      <c r="F27" s="59" t="s">
        <v>176</v>
      </c>
      <c r="G27" s="59"/>
      <c r="H27" s="59"/>
    </row>
    <row r="28" spans="1:8" ht="64.5" customHeight="1">
      <c r="A28" s="96"/>
      <c r="B28" s="96"/>
      <c r="C28" s="96"/>
      <c r="D28" s="96"/>
      <c r="E28" s="104"/>
      <c r="F28" s="59" t="s">
        <v>177</v>
      </c>
      <c r="G28" s="59"/>
      <c r="H28" s="59"/>
    </row>
    <row r="29" spans="1:8" ht="65.25" customHeight="1">
      <c r="A29" s="96"/>
      <c r="B29" s="96"/>
      <c r="C29" s="96"/>
      <c r="D29" s="96"/>
      <c r="E29" s="104"/>
      <c r="F29" s="59" t="s">
        <v>178</v>
      </c>
      <c r="G29" s="59"/>
      <c r="H29" s="59"/>
    </row>
    <row r="30" spans="1:8" ht="72" customHeight="1">
      <c r="A30" s="97"/>
      <c r="B30" s="97"/>
      <c r="C30" s="97"/>
      <c r="D30" s="97"/>
      <c r="E30" s="104"/>
      <c r="F30" s="59" t="s">
        <v>179</v>
      </c>
      <c r="G30" s="59"/>
      <c r="H30" s="59" t="s">
        <v>139</v>
      </c>
    </row>
    <row r="31" spans="1:8" ht="121.5" customHeight="1">
      <c r="A31" s="95">
        <v>8</v>
      </c>
      <c r="B31" s="101" t="s">
        <v>180</v>
      </c>
      <c r="C31" s="95" t="s">
        <v>137</v>
      </c>
      <c r="D31" s="95" t="s">
        <v>136</v>
      </c>
      <c r="E31" s="103" t="s">
        <v>171</v>
      </c>
      <c r="F31" s="59" t="s">
        <v>181</v>
      </c>
      <c r="G31" s="59"/>
      <c r="H31" s="59" t="s">
        <v>139</v>
      </c>
    </row>
    <row r="32" spans="1:8" ht="124.5" customHeight="1">
      <c r="A32" s="97"/>
      <c r="B32" s="102"/>
      <c r="C32" s="97"/>
      <c r="D32" s="97"/>
      <c r="E32" s="104"/>
      <c r="F32" s="59" t="s">
        <v>182</v>
      </c>
      <c r="G32" s="59"/>
      <c r="H32" s="59" t="s">
        <v>139</v>
      </c>
    </row>
    <row r="33" spans="1:8" ht="110.25" customHeight="1">
      <c r="A33" s="95">
        <v>9</v>
      </c>
      <c r="B33" s="100" t="s">
        <v>187</v>
      </c>
      <c r="C33" s="95" t="s">
        <v>137</v>
      </c>
      <c r="D33" s="95" t="s">
        <v>136</v>
      </c>
      <c r="E33" s="100" t="s">
        <v>188</v>
      </c>
      <c r="F33" s="59" t="s">
        <v>189</v>
      </c>
      <c r="G33" s="59"/>
      <c r="H33" s="59" t="s">
        <v>139</v>
      </c>
    </row>
    <row r="34" spans="1:8" ht="135.75" customHeight="1">
      <c r="A34" s="97"/>
      <c r="B34" s="100"/>
      <c r="C34" s="97"/>
      <c r="D34" s="97"/>
      <c r="E34" s="100"/>
      <c r="F34" s="59" t="s">
        <v>190</v>
      </c>
      <c r="G34" s="59"/>
      <c r="H34" s="59" t="s">
        <v>139</v>
      </c>
    </row>
  </sheetData>
  <mergeCells count="47">
    <mergeCell ref="D22:D25"/>
    <mergeCell ref="C22:C25"/>
    <mergeCell ref="A31:A32"/>
    <mergeCell ref="B31:B32"/>
    <mergeCell ref="E31:E32"/>
    <mergeCell ref="C31:C32"/>
    <mergeCell ref="D31:D32"/>
    <mergeCell ref="A22:A25"/>
    <mergeCell ref="B22:B25"/>
    <mergeCell ref="E22:E25"/>
    <mergeCell ref="A26:A30"/>
    <mergeCell ref="B26:B30"/>
    <mergeCell ref="E26:E30"/>
    <mergeCell ref="C26:C30"/>
    <mergeCell ref="D26:D30"/>
    <mergeCell ref="B33:B34"/>
    <mergeCell ref="E33:E34"/>
    <mergeCell ref="A33:A34"/>
    <mergeCell ref="C33:C34"/>
    <mergeCell ref="D33:D34"/>
    <mergeCell ref="A18:A19"/>
    <mergeCell ref="B18:B19"/>
    <mergeCell ref="C18:C19"/>
    <mergeCell ref="D18:D19"/>
    <mergeCell ref="E18:E19"/>
    <mergeCell ref="A20:A21"/>
    <mergeCell ref="B20:B21"/>
    <mergeCell ref="C20:C21"/>
    <mergeCell ref="D20:D21"/>
    <mergeCell ref="E20:E21"/>
    <mergeCell ref="A8:A12"/>
    <mergeCell ref="B8:B12"/>
    <mergeCell ref="C8:C12"/>
    <mergeCell ref="D8:D12"/>
    <mergeCell ref="E8:E12"/>
    <mergeCell ref="A13:A17"/>
    <mergeCell ref="B13:B17"/>
    <mergeCell ref="C13:C17"/>
    <mergeCell ref="D13:D17"/>
    <mergeCell ref="E13:E17"/>
    <mergeCell ref="A1:D1"/>
    <mergeCell ref="I1:K1"/>
    <mergeCell ref="A3:A7"/>
    <mergeCell ref="B3:B7"/>
    <mergeCell ref="C3:C7"/>
    <mergeCell ref="D3:D7"/>
    <mergeCell ref="E3:E7"/>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0"/>
  <sheetViews>
    <sheetView zoomScale="90" zoomScaleNormal="90" workbookViewId="0">
      <selection activeCell="C23" sqref="C23:C25"/>
    </sheetView>
  </sheetViews>
  <sheetFormatPr defaultRowHeight="15"/>
  <cols>
    <col min="1" max="1" width="9.140625" style="63"/>
    <col min="2" max="2" width="20.5703125" style="63" customWidth="1"/>
    <col min="3" max="3" width="47.5703125" style="63" customWidth="1"/>
    <col min="4" max="4" width="16.140625" style="63" customWidth="1"/>
    <col min="5" max="5" width="29.5703125" style="63" customWidth="1"/>
    <col min="6" max="6" width="40.5703125" style="63" customWidth="1"/>
    <col min="7" max="7" width="14.5703125" style="63" customWidth="1"/>
    <col min="8" max="8" width="44" style="63" customWidth="1"/>
    <col min="9" max="9" width="15.5703125" style="63" customWidth="1"/>
    <col min="10" max="10" width="9.28515625" style="63" customWidth="1"/>
    <col min="11" max="11" width="14.5703125" style="63" customWidth="1"/>
    <col min="12" max="16384" width="9.140625" style="63"/>
  </cols>
  <sheetData>
    <row r="1" spans="1:11" ht="15" customHeight="1">
      <c r="A1" s="105" t="s">
        <v>191</v>
      </c>
      <c r="B1" s="105"/>
      <c r="C1" s="105"/>
      <c r="D1" s="105"/>
      <c r="I1" s="81"/>
      <c r="J1" s="81"/>
      <c r="K1" s="81"/>
    </row>
    <row r="2" spans="1:11">
      <c r="A2" s="4" t="s">
        <v>12</v>
      </c>
      <c r="B2" s="4" t="s">
        <v>653</v>
      </c>
      <c r="C2" s="4" t="s">
        <v>13</v>
      </c>
      <c r="D2" s="4" t="s">
        <v>14</v>
      </c>
      <c r="E2" s="4" t="s">
        <v>16</v>
      </c>
      <c r="F2" s="4" t="s">
        <v>17</v>
      </c>
      <c r="G2" s="4" t="s">
        <v>651</v>
      </c>
      <c r="H2" s="4" t="s">
        <v>18</v>
      </c>
      <c r="I2" s="4" t="s">
        <v>19</v>
      </c>
      <c r="J2" s="4" t="s">
        <v>20</v>
      </c>
      <c r="K2" s="4" t="s">
        <v>21</v>
      </c>
    </row>
    <row r="3" spans="1:11" ht="32.25" customHeight="1">
      <c r="A3" s="95">
        <v>1</v>
      </c>
      <c r="B3" s="95" t="s">
        <v>205</v>
      </c>
      <c r="C3" s="95" t="s">
        <v>204</v>
      </c>
      <c r="D3" s="95" t="s">
        <v>191</v>
      </c>
      <c r="E3" s="95" t="s">
        <v>206</v>
      </c>
      <c r="F3" s="51" t="s">
        <v>207</v>
      </c>
      <c r="G3" s="51"/>
      <c r="H3" s="51" t="s">
        <v>192</v>
      </c>
      <c r="I3" s="51"/>
      <c r="J3" s="51"/>
      <c r="K3" s="51"/>
    </row>
    <row r="4" spans="1:11" ht="81" customHeight="1">
      <c r="A4" s="97"/>
      <c r="B4" s="97"/>
      <c r="C4" s="97"/>
      <c r="D4" s="97"/>
      <c r="E4" s="97"/>
      <c r="F4" s="51" t="s">
        <v>193</v>
      </c>
      <c r="G4" s="51"/>
      <c r="H4" s="51" t="s">
        <v>194</v>
      </c>
      <c r="I4" s="51"/>
      <c r="J4" s="51"/>
      <c r="K4" s="51"/>
    </row>
    <row r="5" spans="1:11" ht="39" customHeight="1">
      <c r="A5" s="95">
        <v>2</v>
      </c>
      <c r="B5" s="95" t="s">
        <v>205</v>
      </c>
      <c r="C5" s="95" t="s">
        <v>208</v>
      </c>
      <c r="D5" s="95" t="s">
        <v>191</v>
      </c>
      <c r="E5" s="95" t="s">
        <v>206</v>
      </c>
      <c r="F5" s="51" t="s">
        <v>207</v>
      </c>
      <c r="G5" s="51"/>
      <c r="H5" s="51" t="s">
        <v>192</v>
      </c>
      <c r="I5" s="51"/>
      <c r="J5" s="51"/>
      <c r="K5" s="51"/>
    </row>
    <row r="6" spans="1:11" ht="94.5" customHeight="1">
      <c r="A6" s="97"/>
      <c r="B6" s="97"/>
      <c r="C6" s="97"/>
      <c r="D6" s="97"/>
      <c r="E6" s="97"/>
      <c r="F6" s="51" t="s">
        <v>195</v>
      </c>
      <c r="G6" s="51"/>
      <c r="H6" s="51" t="s">
        <v>196</v>
      </c>
      <c r="I6" s="51"/>
      <c r="J6" s="51"/>
      <c r="K6" s="51"/>
    </row>
    <row r="7" spans="1:11" ht="30" customHeight="1">
      <c r="A7" s="95">
        <v>3</v>
      </c>
      <c r="B7" s="95" t="s">
        <v>210</v>
      </c>
      <c r="C7" s="95" t="s">
        <v>209</v>
      </c>
      <c r="D7" s="95" t="s">
        <v>191</v>
      </c>
      <c r="E7" s="95" t="s">
        <v>206</v>
      </c>
      <c r="F7" s="51" t="s">
        <v>207</v>
      </c>
      <c r="G7" s="51"/>
      <c r="H7" s="51" t="s">
        <v>192</v>
      </c>
      <c r="I7" s="51"/>
      <c r="J7" s="51"/>
      <c r="K7" s="51"/>
    </row>
    <row r="8" spans="1:11" ht="60">
      <c r="A8" s="97"/>
      <c r="B8" s="97"/>
      <c r="C8" s="97"/>
      <c r="D8" s="97"/>
      <c r="E8" s="97"/>
      <c r="F8" s="51" t="s">
        <v>197</v>
      </c>
      <c r="G8" s="51"/>
      <c r="H8" s="51" t="s">
        <v>616</v>
      </c>
      <c r="I8" s="51"/>
      <c r="J8" s="51"/>
      <c r="K8" s="51"/>
    </row>
    <row r="9" spans="1:11" ht="30" customHeight="1">
      <c r="A9" s="95">
        <v>4</v>
      </c>
      <c r="B9" s="95" t="s">
        <v>210</v>
      </c>
      <c r="C9" s="95" t="s">
        <v>211</v>
      </c>
      <c r="D9" s="95" t="s">
        <v>191</v>
      </c>
      <c r="E9" s="95" t="s">
        <v>206</v>
      </c>
      <c r="F9" s="51" t="s">
        <v>207</v>
      </c>
      <c r="G9" s="51"/>
      <c r="H9" s="51" t="s">
        <v>192</v>
      </c>
      <c r="I9" s="51"/>
      <c r="J9" s="51"/>
      <c r="K9" s="51"/>
    </row>
    <row r="10" spans="1:11" ht="60">
      <c r="A10" s="97"/>
      <c r="B10" s="97"/>
      <c r="C10" s="97"/>
      <c r="D10" s="97"/>
      <c r="E10" s="97"/>
      <c r="F10" s="51" t="s">
        <v>197</v>
      </c>
      <c r="G10" s="51"/>
      <c r="H10" s="51" t="s">
        <v>616</v>
      </c>
      <c r="I10" s="51"/>
      <c r="J10" s="51"/>
      <c r="K10" s="51"/>
    </row>
    <row r="11" spans="1:11" ht="30">
      <c r="A11" s="95">
        <v>5</v>
      </c>
      <c r="B11" s="95" t="s">
        <v>210</v>
      </c>
      <c r="C11" s="95" t="s">
        <v>212</v>
      </c>
      <c r="D11" s="95" t="s">
        <v>191</v>
      </c>
      <c r="E11" s="95" t="s">
        <v>198</v>
      </c>
      <c r="F11" s="51" t="s">
        <v>213</v>
      </c>
      <c r="G11" s="51"/>
      <c r="H11" s="51" t="s">
        <v>214</v>
      </c>
      <c r="I11" s="51"/>
      <c r="J11" s="51"/>
      <c r="K11" s="51"/>
    </row>
    <row r="12" spans="1:11" ht="112.5" customHeight="1">
      <c r="A12" s="97"/>
      <c r="B12" s="97"/>
      <c r="C12" s="97"/>
      <c r="D12" s="97"/>
      <c r="E12" s="97"/>
      <c r="F12" s="51" t="s">
        <v>215</v>
      </c>
      <c r="G12" s="51"/>
      <c r="H12" s="51" t="s">
        <v>616</v>
      </c>
      <c r="I12" s="51"/>
      <c r="J12" s="51"/>
      <c r="K12" s="51"/>
    </row>
    <row r="13" spans="1:11" ht="33" customHeight="1">
      <c r="A13" s="95">
        <v>6</v>
      </c>
      <c r="B13" s="95" t="s">
        <v>210</v>
      </c>
      <c r="C13" s="95" t="s">
        <v>216</v>
      </c>
      <c r="D13" s="95" t="s">
        <v>191</v>
      </c>
      <c r="E13" s="95" t="s">
        <v>198</v>
      </c>
      <c r="F13" s="51" t="s">
        <v>213</v>
      </c>
      <c r="G13" s="51"/>
      <c r="H13" s="51" t="s">
        <v>217</v>
      </c>
      <c r="I13" s="51"/>
      <c r="J13" s="51"/>
      <c r="K13" s="51"/>
    </row>
    <row r="14" spans="1:11" ht="66" customHeight="1">
      <c r="A14" s="97"/>
      <c r="B14" s="97"/>
      <c r="C14" s="97"/>
      <c r="D14" s="97"/>
      <c r="E14" s="97"/>
      <c r="F14" s="51" t="s">
        <v>215</v>
      </c>
      <c r="G14" s="51"/>
      <c r="H14" s="51" t="s">
        <v>616</v>
      </c>
      <c r="I14" s="51"/>
      <c r="J14" s="51"/>
      <c r="K14" s="51"/>
    </row>
    <row r="15" spans="1:11" ht="45">
      <c r="A15" s="95">
        <v>7</v>
      </c>
      <c r="B15" s="95" t="s">
        <v>210</v>
      </c>
      <c r="C15" s="95" t="s">
        <v>199</v>
      </c>
      <c r="D15" s="95" t="s">
        <v>191</v>
      </c>
      <c r="E15" s="95" t="s">
        <v>198</v>
      </c>
      <c r="F15" s="51" t="s">
        <v>218</v>
      </c>
      <c r="G15" s="51"/>
      <c r="H15" s="51" t="s">
        <v>219</v>
      </c>
      <c r="I15" s="51"/>
      <c r="J15" s="51"/>
      <c r="K15" s="51"/>
    </row>
    <row r="16" spans="1:11" ht="60">
      <c r="A16" s="97"/>
      <c r="B16" s="97"/>
      <c r="C16" s="97"/>
      <c r="D16" s="97"/>
      <c r="E16" s="97"/>
      <c r="F16" s="51" t="s">
        <v>215</v>
      </c>
      <c r="G16" s="51"/>
      <c r="H16" s="51" t="s">
        <v>616</v>
      </c>
      <c r="I16" s="51"/>
      <c r="J16" s="51"/>
      <c r="K16" s="51"/>
    </row>
    <row r="17" spans="1:11" ht="30">
      <c r="A17" s="95">
        <v>8</v>
      </c>
      <c r="B17" s="95" t="s">
        <v>222</v>
      </c>
      <c r="C17" s="95" t="s">
        <v>221</v>
      </c>
      <c r="D17" s="95" t="s">
        <v>191</v>
      </c>
      <c r="E17" s="95" t="s">
        <v>223</v>
      </c>
      <c r="F17" s="51" t="s">
        <v>224</v>
      </c>
      <c r="G17" s="51"/>
      <c r="H17" s="51" t="s">
        <v>220</v>
      </c>
      <c r="I17" s="51"/>
      <c r="J17" s="51"/>
      <c r="K17" s="51"/>
    </row>
    <row r="18" spans="1:11">
      <c r="A18" s="96"/>
      <c r="B18" s="96"/>
      <c r="C18" s="96"/>
      <c r="D18" s="96"/>
      <c r="E18" s="96"/>
      <c r="F18" s="51" t="s">
        <v>225</v>
      </c>
      <c r="G18" s="51"/>
      <c r="H18" s="51" t="s">
        <v>226</v>
      </c>
      <c r="I18" s="51"/>
      <c r="J18" s="51"/>
      <c r="K18" s="51"/>
    </row>
    <row r="19" spans="1:11" ht="32.25" customHeight="1">
      <c r="A19" s="96"/>
      <c r="B19" s="96"/>
      <c r="C19" s="96"/>
      <c r="D19" s="96"/>
      <c r="E19" s="96"/>
      <c r="F19" s="51" t="s">
        <v>227</v>
      </c>
      <c r="G19" s="51"/>
      <c r="H19" s="51" t="s">
        <v>228</v>
      </c>
      <c r="I19" s="51"/>
      <c r="J19" s="51"/>
      <c r="K19" s="51"/>
    </row>
    <row r="20" spans="1:11" ht="31.5" customHeight="1">
      <c r="A20" s="96"/>
      <c r="B20" s="96"/>
      <c r="C20" s="96"/>
      <c r="D20" s="96"/>
      <c r="E20" s="96"/>
      <c r="F20" s="51" t="s">
        <v>229</v>
      </c>
      <c r="G20" s="51"/>
      <c r="H20" s="51" t="s">
        <v>200</v>
      </c>
      <c r="I20" s="51"/>
      <c r="J20" s="51"/>
      <c r="K20" s="51"/>
    </row>
    <row r="21" spans="1:11" ht="35.25" customHeight="1">
      <c r="A21" s="96"/>
      <c r="B21" s="96"/>
      <c r="C21" s="96"/>
      <c r="D21" s="96"/>
      <c r="E21" s="96"/>
      <c r="F21" s="51" t="s">
        <v>201</v>
      </c>
      <c r="G21" s="51"/>
      <c r="H21" s="51" t="s">
        <v>202</v>
      </c>
      <c r="I21" s="51"/>
      <c r="J21" s="51"/>
      <c r="K21" s="51"/>
    </row>
    <row r="22" spans="1:11" ht="36" customHeight="1">
      <c r="A22" s="97"/>
      <c r="B22" s="97"/>
      <c r="C22" s="97"/>
      <c r="D22" s="97"/>
      <c r="E22" s="97"/>
      <c r="F22" s="51" t="s">
        <v>203</v>
      </c>
      <c r="G22" s="51"/>
      <c r="H22" s="51" t="s">
        <v>202</v>
      </c>
      <c r="I22" s="51"/>
      <c r="J22" s="51"/>
      <c r="K22" s="51"/>
    </row>
    <row r="23" spans="1:11" ht="58.5" customHeight="1">
      <c r="A23" s="95">
        <v>9</v>
      </c>
      <c r="B23" s="95" t="s">
        <v>230</v>
      </c>
      <c r="C23" s="95" t="s">
        <v>648</v>
      </c>
      <c r="D23" s="95" t="s">
        <v>191</v>
      </c>
      <c r="E23" s="95" t="s">
        <v>231</v>
      </c>
      <c r="F23" s="51" t="s">
        <v>232</v>
      </c>
      <c r="G23" s="51"/>
      <c r="H23" s="51" t="s">
        <v>220</v>
      </c>
      <c r="I23" s="51"/>
      <c r="J23" s="51"/>
      <c r="K23" s="51"/>
    </row>
    <row r="24" spans="1:11" ht="76.5" customHeight="1">
      <c r="A24" s="96"/>
      <c r="B24" s="96"/>
      <c r="C24" s="96"/>
      <c r="D24" s="96"/>
      <c r="E24" s="96"/>
      <c r="F24" s="51" t="s">
        <v>233</v>
      </c>
      <c r="G24" s="51"/>
      <c r="H24" s="51" t="s">
        <v>194</v>
      </c>
      <c r="I24" s="51"/>
      <c r="J24" s="51"/>
      <c r="K24" s="51"/>
    </row>
    <row r="25" spans="1:11" ht="88.5" customHeight="1">
      <c r="A25" s="97"/>
      <c r="B25" s="97"/>
      <c r="C25" s="97"/>
      <c r="D25" s="97"/>
      <c r="E25" s="97"/>
      <c r="F25" s="51" t="s">
        <v>234</v>
      </c>
      <c r="G25" s="51"/>
      <c r="H25" s="51" t="s">
        <v>194</v>
      </c>
      <c r="I25" s="51"/>
      <c r="J25" s="51"/>
      <c r="K25" s="51"/>
    </row>
    <row r="26" spans="1:11">
      <c r="A26" s="51"/>
      <c r="B26" s="51"/>
      <c r="C26" s="51"/>
      <c r="D26" s="51"/>
      <c r="E26" s="51"/>
      <c r="F26" s="51"/>
      <c r="G26" s="51"/>
      <c r="H26" s="51"/>
      <c r="I26" s="51"/>
      <c r="J26" s="51"/>
      <c r="K26" s="51"/>
    </row>
    <row r="27" spans="1:11">
      <c r="A27" s="51"/>
      <c r="B27" s="51"/>
      <c r="C27" s="51"/>
      <c r="D27" s="51"/>
      <c r="E27" s="51"/>
      <c r="F27" s="51"/>
      <c r="G27" s="51"/>
      <c r="H27" s="51"/>
      <c r="I27" s="51"/>
      <c r="J27" s="51"/>
      <c r="K27" s="51"/>
    </row>
    <row r="28" spans="1:11">
      <c r="A28" s="51"/>
      <c r="B28" s="51"/>
      <c r="C28" s="51"/>
      <c r="D28" s="51"/>
      <c r="E28" s="51"/>
      <c r="F28" s="51"/>
      <c r="G28" s="51"/>
      <c r="H28" s="51"/>
      <c r="I28" s="51"/>
      <c r="J28" s="51"/>
      <c r="K28" s="51"/>
    </row>
    <row r="29" spans="1:11">
      <c r="A29" s="51"/>
      <c r="B29" s="51"/>
      <c r="C29" s="51"/>
      <c r="D29" s="51"/>
      <c r="E29" s="51"/>
      <c r="F29" s="51"/>
      <c r="G29" s="51"/>
      <c r="H29" s="51"/>
      <c r="I29" s="51"/>
      <c r="J29" s="51"/>
      <c r="K29" s="51"/>
    </row>
    <row r="30" spans="1:11">
      <c r="A30" s="51"/>
      <c r="B30" s="51"/>
      <c r="C30" s="51"/>
      <c r="D30" s="51"/>
      <c r="E30" s="51"/>
      <c r="F30" s="51"/>
      <c r="G30" s="51"/>
      <c r="H30" s="51"/>
      <c r="I30" s="51"/>
      <c r="J30" s="51"/>
      <c r="K30" s="51"/>
    </row>
  </sheetData>
  <mergeCells count="47">
    <mergeCell ref="A23:A25"/>
    <mergeCell ref="C23:C25"/>
    <mergeCell ref="D23:D25"/>
    <mergeCell ref="E23:E25"/>
    <mergeCell ref="B23:B25"/>
    <mergeCell ref="A17:A22"/>
    <mergeCell ref="C17:C22"/>
    <mergeCell ref="D17:D22"/>
    <mergeCell ref="E17:E22"/>
    <mergeCell ref="B17:B22"/>
    <mergeCell ref="A13:A14"/>
    <mergeCell ref="C13:C14"/>
    <mergeCell ref="D13:D14"/>
    <mergeCell ref="E13:E14"/>
    <mergeCell ref="B13:B14"/>
    <mergeCell ref="A15:A16"/>
    <mergeCell ref="C15:C16"/>
    <mergeCell ref="D15:D16"/>
    <mergeCell ref="E15:E16"/>
    <mergeCell ref="B15:B16"/>
    <mergeCell ref="A9:A10"/>
    <mergeCell ref="C9:C10"/>
    <mergeCell ref="D9:D10"/>
    <mergeCell ref="E9:E10"/>
    <mergeCell ref="B9:B10"/>
    <mergeCell ref="A11:A12"/>
    <mergeCell ref="C11:C12"/>
    <mergeCell ref="D11:D12"/>
    <mergeCell ref="E11:E12"/>
    <mergeCell ref="B11:B12"/>
    <mergeCell ref="A5:A6"/>
    <mergeCell ref="C5:C6"/>
    <mergeCell ref="D5:D6"/>
    <mergeCell ref="E5:E6"/>
    <mergeCell ref="B5:B6"/>
    <mergeCell ref="A7:A8"/>
    <mergeCell ref="C7:C8"/>
    <mergeCell ref="D7:D8"/>
    <mergeCell ref="E7:E8"/>
    <mergeCell ref="B7:B8"/>
    <mergeCell ref="A1:D1"/>
    <mergeCell ref="I1:K1"/>
    <mergeCell ref="A3:A4"/>
    <mergeCell ref="C3:C4"/>
    <mergeCell ref="D3:D4"/>
    <mergeCell ref="E3:E4"/>
    <mergeCell ref="B3:B4"/>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Test Record</vt:lpstr>
      <vt:lpstr>Global Resource - CS Operation</vt:lpstr>
      <vt:lpstr>Sheet1</vt:lpstr>
      <vt:lpstr>Create</vt:lpstr>
      <vt:lpstr>Edit &amp; Delete</vt:lpstr>
      <vt:lpstr>Compare</vt:lpstr>
      <vt:lpstr>GS History</vt:lpstr>
      <vt:lpstr>Filter</vt:lpstr>
      <vt:lpstr>Uniqueness</vt:lpstr>
      <vt:lpstr>Operations and Arg. Sequencing</vt:lpstr>
      <vt:lpstr>MemoryType and Autosar Data</vt:lpstr>
      <vt:lpstr>CR4 Validation</vt:lpstr>
      <vt:lpstr>Data Validation</vt:lpstr>
      <vt:lpstr>Naming Convention</vt:lpstr>
      <vt:lpstr>Local Global Versioning</vt:lpstr>
      <vt:lpstr>Merge</vt:lpstr>
      <vt:lpstr>Dependency Check and Resolution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Gorave Singh</dc:creator>
  <cp:lastModifiedBy>Neeraj Badade</cp:lastModifiedBy>
  <dcterms:created xsi:type="dcterms:W3CDTF">2018-06-25T09:57:47Z</dcterms:created>
  <dcterms:modified xsi:type="dcterms:W3CDTF">2019-05-03T14:36:32Z</dcterms:modified>
</cp:coreProperties>
</file>