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oHiT\Details-Product\Test_Cases\Interfaces\"/>
    </mc:Choice>
  </mc:AlternateContent>
  <bookViews>
    <workbookView xWindow="0" yWindow="0" windowWidth="20490" windowHeight="7755" tabRatio="925" activeTab="2"/>
  </bookViews>
  <sheets>
    <sheet name="Test Record" sheetId="20" r:id="rId1"/>
    <sheet name="Global Resource - Data element" sheetId="1" r:id="rId2"/>
    <sheet name="Create" sheetId="11" r:id="rId3"/>
    <sheet name="Edit &amp; Delete" sheetId="4" r:id="rId4"/>
    <sheet name="Compare" sheetId="5" r:id="rId5"/>
    <sheet name="GS History" sheetId="9" r:id="rId6"/>
    <sheet name="Filter" sheetId="6" r:id="rId7"/>
    <sheet name="Uniqueness" sheetId="7" r:id="rId8"/>
    <sheet name="Data Validation (Group-Ungroup)" sheetId="8" r:id="rId9"/>
    <sheet name="MemoryType and Autosar Data" sheetId="13" r:id="rId10"/>
    <sheet name="Fixed Point Formula" sheetId="22" r:id="rId11"/>
    <sheet name="CR-4 Validation" sheetId="16" r:id="rId12"/>
    <sheet name="Naming Convention" sheetId="17" r:id="rId13"/>
    <sheet name="Local-Global Versioning" sheetId="10" r:id="rId14"/>
    <sheet name="Merge" sheetId="12" r:id="rId15"/>
    <sheet name="Dependency Check and Resolution" sheetId="21" r:id="rId1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22" l="1"/>
  <c r="J5" i="22"/>
  <c r="L5" i="22" s="1"/>
  <c r="I5" i="22"/>
  <c r="H5" i="22"/>
  <c r="K4" i="22"/>
  <c r="I4" i="22"/>
  <c r="H4" i="22"/>
  <c r="J4" i="22" s="1"/>
  <c r="L4" i="22" s="1"/>
  <c r="I3" i="22"/>
  <c r="K3" i="22" s="1"/>
  <c r="H3" i="22"/>
  <c r="J3" i="22" s="1"/>
  <c r="L3" i="22" l="1"/>
</calcChain>
</file>

<file path=xl/comments1.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10.xml><?xml version="1.0" encoding="utf-8"?>
<comments xmlns="http://schemas.openxmlformats.org/spreadsheetml/2006/main">
  <authors>
    <author>Workstation User</author>
  </authors>
  <commentList>
    <comment ref="D2" authorId="0" shapeId="0">
      <text>
        <r>
          <rPr>
            <b/>
            <sz val="9"/>
            <color indexed="81"/>
            <rFont val="Tahoma"/>
            <family val="2"/>
          </rPr>
          <t>GUI
FUNCTIONAL
PERFORMANCE</t>
        </r>
      </text>
    </comment>
    <comment ref="E2" authorId="0" shapeId="0">
      <text>
        <r>
          <rPr>
            <b/>
            <sz val="9"/>
            <color indexed="81"/>
            <rFont val="Tahoma"/>
            <family val="2"/>
          </rPr>
          <t>Only non obvious instructions</t>
        </r>
      </text>
    </comment>
    <comment ref="H2" authorId="0" shapeId="0">
      <text>
        <r>
          <rPr>
            <b/>
            <sz val="9"/>
            <color indexed="81"/>
            <rFont val="Tahoma"/>
            <family val="2"/>
          </rPr>
          <t>If the actual is matching with the expected leave it blank. Add comment only if the results are different.</t>
        </r>
      </text>
    </comment>
    <comment ref="I2" authorId="0" shapeId="0">
      <text>
        <r>
          <rPr>
            <b/>
            <sz val="9"/>
            <color indexed="81"/>
            <rFont val="Tahoma"/>
            <family val="2"/>
          </rPr>
          <t>- it is for the entire test case
- Pass, Fail, N/A, Blocked</t>
        </r>
      </text>
    </comment>
  </commentList>
</comments>
</file>

<file path=xl/comments11.xml><?xml version="1.0" encoding="utf-8"?>
<comments xmlns="http://schemas.openxmlformats.org/spreadsheetml/2006/main">
  <authors>
    <author>Workstation User</author>
  </authors>
  <commentList>
    <comment ref="E2" authorId="0" shapeId="0">
      <text>
        <r>
          <rPr>
            <b/>
            <sz val="9"/>
            <color indexed="81"/>
            <rFont val="Tahoma"/>
            <family val="2"/>
          </rPr>
          <t>GUI
FUNCTIONAL
PERFORMANCE</t>
        </r>
      </text>
    </comment>
    <comment ref="F2" authorId="0" shapeId="0">
      <text>
        <r>
          <rPr>
            <b/>
            <sz val="9"/>
            <color indexed="81"/>
            <rFont val="Tahoma"/>
            <family val="2"/>
          </rPr>
          <t>Only non obvious instructions</t>
        </r>
      </text>
    </comment>
    <comment ref="J2" authorId="0" shapeId="0">
      <text>
        <r>
          <rPr>
            <b/>
            <sz val="9"/>
            <color indexed="81"/>
            <rFont val="Tahoma"/>
            <family val="2"/>
          </rPr>
          <t>If the actual is matching with the expected leave it blank. Add comment only if the results are different.</t>
        </r>
      </text>
    </comment>
    <comment ref="K2" authorId="0" shapeId="0">
      <text>
        <r>
          <rPr>
            <b/>
            <sz val="9"/>
            <color indexed="81"/>
            <rFont val="Tahoma"/>
            <family val="2"/>
          </rPr>
          <t>- it is for the entire test case
- Pass, Fail, N/A, Blocked</t>
        </r>
      </text>
    </comment>
    <comment ref="D3" authorId="0" shapeId="0">
      <text>
        <r>
          <rPr>
            <b/>
            <sz val="9"/>
            <color indexed="81"/>
            <rFont val="Tahoma"/>
            <family val="2"/>
          </rPr>
          <t>Till Point 8 all are rel 1.3 req, so please remove same from here</t>
        </r>
      </text>
    </comment>
  </commentList>
</comments>
</file>

<file path=xl/comments12.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13.xml><?xml version="1.0" encoding="utf-8"?>
<comments xmlns="http://schemas.openxmlformats.org/spreadsheetml/2006/main">
  <authors>
    <author>Author</author>
  </authors>
  <commentLis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2.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3.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4.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5.xml><?xml version="1.0" encoding="utf-8"?>
<comments xmlns="http://schemas.openxmlformats.org/spreadsheetml/2006/main">
  <authors>
    <author>Workstation User</author>
  </authors>
  <commentList>
    <comment ref="D2" authorId="0" shapeId="0">
      <text>
        <r>
          <rPr>
            <b/>
            <sz val="9"/>
            <color indexed="81"/>
            <rFont val="Tahoma"/>
            <family val="2"/>
          </rPr>
          <t>GUI
FUNCTIONAL
PERFORMANCE</t>
        </r>
      </text>
    </comment>
    <comment ref="E2" authorId="0" shapeId="0">
      <text>
        <r>
          <rPr>
            <b/>
            <sz val="9"/>
            <color indexed="81"/>
            <rFont val="Tahoma"/>
            <family val="2"/>
          </rPr>
          <t>Only non obvious instructions</t>
        </r>
      </text>
    </comment>
    <comment ref="H2" authorId="0" shapeId="0">
      <text>
        <r>
          <rPr>
            <b/>
            <sz val="9"/>
            <color indexed="81"/>
            <rFont val="Tahoma"/>
            <family val="2"/>
          </rPr>
          <t>If the actual is matching with the expected leave it blank. Add comment only if the results are different.</t>
        </r>
      </text>
    </comment>
    <comment ref="I2" authorId="0" shapeId="0">
      <text>
        <r>
          <rPr>
            <b/>
            <sz val="9"/>
            <color indexed="81"/>
            <rFont val="Tahoma"/>
            <family val="2"/>
          </rPr>
          <t>- it is for the entire test case
- Pass, Fail, N/A, Blocked</t>
        </r>
      </text>
    </comment>
  </commentList>
</comments>
</file>

<file path=xl/comments6.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7.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8.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9.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sharedStrings.xml><?xml version="1.0" encoding="utf-8"?>
<sst xmlns="http://schemas.openxmlformats.org/spreadsheetml/2006/main" count="2457" uniqueCount="1181">
  <si>
    <t>Feature</t>
  </si>
  <si>
    <t>SubFeature</t>
  </si>
  <si>
    <t>Compare</t>
  </si>
  <si>
    <t>Filter</t>
  </si>
  <si>
    <t>Uniqness</t>
  </si>
  <si>
    <t>Versioning</t>
  </si>
  <si>
    <t>Create</t>
  </si>
  <si>
    <t>GS Data Element</t>
  </si>
  <si>
    <t>Merge</t>
  </si>
  <si>
    <t>MemoryType and Autosar Data</t>
  </si>
  <si>
    <t>TC_ID</t>
  </si>
  <si>
    <t>TEST_OBJECTIVE</t>
  </si>
  <si>
    <t>REQ_COVERAGE</t>
  </si>
  <si>
    <t>CATEGORY</t>
  </si>
  <si>
    <t>PRE-REQUISITES</t>
  </si>
  <si>
    <t>TEST_PROCEDURE</t>
  </si>
  <si>
    <t>EXPECTED</t>
  </si>
  <si>
    <t>ACTUAL</t>
  </si>
  <si>
    <t>STATUS</t>
  </si>
  <si>
    <t>COMMENTS</t>
  </si>
  <si>
    <t>UI</t>
  </si>
  <si>
    <t>1. Login to UDD and RTC.
2. Create Dev WS.(Refer Generic Guideline tab)</t>
  </si>
  <si>
    <t xml:space="preserve">UDD shall provide following invalid fields for data element of Volatile data storage type: 
Invalid Value
Invalid Policy  </t>
  </si>
  <si>
    <t>Pass</t>
  </si>
  <si>
    <t xml:space="preserve">UDD shall provide following Invalid policy for data element of Volatile data storage type: 
Don’t Invalidate
Keep
Replace  </t>
  </si>
  <si>
    <t>1. UDD shall allow "numeric value"(fall in the Range of Base IDT) Or "NaN" in "Invalid Value" text field for data element of "Volatile" data storage type, if Base IDT is "float32".
2. UDD shall display error message if "numeric value" in "Invalid Value" text field for data element of "Volatile" data storage type if Base IDT is "float32" not in the range of Base IDT.</t>
  </si>
  <si>
    <t>To verify that UDD shall provide Data Storage Type drop down called "Shared Calibration" for data element and Data Storage property as "Read Only" by default selection.</t>
  </si>
  <si>
    <t>1. UDD shall provide Data Storage Type drop down called "Shared Calibration" for data element.
2. UDD will display Data storage property  as Read only.</t>
  </si>
  <si>
    <t>To verify that Interface Short Name is same as data element short name</t>
  </si>
  <si>
    <t>CR-48589</t>
  </si>
  <si>
    <t>Functional</t>
  </si>
  <si>
    <t>1.Open form to create data element</t>
  </si>
  <si>
    <t xml:space="preserve">1.Enter a valid short name for the data element </t>
  </si>
  <si>
    <t xml:space="preserve"> 1."Interface Short Name" should be same as that of the data element short name</t>
  </si>
  <si>
    <t xml:space="preserve">To verify that Interface Short Name is automatically generated when user enters data element short name </t>
  </si>
  <si>
    <t xml:space="preserve">1.Enter a valid short name for the data element 
2.Check the Interface Short Name </t>
  </si>
  <si>
    <t>"Interface Short Name" should be automatically displayed when user inserts data element short name</t>
  </si>
  <si>
    <t xml:space="preserve">1.Open form to create data element 
2.Enter a valid short name for the data element </t>
  </si>
  <si>
    <t xml:space="preserve">1.Observe the AUTOSAR Path
</t>
  </si>
  <si>
    <t>To verify that the warning message gets generated when user tries to edit Interface Short name or AUTOSAR Path</t>
  </si>
  <si>
    <t>1.Edit Interface Short name or AUTOSAR Path</t>
  </si>
  <si>
    <t>Warning message should be shown to the user that the Interface Short name or AUTOSAR Path is not as per convention</t>
  </si>
  <si>
    <t>CR-56238 ,  CR-48589</t>
  </si>
  <si>
    <t>CR-64386</t>
  </si>
  <si>
    <t xml:space="preserve">1.Log-in to UDD and RTC
2.User should be able to create new data element
</t>
  </si>
  <si>
    <t xml:space="preserve">1.Data element shall be present in the workspace </t>
  </si>
  <si>
    <t>1. Try to modify the existing Grouped element from Unresolved CS, Checked-in Changes, Global Resource section and observe the grouped element sequencing</t>
  </si>
  <si>
    <t>To verify the grouped element sequencing when user tries to import and then merge the data element</t>
  </si>
  <si>
    <t>1.Data element shall be present in the imported content</t>
  </si>
  <si>
    <t>1.Try to import data element and the trigger merge as element is already present in workspace</t>
  </si>
  <si>
    <t>1.UDD shall allow user to pick sub elements and maintain sub element sequence as per incoming data</t>
  </si>
  <si>
    <t>To verify the grouped element sequencing after import when there is a mismatch of sequence between incoming and workspace</t>
  </si>
  <si>
    <t xml:space="preserve">Try to import data element and the trigger merge as element is already present in workspace
i. If Incoming and Workspace has same sub elements with different sequence
</t>
  </si>
  <si>
    <t>i.Observe that when there is mismatch of sequence between incoming and workspace, the sequence of incoming is considered while merging.</t>
  </si>
  <si>
    <t>i.If Incoming and Workspace has different sub-elements</t>
  </si>
  <si>
    <t>ii.Observe that the elements present in incoming will decide the sequence and then elements not present in Incoming and picked by user will get added to list</t>
  </si>
  <si>
    <t>To verify the grouped element sequencing when user tries to export grouped element</t>
  </si>
  <si>
    <t>1.Export data element and validate the sequence of grouped element in JSON</t>
  </si>
  <si>
    <t xml:space="preserve">1.UDD shall export sub elements as per sequence managed in  the group. </t>
  </si>
  <si>
    <t xml:space="preserve">CR-55816 , CR-64386 , CR-52728 </t>
  </si>
  <si>
    <t>CR77585</t>
  </si>
  <si>
    <t>Work space created and user has entered all data.</t>
  </si>
  <si>
    <t>UDD prompt user with a message "Element already exists in Workspace =&lt;Workspace_Name&gt; created by = &lt;User_name&gt; and status is &lt;Unresolved&gt;  , Please wait till it is locally completed by &lt;User_name&gt;</t>
  </si>
  <si>
    <t>2. Specify shortname "Test" which has already created in another work space and in Checked in state.</t>
  </si>
  <si>
    <t>UDD prompt user with a message "Element already exists in Workspace =&lt;Workspace_Name&gt; created by = &lt;User_name&gt; and status is &lt;Checked-in&gt;  , Please wait till it is locally completed by &lt;User_name&gt;</t>
  </si>
  <si>
    <t>UDD prompt user with a message "Element already exists in Workspace =&lt;Workspace_Name&gt; created by = &lt;User_name&gt; and status is &lt;Local Complete&gt;  , Please accept work item &lt;workitem_number&gt; to add element in your workspace.</t>
  </si>
  <si>
    <t>UDD prompt user with a message "Element already exists in Workspace =&lt;Workspace_Name&gt; created by = &lt;User_name&gt; and status is &lt;Global Complete&gt;  , Please accept work item &lt;workitem_number&gt; to add element in your workspace.</t>
  </si>
  <si>
    <t>User 1 edited Globally completed element</t>
  </si>
  <si>
    <t>UDD prompt user with a message "Element already exists in Workspace =&lt;Workspace_Name&gt; created by = &lt;User_name&gt; and status is &lt;Unresolved&gt;. Please wait till it is locally completed by &lt;User_name&gt; or contact the user."</t>
  </si>
  <si>
    <t>To verify that the UDD throw a message to the user if user is trying to create a existing element 1(GC) which is edited and moved into Checked-in state in another work space</t>
  </si>
  <si>
    <t>UDD prompt user with a message "Element already exists in Workspace =&lt;Workspace_Name&gt; created by = &lt;User_name&gt; and status is &lt;Checked-in&gt;. Please wait till it is locally completed by &lt;User_name&gt; or contact the user."</t>
  </si>
  <si>
    <t>UDD prompt user with a message "The element already exist. Please use &lt;Workitem_id&gt; to get the same in your workspace"</t>
  </si>
  <si>
    <t xml:space="preserve">2. Create another work space W2 </t>
  </si>
  <si>
    <t>work space created successfully</t>
  </si>
  <si>
    <t>Local complete is successful</t>
  </si>
  <si>
    <t>UDD fetch all details of GR and allows user to create the same.</t>
  </si>
  <si>
    <t>5. Repeat the above steps when GR is in checked in state.</t>
  </si>
  <si>
    <t>Same as above</t>
  </si>
  <si>
    <t>6. Repeat the above steps using different work space</t>
  </si>
  <si>
    <t>User created Ungrouped Data element with shortname "test"</t>
  </si>
  <si>
    <t>1. Create work space and create ungrouped Data element with Shortname "Test"</t>
  </si>
  <si>
    <t>2. Create grouped Data element with same shortname</t>
  </si>
  <si>
    <t>Grouped data element successfully created.</t>
  </si>
  <si>
    <t>Data Element creation with duplicate shortname</t>
  </si>
  <si>
    <t>User 1 created Data Element with short Name  "Test"</t>
  </si>
  <si>
    <t>1. Create work space and create Data Element.</t>
  </si>
  <si>
    <t>1. Create a work space W1 and edit any existing Data Element 1(GC).</t>
  </si>
  <si>
    <t>work space created and Data Element is in unresolved state.</t>
  </si>
  <si>
    <t>2. Create another work space W2 and User tries to create Data Element with same Shortname.</t>
  </si>
  <si>
    <t>work space created and Data Element is in Checked-in state.</t>
  </si>
  <si>
    <t>1. Create a work space W1 and edit any existing Data Element 1(GC) and local complete the same</t>
  </si>
  <si>
    <t>work space created and Data Element is in Local Complete state.</t>
  </si>
  <si>
    <t>To verify  that the UDD should not throw a message to the user if user is trying to create a Data Element with the name which is already present but of different type , allows user to create one.</t>
  </si>
  <si>
    <t>Data Element creation with duplicate shortname with different type</t>
  </si>
  <si>
    <t>User 1 created Data Element with short Name  "Test" .</t>
  </si>
  <si>
    <t>1. Create work space and create Data Element with type say Mode declaration with Shortname "Test"</t>
  </si>
  <si>
    <t>Work space and Data Element gets created successfully.</t>
  </si>
  <si>
    <t>Data Element successfully created , UDD allows to create GR with same shortname but of different types.</t>
  </si>
  <si>
    <t>4. Local Complete the Data Element.</t>
  </si>
  <si>
    <t xml:space="preserve">Data Element creation </t>
  </si>
  <si>
    <t>User  created Data Element with short Name  "Test" .</t>
  </si>
  <si>
    <t>2. Save Data Element.</t>
  </si>
  <si>
    <t>Data Element moved to unresolved state.</t>
  </si>
  <si>
    <t>3. Revert the Data Element from Unresolved section</t>
  </si>
  <si>
    <t>Data Element successfully reverted</t>
  </si>
  <si>
    <t>4. Again try to create same Data Element with same Shortname</t>
  </si>
  <si>
    <t>Data Element creation</t>
  </si>
  <si>
    <t>3. Repeat above steps with different Grouped/Ungrouped Data Elements</t>
  </si>
  <si>
    <t>1. Create work space and create Data Element  with Shortname "Test"</t>
  </si>
  <si>
    <t>To verify that the UDD throw a message to the user if user is trying to create a Data Element which is already created and in Unresolved state.</t>
  </si>
  <si>
    <t>To verify that the UDD throw a message to the user if user is trying to create a Data Element which is already created and in Checked in state.</t>
  </si>
  <si>
    <t>To verify that the UDD throw a message to the user if user is trying to create  a Data Element which is already created and in Local complete state.</t>
  </si>
  <si>
    <t>To verify that the UDD throw a message to the user if user is trying to create  a Data Element which is already created and in Global complete state.</t>
  </si>
  <si>
    <t>To verify that the UDD throw a message to the user if user is trying to create a existing  Data Element 1(GC) which is edited and moved into Unresolved state in another work space</t>
  </si>
  <si>
    <t>To verify that the UDD throw a message to the user if user is trying to create a existing Data element 1(GC) which is edited and moved into Checked-in state in another work space</t>
  </si>
  <si>
    <t>To verify that the UDD fetch the details of the Data Element created if the same is reverted from Unresolved or checked-in state and user tries to use same shortname.</t>
  </si>
  <si>
    <t>Data Element creation with duplicate short name</t>
  </si>
  <si>
    <t>2. Specify short name "Test" which has already created in another work space and in Unresolved state.</t>
  </si>
  <si>
    <t>2. Specify short name "Test" which has already created in another work space and in Checked in state.</t>
  </si>
  <si>
    <t>3. Create an Data Element with same shortname but of different type say Data element.</t>
  </si>
  <si>
    <t>To verify that the UDD treats both grouped and Ungrouped Data Element different and allows having same shortname.</t>
  </si>
  <si>
    <t>CR-50813</t>
  </si>
  <si>
    <t>To verify that UDD shall provide data type drop down with the following values for Data element:
ADT
IDT
Enumeration</t>
  </si>
  <si>
    <t>CR-75712</t>
  </si>
  <si>
    <t>Edit Data element</t>
  </si>
  <si>
    <t>Data element form opens</t>
  </si>
  <si>
    <t>To verify that the UDD brings ADTS/ADTA which has exact value of min and max range specified by User instead of searching with in the Range.</t>
  </si>
  <si>
    <t>UDD brings ADTS/ADTA with exact match of min and max range or implicitly creates the data type if not present in UDD</t>
  </si>
  <si>
    <t>UDD will create New Data type or brings already present Data type to the user.
- For each min and max range UDD creates its own data type.</t>
  </si>
  <si>
    <t>UDD brings the ADTS/ADTA created in Step 1</t>
  </si>
  <si>
    <t>To verify that the Min range value should not be greater than Max value while searching for ADT</t>
  </si>
  <si>
    <t>Data type will not get created as Min value cannot be greater than Max value</t>
  </si>
  <si>
    <t>UDD throws an error to correct the Min and max value range</t>
  </si>
  <si>
    <t>To verify the behavior if invalid value is given while searching for Data type</t>
  </si>
  <si>
    <t>proper error message thrown to the user to specify valid inputs</t>
  </si>
  <si>
    <t>To verify that the new ADTA/ADTS gets created each time by changing the size of the variable</t>
  </si>
  <si>
    <t>ADTA is created if size &gt;1.
- ADTS is created if size = 1</t>
  </si>
  <si>
    <t>GR element saved successfully.</t>
  </si>
  <si>
    <t>To verify the Autosar path of GR elements after bulk data loading</t>
  </si>
  <si>
    <t>CR74070</t>
  </si>
  <si>
    <t>Data loading done</t>
  </si>
  <si>
    <t>Verify the autosar path for loaded elements in UDD</t>
  </si>
  <si>
    <t xml:space="preserve">
Data Element 
/FCASharedInterfaces/IFCOEs/IF&lt;COE Name&gt; which element belong
Example
/FCASharedInterfaces/IFCOEs/IFVeh
Note – Do not update for group element as of now
</t>
  </si>
  <si>
    <t>To verify the Autosar path of new created or imported Interfaces ( Data element )</t>
  </si>
  <si>
    <t>UDD login</t>
  </si>
  <si>
    <t>1. Create or import new Data element</t>
  </si>
  <si>
    <t>Data element imported or created by User</t>
  </si>
  <si>
    <t>2. Verify the autosar path in created Data element</t>
  </si>
  <si>
    <t>Autosar Path is :
/FCASharedInterfaces/IFCOEs/IF&lt;COE Name&gt; which element belong
Example
/FCASharedInterfaces/IFCOEs/IFVeh</t>
  </si>
  <si>
    <t>Create Data Element</t>
  </si>
  <si>
    <t>None</t>
  </si>
  <si>
    <t>1. Create an Ungrouped Data Element and fill all required fields.</t>
  </si>
  <si>
    <t>User can create a Data Element and save it in Global resource tab.</t>
  </si>
  <si>
    <t>2. Save the Data Element.</t>
  </si>
  <si>
    <t>User can see the newly added Data Element at left side under unresolved changes.</t>
  </si>
  <si>
    <t>3. Repeat the above steps with different data like enum/IDT/ADT etc.</t>
  </si>
  <si>
    <t>Data element is created successfully by User</t>
  </si>
  <si>
    <t>To verify user can create a Ungrouped Data Element and save it in Global resource tab.</t>
  </si>
  <si>
    <t>To verify user can create a grouped Data Element and save it in Global resource tab.</t>
  </si>
  <si>
    <t>1. Create a grouped Data Element and fill all required fields.</t>
  </si>
  <si>
    <t>2. Create two or more Sub data elements with different Data types</t>
  </si>
  <si>
    <t>3. Save the Data Element.</t>
  </si>
  <si>
    <t>4. Repeat the above steps with different data like enum/IDT/ADT etc.</t>
  </si>
  <si>
    <t>To verify that the Data Element created by user can check in successfully</t>
  </si>
  <si>
    <t>3. Check in Data element with CR.</t>
  </si>
  <si>
    <t>Data element Checked-in Successfully with new implicit work item under the CR</t>
  </si>
  <si>
    <t>To verify that the Data Element created by user is local completed.</t>
  </si>
  <si>
    <t>Check in Data element</t>
  </si>
  <si>
    <t>Local complete</t>
  </si>
  <si>
    <t>4. Local Complete Data Element</t>
  </si>
  <si>
    <t>Data element successfully local completed by User.</t>
  </si>
  <si>
    <t>To verify user can Edit a Ungrouped Data Element and save it in Global resource tab.</t>
  </si>
  <si>
    <t>Edit Data Element</t>
  </si>
  <si>
    <t>1. Edit an Ungrouped Data Element and fill all required fields.</t>
  </si>
  <si>
    <t>User can Edit a Data Element and save it in Global resource tab.</t>
  </si>
  <si>
    <t>Data element is Editd successfully by User</t>
  </si>
  <si>
    <t>To verify user can Edit a grouped Data Element and save it in Global resource tab.</t>
  </si>
  <si>
    <t>1. Edit a grouped Data Element and fill all required fields.</t>
  </si>
  <si>
    <t>Edit</t>
  </si>
  <si>
    <t>User can see the Edited Data Element at left side under unresolved changes.</t>
  </si>
  <si>
    <t>To verify that the Data Element Edited by user is local completed.</t>
  </si>
  <si>
    <t>5. Repeat above steps with grouped Data elememt</t>
  </si>
  <si>
    <t>Expected result is same</t>
  </si>
  <si>
    <t>To verify that the Data Element Edited by user can check in successfully</t>
  </si>
  <si>
    <t>To verify user can Check the history of Created Data element</t>
  </si>
  <si>
    <t>To verify user can Check the history of  Data Element edited from global resource.</t>
  </si>
  <si>
    <t>GS History</t>
  </si>
  <si>
    <t>Create Data element</t>
  </si>
  <si>
    <t>1. Create an Ungrouped/grouped  Data Element and fill all required fields.</t>
  </si>
  <si>
    <t>5. Edit the same Data element and check history.</t>
  </si>
  <si>
    <t>History is visible to the user with WI and change set associated with GR element</t>
  </si>
  <si>
    <t>1. Edit an Ungrouped/grouped  Data Element and fill all required fields.</t>
  </si>
  <si>
    <t>User Edited  a Data Element and save it in Global resource tab.</t>
  </si>
  <si>
    <t>6. Global Complete the same work item</t>
  </si>
  <si>
    <t>States of work item shown in GS history.</t>
  </si>
  <si>
    <t>To verify  the history of  Data Element edited from another work space.</t>
  </si>
  <si>
    <t>Edited DE from another work space</t>
  </si>
  <si>
    <t>1. Edit an Ungrouped/grouped  Data Element and fill all required fields in work space W1</t>
  </si>
  <si>
    <t>5. Switch to work space W2 and see the history of data element</t>
  </si>
  <si>
    <t>All changes are visible to the user correctly</t>
  </si>
  <si>
    <t>Edit ungrouped Data Element</t>
  </si>
  <si>
    <t>3. Compare the Data element with older version.</t>
  </si>
  <si>
    <t>Data element can be compared with respect to all fields .</t>
  </si>
  <si>
    <t>To verify user can Compare two versions of ungrouped data elements in Unresolved state.</t>
  </si>
  <si>
    <t>4. Check in Data element</t>
  </si>
  <si>
    <t>Data element checked in successful</t>
  </si>
  <si>
    <t>5. Compare the Data element with older version.</t>
  </si>
  <si>
    <t>To verify user can Compare two Local or global versions of ungrouped data elements .</t>
  </si>
  <si>
    <t>5. Local complete the Data element</t>
  </si>
  <si>
    <t>Data element locally completed</t>
  </si>
  <si>
    <t>6. Go to history and compare two versions of Data element.</t>
  </si>
  <si>
    <t>To verify user can Compare two versions of grouped data elements in Unresolved state.</t>
  </si>
  <si>
    <t>To verify user can Compare two Local or global versions of grouped data elements .</t>
  </si>
  <si>
    <t>Edit grouped Data Element</t>
  </si>
  <si>
    <t>Advance Search</t>
  </si>
  <si>
    <t>To Verify Search Functionality of"Data Element" by 'Short Name'</t>
  </si>
  <si>
    <t>4.6.1</t>
  </si>
  <si>
    <t>1. Click 'Global Resource' tab
2. In the search options select "Data Element" from dropdown list.
3. PMBD Production data should be available for Data Interface.</t>
  </si>
  <si>
    <t>1. Enter Short name in Filter tab for unit search as per input data 
2. Filter Type ="Contains"
input Data : "fracbes"</t>
  </si>
  <si>
    <t>1. Enter Short name in Filter tab for unit search as per input data 
2. Filter Type ="Equals"
input Data : "IgnEgyDes"</t>
  </si>
  <si>
    <t>1. Enter Short name in Filter tab for unit search as per input data 
2. Filter Type ="Not Equals"
Input Data : "IgnEgyDes"</t>
  </si>
  <si>
    <t>1. Enter Short name in Filter tab for unit search as per input data 
2. Filter Type ="Starts With"
input Data : "cmbd"</t>
  </si>
  <si>
    <t>1. Enter Short name in Filter tab for unit search as per input data 
2. Filter Type ="ends With"
Input Data : "bnk1"</t>
  </si>
  <si>
    <t>Results all matches as per input entered.</t>
  </si>
  <si>
    <t>Results all  by excluding entered input data.</t>
  </si>
  <si>
    <t>Results all starts with 'cmbd'</t>
  </si>
  <si>
    <t>Results all ends with 'bnk1'</t>
  </si>
  <si>
    <t>To Verify Search Functionality of"Data Element" by 'Long Name'</t>
  </si>
  <si>
    <t>1. Enter Short name in Filter tab for unit search as per input data 
2. Filter Type ="Contains"
Input Data : LongName of Data element</t>
  </si>
  <si>
    <t>1. Enter Short name in Filter tab for unit search as per input data 
2. Filter Type ="Equals"
Input Data : LongName of Data element</t>
  </si>
  <si>
    <t>1. Enter Short name in Filter tab for unit search as per input data 
2. Filter Type ="Not Equals"
Input Data : LongName of Data element</t>
  </si>
  <si>
    <t>1. Enter Short name in Filter tab for unit search as per input data 
2. Filter Type ="Starts With"
Input Data : LongName of Data element</t>
  </si>
  <si>
    <t>1. Enter Short name in Filter tab for unit search as per input data 
2. Filter Type ="ends With"
Input Data : LongName of Data element</t>
  </si>
  <si>
    <t>To Verify Search Functionality of "Data Element" by 'Data Storage Type'</t>
  </si>
  <si>
    <t xml:space="preserve">1. Enter Data Storage Type in Filter tab for unit search as per input data 
2. Filter Type ="Equals"
3. On Selection of any filter criteria, UDD shall list out all Data Storage Types available in System with searchable drop down with multiselect option
input data : "Volatile", "non volatile"
</t>
  </si>
  <si>
    <t>1. Enter Data Storage Type in Filter tab for unit search as per input data 
2. Filter Type ="Not Equals"
3. On Selection of any filter criteria, UDD shall list out all Data Storage Types available in System with searchable drop down with multiselect option.
input data : "Volatile", "non volatile"</t>
  </si>
  <si>
    <t>To Verify Search Functionality of "Data Element" by 'Implementation Policy'</t>
  </si>
  <si>
    <t xml:space="preserve">1. Enter Implementation Policy in Filter tab for unit search as per input data 
2. Filter Type ="Equals"
3. On Selection of any filter criteria, UDD shall list out all Implementation Policy available in System with searchable drop down with multiselect option.
Input Data : "Standard"
</t>
  </si>
  <si>
    <t>1. Enter Implementation Policy in Filter tab for unit search as per input data 
2. Filter Type ="Not Equals"
3. On Selection of any filter criteria, UDD shall list out all Implementation Policy available in System with searchable drop down with multiselect option.
Input Data : "Standard"</t>
  </si>
  <si>
    <t>To Verify Search Functionality of "Data Element" by 'Sponsor Responsible'</t>
  </si>
  <si>
    <t>1. Enter Sponsor Responsible in Filter tab for unit search as per input data 
2. Filter Type ="Equals"
3. On Selection of any filter criteria, UDD shall list out all Sponsor Responsible available in System with searchable drop down with multiselect option.</t>
  </si>
  <si>
    <t>1. Enter Sponsor Responsible in Filter tab for unit search as per input data 
2. Filter Type ="Not Equals"
3. On Selection of any filter criteria, UDD shall list out all Sponsor Responsible available in System with searchable drop down with multiselect option</t>
  </si>
  <si>
    <t>1. Enter Interface Name in Filter tab for unit search as per input data 
2. Filter Type ="Not Equals"</t>
  </si>
  <si>
    <t>1. Enter Interface Name in Filter tab for unit search as per input data 
2. Filter Type ="Starts With"</t>
  </si>
  <si>
    <t>1. Enter Interface Name in Filter tab for unit search as per input data 
2. Filter Type ="ends With"</t>
  </si>
  <si>
    <t>1. Enter Interface Name in Filter tab for unit search as per input data 
2. Filter Type ="Equals"
Input Data : "EthnlConcEstimrSR"</t>
  </si>
  <si>
    <t>To Verify Search Functionality of"Data Element" by 'Interface Name'</t>
  </si>
  <si>
    <t>1. Enter Data Type in Filter tab for unit search as per input data 
2. Filter Type ="Equals"
3. On Selection of any filter criteria, UDD shall list out all IDTS, IDTA, ADTS, ADTA available in worksapce with searchable drop down with multiselect option.
Input data : Float32</t>
  </si>
  <si>
    <t>1. Enter Data Type in Filter tab for unit search as per input data 
2. Filter Type ="Not Equals"
3. b. On Selection of any filter criteria, UDD shall list out all IDTS, IDTA, ADTS, ADTA available in worksapce with searchable drop down with multiselect option.
Input data : Float32</t>
  </si>
  <si>
    <t>To Verify Search Functionality of "Data Element" by 'Data Type'</t>
  </si>
  <si>
    <t>1. Enter Is Service in Filter tab for unit search as per input data 
2. Filter Type ="Equals"
3. On Selection of any filter criteria, UDD shall list out all Implementation Policy available in System with searchable drop down with multiselect option.
Input Data : "Yes", "No"</t>
  </si>
  <si>
    <t>1. Enter Is Service in Filter tab for unit search as per input data 
2. Filter Type ="Not Equals"
3. On Selection of any filter criteria, UDD shall list out all Implementation Policy available in System with searchable drop down with multiselect option.
Input Data : "Yes", "No"</t>
  </si>
  <si>
    <t>To Verify Search Functionality of "Data Element" by 'Is Service'</t>
  </si>
  <si>
    <t>3.1.4.20.1
3.1.4.20.3</t>
  </si>
  <si>
    <t>User should be logged in to UDD.</t>
  </si>
  <si>
    <t>1. Goto create any new GR.
2. Enter Short name or Long Name.</t>
  </si>
  <si>
    <t>1. Short name or Long name is new,UDD shall prompt to enter new abbreviation details.
2. Short name or Long Name already present in udd, UDD shall display the status(Other than approved) of the short name or long name and according to the short name, long name field shall be appear and vice versa.</t>
  </si>
  <si>
    <t>To Verify that UDD shall maintain Dictionary of approved, rejected, blacklisted and obsoleted abbreviations and their full form mapping and use same for name compliance check</t>
  </si>
  <si>
    <t>3.1.4.20.6</t>
  </si>
  <si>
    <t>1. Goto Utilities.
2. Select Naming Compliance</t>
  </si>
  <si>
    <t>UDD shall display Dictionary of already approved, rejected, blacklisted and obsoleted abbreviations and their full form mapping</t>
  </si>
  <si>
    <t xml:space="preserve">To Verify that UDD shall allow user with Architect or Super Admin role to approve, reject, obsolete, blacklist, create, edit submitted abbreviation or full form 
To Verify that UDD shall allow user to add new abbreviation directly into approved list
To verify that UDD shall capture following information while user submits full form
a. Abbreviation
i. Mandatory
ii. Editable
b. Full Form
i. Mandatory
ii. Editable
c. Justification
i. Mandatory
ii. Editable
d. Description
i. Mandatory
ii. Editable
</t>
  </si>
  <si>
    <t>3.1.4.20.7
3.1.4.20.12.a
3.1.4.20.12.b.i
3.1.4.20.12.b.ii</t>
  </si>
  <si>
    <t xml:space="preserve">1. UDD shall allow user with Architect or Super Admin role only, to approve, reject, obsolete, blacklist, create, edit submitted abbreviation or full form . 
2.UDD shall allow user to add new abbreviation directly into approved list
3. UDD shall capture following information while user submits full form for approval,
a. Abbreviation
i. Mandatory
ii. Editable
b. Full Form
i. Mandatory
ii. Editable
c. Justification
i. Mandatory
ii. Editable
d. Description
i. Mandatory
ii. Editable
</t>
  </si>
  <si>
    <t>To Verify that UDD shall not allow user except Architect or Super Admin role, to approve, reject, obsolete, blacklist abbreviation or fullform.</t>
  </si>
  <si>
    <t>3.1.4.20.7</t>
  </si>
  <si>
    <t>User should be logged in to UDD with role except Architect/SuperAdmin</t>
  </si>
  <si>
    <t>UDD shall disable approve, reject, obsolete, blacklist.</t>
  </si>
  <si>
    <t>To Verify that UDD shall allow user except Integrator or Basic User role, to create /edit new naming compliance.
To verify that UDD shall capture following information while user submits full form for approval,
a. Abbreviation
i. Mandatory
ii. Editable
b. Full Form
i. Mandatory
ii. Editable
c. Description
i. Mandatory
ii. Editable</t>
  </si>
  <si>
    <t>User should be logged in to UDD with role except Integrator/Basic User</t>
  </si>
  <si>
    <t>3.1.4.20.8</t>
  </si>
  <si>
    <t>UDD shall display error message if abbreviation is not in approved state.</t>
  </si>
  <si>
    <t>3.1.4.20.10.d</t>
  </si>
  <si>
    <t>3.1.4.20.9</t>
  </si>
  <si>
    <t>UDD shall show appropriate error message, if present due to naming compliance, whenever user try to edit already saved and unresolved element form Unresolved ChangeSet or global resource section</t>
  </si>
  <si>
    <t>3.1.4.20.10.g.(iii)</t>
  </si>
  <si>
    <t>UI 
Functional</t>
  </si>
  <si>
    <t xml:space="preserve">1. UDD shall show message as, 
&lt;Abbreviation&gt; Abbreviation(s) is obsoleted, and cannot be used or resubmit.
</t>
  </si>
  <si>
    <t>3.1.4.20.10.g.(iv)</t>
  </si>
  <si>
    <t xml:space="preserve">1. UDD shall show information message as,
&lt;Abbreviation&gt; Abbreviation(s) is rejected but can resubmit.
Or following recommended abbreviations can be used: &lt;Abbreviation&gt;
</t>
  </si>
  <si>
    <t>3.1.4.20.10.g.(v)</t>
  </si>
  <si>
    <t xml:space="preserve">1. UDD shall show information message as,
&lt;Abbreviation&gt; Abbreviation(s) is blacklisted and cannot be used or resubmit for approval.
Or following recommended abbreviations can be used: &lt;Abbreviation&gt;
2. UDD shall not allow user to resubmit abbreviation
3. UDD shall display recommended abbreviations in error message, if Added by architect / super admin while rejecting abbreviation.
</t>
  </si>
  <si>
    <t>To verify If abbreviation is Pending for approval state</t>
  </si>
  <si>
    <t>3.1.4.20.10.g.(ii)</t>
  </si>
  <si>
    <t>1. UDD shall show information message as, &lt;Abbreviation&gt; Abbreviation(s) is pending for approval. You will get notification once approved/rejected</t>
  </si>
  <si>
    <t>To verify If abbreviation is not yet submitted</t>
  </si>
  <si>
    <t>3.1.4.20.10.g.(i)</t>
  </si>
  <si>
    <t xml:space="preserve">1. UDD shall show error message
2. UDD shall provide option to submit invalid abbreviation
</t>
  </si>
  <si>
    <t>To verify If Fullform is obsolete state</t>
  </si>
  <si>
    <t>3.1.4.20.11.f.(iii)</t>
  </si>
  <si>
    <t>To verify If Fullform is rejected state</t>
  </si>
  <si>
    <t>3.1.4.20.11.f.(iv)</t>
  </si>
  <si>
    <t>To verify If Fullform is blacklisted state</t>
  </si>
  <si>
    <t>3.1.4.20.11.f.(v)</t>
  </si>
  <si>
    <t xml:space="preserve">1. UDD shall show information message as,
&lt;Abbreviation&gt; Abbreviation(s) is blacklisted and cannot be used or resubmit for approval.
Or following recommended abbreviations can be used: &lt;Abbreviation&gt;
2. UDD shall not allow user to resubmit abbreviation
3. UDD shall display recommended abbreviations in error message, if Added by architect / super admin while blacklisting abbreviation.
</t>
  </si>
  <si>
    <t>To verify If Fullform is Pending for approval state</t>
  </si>
  <si>
    <t>3.1.4.20.11.f.(ii)</t>
  </si>
  <si>
    <t>To verify If Fullform is not yet submitted</t>
  </si>
  <si>
    <t>3.1.4.20.11.f.(i)</t>
  </si>
  <si>
    <t xml:space="preserve">To verify that UDD shall allow user to filter result based upon following criteria:
i. Status
1. UDD shall populate dropdown with following values
a. All
b. Pending for approval
c. Approved
d. Obsolete
e. Rejected
f. Blacklist
2. UDD shall filter and display result based upon selected filter criteria
ii. Short Word
1. UDD shall list out result based upon contains condition
2. UDD shall check entered text contained in dictionary of abbreviation or not
iii. Long Word
1. UDD shall list out result based upon contains condition
2. UDD shall check entered text contained in dictionary of full form or not
iv. Created date
1. UDD shall list all abbreviations created between selected filter date range
2. Start date cannot be greater than end date
v. Approved date
1. UDD shall list all abbreviations approved between selected filter date range
2. Start date cannot be greater than end date
i. UDD shall allow user to add recommendations
</t>
  </si>
  <si>
    <t>3.1.4.20.12.h</t>
  </si>
  <si>
    <t>UDD shall allow user to filter result based upon following criteria:
Status
Short Word
Long Word
Created Date
Approved Date</t>
  </si>
  <si>
    <t xml:space="preserve">To verify that Architect / Super Admin shall be able to update the status of following abbreviation/fullform status.
1. Editing abbreviation or full form pending for approval
2. Approving abbreviation
3. Rejecting abbreviation
4. Blacklisting abbreviation
5. Obsoleting abbreviation
</t>
  </si>
  <si>
    <t>3.1.4.20.12.c
3.1.4.20.12.d
3.1.4.20.12.e
3.1.4.20.12.f
3.1.4.20.12.g
3.1.4.20.12.i</t>
  </si>
  <si>
    <t xml:space="preserve">1. Editing abbreviation or full form pending for approval
i. UDD shall allow user to edit abbreviation pending for approval
ii. UDD shall send mail notification to all users about modification in submitted abbreviation or full form
iii. UDD shall capture changes in Abbreviation or Full form
iv. User shall provide justification for same, which is mandatory
v. UDD shall allow user to add recommended abbreviation to abbreviation getting pending for approval
2. Approving abbreviation 
i. UDD shall allow user to approve abbreviation which is in pending for approval or obsolete or Blacklisted state 
ii. If abbreviation getting approved has recommendations mapped with same, then those recommendations shall get removed
iii. UDD shall send mail notifications to users which are waiting for abbreviation to be getting approved from pending for approval list
3. Rejecting abbreviation
i. UDD shall allow user to reject abbreviation which is in pending for approval state
ii. UDD shall allow user to add recommended abbreviation to abbreviation getting rejected
iii. UDD shall send mail notifications to users which are waiting for abbreviation to be getting approved from pending for approval list
4. Blacklisting abbreviation
i. UDD shall allow user to blacklist abbreviation which is in pending for approval or Rejected or Approved state
ii. UDD shall allow user to add recommended abbreviation to abbreviation getting backlisted
iii. UDD shall send mail notifications to users which are waiting for abbreviation to be getting approved from pending for approval list
5. Obsoleting abbreviation
i. UDD shall allow user to obsolete abbreviation which is in approved state
</t>
  </si>
  <si>
    <t>To verify abbreviation is edited</t>
  </si>
  <si>
    <t>3.1.4.20.10.g.vi</t>
  </si>
  <si>
    <t xml:space="preserve">1. UDD shall show information message as,
Abbreviation(s) is edited before approval from &lt;Abbreviation&gt; to &lt;Abbreviation&gt;,
&lt;Abbreviation&gt; to &lt;Abbreviation&gt;
So, either use modified abbreviation(s) or any other abbreviation(s)
2. UDD shall allow user to Save element if all abbreviations used, in short name field are either present in dictionary and in pending for approval or Approved state
</t>
  </si>
  <si>
    <t>To verify that user is having multiple role.</t>
  </si>
  <si>
    <t>User should be logged in to UDD with multiple roles</t>
  </si>
  <si>
    <t>Udd shall be not allow If the Current role is COE,
 Abbreviation should not be auto approved.it should go for pending for approval.
Now Role is Architect.
Abbreviation should be auto approved</t>
  </si>
  <si>
    <t xml:space="preserve">To verify that UDD shall maintain abbreviations and relevant position of same in short name field and full form and relevant position of same in Long name field, if present for element, even when user toggles or changes or adds or removes abbreviation in short name field and full form in long name field
Example:
A. Short Word:    AmprTHr
Long Word:    Ampere Temperature Hour
B. Then user shuffles Short word,
Short Word:    TAmprHr
Long Word:    Temperature Ampere Hour
C. Then user adds new Long word between old full forms,
Short Word:    TAmprVehHr
Long Word:    Temperature Ampere Vehicle Hour
D. Then user adds new abbreviation at end,
Short Word:    TAmprVehHrHr
Long Word:    Temperature Ampere Vehicle Hour Hour
E. Then user removes old Full form from “Hour” long name which was added in step D,
Short Word:    TAmprVehHr
Long Word:    Temperature Ampere Vehicle Hour(Discuss)
1) If user enters abbreviations in Short name field in any order or position
On out of focus from Short Name, populate Long name, if exists on UI, field by overwriting its contents
Example:
               AmprT  Apmere Temprature
2) If user enters Full forms in Long name field in any order or position
On out of focus from Long Name, populate Short name field by overwriting its contents
Exmaple:
               Ampere Vehicle Temprature  AmprVehT
3) If user enters invalid Abbreviation in Short Name and submit same, then after submitting same, Udd shall overwrite Long Name field accordingly and removing Full Form errors, if present already
Example:
               AmpeVehPllllT (After submitting Pllll)  Ampere Vehicle Platform Temprature
4) If user enter invalid Full Form in Long Name and submit same, then after submitting same, Udd shall overwrite Short Name filed accordingly and removing abbreviation errors, if present already
Example:
               Ampere Vehicle Platform Coordinators Temperature  (After submitting Coordinators) AmprVehPllllCordT
5) If user deletes any abbreviations in Short name field in any position
On out of focus from Short Name, populate Long name, if exists on UI, field by overwriting its contents
Example:
AmprVehPllllT  (After removal of Cord)  Ampere Vehicle Platform Temperature
6) If user deletes any Full form in Long name field in any position
On out of focus from Long Name, populate short name field by overwriting its contents
Example:
Ampere Vehicle Temperature  (After removal of Platform)  AmprVehT 
</t>
  </si>
  <si>
    <t>3.1.4.20.10.f</t>
  </si>
  <si>
    <t>1. Select any Production Data.
2. Click on New button.</t>
  </si>
  <si>
    <t>UDD shall maintain abbreviations and relevant position of same in short name field and full form and relevant position of same in Long name field</t>
  </si>
  <si>
    <t xml:space="preserve">To Verify that UDD shall force naming compliance check on Data Element short name and Long name field </t>
  </si>
  <si>
    <t>UDD shall all user to create / edit new naming compliance for Data element.</t>
  </si>
  <si>
    <t>To Verify that UDD shall not allow check-in of Data element unless all abbreviation or full forms used in short name and long name field respectively are present in dictionary and are in Approved state</t>
  </si>
  <si>
    <t>1. Goto create any new Data element
2. Enter Short name or Long Name of Data element</t>
  </si>
  <si>
    <t>To Verify that UDD shall not allow to save Data element unless all abbreviation or full forms used in short name and long name field respectively are present in dictionary and are in Approved state or pending for approval.</t>
  </si>
  <si>
    <t>UDD shall not save Data element if abbreviation or full forms used in short name and long name field respectively are not present in dictionary and are in Approved state and pending for approval.</t>
  </si>
  <si>
    <t>To Verify that UDD shall show appropriate error message, if present due to naming compliance, whenever user try to edit already saved and unresolved Data element form Unresolved ChangeSet or global resource section</t>
  </si>
  <si>
    <t>1. Edit already saved and unresolved Data element form Unresolved ChangeSet or global resource section</t>
  </si>
  <si>
    <t>To verify If abbreviation is obsolete state for Data elements</t>
  </si>
  <si>
    <t>Create new Data element with short name or long name which is in Obsolete state</t>
  </si>
  <si>
    <t>To verify If abbreviation is rejected state for Data elements</t>
  </si>
  <si>
    <t>Create new Data Element with short name or long name which is in reject state</t>
  </si>
  <si>
    <t xml:space="preserve">To verify If abbreviation is blacklisted statefor  Data Element </t>
  </si>
  <si>
    <t>Create new Data Element  with short name or long name which is in blacklisted state</t>
  </si>
  <si>
    <t>Create new Data Element  with short name or long name which is in pending for approval state</t>
  </si>
  <si>
    <t>Create new Data Element  with short name or long name which is in Obsolete state</t>
  </si>
  <si>
    <t>Create new Data Element  with short name or long name which is in reject state</t>
  </si>
  <si>
    <t>Create new Data Element  with new short name or long name</t>
  </si>
  <si>
    <t>CR-5</t>
  </si>
  <si>
    <t>3.1.9.1 (A)</t>
  </si>
  <si>
    <t>Element Versioning</t>
  </si>
  <si>
    <t>Data Loading on UDD</t>
  </si>
  <si>
    <t>3.1.9.1 (B)</t>
  </si>
  <si>
    <t>3.1.9.1 (C)</t>
  </si>
  <si>
    <t>3.1.9.1 (D)</t>
  </si>
  <si>
    <t>To verify the version number is sequential</t>
  </si>
  <si>
    <t>3.1.9.1 (E)</t>
  </si>
  <si>
    <t>3.1.9.1 (F)</t>
  </si>
  <si>
    <t>RTC is logged out or not connected</t>
  </si>
  <si>
    <t xml:space="preserve"> Version number shall not be configurable and editable outside system</t>
  </si>
  <si>
    <t>3.1.9.1 (G)</t>
  </si>
  <si>
    <t>UDD not allow to associate different WI for locally completed element with  anohter workitem and prompt same in error message</t>
  </si>
  <si>
    <t>CR-48293</t>
  </si>
  <si>
    <t>Element state and version</t>
  </si>
  <si>
    <t xml:space="preserve">3.1.9.1 (B.a) , (B.b),(B.c) </t>
  </si>
  <si>
    <t>Local Versioning</t>
  </si>
  <si>
    <t>1. Mark the work item to local complete.
2. Observe the Version of the element in workspace.</t>
  </si>
  <si>
    <t>Local version is only created when WI assocaited with element marked local complete</t>
  </si>
  <si>
    <t>Version created will be 1.B1.1</t>
  </si>
  <si>
    <t xml:space="preserve">1 represents Global Version
B1 represents 1st branch started from Global Version 1
1 represents 1st local version in branch
</t>
  </si>
  <si>
    <t>Parent Local Version shall be +ve, whole and numeric value.</t>
  </si>
  <si>
    <t>Local Versioning -  different branch</t>
  </si>
  <si>
    <t>Element is locally completed in one work space.</t>
  </si>
  <si>
    <t>1. Edit the same element which is locally completed in one work space.
2. Deliver and local complete the same element in different work space with different Work item.</t>
  </si>
  <si>
    <t>Local version is only created when WI consists of element marked local complete</t>
  </si>
  <si>
    <t>Version created will be 1.B2.1</t>
  </si>
  <si>
    <t xml:space="preserve">1 represents Global Version
B2 represents 2nd branch started from Global Version 1
1 represents 1st local version in branch
</t>
  </si>
  <si>
    <t>Local Versioning -  Accepting WI</t>
  </si>
  <si>
    <t>Accept the work item which is marked local complete in another work space.</t>
  </si>
  <si>
    <t>Version of the element should be same as in another work space</t>
  </si>
  <si>
    <t xml:space="preserve">local version of an element will be 1.B1.1 </t>
  </si>
  <si>
    <t>To verify the parent local version , branch number and local version is +ve , whole and numeric value</t>
  </si>
  <si>
    <t xml:space="preserve">3.1.9.1 (B.d) , (B.e),(B.f) </t>
  </si>
  <si>
    <t>Local versioning - numbering verification</t>
  </si>
  <si>
    <t>Element is locally completed</t>
  </si>
  <si>
    <t>After local complete the Work item , verify the local version of an element</t>
  </si>
  <si>
    <t xml:space="preserve"> Parent Local Version shall be +ve, whole and numeric value</t>
  </si>
  <si>
    <t xml:space="preserve"> Branch number shall always have “B” as suffix.</t>
  </si>
  <si>
    <t>Local version in any branch shall be +ve, whole and numeric value</t>
  </si>
  <si>
    <t>3.1.9.1 (B.g)</t>
  </si>
  <si>
    <t>Local versioning - MLT association with in same branch</t>
  </si>
  <si>
    <t>Each element shall be mapped with single MLT with in the same branch</t>
  </si>
  <si>
    <t>UDD will not allow to use different WI for the same element which is already associated with other MLT 1001.</t>
  </si>
  <si>
    <t>UDD will enforce user to use same MLT for a particular element in a same branch</t>
  </si>
  <si>
    <t>To verify that UDD does not allow to make branches with in the Local Branch</t>
  </si>
  <si>
    <t>3.1.9.1 (B.h)</t>
  </si>
  <si>
    <t xml:space="preserve">Local Versioning </t>
  </si>
  <si>
    <t>2. Try to local complete the WI</t>
  </si>
  <si>
    <t>UDD will not allow user to make branches with in the same local line.</t>
  </si>
  <si>
    <t xml:space="preserve">UDD will force user to do local line merge and UDD shall create new local version in same local line </t>
  </si>
  <si>
    <t>To verify that the UDD triggers merge operation if User tries to create new Local Version if  latest local version is already present in Local Branch</t>
  </si>
  <si>
    <t>3.1.9.1 (B.i)</t>
  </si>
  <si>
    <t>Local Line Merge</t>
  </si>
  <si>
    <t>1. Version of the element on local branch will be 1.B1.1</t>
  </si>
  <si>
    <t>2. Accept the MLT in different Work space say WS2.</t>
  </si>
  <si>
    <t>In Work space WS2 , local version will be 1.B1.1</t>
  </si>
  <si>
    <t>3. Switch to first work space and again create the local version of same GR element.</t>
  </si>
  <si>
    <t>3. Local Version of an element will be 1.B1.2</t>
  </si>
  <si>
    <t>4. Again Switch to Work space WS2 and try to create the local version.</t>
  </si>
  <si>
    <t>4. As the latest version is available in same local branch , Local Version conflict occurs and UDD triggers local line merge and force User to merge two local versions.</t>
  </si>
  <si>
    <t>To verify that the MLT cannot be used for check in once it is promoted to Global Line from any Local Version</t>
  </si>
  <si>
    <t>3.1.9.1 (B.j)</t>
  </si>
  <si>
    <t>Local version promoted to global version</t>
  </si>
  <si>
    <t>Local version of an element associated with Changeset got created</t>
  </si>
  <si>
    <t xml:space="preserve">1. Create a local version of an element associated with change set say 1001.
</t>
  </si>
  <si>
    <t>Local version of an element will be 1.B1.1</t>
  </si>
  <si>
    <t>2. Global complete the WI.</t>
  </si>
  <si>
    <t>Global version of an element will be 2(GC)</t>
  </si>
  <si>
    <t>3. Try to use the same WI to create change set.</t>
  </si>
  <si>
    <t>UDD will not allow to use same WI which is already global completed.</t>
  </si>
  <si>
    <t>To verify that the UDD does not allow user to use work item to locally complete SWC if the same is used for locally completing the GR or SWC</t>
  </si>
  <si>
    <t>3.1.9.1 (B.k)</t>
  </si>
  <si>
    <t>Local Version - SWC association with WI</t>
  </si>
  <si>
    <t>Edit and check in the SWC with WI say 1001</t>
  </si>
  <si>
    <t>1. Local Complete the WI which has SWC associated with it.</t>
  </si>
  <si>
    <t>1. SWC local version created will be 1.B1.1.</t>
  </si>
  <si>
    <t>UDD will not allow user to use WI if the same is used for locally completing the SWC or GR</t>
  </si>
  <si>
    <t>3. Use WI which is locally completed consists of GR changes only to local complete the SWC.</t>
  </si>
  <si>
    <t>4. UDD will not allow user to use WI which has GR changes associated with it. Only one WI can be used for one SWC.</t>
  </si>
  <si>
    <t>To verify that the Global version of an element gets created after WI is marked global complete.</t>
  </si>
  <si>
    <t>3.1.9.1 (C.a)</t>
  </si>
  <si>
    <t>Global version</t>
  </si>
  <si>
    <t>1. Version of the element on local branch will be 1.B1.1(LC).</t>
  </si>
  <si>
    <t>2. Mark the WI to Global Complete.</t>
  </si>
  <si>
    <t>2. Global version will only be created once the WI is marked Global Complete.</t>
  </si>
  <si>
    <t>3. Version of the element on Global branch will be 2(GC).</t>
  </si>
  <si>
    <t>3.1.9.1 (C.b)</t>
  </si>
  <si>
    <t>Unique Global version</t>
  </si>
  <si>
    <t>1. Global complete the WI which is locally marked (1.B1.1).</t>
  </si>
  <si>
    <t>1. Element version created will be 2(GC).</t>
  </si>
  <si>
    <t>2. Edit the same element in different work space and mark it local complete</t>
  </si>
  <si>
    <t>2. Element version created will be 1.B1.1 in that work space</t>
  </si>
  <si>
    <t>3.  Try to Global complete the MLT</t>
  </si>
  <si>
    <t>3.Global Conflict occurs.</t>
  </si>
  <si>
    <t>4.Merge the changes and again global complete the MLT</t>
  </si>
  <si>
    <t>To verify the  Global version  is +ve , whole and numeric value</t>
  </si>
  <si>
    <t>3.1.9.1 (C.c)</t>
  </si>
  <si>
    <t>Global version - Numbering</t>
  </si>
  <si>
    <t>1. Element version created will be 2(GC).
.</t>
  </si>
  <si>
    <t>2. Repeat the above step with same element which has now global version 2(GC) with different WI.</t>
  </si>
  <si>
    <t>2.Element version created will be 3(GC).
3. Element version should be +ve ,whole and numeric value.</t>
  </si>
  <si>
    <t>3.1.9.1 (C.d</t>
  </si>
  <si>
    <t>Global Version Mapping with MLT</t>
  </si>
  <si>
    <t>Element has global version</t>
  </si>
  <si>
    <t>1. Edit the element which has global version associate it with WI say 1001.</t>
  </si>
  <si>
    <t>1. Element checked in with WI 1001.</t>
  </si>
  <si>
    <t>2. Local Complete the WI</t>
  </si>
  <si>
    <t>Local Version of an element  created.</t>
  </si>
  <si>
    <t>3. UDD will not allow to create change set of an element with other MLT if the same element is already associated with different MLT with in the same global line.</t>
  </si>
  <si>
    <t>To verify that the UDD will not allow to use and freeze the WI which is globally completed</t>
  </si>
  <si>
    <t>3.1.9.1 (C.e)</t>
  </si>
  <si>
    <t>Globally completed WI</t>
  </si>
  <si>
    <t>WI is in locally complete state</t>
  </si>
  <si>
    <t>UDD will not allow user to use global completed WI.</t>
  </si>
  <si>
    <t>To verify that the UDD triggers merge operation if User tries to create new Global Version  if  latest Global Version  is already present in Global Line</t>
  </si>
  <si>
    <t>3.1.9.1 (C.f)</t>
  </si>
  <si>
    <t>Global Line Merge</t>
  </si>
  <si>
    <t>1. Global version of an element gets created i.e. 2(GC).</t>
  </si>
  <si>
    <t>2. Element version created will be 1.B2.1 in that work space.</t>
  </si>
  <si>
    <t>3. UDD triggers global line merge and force user to merge local and global version manually.</t>
  </si>
  <si>
    <t>4.  User merged two versions</t>
  </si>
  <si>
    <t>4. New local branch version will be created and UDD allows user to promote the WI to same global line</t>
  </si>
  <si>
    <t>To verify that the UDD will detect and indicate version conflict.</t>
  </si>
  <si>
    <t>3.1.9.2(A,B,C)</t>
  </si>
  <si>
    <t>Version Conflict</t>
  </si>
  <si>
    <t>1. Local complete the WI.</t>
  </si>
  <si>
    <t>1. Pop up window will open and UDD check for Conflicts , if any.</t>
  </si>
  <si>
    <t>2. If the latest version is present , then UDD will show the  version conflict and force user to merge the changes.</t>
  </si>
  <si>
    <t>3. If the lastest version is not present , then UDD allows user to complete the change set.</t>
  </si>
  <si>
    <t>To verify that the UDD allows  user to perform merge whenever it founds version conflict.</t>
  </si>
  <si>
    <t>3.1.9.3(A,B)</t>
  </si>
  <si>
    <t>Version conflict merge</t>
  </si>
  <si>
    <t>2. Version conflict occurs for the element which is getting locally completed.</t>
  </si>
  <si>
    <t>2. UDD shows the element and its versions for which the conflict occurs.</t>
  </si>
  <si>
    <t>3. UDD Will shows merge conflict resolution to the user to resolve conflicts.</t>
  </si>
  <si>
    <t>4. Merge tab opens</t>
  </si>
  <si>
    <t>To verify that the new version is created after and treat it as a latest version.</t>
  </si>
  <si>
    <t>3.1.9.3(C,D)</t>
  </si>
  <si>
    <t>Version conflict occurs</t>
  </si>
  <si>
    <t>1. User select merge option to resolve version conflict.</t>
  </si>
  <si>
    <t>1. Merge window opens for merging element and UDD allows user to pick attributes from conflicting version to create new version.</t>
  </si>
  <si>
    <t>2. User selected attributes and clicked on Merge button.</t>
  </si>
  <si>
    <t>2. Merge successful for conflicting element.</t>
  </si>
  <si>
    <t>3. Local complete the WI after merging.</t>
  </si>
  <si>
    <t>3. UDD shall create new version and treat it as merged and latest in version tree reflecting all merged changes.</t>
  </si>
  <si>
    <t>To verify that the UDD should not allow user to complete any activity until user resolved resolves conflicts.</t>
  </si>
  <si>
    <t>3.1.9.3(E)</t>
  </si>
  <si>
    <t>Version conflict</t>
  </si>
  <si>
    <t>1. Version conflict occurs and UDD forcefully abort the process and force user to resolve the conflict.</t>
  </si>
  <si>
    <t>History View</t>
  </si>
  <si>
    <t xml:space="preserve">To verify that the UDD display basic information along with version information of the Integration </t>
  </si>
  <si>
    <t>3.1.9.4( C)</t>
  </si>
  <si>
    <t>History View - Integration</t>
  </si>
  <si>
    <t>User prepared Integration</t>
  </si>
  <si>
    <t>1. Go to Integration History and check the Basic information displayed to the User.</t>
  </si>
  <si>
    <t xml:space="preserve">1.  UDD shall display basic information along with version information of Integration such as,
a. Name
b. Version
c. Integration Type
d. Created On
e. Planner (link to view work item planner)
</t>
  </si>
  <si>
    <t>To verify the local and global version showing in history view</t>
  </si>
  <si>
    <t>3.1.9.4( E)</t>
  </si>
  <si>
    <t>Local version of an element associated with Changeset got created.</t>
  </si>
  <si>
    <t>1. Global complete the WI</t>
  </si>
  <si>
    <t>1. Global version of the element got created.</t>
  </si>
  <si>
    <t>2. Go to the history view</t>
  </si>
  <si>
    <t>2. Local and global version displays in history view.</t>
  </si>
  <si>
    <t>To verify that the user can compare two or more versions of GR element and display all differences.</t>
  </si>
  <si>
    <t>3.1.9.5(A,B)</t>
  </si>
  <si>
    <t>Element Compare</t>
  </si>
  <si>
    <t>Two local version of an element is created</t>
  </si>
  <si>
    <t>1. Edit the Same GR element and go to history view and compare the two versions of an element.</t>
  </si>
  <si>
    <t>1. User successfully compared two versions and changes gets highlighted.</t>
  </si>
  <si>
    <t>2. Compare window opens , verify the data displayed in table format</t>
  </si>
  <si>
    <t>2.UDD shall display all fields of element under compare in table format and highlight fields having different data</t>
  </si>
  <si>
    <t>To verify that the UDD notify user if user tries to compare element whose current version in workspace is 1 form Global Resource section</t>
  </si>
  <si>
    <t>3.1.9.5(C)</t>
  </si>
  <si>
    <t>Global Version of an Element is 1</t>
  </si>
  <si>
    <t>1. From global resource section , try to compare the element whose global version is 1 .</t>
  </si>
  <si>
    <t>As there is no version present to compare the element , UDD notify user that this is the base version and cannot do compare .</t>
  </si>
  <si>
    <t>To verify that the UDD allows user to compare all available versions from element history view</t>
  </si>
  <si>
    <t>3.1.9.5(D)</t>
  </si>
  <si>
    <t>Two or more local or global version of an element is created</t>
  </si>
  <si>
    <t>1. Select any two version from history table view and compare.</t>
  </si>
  <si>
    <t>1. UDD allows user to compare any available version in history.</t>
  </si>
  <si>
    <t>To verify tha the Compare information is Read Only.</t>
  </si>
  <si>
    <t>3.1.9.5(E)</t>
  </si>
  <si>
    <t xml:space="preserve"> UDD successfully compared two versions of an element</t>
  </si>
  <si>
    <t>2. Try to edit or delete the compared information of an element.</t>
  </si>
  <si>
    <t>UDD will not allow user to edit or delete any information from Compare window , information is Read only.</t>
  </si>
  <si>
    <t>To verify versioning of Data Element - Global Version after intitail bulk upload</t>
  </si>
  <si>
    <t>Data Element Versioning</t>
  </si>
  <si>
    <t>1. UDD maintains versioing for Data elements, Software components and Integration</t>
  </si>
  <si>
    <t>1. Login to UDD
2. Login to RTC
3. Create Work space and Check all Data Element state and version.</t>
  </si>
  <si>
    <t>To verify versioning of existing Data Elemen is positive and whole numeric value and state is GC</t>
  </si>
  <si>
    <t>2. Version is +ve ,whole, numeric value and state is GC.</t>
  </si>
  <si>
    <t>To verify there is only one global version for each Data Elemen in UDD</t>
  </si>
  <si>
    <t>Same Data Element is locally completed in two different branches</t>
  </si>
  <si>
    <t>1. Edit any Data Element and locally complete the WI in one work space.
2. Edit the same Data Element  and locally complete it in different workpsace.
3. Mark both Work items to global complete.</t>
  </si>
  <si>
    <t xml:space="preserve">1. There shall be only one Global Version of each Data Element  in any element type, group by Element name (unique)
</t>
  </si>
  <si>
    <t>To verify the Data element gets global version only when user completed any change set</t>
  </si>
  <si>
    <t>Element  is in Checked state</t>
  </si>
  <si>
    <t>1. Mark the WI to local complete after delivering the change set consisting the Data element getting the version.
2. Mark the WI to Global Complete</t>
  </si>
  <si>
    <t>1. Data Element get local version ( 1.B1.1)
2. Data Element gets global version ( 2).</t>
  </si>
  <si>
    <t>Data Element is in Checked in state</t>
  </si>
  <si>
    <t>1. Mark the WI to local complete after delivering the change set consisting the Data element getting the version.
2. Mark the WI to Global Complete
3. Repeat the above steps 3-4 times for same element.</t>
  </si>
  <si>
    <t>1. Data Element get local version ( 1.B1.1 --&gt; 1.B1.2--&gt;1.B1.3 )
2. Data Element gets global version ( 1--&gt; 2 --&gt; 3).
3. Data Element version number is sequential.</t>
  </si>
  <si>
    <t>To verify that the version of any Data Element is not configurable outside the system</t>
  </si>
  <si>
    <t>1. Create of edit any Data element.
2. Try to local complete the WI.</t>
  </si>
  <si>
    <t>To veriy that local Version Branch of Each Data element is associated with unique and same work item</t>
  </si>
  <si>
    <t>Element is in Checked in  state</t>
  </si>
  <si>
    <t>1. Local complete the WI.
2. Edit the same Data element again and try to use the different WI.</t>
  </si>
  <si>
    <t>To verify the version and state of the Data element created</t>
  </si>
  <si>
    <t>Data element from GR list newly created.</t>
  </si>
  <si>
    <t xml:space="preserve">1. Create Data Element.
2. When Data Element is created , the same is visible under Unresolved.
3. Check in the Element.
</t>
  </si>
  <si>
    <t>Version and state of GR created should be :
1. (_)(U) in Unresolved state
2. (_)(W) in Checked in State
Note : Version is only be created when marking the change set to local complete.</t>
  </si>
  <si>
    <t xml:space="preserve">To verify the Local version of a Data element </t>
  </si>
  <si>
    <t>Element is in Checked in state</t>
  </si>
  <si>
    <t>To verify the local version of a Data element in different work space</t>
  </si>
  <si>
    <t>To verify the local version of a Data element by accepting locally completed WI consists of same element</t>
  </si>
  <si>
    <t>To verify that each local branch of a Data element shall be mapped with only one MLT</t>
  </si>
  <si>
    <t>Element is in checked in  state</t>
  </si>
  <si>
    <t>1. Mark the Checked in WI consists of element changes to local complete , Say 1001.
2. Again edit the same Element and try to associate it with different WI.</t>
  </si>
  <si>
    <t>WI say 1001 is locally completed consists of Data element</t>
  </si>
  <si>
    <t>1. In different work space , edit the same Data element and checked in with same WI i.e. 1001.</t>
  </si>
  <si>
    <t>Data element successfully checked in.</t>
  </si>
  <si>
    <t>Latest local Version of a Data element is already present in local branch</t>
  </si>
  <si>
    <t>1. Edit any Data element , associate it with MLT say 1001 and mark it local complete.</t>
  </si>
  <si>
    <t>2. Edit any Data Element or other SWC and checked in the same using same WI 1001.</t>
  </si>
  <si>
    <t>WI which consists of a Data element is locally completed</t>
  </si>
  <si>
    <t xml:space="preserve">1. Create or edit Data element and mark it local complete.
</t>
  </si>
  <si>
    <t>To verify that the there is only  1 global branch for any Data element.</t>
  </si>
  <si>
    <t>WI which consists of a data element is locally completed</t>
  </si>
  <si>
    <t>To verify that the Each global version of any Data element will be mapped with only single Work Item.</t>
  </si>
  <si>
    <t>3. Try to use the other WI say 1002 to create change set with same Data element</t>
  </si>
  <si>
    <t>1. Global complete the WI which consists the Data element getting globally completed</t>
  </si>
  <si>
    <t>Data element gets its global version.</t>
  </si>
  <si>
    <t>2. Again edit same Data Element or different Data element and try to use the WI which is globally completed in step 1.</t>
  </si>
  <si>
    <t xml:space="preserve">Latest global version of a Data Element has already present </t>
  </si>
  <si>
    <t>1. User edited existing Data element and marked it as Global complete with WI say 1001.</t>
  </si>
  <si>
    <t>2. User switch to different branch i.e. workpsace and edited same Data element used in step 1 with different WI say 1002 and mark it local complete.</t>
  </si>
  <si>
    <t>3. Try to Global complete the WI consists the Data element changes.</t>
  </si>
  <si>
    <t>WI is in Checked in state consists of Data element getting the Local Version</t>
  </si>
  <si>
    <t>2. UDD check for lastest version of the  Data element getting completed.</t>
  </si>
  <si>
    <t>Parallel Versioning</t>
  </si>
  <si>
    <t>Merge of Data Element</t>
  </si>
  <si>
    <t>History view</t>
  </si>
  <si>
    <t>1. Right click on Work space and select Check for conflicts</t>
  </si>
  <si>
    <t>1. Check for conflict option is shown and UDD checks for any conflict exists in work space</t>
  </si>
  <si>
    <t>2. Open release plan work item planner and select WI to import and save.</t>
  </si>
  <si>
    <t>2. UDD checks for conflicts while saving WI and identifies the same.</t>
  </si>
  <si>
    <t>3. Create new Integration version</t>
  </si>
  <si>
    <t>3. UDD shows conflicts , if any ,while creating new Integration</t>
  </si>
  <si>
    <t>4. Marking WI as Local Complete</t>
  </si>
  <si>
    <t>4. UDD shows conflicts in dependency conflict tab</t>
  </si>
  <si>
    <t>5. Marking WI as Global Complete</t>
  </si>
  <si>
    <t>5. UDD shows conflicts in dependency conflict tab</t>
  </si>
  <si>
    <t>Conflict Resolution - Display Order</t>
  </si>
  <si>
    <t>Conflict occurs and UDD shows conflict report to the User</t>
  </si>
  <si>
    <t xml:space="preserve">Display order will be lower to Higher Starting like Unit--&gt; ADT---&gt;ADTS--&gt;IDTA..
</t>
  </si>
  <si>
    <t>Conflict Resolution</t>
  </si>
  <si>
    <t>To verify that the dependency conflict window is modal window except for prepare integration</t>
  </si>
  <si>
    <t xml:space="preserve">1.Select "Open Conflict Resolution" 
2.Check if the window modal </t>
  </si>
  <si>
    <t>1.The window is modal and the wizard should not be minimized</t>
  </si>
  <si>
    <t>To verify that the dependency conflict  is non-modal window  while preaping new integration</t>
  </si>
  <si>
    <t>Release integration workspace and conflict exists</t>
  </si>
  <si>
    <t>4. Element version created will be 3(GC) in that work space. So there is Unique global version for each Data Element.</t>
  </si>
  <si>
    <t>5. Repeat above steps with grouped Data element</t>
  </si>
  <si>
    <t>To verify that the  Data Element Edited by user is Global completed.</t>
  </si>
  <si>
    <t>Check in Data Element</t>
  </si>
  <si>
    <t>1. Create or Edit an Ungrouped Data Element and fill all required fields.</t>
  </si>
  <si>
    <t>3. Check in Data Element with CR.</t>
  </si>
  <si>
    <t>Data Element Checked-in Successfully with new implicit work item under the CR</t>
  </si>
  <si>
    <t>Data Element successfully local completed by User.</t>
  </si>
  <si>
    <t>5. Global Complete Data Element</t>
  </si>
  <si>
    <t>Data Element successfully Global completed by User.</t>
  </si>
  <si>
    <t>6. Repeat above steps with grouped Data Element</t>
  </si>
  <si>
    <t xml:space="preserve">To verify that the Local completed  Data Element Can be Edited by user </t>
  </si>
  <si>
    <t>5. Try to edit again the Data Element and save</t>
  </si>
  <si>
    <t>Data Element successfully edited and saved by the user</t>
  </si>
  <si>
    <t>6. Repeat the above steps with grouped Data Element.</t>
  </si>
  <si>
    <t xml:space="preserve">To verify that the Global completed  Data Element Can be Edited by user </t>
  </si>
  <si>
    <t>4. Local Complete Data Element and then Global it .</t>
  </si>
  <si>
    <t>To verify that the Data element ( Grouped/Ungrouped) will not get saved if Init value is out of  Min &amp; Max Range</t>
  </si>
  <si>
    <t>Defect 92836</t>
  </si>
  <si>
    <t>Edit or Create new Data Element</t>
  </si>
  <si>
    <t>1. Edit or create new Data element ( Grouped/Ungrouped)</t>
  </si>
  <si>
    <t>2. Create new Data type ADTA:
Select Unit
Select IDTS
Select Min Max Range
Create New ADT</t>
  </si>
  <si>
    <t>New ADT created</t>
  </si>
  <si>
    <t>2. Create new Data type IDT:
Select IDT from drop down list.</t>
  </si>
  <si>
    <t>New IDT type added</t>
  </si>
  <si>
    <t>3. Specify Init value which is greater or not in range of Min &amp; Max values</t>
  </si>
  <si>
    <t>Init Value specified</t>
  </si>
  <si>
    <t>4. Try to Save Data element</t>
  </si>
  <si>
    <t>Data element Should not get saved and gives error to specify init value with in the Range</t>
  </si>
  <si>
    <t>5. Specify Init value which is in range of Min &amp; Max values</t>
  </si>
  <si>
    <t>Data element successfully saved</t>
  </si>
  <si>
    <t>3. Check in and local complete the data element</t>
  </si>
  <si>
    <t>Test Environment</t>
  </si>
  <si>
    <t>Test Target</t>
  </si>
  <si>
    <t>QA Server</t>
  </si>
  <si>
    <t>Server Application Version</t>
  </si>
  <si>
    <t>UDD Client Version</t>
  </si>
  <si>
    <t>1.5.7.2</t>
  </si>
  <si>
    <t>Web Browser Verion</t>
  </si>
  <si>
    <t>Chrome</t>
  </si>
  <si>
    <t>OS Version</t>
  </si>
  <si>
    <t>Windows 7</t>
  </si>
  <si>
    <t>Test Date</t>
  </si>
  <si>
    <t>#Total Number of Test cases</t>
  </si>
  <si>
    <t># of Test Cases Executed</t>
  </si>
  <si>
    <t># of Passed Test Cases</t>
  </si>
  <si>
    <t># of Failed Test Cases</t>
  </si>
  <si>
    <t># of Blocked Test Cases</t>
  </si>
  <si>
    <t>Test Team Member(s)</t>
  </si>
  <si>
    <t>Edit?</t>
  </si>
  <si>
    <t>Iteration 3</t>
  </si>
  <si>
    <t>Test Scenario</t>
  </si>
  <si>
    <t>Input Data</t>
  </si>
  <si>
    <t>EXPECTED RESULT</t>
  </si>
  <si>
    <t>Sponsor responsible group validation</t>
  </si>
  <si>
    <t>To verify that the Data element ( Grouped/ungrouped ) should appear under selected COE group in GR pane when creating the same</t>
  </si>
  <si>
    <t>Regression Test</t>
  </si>
  <si>
    <t>1. Select Data element from GR pane and click on "+" button.</t>
  </si>
  <si>
    <t>2. Create ungrouped data element and select Coe group as "Veh".
- Click on Save</t>
  </si>
  <si>
    <t>Data element created under "Veh" Coe</t>
  </si>
  <si>
    <t>Data element successfully locally completed by user</t>
  </si>
  <si>
    <t>4. Verify the created data element under the Coe</t>
  </si>
  <si>
    <t>Created data element is visible under the Coe selected by the user</t>
  </si>
  <si>
    <t>5. Repeat the above steps with grouped data element</t>
  </si>
  <si>
    <t>Expected results are same as above</t>
  </si>
  <si>
    <t>Defect 105953</t>
  </si>
  <si>
    <t>TEST_Scenario</t>
  </si>
  <si>
    <t>To verify that the Data element ( ungrouped ) should appear under selected COE group in GR pane when user edit the same and changes the Coe group</t>
  </si>
  <si>
    <t>1. Edit ungrouped data element</t>
  </si>
  <si>
    <t>2. Change the Coe group to other , say "Veh" and click on save button</t>
  </si>
  <si>
    <t>Data element updated successfully and seen under new Coe group</t>
  </si>
  <si>
    <t>4. Verify the  data element under the Coe Name</t>
  </si>
  <si>
    <t>To verify that the Data element ( Grouped ) should appear under selected COE group in GR pane when user edit the same and changes the Coe group</t>
  </si>
  <si>
    <t>1. Edit grouped data element</t>
  </si>
  <si>
    <t>To verify that the Data element ( Grouped/Ungrouped ) should appear under previous Coe group when reverted from Unresolved state.</t>
  </si>
  <si>
    <t>3. Revert the Changes from Unresolved section</t>
  </si>
  <si>
    <t>Data element reverted successfully and updated under previous Coe group</t>
  </si>
  <si>
    <t>4. Repeat the above steps with grouped data element</t>
  </si>
  <si>
    <r>
      <t>To verify that UDD shall allow "</t>
    </r>
    <r>
      <rPr>
        <b/>
        <sz val="11"/>
        <color theme="1"/>
        <rFont val="Calibri"/>
        <family val="2"/>
        <scheme val="minor"/>
      </rPr>
      <t>numeric value</t>
    </r>
    <r>
      <rPr>
        <sz val="11"/>
        <color theme="1"/>
        <rFont val="Calibri"/>
        <family val="2"/>
        <scheme val="minor"/>
      </rPr>
      <t>"(fall in the Range of Data element) Or "</t>
    </r>
    <r>
      <rPr>
        <b/>
        <sz val="11"/>
        <color theme="1"/>
        <rFont val="Calibri"/>
        <family val="2"/>
        <scheme val="minor"/>
      </rPr>
      <t>NaN</t>
    </r>
    <r>
      <rPr>
        <sz val="11"/>
        <color theme="1"/>
        <rFont val="Calibri"/>
        <family val="2"/>
        <scheme val="minor"/>
      </rPr>
      <t>" in "</t>
    </r>
    <r>
      <rPr>
        <b/>
        <sz val="11"/>
        <color theme="1"/>
        <rFont val="Calibri"/>
        <family val="2"/>
        <scheme val="minor"/>
      </rPr>
      <t>Invalid Value</t>
    </r>
    <r>
      <rPr>
        <sz val="11"/>
        <color theme="1"/>
        <rFont val="Calibri"/>
        <family val="2"/>
        <scheme val="minor"/>
      </rPr>
      <t>" text field for data element of "</t>
    </r>
    <r>
      <rPr>
        <b/>
        <sz val="11"/>
        <color theme="1"/>
        <rFont val="Calibri"/>
        <family val="2"/>
        <scheme val="minor"/>
      </rPr>
      <t>Volatile"</t>
    </r>
    <r>
      <rPr>
        <sz val="11"/>
        <color theme="1"/>
        <rFont val="Calibri"/>
        <family val="2"/>
        <scheme val="minor"/>
      </rPr>
      <t xml:space="preserve"> data storage type, if Base IDT is "</t>
    </r>
    <r>
      <rPr>
        <b/>
        <sz val="11"/>
        <color theme="1"/>
        <rFont val="Calibri"/>
        <family val="2"/>
        <scheme val="minor"/>
      </rPr>
      <t>float32</t>
    </r>
    <r>
      <rPr>
        <sz val="11"/>
        <color theme="1"/>
        <rFont val="Calibri"/>
        <family val="2"/>
        <scheme val="minor"/>
      </rPr>
      <t xml:space="preserve">".
</t>
    </r>
  </si>
  <si>
    <t xml:space="preserve">1. Go to right side pane and Select Data element from the GR list
</t>
  </si>
  <si>
    <t>All data elements should get listed under respective sponsor responsible group.</t>
  </si>
  <si>
    <t>New Data element form opens on UI</t>
  </si>
  <si>
    <r>
      <t>To verify that UDD shall provide following invalid fields for Newly created data element of "</t>
    </r>
    <r>
      <rPr>
        <b/>
        <sz val="11"/>
        <color theme="1"/>
        <rFont val="Calibri"/>
        <family val="2"/>
        <scheme val="minor"/>
      </rPr>
      <t>Volatile"</t>
    </r>
    <r>
      <rPr>
        <sz val="11"/>
        <color theme="1"/>
        <rFont val="Calibri"/>
        <family val="2"/>
        <scheme val="minor"/>
      </rPr>
      <t xml:space="preserve"> as data storage type: 
</t>
    </r>
    <r>
      <rPr>
        <b/>
        <sz val="11"/>
        <color theme="1"/>
        <rFont val="Calibri"/>
        <family val="2"/>
        <scheme val="minor"/>
      </rPr>
      <t>Invalid Value
Invalid Policy</t>
    </r>
  </si>
  <si>
    <r>
      <t>To verify that UDD shall provide following invalid fields if user edit existing data element of "</t>
    </r>
    <r>
      <rPr>
        <b/>
        <sz val="11"/>
        <color theme="1"/>
        <rFont val="Calibri"/>
        <family val="2"/>
        <scheme val="minor"/>
      </rPr>
      <t>Volatile"</t>
    </r>
    <r>
      <rPr>
        <sz val="11"/>
        <color theme="1"/>
        <rFont val="Calibri"/>
        <family val="2"/>
        <scheme val="minor"/>
      </rPr>
      <t xml:space="preserve"> as data storage type: 
</t>
    </r>
    <r>
      <rPr>
        <b/>
        <sz val="11"/>
        <color theme="1"/>
        <rFont val="Calibri"/>
        <family val="2"/>
        <scheme val="minor"/>
      </rPr>
      <t>Invalid Value
Invalid Policy</t>
    </r>
  </si>
  <si>
    <t>Data element form opens on UI</t>
  </si>
  <si>
    <t>3. Select data storage type as Volatile</t>
  </si>
  <si>
    <t>2. Expand COE , Right click on data element and Select Edit.</t>
  </si>
  <si>
    <r>
      <t>To verify that UDD shall provide following Invalid policy for Newly created data element of "</t>
    </r>
    <r>
      <rPr>
        <b/>
        <sz val="11"/>
        <color theme="1"/>
        <rFont val="Calibri"/>
        <family val="2"/>
        <scheme val="minor"/>
      </rPr>
      <t>Volatile"</t>
    </r>
    <r>
      <rPr>
        <sz val="11"/>
        <color theme="1"/>
        <rFont val="Calibri"/>
        <family val="2"/>
        <scheme val="minor"/>
      </rPr>
      <t xml:space="preserve"> as data storage type: 
</t>
    </r>
    <r>
      <rPr>
        <b/>
        <sz val="11"/>
        <color theme="1"/>
        <rFont val="Calibri"/>
        <family val="2"/>
        <scheme val="minor"/>
      </rPr>
      <t>Don’t Invalidate
Keep
Replace</t>
    </r>
  </si>
  <si>
    <t xml:space="preserve">2. Click on '+' to create new Data element.
</t>
  </si>
  <si>
    <t>3. Create new DE and select data storage type as Volatile</t>
  </si>
  <si>
    <t xml:space="preserve"> Select Invalid policy drop down and verify the list</t>
  </si>
  <si>
    <r>
      <t>To verify that UDD shall provide following Invalid policy for editing existing  data element of "</t>
    </r>
    <r>
      <rPr>
        <b/>
        <sz val="11"/>
        <color theme="1"/>
        <rFont val="Calibri"/>
        <family val="2"/>
        <scheme val="minor"/>
      </rPr>
      <t>Volatile"</t>
    </r>
    <r>
      <rPr>
        <sz val="11"/>
        <color theme="1"/>
        <rFont val="Calibri"/>
        <family val="2"/>
        <scheme val="minor"/>
      </rPr>
      <t xml:space="preserve"> as data storage type: 
</t>
    </r>
    <r>
      <rPr>
        <b/>
        <sz val="11"/>
        <color theme="1"/>
        <rFont val="Calibri"/>
        <family val="2"/>
        <scheme val="minor"/>
      </rPr>
      <t>Don’t Invalidate
Keep
Replace</t>
    </r>
  </si>
  <si>
    <t xml:space="preserve"> Data element form opens on UI</t>
  </si>
  <si>
    <t xml:space="preserve"> 4. Select Invalid policy drop down and verify the list</t>
  </si>
  <si>
    <r>
      <t xml:space="preserve">UDD shall provide following Invalid policy for data element of Volatile data storage type: 
</t>
    </r>
    <r>
      <rPr>
        <b/>
        <sz val="11"/>
        <color theme="1"/>
        <rFont val="Calibri"/>
        <family val="2"/>
        <scheme val="minor"/>
      </rPr>
      <t xml:space="preserve">Don’t Invalidate
Keep
Replace  </t>
    </r>
  </si>
  <si>
    <r>
      <t>To verify that UDD shall allow only "</t>
    </r>
    <r>
      <rPr>
        <b/>
        <sz val="11"/>
        <color theme="1"/>
        <rFont val="Calibri"/>
        <family val="2"/>
        <scheme val="minor"/>
      </rPr>
      <t>numeric value</t>
    </r>
    <r>
      <rPr>
        <sz val="11"/>
        <color theme="1"/>
        <rFont val="Calibri"/>
        <family val="2"/>
        <scheme val="minor"/>
      </rPr>
      <t>" and it must fall in the Range of Base IDT in "</t>
    </r>
    <r>
      <rPr>
        <b/>
        <sz val="11"/>
        <color theme="1"/>
        <rFont val="Calibri"/>
        <family val="2"/>
        <scheme val="minor"/>
      </rPr>
      <t>Invalid Value</t>
    </r>
    <r>
      <rPr>
        <sz val="11"/>
        <color theme="1"/>
        <rFont val="Calibri"/>
        <family val="2"/>
        <scheme val="minor"/>
      </rPr>
      <t>" field for data element of "</t>
    </r>
    <r>
      <rPr>
        <b/>
        <sz val="11"/>
        <color theme="1"/>
        <rFont val="Calibri"/>
        <family val="2"/>
        <scheme val="minor"/>
      </rPr>
      <t>Volatile</t>
    </r>
    <r>
      <rPr>
        <sz val="11"/>
        <color theme="1"/>
        <rFont val="Calibri"/>
        <family val="2"/>
        <scheme val="minor"/>
      </rPr>
      <t xml:space="preserve">" as data storage type with data type as ADT.
</t>
    </r>
  </si>
  <si>
    <t>1. Edit or create new Data element and select Data type as ADT.</t>
  </si>
  <si>
    <t>2. Select ADT from drop down list:
- Select Unit and IDTS value
- Specify Min Range greater than the Max Range
-Specify Size of variable
-Click on Search for Data type</t>
  </si>
  <si>
    <t>3. Specify Invalid value with in the range of Min/Max values.</t>
  </si>
  <si>
    <t>Data element forms opens and user can create data type as selected.</t>
  </si>
  <si>
    <t xml:space="preserve"> UDD shall allow only "numeric value" and it must fall in the Range of Base IDT  in "Invalid Value" text field for data element of "Volatile" data storage type .
- Invalid value in range of Min/Max of ADT is not allowed</t>
  </si>
  <si>
    <t>4. Specify Invalid value out of the range of Base IDT values and click on Save.</t>
  </si>
  <si>
    <t xml:space="preserve"> UDD shall display error message if "numeric value" in "Invalid Value" text field for data element of "Volatile" data storage type  not in the range of the Base IDT selected by User</t>
  </si>
  <si>
    <r>
      <t>To verify that UDD shall allow only "</t>
    </r>
    <r>
      <rPr>
        <b/>
        <sz val="11"/>
        <color theme="1"/>
        <rFont val="Calibri"/>
        <family val="2"/>
        <scheme val="minor"/>
      </rPr>
      <t>numeric value</t>
    </r>
    <r>
      <rPr>
        <sz val="11"/>
        <color theme="1"/>
        <rFont val="Calibri"/>
        <family val="2"/>
        <scheme val="minor"/>
      </rPr>
      <t>" and it must fall in the Range of Base IDT in "</t>
    </r>
    <r>
      <rPr>
        <b/>
        <sz val="11"/>
        <color theme="1"/>
        <rFont val="Calibri"/>
        <family val="2"/>
        <scheme val="minor"/>
      </rPr>
      <t>Invalid Value</t>
    </r>
    <r>
      <rPr>
        <sz val="11"/>
        <color theme="1"/>
        <rFont val="Calibri"/>
        <family val="2"/>
        <scheme val="minor"/>
      </rPr>
      <t>" text field for data element of "</t>
    </r>
    <r>
      <rPr>
        <b/>
        <sz val="11"/>
        <color theme="1"/>
        <rFont val="Calibri"/>
        <family val="2"/>
        <scheme val="minor"/>
      </rPr>
      <t>Volatile</t>
    </r>
    <r>
      <rPr>
        <sz val="11"/>
        <color theme="1"/>
        <rFont val="Calibri"/>
        <family val="2"/>
        <scheme val="minor"/>
      </rPr>
      <t xml:space="preserve">" data storage type if the Data element edited from unresolved state.
</t>
    </r>
  </si>
  <si>
    <t>3. Specify Invalid value with in the range of Base IDT but not in range of Min/Max value.</t>
  </si>
  <si>
    <t xml:space="preserve"> UDD shall allow only "numeric value" and it must fall in the Range of Base IDT  in "Invalid Value" text field for data element of "Volatile" data storage type .
</t>
  </si>
  <si>
    <t>4. Click on Save.</t>
  </si>
  <si>
    <t>Data element successfully saved and moved into Unresolved state.</t>
  </si>
  <si>
    <t>5. Right click on DE from unresolved state and select Edit.
- Specify Invalid value out of the range of Base IDT and save.</t>
  </si>
  <si>
    <t>UDD should throw an error and not allowing user to specify invalid value which is not in Range of Base IDT.</t>
  </si>
  <si>
    <t>6. Repeat above steps with Grouped data element.</t>
  </si>
  <si>
    <t>Expected result are same as above.</t>
  </si>
  <si>
    <r>
      <t>To verify that UDD shall allow only "</t>
    </r>
    <r>
      <rPr>
        <b/>
        <sz val="11"/>
        <color theme="1"/>
        <rFont val="Calibri"/>
        <family val="2"/>
        <scheme val="minor"/>
      </rPr>
      <t>numeric value</t>
    </r>
    <r>
      <rPr>
        <sz val="11"/>
        <color theme="1"/>
        <rFont val="Calibri"/>
        <family val="2"/>
        <scheme val="minor"/>
      </rPr>
      <t>" and it must fall in the Range of Base IDT in "</t>
    </r>
    <r>
      <rPr>
        <b/>
        <sz val="11"/>
        <color theme="1"/>
        <rFont val="Calibri"/>
        <family val="2"/>
        <scheme val="minor"/>
      </rPr>
      <t>Invalid Value</t>
    </r>
    <r>
      <rPr>
        <sz val="11"/>
        <color theme="1"/>
        <rFont val="Calibri"/>
        <family val="2"/>
        <scheme val="minor"/>
      </rPr>
      <t>" field for data element of "</t>
    </r>
    <r>
      <rPr>
        <b/>
        <sz val="11"/>
        <color theme="1"/>
        <rFont val="Calibri"/>
        <family val="2"/>
        <scheme val="minor"/>
      </rPr>
      <t>Volatile</t>
    </r>
    <r>
      <rPr>
        <sz val="11"/>
        <color theme="1"/>
        <rFont val="Calibri"/>
        <family val="2"/>
        <scheme val="minor"/>
      </rPr>
      <t xml:space="preserve">" as data storage type with data type as IDT.
</t>
    </r>
  </si>
  <si>
    <t>1. Edit or create new Data element and select Data type as IDT.</t>
  </si>
  <si>
    <t>2. Map data type IDTA or IDTS to Data element.</t>
  </si>
  <si>
    <t>IDT mapped to data element</t>
  </si>
  <si>
    <t>3. Specify Invalid value with in the range of Base IDT.</t>
  </si>
  <si>
    <t>3. Specify Invalid value not in the range of Base IDT and click on Save.</t>
  </si>
  <si>
    <t>4. Repeat above steps with Grouped DE</t>
  </si>
  <si>
    <t>Data Validation</t>
  </si>
  <si>
    <t>To verify that the "Invalid Value" field is disabled when user selects invalid policy as "Don’t Invalidate"</t>
  </si>
  <si>
    <t>3. Select Invalid policy as " Don’t Invalidate" from drop down list</t>
  </si>
  <si>
    <t>When user selects invalid policy as "Don’t Invalidate" , the invalid value field gets disabled and not allowing user to enter any invalid value.</t>
  </si>
  <si>
    <t>4. Click on save</t>
  </si>
  <si>
    <t>Data element saved successfully.</t>
  </si>
  <si>
    <t>Invalid Data Validation</t>
  </si>
  <si>
    <t>To verify that the UDD will not allow user to save Data element if invalid value have invalid data specified by user</t>
  </si>
  <si>
    <t>Defect 105828</t>
  </si>
  <si>
    <t>3. Specify Invalid data in invalid value field like following :
i. text
ii. Combination of text and numeric value
iii. Double decimal values.
Iv. Special characters like @,# etc</t>
  </si>
  <si>
    <t>Input Data :
- 400test
-3.5.5.6
-88.-9-3
-5@#</t>
  </si>
  <si>
    <t xml:space="preserve">UDD shall allow only  accept "numeric value" and it must fall in the Range of  Min/Max values. </t>
  </si>
  <si>
    <t>4. Try to Save the data element</t>
  </si>
  <si>
    <t>UDD should throw an error and will not allow user to save Data element with invalid data.</t>
  </si>
  <si>
    <t xml:space="preserve">1. Go to right side pane.
2. Select Data Element.
3. Click on '+'.
</t>
  </si>
  <si>
    <t>4. select data storage type as Volatile
5. select Base IDT"float32"</t>
  </si>
  <si>
    <t>1. Login to UDD and RTC.
2. Activate Dev WS.(Refer Generic Guideline tab)</t>
  </si>
  <si>
    <t>Data element forms opens.</t>
  </si>
  <si>
    <t>1. Edit or create new Data element .
- Click on "+" to create new element .</t>
  </si>
  <si>
    <t>2. Verify the Data storage drop down list.</t>
  </si>
  <si>
    <r>
      <t xml:space="preserve">To verify that UDD shall provide Data Storage property as  </t>
    </r>
    <r>
      <rPr>
        <b/>
        <sz val="11"/>
        <color theme="1"/>
        <rFont val="Calibri"/>
        <family val="2"/>
        <scheme val="minor"/>
      </rPr>
      <t>"Shared Calibration" , "Volatile" and "Non-Volatile"</t>
    </r>
    <r>
      <rPr>
        <sz val="11"/>
        <color theme="1"/>
        <rFont val="Calibri"/>
        <family val="2"/>
        <scheme val="minor"/>
      </rPr>
      <t xml:space="preserve"> in the  drop down list for Ungrouped and Grouped Data elements.</t>
    </r>
  </si>
  <si>
    <t>User can see and able to select below data storage  properties :
- Shared Calibration
-Volatile
- Non-Volatile</t>
  </si>
  <si>
    <t xml:space="preserve">
3. Select data storage type as "Shared Calibration"</t>
  </si>
  <si>
    <t>Invalid Value and Invalid policy field should be disabled and not visible to the user.</t>
  </si>
  <si>
    <t xml:space="preserve">
4. Select data storage type as "Volatile"</t>
  </si>
  <si>
    <t xml:space="preserve">
5. Select data storage type as "Volatile"</t>
  </si>
  <si>
    <t>Invalid Value and Invalid policy field should be Enabled and available to user to select required options.</t>
  </si>
  <si>
    <t>Grouped Data element</t>
  </si>
  <si>
    <t>To verify that the Sub-Elements in grouped data element visible under Group Name as one in  Global Resource section.</t>
  </si>
  <si>
    <t>1. Go to right side pane.
2. Select Data Element.
3. Click on '+'.</t>
  </si>
  <si>
    <t>4. Tick Grouped.
5. Fill all the details.
Create two or more sub-elements under grouped data element.</t>
  </si>
  <si>
    <t>User entered group name.
- User has created two subelements under the group with different data type.</t>
  </si>
  <si>
    <t>6. Click on Save</t>
  </si>
  <si>
    <t>Grouped data element created successfully.</t>
  </si>
  <si>
    <t>7. Verify the created data element in Global resource Tab.</t>
  </si>
  <si>
    <t xml:space="preserve">Sub-elements will be created under same shortname of the group :
   COE
       Group Name (If grouped)
                   Data Element1
                   Data Element2
                                                                             </t>
  </si>
  <si>
    <t>To verify that the Sub-Elements in grouped data element visible under Group Name as one in  Global Resource section if user edit existing grouped DE</t>
  </si>
  <si>
    <t>User has created two or more subelements under the group with different data type.</t>
  </si>
  <si>
    <t>Grouped data element updated  successfully.</t>
  </si>
  <si>
    <t xml:space="preserve">Sub-elements will be created and added under the same shortname of the group :
   COE
       Group Name (If grouped)
                   Data Element1
                   Data Element2
                                                                             </t>
  </si>
  <si>
    <t>1. Edit the existing grouped data element by right click on DE and select Edit</t>
  </si>
  <si>
    <t>2. Create two or more sub-elements under grouped data element.</t>
  </si>
  <si>
    <t>3. Click on Save</t>
  </si>
  <si>
    <t>4. Verify the created data element in Global resource Tab.</t>
  </si>
  <si>
    <t>To verify that UDD shall allow to delete the sub elements from grouped data element from Unresolved state.</t>
  </si>
  <si>
    <t>1. Go to right side pane.
- Select data element.
- Click on '+'.
-Tick Grouped.</t>
  </si>
  <si>
    <t>Grouped Data element form opens on UI</t>
  </si>
  <si>
    <t>2. Fill required details on UI
- Create two or more sub-data elements with same of different datatype</t>
  </si>
  <si>
    <t>Sub-data elements created successfully by user.</t>
  </si>
  <si>
    <t>Grouped data element successfully created and moved under unresolved section.</t>
  </si>
  <si>
    <t>4. Edit the same data element from unresolved state by right click on it and select edit.</t>
  </si>
  <si>
    <t>Data element  opens in edit form</t>
  </si>
  <si>
    <t xml:space="preserve">5. Delete one sub element and save.
</t>
  </si>
  <si>
    <t>Sub-data element deleted successfully.
- Data element updated amd moved into unresolved section.
- Deleted sub-element should not be visible under global resource tab.</t>
  </si>
  <si>
    <t>To verify that UDD shall save Grouped Data element when one or more subelement is deleted and another subelement is created simultaneiusly when edited from Unresolved state</t>
  </si>
  <si>
    <t xml:space="preserve">5. Delete one or more sub element .
- Create New Sub-element
- Click on save
</t>
  </si>
  <si>
    <t>6. Again edit the data element and verify the changes</t>
  </si>
  <si>
    <t>Created Sub-element is visible with proper data on UI</t>
  </si>
  <si>
    <t>4. Check in Data element with MLT by right click on it and select check-in.</t>
  </si>
  <si>
    <t>Data element successfully checked-in and moved under checked-in section.</t>
  </si>
  <si>
    <t>4. Edit the same data element from Check-in state by right click on it and select edit.</t>
  </si>
  <si>
    <t>To verify that UDD shall allow to delete the sub elements from grouped data element from Checked-in state.</t>
  </si>
  <si>
    <t>5. Edit the same data element from Checked-in state by right click on it and select edit.</t>
  </si>
  <si>
    <t xml:space="preserve">6. Delete one or more sub element .
- Create New Sub-element
- Click on save
</t>
  </si>
  <si>
    <t>To verify that UDD shall save Grouped Data element when one or more subelement is deleted and another subelement is created simultaneiusly when edited from Checked-in State .</t>
  </si>
  <si>
    <t>To verify the UI when user tries shift the position of created sub-elements for newly created Grouped Data element.</t>
  </si>
  <si>
    <t>2. Fill required details on UI
- Create two or more sub-data elements with same or different datatype.</t>
  </si>
  <si>
    <t>2. Fill required details on UI
- Create two or more sub-data elements with same or different datatype</t>
  </si>
  <si>
    <t>3. Select any subelement.
-Try to shift the position of created Sub-Elements by clicking on arrow button on UI</t>
  </si>
  <si>
    <t>4. Try the same steps with other subelements</t>
  </si>
  <si>
    <t xml:space="preserve">Sub-element position is changed successfully.
i. UDD shall provide up and down arrow functionality to move and sequence sub elements in list
ii. Newly added to sub element must added in the list at last position
iii. UDD shall allow user to change the sequence of sub-elements with the help of up and down arrows in the table until the newly created element is moved to Un-resolved changes
</t>
  </si>
  <si>
    <t xml:space="preserve">User can shift the position of newly created sub-data elements.
i. UDD shall provide up and down arrow functionality to move and sequence sub elements in list
ii. Newly added to sub element must added in the list at last position
iii. UDD shall allow user to change the sequence of sub-elements with the help of up and down arrows in the table until the newly created element is moved to Un-resolved changes
</t>
  </si>
  <si>
    <t>5. Verify the Data and data types of shifted subelements.</t>
  </si>
  <si>
    <t>Data types and its attributes like Mix/Max range , invalid value , invalid policy etc. should not be change while moving the sub-elements.</t>
  </si>
  <si>
    <t>Data element saved successfully and moved into unresolved state</t>
  </si>
  <si>
    <t>7. Edit the sane data element from unresolved state and verify the position of sub-data elements.</t>
  </si>
  <si>
    <t xml:space="preserve">Sub-data elements position should not get changed after saving data element.
- Up and down arrow in UI is not visible after saving changes.
</t>
  </si>
  <si>
    <t>To verify the grouped element sequencing options will be not visible when user tries to edit existing grouped data Element.</t>
  </si>
  <si>
    <t xml:space="preserve">When user tries to edit existing Grouped Element, UDD shall not allow user to modify sequence of Sub elements and maintain existing sequence.
- Sequencing of subelements is only allowed while creating the DE.
</t>
  </si>
  <si>
    <t>Test_Scenario</t>
  </si>
  <si>
    <t xml:space="preserve">1. Go to right side pane.
-Select Data Element.
-  Expand COE.
-  Right click on data element.
-  Select Edit.
</t>
  </si>
  <si>
    <t>Data Element form opens on UI</t>
  </si>
  <si>
    <t>2. select data storage type as "Shared Calibration"</t>
  </si>
  <si>
    <t>Data element - Storage Type</t>
  </si>
  <si>
    <t>Data Element -Shortname</t>
  </si>
  <si>
    <t>Data Element -Autosar Path</t>
  </si>
  <si>
    <t>To verify that data element short name should not get appended to AUTOSAR Path</t>
  </si>
  <si>
    <t>AUTOSAR Path should not get appended by data element short name
Example : /FCASharedInterfaces/IFCOEs/IFCmbCtrl</t>
  </si>
  <si>
    <t>INPUT_DATA</t>
  </si>
  <si>
    <t xml:space="preserve">CR-4 </t>
  </si>
  <si>
    <t>1. Create New ro edit existing data element :
1. Go to Right side pane.
2. Select Data element from drop down.
3. click on '+'.</t>
  </si>
  <si>
    <t>2. Select Data type as ADT and verify the data fields on UI</t>
  </si>
  <si>
    <t>3. Select New data type as IDT and verify the data fields on UI</t>
  </si>
  <si>
    <t>3. Select New data type as Enumeration and verify the data fields on UI</t>
  </si>
  <si>
    <t xml:space="preserve"> UDD will provide data type properties in data type section and should be disabled and NOT APPLICABLE for user selection :
1. Min
2. Max
3. IDTS 
4. Unit 
5. Size
</t>
  </si>
  <si>
    <t xml:space="preserve">1. Go to Right side pane.
2. Select Data element from drop down.
3. click on '+'.
</t>
  </si>
  <si>
    <t xml:space="preserve">1. Create New or edit exisiting Non-Grouped Data element :
- Go to Right side pane.
- Select Data element from drop down.
- click on '+'.
</t>
  </si>
  <si>
    <t>2. Go to Data type Section.
- Select data type as ADT and Enter all the mandatory field.
- Click on Search Data Type</t>
  </si>
  <si>
    <t>3. Map the new Data type</t>
  </si>
  <si>
    <t>New data type successfully mapped with data element.</t>
  </si>
  <si>
    <t xml:space="preserve">1. Create New or edit exisiting Grouped Data element :
- Go to Right side pane.
- Select Data element from drop down.
- click on '+'.
</t>
  </si>
  <si>
    <t>To verify that UDD shall add implicit ADTA/ADTS, if requested data type is not found in DB as per the user requirement for Non- Grouped data element.</t>
  </si>
  <si>
    <t>UDD shall list out ADTS/ADTA in table format and allow user select any one .
- UDD will create new Data Type Implicitly if the entered data does not match as per user selection.</t>
  </si>
  <si>
    <t>UDD shall list out ADTS/ADTA in table format and allow user select any one .
- UDD will create new Data Type Implicitly  if the entered data does not match as per user selection.</t>
  </si>
  <si>
    <t>UDD shall list out ADTS/ADTA in table format and allow user select any one.
- UDD shall create implicit ADTA/ADTS if searched element not found in DB</t>
  </si>
  <si>
    <t>3. Verify the Implicitly created ADT data type in GR pane.</t>
  </si>
  <si>
    <t>UDD shall list out implicit ADTA/ADTS in the GR list in the right side pane.</t>
  </si>
  <si>
    <t>4. Map the new Data type</t>
  </si>
  <si>
    <t>To verify that UDD shall add implicit ADTA/ADTS, if requested data type is not found in DB as per the user requirement for  Grouped data element.</t>
  </si>
  <si>
    <t>4. Go to Data type Section.</t>
  </si>
  <si>
    <t xml:space="preserve">1. UDD shall display all GRs.
2. UDD shall allow to select Data Element from drop down.
3. UDD shall allow to add new Data element and data element creation window will be open.
</t>
  </si>
  <si>
    <t>4.  UDD shall provide data type drop down with the following values for Data element:
ADT
IDT
Enumeration</t>
  </si>
  <si>
    <t>1. Edit or create New Data element.</t>
  </si>
  <si>
    <t>2. Select ADT from drop down list:
- Select Unit and IDTS value
- Specify Min or Max value .
- Specify size &gt; 1
- Click on search for Data type</t>
  </si>
  <si>
    <t>3. With all value same , change the size to different values or to 1</t>
  </si>
  <si>
    <t>4.Save GR element</t>
  </si>
  <si>
    <t>2. Select ADT from drop down list:
- Select Unit and IDTS value
- Specify Min or Max value as 4.5.6. or any string like "Test".
- Click on search for Data type</t>
  </si>
  <si>
    <t>3. Repeat the above steps by specifying invalid size.</t>
  </si>
  <si>
    <t>3. Check the data type is not created.</t>
  </si>
  <si>
    <t>3. Again search for ADT with min and max value specified in between the range of ADT created in Step 1</t>
  </si>
  <si>
    <t>4. Again search for ADT with man and max value specified exactly in step 1</t>
  </si>
  <si>
    <t>To verify that the new ADTS gets created along with ADTA if the specified size is greater than 1</t>
  </si>
  <si>
    <t xml:space="preserve">Edit or Create New Data element </t>
  </si>
  <si>
    <t>3. Verify the ADTS also created along with ADTA on right side GR pane</t>
  </si>
  <si>
    <t>ADTA/ADTS created successfully and visible under GR pane.</t>
  </si>
  <si>
    <t>To verify that the new ADTA should not  get created along with ADTS if the specified size is equal to 1</t>
  </si>
  <si>
    <t>2. Select ADT from drop down list:
- Select Unit and IDTS value
- Specify Min or Max value .
- Specify size = 1
- Click on search for Data type</t>
  </si>
  <si>
    <t>UDD brings ADTS with exact match of min and max range or implicitly creates the data type if not present in UDD</t>
  </si>
  <si>
    <t>3. Verify the ADTA should not be  created along with ADTS on right side GR pane</t>
  </si>
  <si>
    <t>ADTS created successfully and visible under GR pane.
- ADTA is not created as the size is 1 and not visible under GR pane.</t>
  </si>
  <si>
    <t>To verify that the new ADTA/ADTS  should not  get created  if the user has not specified or mapped the UNIT and IDT .</t>
  </si>
  <si>
    <t>2. Select ADT from drop down list:
- Do not select Unit or IDTS value
- Specify Min or Max value .
- Specify size &gt; 1
- Click on search for Data type</t>
  </si>
  <si>
    <t>UDD will not search or create new ADT if the mandatory field are not specified.
- UDD will throw an error to the user if any of the data type is not mapped to ADT</t>
  </si>
  <si>
    <t>3. Map the Unit and IDT and again click on search for Data type.</t>
  </si>
  <si>
    <t>Dependency Conflict Check</t>
  </si>
  <si>
    <t>To verify the different scenarios of dependency conflict occurrence</t>
  </si>
  <si>
    <t>Sr. No. - 1.80</t>
  </si>
  <si>
    <t>Dependency Conflict present for Data Interface/CS Operation</t>
  </si>
  <si>
    <t>To verify the order of the Conflict occurs exists between GR elements</t>
  </si>
  <si>
    <t>1. When there is any conflict , verify the display order of the GR element ( Data Interface and CS operation ) creating the conflict.</t>
  </si>
  <si>
    <t>To verify Dependency conflict report is shown  if there is any dependency conflict exists in workspace</t>
  </si>
  <si>
    <t>Dependency conflict exists in workspace</t>
  </si>
  <si>
    <t>GR is edited and moved in unresolved state</t>
  </si>
  <si>
    <t>2. Local Complete the GR element</t>
  </si>
  <si>
    <t>GR element locally completed successfully</t>
  </si>
  <si>
    <t>3. Right click on Work Space and check for Dependency Conflict</t>
  </si>
  <si>
    <t>Dependencies are shown to the User with referenced  and referring elements.</t>
  </si>
  <si>
    <t>4. Verify the details for referenced Element</t>
  </si>
  <si>
    <t>Referenced Element should have type , Shortname and its current version</t>
  </si>
  <si>
    <t>5. Verify the details for referring element</t>
  </si>
  <si>
    <t>Referring element should have :
i. Type
ii. Shortname.
Iii Version of the Referring element
iv . Version of Referenced element
v. Suggested version to resolve conflict , if any
vi .  Conflict Type and details</t>
  </si>
  <si>
    <t>Sr. No. - 1.80
Sr. No. - 8.20</t>
  </si>
  <si>
    <t>Data element checked in successfully</t>
  </si>
  <si>
    <t>4. Try to Local Complete the Data element</t>
  </si>
  <si>
    <t>6. Now , try to local complete the Data element</t>
  </si>
  <si>
    <t>Data element locally completed successfully without any dependency conflict.</t>
  </si>
  <si>
    <t>4.  Local Complete the Data element</t>
  </si>
  <si>
    <t>5. Now try to global complete the Data element</t>
  </si>
  <si>
    <t>To verify that the User could not mark Data element ( Ungrouped ) to local complete until its referenced element ( Enum )is local completed by user</t>
  </si>
  <si>
    <t>1. Edit any Enum which is dependent or used in Ungrouped data element .</t>
  </si>
  <si>
    <t>2. Check in the Enum with MLT</t>
  </si>
  <si>
    <t>Enum successfully checked in.</t>
  </si>
  <si>
    <t>3. Edit Ungrouped Data element and mapped the Enum which is in checked in state and check in the data element.</t>
  </si>
  <si>
    <t>User is not allowed to Local complete the Data element until its referenced element ( Enum ) is local completed by User</t>
  </si>
  <si>
    <t>5. Local complete the Enum</t>
  </si>
  <si>
    <t>Enum locally completed successfully</t>
  </si>
  <si>
    <t>To verify that the User could not mark Data element ( Ungrouped ) to Global complete until its referenced element ( Enum ) is Global completed by user</t>
  </si>
  <si>
    <t>2. Check in the Enum with MLT and local complete the same</t>
  </si>
  <si>
    <t>Enum successfully locally completed.</t>
  </si>
  <si>
    <t>3. Edit Ungrouped Data element and mapped the Enum   and check in the data element.</t>
  </si>
  <si>
    <t>User is not allowed to Global complete the Data element until its referenced element ( Enum ) is Globally completed by User</t>
  </si>
  <si>
    <t>To verify that the User could not mark Data element ( Grouped ) to local complete until its referenced element ( Enum )is local completed by user</t>
  </si>
  <si>
    <t>1. Edit any Enum which is dependent or used in grouped data element .</t>
  </si>
  <si>
    <t>3. Edit grouped Data element and mapped the Enum which is in checked in state and check in the data element.</t>
  </si>
  <si>
    <t>To verify that the User could not mark Data element ( Grouped ) to Global complete until its referenced element ( Enum ) is Global completed by user</t>
  </si>
  <si>
    <t>3. Edit grouped Data element and mapped the Enum   and check in the data element.</t>
  </si>
  <si>
    <t>Dependency Conflict Resolution</t>
  </si>
  <si>
    <t>Adding work item in work space</t>
  </si>
  <si>
    <t>Data element locally completed successfully without any dependency conflict in work space W1</t>
  </si>
  <si>
    <t>While accepting WI , dependency conflict shown to the user which will be created in work space for the referring element.</t>
  </si>
  <si>
    <t>6. With out proceeding further Open the conflict resolution Tab to resolve the conflict that might occur</t>
  </si>
  <si>
    <t>Conflict resolution window opens showing Referring Elements  and the referred creating the conflict.</t>
  </si>
  <si>
    <t>7. If UDD has resolving elements version then the possible resolution element version shall be displayed as Single selectable  drop-down</t>
  </si>
  <si>
    <t>8. Select the available version of the Referring element to resolve the conflict.</t>
  </si>
  <si>
    <t>UDD shall allow user to select the version in drop-down.</t>
  </si>
  <si>
    <t>9. Click on Save</t>
  </si>
  <si>
    <t>10. Check for the conflict</t>
  </si>
  <si>
    <t>No conflict present and both WI gets accepted in work space</t>
  </si>
  <si>
    <t>5. Switch to Work space W2 and accept the work item of Data element</t>
  </si>
  <si>
    <t>While accepting WI , dependency conflict shown to the user if type missing which will be created in work space for the referenced element.</t>
  </si>
  <si>
    <t>6. Open the conflict resolution Tab</t>
  </si>
  <si>
    <t>8. Select the available version of the referred element to resolve the conflict.</t>
  </si>
  <si>
    <t>3. UDD performs following actions: 
 i.Both referenced and referring elements versions will get accepted in work space
ii.The work item details table below which was previously visible should not be visible now</t>
  </si>
  <si>
    <t xml:space="preserve">To verify that the work items creating conflict in work space will not be accepted until user click on Save button. </t>
  </si>
  <si>
    <t>1. Accept the work item creating the possible dependency conflict in work space</t>
  </si>
  <si>
    <t>Accept WI wizard opens</t>
  </si>
  <si>
    <t>2. If there is any dependency conflict , open conflict resolution window.</t>
  </si>
  <si>
    <t>Conflict resolution window opens showing Referring Elements  and the referred creating the conflict.
WI is not yet accepted in work space</t>
  </si>
  <si>
    <t>3. Select referring elements to resolve the conflicts and do not click on Save.
Close the wizard.</t>
  </si>
  <si>
    <t>WI is not yet accepted in work space</t>
  </si>
  <si>
    <t>4. Repeat above steps and click on save after selecting the resolution element versions</t>
  </si>
  <si>
    <t>WI gets accepted after user select save.</t>
  </si>
  <si>
    <t>3. UDD performs following actions: 
 i.Both referenced and referring elements versions will get accepted in work space
ii.The workitem details table below which was previously visible should not be visible now</t>
  </si>
  <si>
    <t>No conflict present in the work space</t>
  </si>
  <si>
    <t>To verify that the UDD shows dependency conflict of type mismatch if the latest version of referenced element ( Enum ) referred by data element ( Ungrouped ) is added in another work space.</t>
  </si>
  <si>
    <t>1. Edit any Enum which is consumed in Ungrouped data element  in work space W1</t>
  </si>
  <si>
    <t>5. Switch to Work space W2 and accept the work item of Enum</t>
  </si>
  <si>
    <t>Version of Data element consuming the latest version of Enum will be available for user to accept and resolve the conflict.</t>
  </si>
  <si>
    <t>To verify that the UDD shows dependency conflict of type missing if the latest version of referring element ( Ungrouped Data element ) referenced to Enum is added in another work space.</t>
  </si>
  <si>
    <t>Version of the referring element (Data element) will be available for user to accept and resolve the conflict.</t>
  </si>
  <si>
    <t>No conflict present and WI for data element will not get accepted which may create the possible conflict in work space</t>
  </si>
  <si>
    <t>Version of the element (  Data element ) will be available for user to accept and resolve the conflict.</t>
  </si>
  <si>
    <t>To verify that the UDD shows dependency conflict of type mismatch if the latest version of referenced element ( Enum ) referred by data element ( Grouped ) is added in another work space.</t>
  </si>
  <si>
    <t>1. Edit any Enum which is consumed in Grouped data element  in work space W1</t>
  </si>
  <si>
    <t>3. Edit Grouped Data element and mapped the Enum   and check in the data element.</t>
  </si>
  <si>
    <t>To verify that the UDD shows dependency conflict of type missing if the latest version of referring element ( Grouped Data element ) referenced to Enum is added in another work space.</t>
  </si>
  <si>
    <t>Dependency Conflict Check -  Remove WI</t>
  </si>
  <si>
    <t>4.  Local Complete the Data element.</t>
  </si>
  <si>
    <t>Data element locally completed successfully resolving dependency conflict in work space .</t>
  </si>
  <si>
    <t>Remove work item wizard opens .</t>
  </si>
  <si>
    <t>6. Click on Next and verify the dependency conflict check on remove work item wizard.</t>
  </si>
  <si>
    <t>Possible Dependency conflict of type missing shown to the user and user is able to download the report.</t>
  </si>
  <si>
    <t>7. Remove the work item and run conflict check in work space.</t>
  </si>
  <si>
    <t>8. Repeat above steps with grouped data element.</t>
  </si>
  <si>
    <t>Expected result are same as above</t>
  </si>
  <si>
    <t>5. Remove the Work item of IDTA which is referred by the latest version of Data element</t>
  </si>
  <si>
    <t>To verify that the UDD shows dependency conflict of type missing if the latest version of referenced element ( Enum ) referred by Data element ( Ungrouped/Grouped ) is Removed from the work space.</t>
  </si>
  <si>
    <t>1. Edit any  Enum which is consumed in Ungrouped Data element  in work space</t>
  </si>
  <si>
    <t>Enum  successfully locally completed.
Dependency conflict might occur as referenced element has new version created by user</t>
  </si>
  <si>
    <t>3. Edit Ungrouped Data element and map the Latest version of Enum and check in the Data element.</t>
  </si>
  <si>
    <t>To verify that the Dependency conflict  will not be shown if the referenced element is reverted from Unresolved/Checked in  state.</t>
  </si>
  <si>
    <t>2. Check for Conflict in work space</t>
  </si>
  <si>
    <t>3. Right click and revert the edited GR element from unresolved state and run dependency conflict check in work space</t>
  </si>
  <si>
    <t>No dependency conflict shown to the User for the element created the conflict.</t>
  </si>
  <si>
    <t>4. Repeat the above steps when referenced element is in checked-in state</t>
  </si>
  <si>
    <t>Dependency Conflict - Prepare Integration</t>
  </si>
  <si>
    <t>1.Click on prepare integration
2.Create new integration
3.If dependency conflict exists then click on "Open Conflict Resolution"</t>
  </si>
  <si>
    <t xml:space="preserve">
3.User can resolve conflict by creating a new version of referring element or accepting the version which is suggested by UDD</t>
  </si>
  <si>
    <t xml:space="preserve">1.The prepare integration window should get minimized  
2.New resolve dependency conflict window should open </t>
  </si>
  <si>
    <t xml:space="preserve">
</t>
  </si>
  <si>
    <t>4.Once the conflict is resolved the user should be able to return to the previous window</t>
  </si>
  <si>
    <t>1.6.2</t>
  </si>
  <si>
    <t># No Run</t>
  </si>
  <si>
    <t>Milestone 1
Test Summary</t>
  </si>
  <si>
    <t>Build ID from RTC</t>
  </si>
  <si>
    <t>Total Test Cases</t>
  </si>
  <si>
    <t>Test Case Executed</t>
  </si>
  <si>
    <t>Passed</t>
  </si>
  <si>
    <t>Fail</t>
  </si>
  <si>
    <t>No Run</t>
  </si>
  <si>
    <t>Dependency Check and Conflict resolution</t>
  </si>
  <si>
    <t>CR-4 Validation</t>
  </si>
  <si>
    <t>Create Grouped Data element without subelement</t>
  </si>
  <si>
    <t>To verify that the grouped data element should not get created without sub-element under the group , atleast one subelement should be present while saving grouped DE</t>
  </si>
  <si>
    <t>1. Click on "+" button to create a new grouped Data Element .</t>
  </si>
  <si>
    <t>2.Fill all required field.
- Do not created any sub-element and try to save the DE.</t>
  </si>
  <si>
    <t>UDD will not allow user to save DE until without any subelement , atleast on sub-data element should be created by User.</t>
  </si>
  <si>
    <t>3. Now create one sub-element and save the Data Element.</t>
  </si>
  <si>
    <t>To verify that the Sub-elements in grouped Data elements retains its data type when edited from unresolved or checked-in state.</t>
  </si>
  <si>
    <t>Edit Sub-element</t>
  </si>
  <si>
    <t>1. Create or Edit a grouped Data Element and add multiple sub-element with different data types.</t>
  </si>
  <si>
    <t>3. Edit Data element from unresolved state</t>
  </si>
  <si>
    <t>4. Change data type of exisiting data element to another data type.
Create new sub-element.</t>
  </si>
  <si>
    <t>New subelements created and data type also updated for exisiting sub-elements.</t>
  </si>
  <si>
    <t>5. Verify the data type of updated sub-element.</t>
  </si>
  <si>
    <t>Correct data type is reflecting as per user selection.</t>
  </si>
  <si>
    <t>6. Check in Data Element with CR.</t>
  </si>
  <si>
    <t>7. Edit Data element from checked-in state and modify one or more sub-elements and save.</t>
  </si>
  <si>
    <t>After save , data element should be updated successfully without any error.</t>
  </si>
  <si>
    <t>6. Local Complete Data element</t>
  </si>
  <si>
    <t>DE local completed successfully.</t>
  </si>
  <si>
    <t>To verify that the Sub-elements in grouped Data elements retains its data type when existing data element is edited from GR pane.</t>
  </si>
  <si>
    <t>1. Edit a grouped Data Element and add or edit exisiting sub-element with different data types.</t>
  </si>
  <si>
    <t>To verify that the Sub-elements in Ungrouped Data elements retains its data type when edited from unresolved or checked-in state.</t>
  </si>
  <si>
    <t>1. Create or Edit a Ungrouped Data Element and add or edit exisiting sub-element with different data types.</t>
  </si>
  <si>
    <t xml:space="preserve">4. Change data type of exisiting data element to another data type. 
</t>
  </si>
  <si>
    <t>Data type gets updated for elements.</t>
  </si>
  <si>
    <t>7. Edit Data element from checked-in state and modify the data type of subelement.</t>
  </si>
  <si>
    <t>Defect 111376</t>
  </si>
  <si>
    <t>To verify that the selected data type in merged screen are properly merged in final merged version of ungrouped data element trigged when user accept local version in its work space.</t>
  </si>
  <si>
    <t>Defect 109055</t>
  </si>
  <si>
    <t>Local Complete DE</t>
  </si>
  <si>
    <t>1. Edit ungrouped data element say DE1 in work space W1 and save.</t>
  </si>
  <si>
    <t>Data element moved to unresolved changes after save.</t>
  </si>
  <si>
    <t>2. Local complete the data element.</t>
  </si>
  <si>
    <t>Date element locally completed successfully.</t>
  </si>
  <si>
    <t>3. Switch to work space W2 and edit the same Data element.
Change the data type from ADT to enum and save.</t>
  </si>
  <si>
    <t>Data type successfully updated and data element saved in unresolved changes.</t>
  </si>
  <si>
    <t>4. Accpet the Locally completed changes for the data element and save work item planner.</t>
  </si>
  <si>
    <t>Merge will trigger for the locally completed version and data element in unresolved changes.</t>
  </si>
  <si>
    <t>5. On merge screen select data type from incoming changes and click on merge.</t>
  </si>
  <si>
    <t>Merge is successful</t>
  </si>
  <si>
    <t>6. Edit the merged version and verify the selected changes are merged properly.</t>
  </si>
  <si>
    <t>Data type are successfully merged and correctly reflected in merged version</t>
  </si>
  <si>
    <t>To verify that the selected data type in merged screen are properly merged in final merged version of Grouped data element trigged when user accept local version in its work space.</t>
  </si>
  <si>
    <t>1. Edit Grouped data element say DE1 in work space W1 and save.</t>
  </si>
  <si>
    <t>3. Switch to work space W2 and edit the same Data element.
Change the data type from ADT to enum for any subelement and save.</t>
  </si>
  <si>
    <t>To verify that the UDD triggers merge operation and successfully merged two versions when User tries to create new Global Version  if  latest Global Version of Ungrouped data element  is already present in Global Line</t>
  </si>
  <si>
    <t>1. User edited existing Ungrouped Data element and marked it as Global complete with WI say 1001.</t>
  </si>
  <si>
    <t>2. Switch to work space W2 and edit the same Data element.
Change the data type from ADT to enum and save.</t>
  </si>
  <si>
    <t>3. Check-in the data element with WI say 1002 and mark it local complete.</t>
  </si>
  <si>
    <t>4. Try to Global complete the WI consists the Data element changes.</t>
  </si>
  <si>
    <t>7.  User save work item planner after merge operation</t>
  </si>
  <si>
    <t>4. New Global branch version will be created and UDD allows user to promote the WI to same global line</t>
  </si>
  <si>
    <t>To verify that the UDD triggers merge operation and successfully merged two versions when User tries to create new Global Version  if  latest Global Version of Grouped data element  is already present in Global Line</t>
  </si>
  <si>
    <t>1. User edited existing Grouped Data element and marked it as Global complete with WI say 1001.</t>
  </si>
  <si>
    <t>2. Switch to work space W2 and edit the same Data element.
Change the data type from ADT to enum for any subelement and save.</t>
  </si>
  <si>
    <t>Defect 110761</t>
  </si>
  <si>
    <t>Duplicate shortname of subelements</t>
  </si>
  <si>
    <t>Edit or create new grouped data element</t>
  </si>
  <si>
    <t>1. Edit existing or create new grouped data element.</t>
  </si>
  <si>
    <t>Grouped data element form opens</t>
  </si>
  <si>
    <t>2. Create new sub element with shortname DE1</t>
  </si>
  <si>
    <t>New Sub-element is created and saved under data element.</t>
  </si>
  <si>
    <t>3.Create another Sub-element with same shortname as specified in step 2.</t>
  </si>
  <si>
    <t>UDD will not allow to create two sub-elements with duplicate shortname and throw error message to the user.</t>
  </si>
  <si>
    <t>4. Update the shortname of second data element from DE1 to DE2 and save.</t>
  </si>
  <si>
    <t>New subelement with shortname DE2 will be created and listed under grouped data element successfully.</t>
  </si>
  <si>
    <t>5.Save data element.</t>
  </si>
  <si>
    <t>To verify that the  shortname for sub-elements created in grouped data element are case insensitive and not allow user to enter duplicate shortname.</t>
  </si>
  <si>
    <t>4. Update the shortname of second data element from DE1 to de1 and save.</t>
  </si>
  <si>
    <t>To verify that the UDD allows user to recreate the subelement with same shortname after deleting the same in grouped Data element</t>
  </si>
  <si>
    <t>3.Delete the created subelement DE1</t>
  </si>
  <si>
    <t>Subelement successfully deleted</t>
  </si>
  <si>
    <t>4. Now again re-create new subelement with same shortname as specified on step 2.</t>
  </si>
  <si>
    <t>UDD will  allow to create new sub-element with same shortname as the same is not present.
No error will be thrown to the user.</t>
  </si>
  <si>
    <t>To verify that the UDD allows user to recreate the subelement with same shortname after deleting the same in grouped CS operation</t>
  </si>
  <si>
    <t>1. Edit existing or create new grouped CS Operation.</t>
  </si>
  <si>
    <t>Grouped CS Operation form opens</t>
  </si>
  <si>
    <t>2. Create new sub Operation  with shortname OP1</t>
  </si>
  <si>
    <t>New Sub-operation is created and saved under data element.</t>
  </si>
  <si>
    <t>3.Delete the created sub-operation OP1</t>
  </si>
  <si>
    <t>4. Now again re-create new sub-operation with same shortname as specified on step 2.</t>
  </si>
  <si>
    <t>UDD will  allow to create new sub-operation with same shortname as the same is not present.
No error will be thrown to the user.</t>
  </si>
  <si>
    <t>5.Save CS Operation.</t>
  </si>
  <si>
    <t>CS Operation saved successfully.</t>
  </si>
  <si>
    <t>To verify that the Sub-elements in grouped Data elements can be deleted by User successfully in Checked-in state.</t>
  </si>
  <si>
    <t>Defect 108843</t>
  </si>
  <si>
    <t>Delete sub-elements</t>
  </si>
  <si>
    <t>1. Create or Edit a grouped Data Element and add multiple sub-element with different data types</t>
  </si>
  <si>
    <t>4. Edit Data element from checked-in state and delete one or more sub-elements and save.</t>
  </si>
  <si>
    <t>5. Now, again add one or more sub-elements from checked-in state and save.</t>
  </si>
  <si>
    <t>After save , data element should be updated successfully without any error.
New subelements created successfully.</t>
  </si>
  <si>
    <t>To verify that the Sub-elements in grouped Data elements can be deleted by User successfully in Unresolved state.</t>
  </si>
  <si>
    <t>4. Edit Data element from Unresolved state and delete one or more sub-elements and save.</t>
  </si>
  <si>
    <t>5. Now, again add one or more sub-elements from Unresolved and save.</t>
  </si>
  <si>
    <t>6. Check-in and Local Complete Data element</t>
  </si>
  <si>
    <t>To verify user can Edit a Ungrouped and grouped Data Element from unresolved state .</t>
  </si>
  <si>
    <t>4. Right click on Data element and select edit.</t>
  </si>
  <si>
    <t>Data element opens</t>
  </si>
  <si>
    <t>5. Make some changes like update data types , creating new subelement and save.</t>
  </si>
  <si>
    <t>Data element should be updated successfully</t>
  </si>
  <si>
    <t>6. Repeat above steps with ungrouped data elements.</t>
  </si>
  <si>
    <t>Defect 108270</t>
  </si>
  <si>
    <t xml:space="preserve">7. Verify the differences are corret </t>
  </si>
  <si>
    <t xml:space="preserve">Compare result should not any IDs or irregular data.
.UDD shall display all fields of element under compare in table format and highlight fields having different data
</t>
  </si>
  <si>
    <t xml:space="preserve">Compare result should not any IDs or irregular data.
UDD shall display all fields of element under compare in table format and highlight fields having different data
</t>
  </si>
  <si>
    <t>Create Ungrouped Data element</t>
  </si>
  <si>
    <t>To verify user can create a Ungrouped Data element and save it in Global resource tab which is already created and reverted by User</t>
  </si>
  <si>
    <t>1. Create an Ungrouped Data element and fill all required fields.</t>
  </si>
  <si>
    <t>User can create a Data element and save it in Global resource tab.</t>
  </si>
  <si>
    <t>2. Save the Data element.</t>
  </si>
  <si>
    <t>User can see the newly added Data element at left side under unresolved changes.</t>
  </si>
  <si>
    <t>3. Right click on Created Data element and select Revert</t>
  </si>
  <si>
    <t>Data element get reverted successfully by User</t>
  </si>
  <si>
    <t>4. Create an Ungrouped Data element again with same Shortname as specified in Step 1</t>
  </si>
  <si>
    <t>User can create a Data element and save it in Global resource tab.
- LongName , Description and jusitification will automatically filled as the Abbreviation is created previously and approved.</t>
  </si>
  <si>
    <t>5. Save the Data element.</t>
  </si>
  <si>
    <t>Create grouped Data element</t>
  </si>
  <si>
    <t>To verify user can create a grouped Data element and save it in Global resource tab  which is already created and reverted by User</t>
  </si>
  <si>
    <t>1. Create an grouped Data element and fill all required fields.</t>
  </si>
  <si>
    <t xml:space="preserve"> Edit and Delete</t>
  </si>
  <si>
    <t>Total</t>
  </si>
  <si>
    <t>Blocked</t>
  </si>
  <si>
    <t>Defect Logged</t>
  </si>
  <si>
    <t>Pysical min</t>
  </si>
  <si>
    <t>Physical Max</t>
  </si>
  <si>
    <t xml:space="preserve">Offset </t>
  </si>
  <si>
    <t>Resolution</t>
  </si>
  <si>
    <t>Base IDT</t>
  </si>
  <si>
    <t>Mapped IDT min</t>
  </si>
  <si>
    <t>Mapped IDT max</t>
  </si>
  <si>
    <t>Calculated internal from physcial min</t>
  </si>
  <si>
    <t xml:space="preserve">Calculated internal from physcial max </t>
  </si>
  <si>
    <t>Min Validation</t>
  </si>
  <si>
    <t>Max Validation</t>
  </si>
  <si>
    <t>Result</t>
  </si>
  <si>
    <t>U8</t>
  </si>
  <si>
    <t>U8 Derived</t>
  </si>
  <si>
    <t xml:space="preserve">To verify that UDD shall provide to enter below data fields properties for Data element.
1. Min
2. Max
3. IDTS
4. Unit
5. Size
6. Offset
7. Resolution
For Data type - ADT/Enumeration and IDT
</t>
  </si>
  <si>
    <t xml:space="preserve"> UDD will provide data type properties in data type section :
1. Min
2. Max
3. IDTS
4. Unit
5. Size
6. Offset
7. Resolution.
</t>
  </si>
  <si>
    <t xml:space="preserve"> UDD will provide data type properties in data type section and should be disabled and read only for user  :
1. Min
2. Max
3. IDTS - User can map IDTA/IDTS
4. Unit - Not applicable
5. Size
6. Offset
7. Resolution
</t>
  </si>
  <si>
    <t>To verify that UDD shall provide search  for data type option to create new (ADTA/ADTS)  based on following data :
1. Min
2. Max
3. IDTS or IDTA
4. Unit
5. Size
6. Offset
7. Resolution
in Non -Grouped Data element.</t>
  </si>
  <si>
    <t>To verify that UDD shall provide search  for data type option to create new (ADTA/ADTS)  based on following data :
1. Min
2. Max
3. IDTS or IDTA
4. Unit
5. Size
6. Offset
7. Resolution
in Grouped Data element.</t>
  </si>
  <si>
    <t>2. Go to Data type Section.
- Select data type as ADT and Enter all the mandatory field.
- Enter data like Min/Max/Size/Offset and resolution and map IDT and unit having combination which is not present for existing ADTA or ADTS
- Click on Search Data Type</t>
  </si>
  <si>
    <t>2. Go to Data type Section.
- Select data type as ADT and Enter all the mandatory field.
- Enter data like Min/Max/Size/Offset/Resolution and map IDT and unit having combination which is not present for existing ADTA or ADTS
- Click on Search Data Type</t>
  </si>
  <si>
    <t>2. Select ADT from drop down list:
- Select Unit and IDTS value
- Specify Min and Max Range
-Specify Size of variable
-Specify Offset and resolution
-Click on Search for Data type</t>
  </si>
  <si>
    <t>2. Select ADT from drop down list:
- Select Unit and IDTS value
- Specify Min or Max value .
-Specify Offset and resolution.
- Specify size &gt; 1
- Click on search for Data type</t>
  </si>
  <si>
    <t>To verify user can create a ADTA/ADTS by specifying fixed points attributes if the range specified out of the range of derived IDT mapped in IDTS .</t>
  </si>
  <si>
    <t>2. Go to Data type Section.
- Select data type as ADT .
- Specify Lower and upper limit which is not in the range of derived IDTS.</t>
  </si>
  <si>
    <t xml:space="preserve">
- ADT limit specified with in the range of derived IDTS</t>
  </si>
  <si>
    <t>3.Specify  Offset and resolution values for ADT considering the range od IDTS by the formula given in "Fixed Point" sheet.
Y=mx+c
Click on "Search for data type"</t>
  </si>
  <si>
    <t xml:space="preserve">UDD shall list out ADTS/ADTA in table format and allow user select any one .
- UDD will create new Data Type Implicitly  if the entered data does not match as per user selection.
</t>
  </si>
  <si>
    <t>To verify that the udd throws an error message if incorrect offset and resolution set by user while creating new ADT.</t>
  </si>
  <si>
    <t>3.Specify incorrect Offset and resolution values for ADT considering the range od IDTS by the formula given in "Fixed Point" sheet.
Click on "Search for data type"</t>
  </si>
  <si>
    <t>UDD will throw an error message if specified offset and resolution values are incorrect.
- User needs to adjust offset and resolution to fit in the formula as specified in the sheet.</t>
  </si>
  <si>
    <t>To verify that the Fixed points attributes ( Offset and resolution ) are not mandatory fields and set to a default values i.e. 0 and 1.</t>
  </si>
  <si>
    <t>3. Verify that offset and resolution field.</t>
  </si>
  <si>
    <t>2. Go to Data type Section.
- Select data type as ADT .
- Specify Lower and upper limit which is  in the range of derived IDTS.</t>
  </si>
  <si>
    <t xml:space="preserve">
- ADT limit specified out of  the range of derived IDTS</t>
  </si>
  <si>
    <t>Offset and resoultion are set to 0 and 1 by default and non-mandatory fields.</t>
  </si>
  <si>
    <t>4. Click on "Search for data type"</t>
  </si>
  <si>
    <t>To verify that the fixed point attributes are disabled and read only if base IDT are selected as Float32 and Boolean while creating new ADT.</t>
  </si>
  <si>
    <t>2. Go to Data type Section.
- Select data type as ADT .
- Select IDT as Float32 or Boolean</t>
  </si>
  <si>
    <t xml:space="preserve">Base IDT successfully mapped </t>
  </si>
  <si>
    <t>The fixed point are disabled if base type is float or boolean
- fixed points are blank or "0" , "1" as default.</t>
  </si>
  <si>
    <t xml:space="preserve">UDD shall list out ADTS/ADTA in table format not considering the fixed points attributes and allow user select any one .
</t>
  </si>
  <si>
    <t>To verify that the fixed point attributes are disabled and Not Applicable when data type is Enumeration.</t>
  </si>
  <si>
    <t xml:space="preserve">2. Go to Data type Section.
- Select data type as Enumeration.
-Verify that offset and resolution field.
</t>
  </si>
  <si>
    <t>fixed point attributes are disabled and Not Applicable</t>
  </si>
  <si>
    <t>Fixed Point</t>
  </si>
  <si>
    <t>To verify that the fixed point attributes are disabled and Read Only  when data type is IDT</t>
  </si>
  <si>
    <t xml:space="preserve">2. Go to Data type Section.
- Select data type as IDT.
-Verify that offset and resolution field.
</t>
  </si>
  <si>
    <t>fixed point attributes are disabled and Read Only.</t>
  </si>
  <si>
    <t>To verify that the udd throws an error message if  either of the field   ( offset and resolution ) is not specified by user while creating new ADT.</t>
  </si>
  <si>
    <t>3.Specify either of the field (  Offset and resolution ) values for ADT considering the range od IDTS by the formula given in "Fixed Point" sheet.
Click on "Search for data type"</t>
  </si>
  <si>
    <t xml:space="preserve">UDD will throw an error message if either of the field i.e. offset and resolution values is not specified by user.
</t>
  </si>
  <si>
    <t>To verify the fixed point attributes when editing existing Data Element</t>
  </si>
  <si>
    <t>1. Edit a grouped/non-grouped Data Element and select the data type as ADT</t>
  </si>
  <si>
    <t>2. Verify the fixed points attributes , if applicable.</t>
  </si>
  <si>
    <t>UI displays the fixed points attributes for selected data type.</t>
  </si>
  <si>
    <t>1. Edit any GR which is dependent or used in other global resources , say  Enum .</t>
  </si>
  <si>
    <t>1. Edit any Enum which is consumed in Data element in work space</t>
  </si>
  <si>
    <t>To Verify that UDD shall force naming compliance check on Sub- Data Elements short name and Long name field for Grouped Data element.</t>
  </si>
  <si>
    <t>Defect 127939</t>
  </si>
  <si>
    <t>1. Edit  or create new Grouped Data element.</t>
  </si>
  <si>
    <t>2. Data Element form opens on UI</t>
  </si>
  <si>
    <t>2. Create new sub-element and enter new shortname.</t>
  </si>
  <si>
    <t>If Short name or Long name is new,UDD shall prompt to enter new abbreviation details.
- If Short name or Long Name already present in udd, UDD shall display the status(Other than approved) of the short name or long name and according to the short name, long name field shall be appear and vice versa.</t>
  </si>
  <si>
    <t>3. Submit and approve new abbreviations.</t>
  </si>
  <si>
    <t>Newly created abbreviations are submitted and approved.</t>
  </si>
  <si>
    <t>4. Save and check in Data element.</t>
  </si>
  <si>
    <t>Data element successfully saved and checked-in.</t>
  </si>
  <si>
    <t>To Verify that UDD shall not alllow user to check-in Grouped Data element  if sub-elements abbreviations are not approved.</t>
  </si>
  <si>
    <t>3. Submit  new abbreviations.</t>
  </si>
  <si>
    <t>Newly created abbreviations are submitted but not yet approved.</t>
  </si>
  <si>
    <t>4. Save and try check in Data element.</t>
  </si>
  <si>
    <t>Data element successfully saved .
- UDD should not allow user to check-in data element unless all submitted abbreviations gets approved.</t>
  </si>
  <si>
    <t>5. Now , approve the submitted abbreviations and try to check-in again.</t>
  </si>
  <si>
    <t>Data element successfully checked-in.</t>
  </si>
  <si>
    <t>1. Create new Grouped Data element.</t>
  </si>
  <si>
    <t>To Verify that UDD shall not alllow user to check-in Grouped Data element  if sub-elements abbreviations are not approved for added sub-element in existing DE</t>
  </si>
  <si>
    <t>1. Edit existing Grouped Data element.</t>
  </si>
  <si>
    <t>To verify that the Naming compliance check appears each time when new sub-element is added after local complete of grouped DE</t>
  </si>
  <si>
    <t>6. Local complete the DE</t>
  </si>
  <si>
    <t>DE locally completed successfully.</t>
  </si>
  <si>
    <t>7. Again edit the same DE and new sub-element and repeat the above steps.</t>
  </si>
  <si>
    <t>To verify that the UDD shall not allow user to check-in Grouped DE if abbreviation of any sub-element is rejected .</t>
  </si>
  <si>
    <t>4. Reject the abbreviation submitted for sub-element.</t>
  </si>
  <si>
    <t>Abbreviation rejected by approver.</t>
  </si>
  <si>
    <t>4. Try check in Data element.</t>
  </si>
  <si>
    <t xml:space="preserve">
- UDD should not allow user to check-in data element until all submitted abbreviations gets approved.</t>
  </si>
  <si>
    <t>To verify that the duplicate shortname for sub-elements created in grouped data element is not allowed and an error message should be thrown to the user.</t>
  </si>
  <si>
    <t>NA</t>
  </si>
  <si>
    <t>Need to refresh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</si>
</sst>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9"/>
      <color indexed="81"/>
      <name val="Tahoma"/>
      <family val="2"/>
    </font>
    <font>
      <sz val="10"/>
      <color rgb="FF000000"/>
      <name val="Segoe UI"/>
      <family val="2"/>
    </font>
    <font>
      <sz val="10"/>
      <name val="Segoe UI"/>
      <family val="2"/>
    </font>
    <font>
      <b/>
      <sz val="11"/>
      <color theme="0"/>
      <name val="Calibri"/>
      <family val="2"/>
      <scheme val="minor"/>
    </font>
    <font>
      <b/>
      <sz val="14"/>
      <color theme="1"/>
      <name val="Calibri"/>
      <family val="2"/>
      <scheme val="minor"/>
    </font>
    <font>
      <sz val="11"/>
      <color rgb="FF000000"/>
      <name val="Segoe UI"/>
      <family val="2"/>
    </font>
    <font>
      <sz val="11"/>
      <color rgb="FF000000"/>
      <name val="Calibri"/>
      <family val="2"/>
      <scheme val="minor"/>
    </font>
    <font>
      <sz val="1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FFFFFF"/>
        <bgColor rgb="FFFFFFFF"/>
      </patternFill>
    </fill>
    <fill>
      <patternFill patternType="solid">
        <fgColor theme="6" tint="0.79998168889431442"/>
        <bgColor indexed="64"/>
      </patternFill>
    </fill>
    <fill>
      <patternFill patternType="solid">
        <fgColor theme="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s>
  <cellStyleXfs count="2">
    <xf numFmtId="0" fontId="0" fillId="0" borderId="0"/>
    <xf numFmtId="0" fontId="9" fillId="0" borderId="0"/>
  </cellStyleXfs>
  <cellXfs count="133">
    <xf numFmtId="0" fontId="0" fillId="0" borderId="0" xfId="0"/>
    <xf numFmtId="0" fontId="1" fillId="3"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0" xfId="0" applyFill="1" applyAlignment="1">
      <alignment horizontal="left" vertical="top" wrapText="1"/>
    </xf>
    <xf numFmtId="0" fontId="0" fillId="0" borderId="1" xfId="0" applyBorder="1" applyAlignment="1">
      <alignment horizontal="center" vertical="top" wrapText="1"/>
    </xf>
    <xf numFmtId="0" fontId="0" fillId="5" borderId="1" xfId="0" applyFill="1" applyBorder="1" applyAlignment="1">
      <alignment horizontal="center" vertical="top" wrapText="1"/>
    </xf>
    <xf numFmtId="0" fontId="0" fillId="0" borderId="1" xfId="0" applyFill="1" applyBorder="1" applyAlignment="1">
      <alignment horizontal="center" vertical="top" wrapText="1"/>
    </xf>
    <xf numFmtId="0" fontId="0" fillId="0" borderId="3" xfId="0" applyFill="1" applyBorder="1" applyAlignment="1">
      <alignment horizontal="center" vertical="top" wrapText="1"/>
    </xf>
    <xf numFmtId="0" fontId="3" fillId="0" borderId="1" xfId="0" applyFont="1" applyBorder="1" applyAlignment="1">
      <alignment horizontal="left" vertical="center" wrapText="1"/>
    </xf>
    <xf numFmtId="0" fontId="0" fillId="0" borderId="5" xfId="0" applyFill="1" applyBorder="1" applyAlignment="1">
      <alignment horizontal="center" vertical="top" wrapText="1"/>
    </xf>
    <xf numFmtId="0" fontId="4"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1" fillId="3" borderId="1" xfId="0" applyFont="1" applyFill="1" applyBorder="1" applyAlignment="1">
      <alignment horizontal="center" vertical="center" wrapText="1"/>
    </xf>
    <xf numFmtId="0" fontId="0" fillId="8" borderId="10" xfId="0" applyFill="1" applyBorder="1"/>
    <xf numFmtId="0" fontId="0" fillId="0" borderId="11" xfId="0" applyBorder="1" applyAlignment="1">
      <alignment horizontal="left"/>
    </xf>
    <xf numFmtId="0" fontId="0" fillId="0" borderId="0" xfId="0" applyFill="1" applyBorder="1"/>
    <xf numFmtId="0" fontId="0" fillId="8" borderId="13" xfId="0" applyFill="1" applyBorder="1"/>
    <xf numFmtId="0" fontId="0" fillId="0" borderId="14" xfId="0" applyBorder="1" applyAlignment="1">
      <alignment horizontal="left"/>
    </xf>
    <xf numFmtId="0" fontId="1" fillId="0" borderId="0" xfId="0" applyFont="1" applyFill="1" applyBorder="1" applyAlignment="1">
      <alignment wrapText="1"/>
    </xf>
    <xf numFmtId="0" fontId="0" fillId="0" borderId="0" xfId="0" applyFill="1" applyBorder="1" applyAlignment="1">
      <alignment wrapText="1"/>
    </xf>
    <xf numFmtId="0" fontId="0" fillId="0" borderId="0" xfId="0" applyBorder="1"/>
    <xf numFmtId="0" fontId="0" fillId="0" borderId="0" xfId="0" applyAlignment="1">
      <alignment wrapText="1"/>
    </xf>
    <xf numFmtId="0" fontId="0" fillId="8" borderId="15" xfId="0" applyFill="1" applyBorder="1"/>
    <xf numFmtId="0" fontId="0" fillId="0" borderId="16" xfId="0" applyBorder="1" applyAlignment="1">
      <alignment horizontal="left"/>
    </xf>
    <xf numFmtId="0" fontId="0" fillId="9" borderId="1" xfId="0" applyFill="1" applyBorder="1" applyAlignment="1">
      <alignment horizontal="left" vertical="top" wrapText="1"/>
    </xf>
    <xf numFmtId="0" fontId="0" fillId="0" borderId="1" xfId="0" applyBorder="1" applyAlignment="1">
      <alignment horizontal="center" vertical="center" wrapText="1"/>
    </xf>
    <xf numFmtId="0" fontId="1" fillId="9"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9" borderId="1" xfId="0" applyFont="1" applyFill="1" applyBorder="1" applyAlignment="1">
      <alignment horizontal="left" vertical="top" wrapText="1"/>
    </xf>
    <xf numFmtId="0" fontId="0" fillId="0" borderId="0" xfId="0" applyFont="1" applyAlignment="1">
      <alignment horizontal="left" vertical="top" wrapText="1"/>
    </xf>
    <xf numFmtId="0" fontId="1" fillId="6" borderId="0" xfId="0" applyFont="1" applyFill="1" applyAlignment="1">
      <alignment horizontal="left" vertical="top" wrapText="1"/>
    </xf>
    <xf numFmtId="14" fontId="0" fillId="0" borderId="13" xfId="0" applyNumberFormat="1" applyBorder="1" applyAlignment="1">
      <alignment horizontal="left"/>
    </xf>
    <xf numFmtId="0" fontId="0" fillId="0" borderId="13" xfId="0" applyBorder="1" applyAlignment="1">
      <alignment horizontal="left"/>
    </xf>
    <xf numFmtId="0" fontId="5" fillId="5" borderId="13" xfId="0" applyFont="1" applyFill="1" applyBorder="1" applyAlignment="1">
      <alignment horizontal="left"/>
    </xf>
    <xf numFmtId="0" fontId="5" fillId="10" borderId="13" xfId="0" applyFont="1" applyFill="1" applyBorder="1" applyAlignment="1">
      <alignment horizontal="left"/>
    </xf>
    <xf numFmtId="0" fontId="0" fillId="0" borderId="15" xfId="0" applyBorder="1" applyAlignment="1">
      <alignment horizontal="left"/>
    </xf>
    <xf numFmtId="0" fontId="0" fillId="8" borderId="18" xfId="0" applyFill="1" applyBorder="1"/>
    <xf numFmtId="14" fontId="0" fillId="0" borderId="18" xfId="0" applyNumberFormat="1" applyBorder="1" applyAlignment="1">
      <alignment horizontal="left"/>
    </xf>
    <xf numFmtId="0" fontId="0" fillId="0" borderId="1" xfId="0" applyFont="1" applyFill="1" applyBorder="1" applyAlignment="1">
      <alignment horizontal="left" vertical="top" wrapText="1"/>
    </xf>
    <xf numFmtId="0" fontId="0" fillId="0" borderId="0" xfId="0" applyAlignment="1">
      <alignment horizontal="left" vertical="top" wrapText="1"/>
    </xf>
    <xf numFmtId="0" fontId="0" fillId="4"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xf>
    <xf numFmtId="0" fontId="0" fillId="0" borderId="1" xfId="0" applyFont="1" applyFill="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0" fillId="5" borderId="1" xfId="0" applyFont="1" applyFill="1" applyBorder="1" applyAlignment="1">
      <alignment horizontal="left" vertical="top" wrapText="1"/>
    </xf>
    <xf numFmtId="0" fontId="8"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1" fillId="0" borderId="0" xfId="0" applyFont="1" applyAlignment="1">
      <alignment horizontal="left" vertical="top" wrapText="1"/>
    </xf>
    <xf numFmtId="2" fontId="0" fillId="0" borderId="0" xfId="0" applyNumberFormat="1" applyAlignment="1">
      <alignment horizontal="left" vertical="top" wrapText="1"/>
    </xf>
    <xf numFmtId="0" fontId="0" fillId="0" borderId="1" xfId="0" applyFont="1" applyFill="1" applyBorder="1" applyAlignment="1">
      <alignment horizontal="left" vertical="top" wrapText="1"/>
    </xf>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xf>
    <xf numFmtId="0" fontId="0" fillId="0" borderId="1" xfId="0" applyBorder="1" applyAlignment="1">
      <alignment horizontal="left" vertical="top" wrapText="1"/>
    </xf>
    <xf numFmtId="0" fontId="0" fillId="4" borderId="1" xfId="0" applyFont="1" applyFill="1" applyBorder="1" applyAlignment="1">
      <alignment horizontal="left" vertical="top" wrapText="1"/>
    </xf>
    <xf numFmtId="0" fontId="0" fillId="11"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12" borderId="1" xfId="0" applyFill="1" applyBorder="1" applyAlignment="1">
      <alignment horizontal="left" vertical="top" wrapText="1"/>
    </xf>
    <xf numFmtId="0" fontId="0" fillId="10" borderId="1" xfId="0" applyFill="1" applyBorder="1" applyAlignment="1">
      <alignment horizontal="left" vertical="top" wrapText="1"/>
    </xf>
    <xf numFmtId="0" fontId="6" fillId="2" borderId="18"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 fillId="0" borderId="0" xfId="0" applyFont="1" applyFill="1" applyBorder="1" applyAlignment="1">
      <alignment horizontal="center"/>
    </xf>
    <xf numFmtId="0" fontId="0" fillId="0" borderId="3"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3" xfId="0" applyFont="1" applyBorder="1" applyAlignment="1">
      <alignment horizontal="left" vertical="top" wrapText="1"/>
    </xf>
    <xf numFmtId="0" fontId="0" fillId="0" borderId="5" xfId="0" applyFont="1" applyBorder="1" applyAlignment="1">
      <alignment horizontal="left" vertical="top" wrapText="1"/>
    </xf>
    <xf numFmtId="0" fontId="0" fillId="0" borderId="4" xfId="0" applyFont="1" applyBorder="1" applyAlignment="1">
      <alignment horizontal="left" vertical="top" wrapText="1"/>
    </xf>
    <xf numFmtId="0" fontId="0" fillId="0" borderId="1" xfId="0" applyFont="1" applyFill="1" applyBorder="1" applyAlignment="1">
      <alignment horizontal="left" vertical="top" wrapText="1"/>
    </xf>
    <xf numFmtId="0" fontId="1" fillId="6" borderId="1" xfId="0" applyFont="1" applyFill="1" applyBorder="1" applyAlignment="1">
      <alignment horizontal="left" vertical="top" wrapText="1"/>
    </xf>
    <xf numFmtId="14" fontId="1"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4" xfId="0" applyFill="1" applyBorder="1" applyAlignment="1">
      <alignment horizontal="left" vertical="top" wrapText="1"/>
    </xf>
    <xf numFmtId="0" fontId="0" fillId="4" borderId="3"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3" xfId="0" applyFill="1" applyBorder="1" applyAlignment="1">
      <alignment horizontal="left" vertical="top" wrapText="1"/>
    </xf>
    <xf numFmtId="0" fontId="0" fillId="4" borderId="5" xfId="0" applyFill="1" applyBorder="1" applyAlignment="1">
      <alignment horizontal="left" vertical="top" wrapText="1"/>
    </xf>
    <xf numFmtId="0" fontId="0" fillId="4" borderId="4" xfId="0" applyFill="1" applyBorder="1" applyAlignment="1">
      <alignment horizontal="left" vertical="top" wrapText="1"/>
    </xf>
    <xf numFmtId="0" fontId="0" fillId="4" borderId="1" xfId="0" applyFont="1" applyFill="1" applyBorder="1" applyAlignment="1">
      <alignment horizontal="left"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3" xfId="0" applyFill="1" applyBorder="1" applyAlignment="1">
      <alignment horizontal="center" vertical="top" wrapText="1"/>
    </xf>
    <xf numFmtId="0" fontId="0" fillId="0" borderId="5" xfId="0" applyFill="1" applyBorder="1" applyAlignment="1">
      <alignment horizontal="center" vertical="top" wrapText="1"/>
    </xf>
    <xf numFmtId="0" fontId="0" fillId="0" borderId="4" xfId="0" applyFill="1" applyBorder="1" applyAlignment="1">
      <alignment horizontal="center" vertical="top" wrapText="1"/>
    </xf>
    <xf numFmtId="0" fontId="1" fillId="6" borderId="1" xfId="0" applyFont="1" applyFill="1" applyBorder="1" applyAlignment="1">
      <alignment horizontal="center" vertical="top"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7" borderId="3"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6" borderId="2"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1" fillId="6" borderId="6" xfId="0" applyFont="1" applyFill="1" applyBorder="1" applyAlignment="1">
      <alignment horizontal="left" vertical="top" wrapText="1"/>
    </xf>
    <xf numFmtId="0" fontId="1" fillId="6" borderId="7" xfId="0" applyFont="1" applyFill="1" applyBorder="1" applyAlignment="1">
      <alignment horizontal="left" vertical="top" wrapText="1"/>
    </xf>
    <xf numFmtId="0" fontId="1" fillId="6" borderId="8" xfId="0" applyFont="1" applyFill="1" applyBorder="1" applyAlignment="1">
      <alignment horizontal="left" vertical="top" wrapText="1"/>
    </xf>
    <xf numFmtId="0" fontId="0" fillId="0" borderId="1" xfId="0" applyBorder="1" applyAlignment="1">
      <alignment horizontal="left" vertical="top" wrapText="1"/>
    </xf>
    <xf numFmtId="14" fontId="1" fillId="6" borderId="1" xfId="0" applyNumberFormat="1" applyFont="1" applyFill="1" applyBorder="1" applyAlignment="1">
      <alignment horizontal="center" vertical="top" wrapText="1"/>
    </xf>
    <xf numFmtId="0" fontId="0" fillId="0" borderId="1" xfId="0" applyFill="1" applyBorder="1" applyAlignment="1">
      <alignment horizontal="left" vertical="top"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cellXfs>
  <cellStyles count="2">
    <cellStyle name="Normal" xfId="0" builtinId="0"/>
    <cellStyle name="Normal 2" xfId="1"/>
  </cellStyles>
  <dxfs count="316">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90" zoomScaleNormal="90" workbookViewId="0">
      <selection activeCell="C22" sqref="C22"/>
    </sheetView>
  </sheetViews>
  <sheetFormatPr defaultRowHeight="15" x14ac:dyDescent="0.25"/>
  <cols>
    <col min="1" max="1" width="4.42578125" customWidth="1"/>
    <col min="2" max="2" width="34.7109375" customWidth="1"/>
    <col min="3" max="3" width="36.7109375" customWidth="1"/>
    <col min="4" max="4" width="66.5703125" customWidth="1"/>
    <col min="5" max="5" width="12.7109375" customWidth="1"/>
    <col min="6" max="6" width="15.42578125" customWidth="1"/>
    <col min="7" max="7" width="17.7109375" customWidth="1"/>
    <col min="10" max="10" width="30" customWidth="1"/>
    <col min="14" max="14" width="39.7109375" customWidth="1"/>
  </cols>
  <sheetData>
    <row r="1" spans="1:14" ht="15.75" thickBot="1" x14ac:dyDescent="0.3"/>
    <row r="2" spans="1:14" x14ac:dyDescent="0.25">
      <c r="B2" s="82" t="s">
        <v>629</v>
      </c>
      <c r="C2" s="15" t="s">
        <v>630</v>
      </c>
      <c r="D2" s="16" t="s">
        <v>631</v>
      </c>
      <c r="F2" s="17"/>
      <c r="G2" s="85"/>
      <c r="H2" s="85"/>
      <c r="I2" s="17"/>
      <c r="J2" s="17"/>
    </row>
    <row r="3" spans="1:14" x14ac:dyDescent="0.25">
      <c r="B3" s="83"/>
      <c r="C3" s="18" t="s">
        <v>632</v>
      </c>
      <c r="D3" s="19" t="s">
        <v>957</v>
      </c>
      <c r="F3" s="17"/>
      <c r="G3" s="17"/>
      <c r="H3" s="17"/>
      <c r="I3" s="17"/>
      <c r="J3" s="17"/>
    </row>
    <row r="4" spans="1:14" x14ac:dyDescent="0.25">
      <c r="B4" s="83"/>
      <c r="C4" s="18" t="s">
        <v>633</v>
      </c>
      <c r="D4" s="19" t="s">
        <v>634</v>
      </c>
      <c r="F4" s="20"/>
      <c r="G4" s="20"/>
      <c r="H4" s="20"/>
      <c r="I4" s="20"/>
      <c r="J4" s="20"/>
      <c r="M4" s="20"/>
      <c r="N4" s="20"/>
    </row>
    <row r="5" spans="1:14" x14ac:dyDescent="0.25">
      <c r="B5" s="83"/>
      <c r="C5" s="18" t="s">
        <v>635</v>
      </c>
      <c r="D5" s="19" t="s">
        <v>636</v>
      </c>
      <c r="F5" s="21"/>
      <c r="G5" s="21"/>
      <c r="H5" s="21"/>
      <c r="I5" s="21"/>
      <c r="J5" s="17"/>
      <c r="M5" s="17"/>
      <c r="N5" s="17"/>
    </row>
    <row r="6" spans="1:14" ht="15.75" thickBot="1" x14ac:dyDescent="0.3">
      <c r="B6" s="84"/>
      <c r="C6" s="24" t="s">
        <v>637</v>
      </c>
      <c r="D6" s="25" t="s">
        <v>638</v>
      </c>
      <c r="F6" s="21"/>
      <c r="G6" s="21"/>
      <c r="H6" s="21"/>
      <c r="I6" s="17"/>
      <c r="J6" s="17"/>
      <c r="M6" s="17"/>
      <c r="N6" s="17"/>
    </row>
    <row r="9" spans="1:14" x14ac:dyDescent="0.25">
      <c r="A9" s="22"/>
      <c r="B9" s="79" t="s">
        <v>959</v>
      </c>
      <c r="C9" s="43" t="s">
        <v>639</v>
      </c>
      <c r="D9" s="44"/>
      <c r="F9" s="23"/>
      <c r="G9" s="23"/>
      <c r="H9" s="23"/>
      <c r="I9" s="23"/>
    </row>
    <row r="10" spans="1:14" x14ac:dyDescent="0.25">
      <c r="A10" s="22"/>
      <c r="B10" s="80"/>
      <c r="C10" s="18" t="s">
        <v>960</v>
      </c>
      <c r="D10" s="38"/>
      <c r="F10" s="23"/>
      <c r="G10" s="23"/>
      <c r="H10" s="23"/>
      <c r="I10" s="23"/>
    </row>
    <row r="11" spans="1:14" x14ac:dyDescent="0.25">
      <c r="A11" s="22"/>
      <c r="B11" s="80"/>
      <c r="C11" s="18" t="s">
        <v>640</v>
      </c>
      <c r="D11" s="39"/>
      <c r="F11" s="23"/>
      <c r="G11" s="23"/>
      <c r="H11" s="23"/>
      <c r="I11" s="23"/>
    </row>
    <row r="12" spans="1:14" x14ac:dyDescent="0.25">
      <c r="A12" s="22"/>
      <c r="B12" s="80"/>
      <c r="C12" s="18" t="s">
        <v>641</v>
      </c>
      <c r="D12" s="39"/>
      <c r="F12" s="23"/>
      <c r="G12" s="23"/>
      <c r="H12" s="23"/>
      <c r="I12" s="23"/>
    </row>
    <row r="13" spans="1:14" x14ac:dyDescent="0.25">
      <c r="A13" s="22"/>
      <c r="B13" s="80"/>
      <c r="C13" s="18" t="s">
        <v>642</v>
      </c>
      <c r="D13" s="40"/>
      <c r="F13" s="23"/>
      <c r="G13" s="23"/>
      <c r="H13" s="23"/>
      <c r="I13" s="23"/>
    </row>
    <row r="14" spans="1:14" x14ac:dyDescent="0.25">
      <c r="A14" s="22"/>
      <c r="B14" s="80"/>
      <c r="C14" s="18" t="s">
        <v>643</v>
      </c>
      <c r="D14" s="41"/>
    </row>
    <row r="15" spans="1:14" x14ac:dyDescent="0.25">
      <c r="A15" s="22"/>
      <c r="B15" s="80"/>
      <c r="C15" s="18" t="s">
        <v>644</v>
      </c>
      <c r="D15" s="39"/>
    </row>
    <row r="16" spans="1:14" x14ac:dyDescent="0.25">
      <c r="A16" s="22"/>
      <c r="B16" s="80"/>
      <c r="C16" s="18" t="s">
        <v>958</v>
      </c>
      <c r="D16" s="39"/>
    </row>
    <row r="17" spans="1:4" ht="15.75" thickBot="1" x14ac:dyDescent="0.3">
      <c r="A17" s="22"/>
      <c r="B17" s="81"/>
      <c r="C17" s="24" t="s">
        <v>645</v>
      </c>
      <c r="D17" s="42"/>
    </row>
  </sheetData>
  <mergeCells count="3">
    <mergeCell ref="B9:B17"/>
    <mergeCell ref="B2:B6"/>
    <mergeCell ref="G2:H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K13"/>
  <sheetViews>
    <sheetView zoomScale="90" zoomScaleNormal="90" workbookViewId="0">
      <selection activeCell="H4" sqref="H4"/>
    </sheetView>
  </sheetViews>
  <sheetFormatPr defaultRowHeight="15" x14ac:dyDescent="0.25"/>
  <cols>
    <col min="1" max="1" width="9.140625" style="36"/>
    <col min="2" max="2" width="16.7109375" style="36" customWidth="1"/>
    <col min="3" max="3" width="46" style="36" customWidth="1"/>
    <col min="4" max="4" width="16" style="36" customWidth="1"/>
    <col min="5" max="5" width="23.85546875" style="36" customWidth="1"/>
    <col min="6" max="6" width="41.5703125" style="36" customWidth="1"/>
    <col min="7" max="7" width="17.85546875" style="36" customWidth="1"/>
    <col min="8" max="8" width="36.42578125" style="36" customWidth="1"/>
    <col min="9" max="9" width="13" style="36" customWidth="1"/>
    <col min="10" max="10" width="15.7109375" style="36" customWidth="1"/>
    <col min="11" max="11" width="21" style="36" customWidth="1"/>
    <col min="12" max="16384" width="9.140625" style="36"/>
  </cols>
  <sheetData>
    <row r="1" spans="1:11" x14ac:dyDescent="0.25">
      <c r="C1" s="37" t="s">
        <v>42</v>
      </c>
      <c r="I1" s="93"/>
      <c r="J1" s="93"/>
      <c r="K1" s="93"/>
    </row>
    <row r="2" spans="1:11" x14ac:dyDescent="0.25">
      <c r="A2" s="1" t="s">
        <v>10</v>
      </c>
      <c r="B2" s="1" t="s">
        <v>795</v>
      </c>
      <c r="C2" s="1" t="s">
        <v>11</v>
      </c>
      <c r="D2" s="1" t="s">
        <v>12</v>
      </c>
      <c r="E2" s="1" t="s">
        <v>14</v>
      </c>
      <c r="F2" s="1" t="s">
        <v>15</v>
      </c>
      <c r="G2" s="1" t="s">
        <v>649</v>
      </c>
      <c r="H2" s="1" t="s">
        <v>16</v>
      </c>
      <c r="I2" s="1" t="s">
        <v>17</v>
      </c>
      <c r="J2" s="1" t="s">
        <v>18</v>
      </c>
      <c r="K2" s="1" t="s">
        <v>19</v>
      </c>
    </row>
    <row r="3" spans="1:11" ht="79.5" customHeight="1" x14ac:dyDescent="0.25">
      <c r="A3" s="89">
        <v>1</v>
      </c>
      <c r="B3" s="89" t="s">
        <v>799</v>
      </c>
      <c r="C3" s="89" t="s">
        <v>26</v>
      </c>
      <c r="D3" s="89">
        <v>56238</v>
      </c>
      <c r="E3" s="89" t="s">
        <v>21</v>
      </c>
      <c r="F3" s="34" t="s">
        <v>796</v>
      </c>
      <c r="G3" s="34"/>
      <c r="H3" s="36" t="s">
        <v>797</v>
      </c>
      <c r="I3" s="34">
        <v>58411</v>
      </c>
      <c r="J3" s="35"/>
      <c r="K3" s="34"/>
    </row>
    <row r="4" spans="1:11" ht="75" x14ac:dyDescent="0.25">
      <c r="A4" s="91"/>
      <c r="B4" s="91"/>
      <c r="C4" s="91"/>
      <c r="D4" s="91"/>
      <c r="E4" s="91"/>
      <c r="F4" s="34" t="s">
        <v>798</v>
      </c>
      <c r="G4" s="34"/>
      <c r="H4" s="34" t="s">
        <v>27</v>
      </c>
      <c r="I4" s="34"/>
      <c r="J4" s="35"/>
      <c r="K4" s="34"/>
    </row>
    <row r="5" spans="1:11" ht="45" x14ac:dyDescent="0.25">
      <c r="A5" s="34">
        <v>2</v>
      </c>
      <c r="B5" s="34" t="s">
        <v>800</v>
      </c>
      <c r="C5" s="34" t="s">
        <v>28</v>
      </c>
      <c r="D5" s="34" t="s">
        <v>29</v>
      </c>
      <c r="E5" s="34" t="s">
        <v>31</v>
      </c>
      <c r="F5" s="34" t="s">
        <v>32</v>
      </c>
      <c r="G5" s="34"/>
      <c r="H5" s="34" t="s">
        <v>33</v>
      </c>
      <c r="I5" s="34"/>
      <c r="J5" s="35"/>
      <c r="K5" s="34"/>
    </row>
    <row r="6" spans="1:11" ht="45" x14ac:dyDescent="0.25">
      <c r="A6" s="34">
        <v>3</v>
      </c>
      <c r="B6" s="34" t="s">
        <v>800</v>
      </c>
      <c r="C6" s="34" t="s">
        <v>34</v>
      </c>
      <c r="D6" s="34" t="s">
        <v>29</v>
      </c>
      <c r="E6" s="34" t="s">
        <v>31</v>
      </c>
      <c r="F6" s="34" t="s">
        <v>35</v>
      </c>
      <c r="G6" s="34"/>
      <c r="H6" s="34" t="s">
        <v>36</v>
      </c>
      <c r="I6" s="34"/>
      <c r="J6" s="35"/>
      <c r="K6" s="34"/>
    </row>
    <row r="7" spans="1:11" ht="90" x14ac:dyDescent="0.25">
      <c r="A7" s="34">
        <v>4</v>
      </c>
      <c r="B7" s="34" t="s">
        <v>801</v>
      </c>
      <c r="C7" s="34" t="s">
        <v>802</v>
      </c>
      <c r="D7" s="34" t="s">
        <v>29</v>
      </c>
      <c r="E7" s="34" t="s">
        <v>37</v>
      </c>
      <c r="F7" s="34" t="s">
        <v>38</v>
      </c>
      <c r="G7" s="34"/>
      <c r="H7" s="34" t="s">
        <v>803</v>
      </c>
      <c r="I7" s="34"/>
      <c r="J7" s="35"/>
      <c r="K7" s="34"/>
    </row>
    <row r="8" spans="1:11" ht="75" x14ac:dyDescent="0.25">
      <c r="A8" s="34">
        <v>5</v>
      </c>
      <c r="B8" s="34" t="s">
        <v>801</v>
      </c>
      <c r="C8" s="29" t="s">
        <v>39</v>
      </c>
      <c r="D8" s="34" t="s">
        <v>29</v>
      </c>
      <c r="E8" s="34" t="s">
        <v>37</v>
      </c>
      <c r="F8" s="34" t="s">
        <v>40</v>
      </c>
      <c r="G8" s="34"/>
      <c r="H8" s="34" t="s">
        <v>41</v>
      </c>
      <c r="I8" s="34"/>
      <c r="J8" s="35"/>
      <c r="K8" s="34"/>
    </row>
    <row r="9" spans="1:11" ht="174" customHeight="1" x14ac:dyDescent="0.25">
      <c r="A9" s="29">
        <v>6</v>
      </c>
      <c r="B9" s="34" t="s">
        <v>801</v>
      </c>
      <c r="C9" s="29" t="s">
        <v>138</v>
      </c>
      <c r="D9" s="29" t="s">
        <v>139</v>
      </c>
      <c r="E9" s="29" t="s">
        <v>140</v>
      </c>
      <c r="F9" s="29" t="s">
        <v>141</v>
      </c>
      <c r="G9" s="29"/>
      <c r="H9" s="29" t="s">
        <v>142</v>
      </c>
      <c r="I9" s="29"/>
      <c r="J9" s="35"/>
      <c r="K9" s="29"/>
    </row>
    <row r="10" spans="1:11" ht="30" customHeight="1" x14ac:dyDescent="0.25">
      <c r="A10" s="86">
        <v>7</v>
      </c>
      <c r="B10" s="89" t="s">
        <v>801</v>
      </c>
      <c r="C10" s="86" t="s">
        <v>143</v>
      </c>
      <c r="D10" s="86" t="s">
        <v>139</v>
      </c>
      <c r="E10" s="86" t="s">
        <v>144</v>
      </c>
      <c r="F10" s="29" t="s">
        <v>145</v>
      </c>
      <c r="G10" s="29"/>
      <c r="H10" s="29" t="s">
        <v>146</v>
      </c>
      <c r="I10" s="29"/>
      <c r="J10" s="35"/>
      <c r="K10" s="29"/>
    </row>
    <row r="11" spans="1:11" ht="105" x14ac:dyDescent="0.25">
      <c r="A11" s="88"/>
      <c r="B11" s="91"/>
      <c r="C11" s="88"/>
      <c r="D11" s="88"/>
      <c r="E11" s="88"/>
      <c r="F11" s="29" t="s">
        <v>147</v>
      </c>
      <c r="G11" s="29"/>
      <c r="H11" s="29" t="s">
        <v>148</v>
      </c>
      <c r="I11" s="29"/>
      <c r="J11" s="35"/>
      <c r="K11" s="29"/>
    </row>
    <row r="12" spans="1:11" ht="30" customHeight="1" x14ac:dyDescent="0.25">
      <c r="A12" s="86">
        <v>8</v>
      </c>
      <c r="B12" s="89" t="s">
        <v>801</v>
      </c>
      <c r="C12" s="86" t="s">
        <v>143</v>
      </c>
      <c r="D12" s="86" t="s">
        <v>139</v>
      </c>
      <c r="E12" s="86" t="s">
        <v>144</v>
      </c>
      <c r="F12" s="29" t="s">
        <v>145</v>
      </c>
      <c r="G12" s="29"/>
      <c r="H12" s="29" t="s">
        <v>146</v>
      </c>
      <c r="I12" s="29"/>
      <c r="J12" s="35"/>
      <c r="K12" s="29"/>
    </row>
    <row r="13" spans="1:11" ht="105" x14ac:dyDescent="0.25">
      <c r="A13" s="88"/>
      <c r="B13" s="91"/>
      <c r="C13" s="88"/>
      <c r="D13" s="88"/>
      <c r="E13" s="88"/>
      <c r="F13" s="29" t="s">
        <v>147</v>
      </c>
      <c r="G13" s="29"/>
      <c r="H13" s="29" t="s">
        <v>148</v>
      </c>
      <c r="I13" s="29"/>
      <c r="J13" s="35"/>
      <c r="K13" s="29"/>
    </row>
  </sheetData>
  <mergeCells count="16">
    <mergeCell ref="I1:K1"/>
    <mergeCell ref="A10:A11"/>
    <mergeCell ref="C10:C11"/>
    <mergeCell ref="D10:D11"/>
    <mergeCell ref="E10:E11"/>
    <mergeCell ref="A12:A13"/>
    <mergeCell ref="C12:C13"/>
    <mergeCell ref="D12:D13"/>
    <mergeCell ref="E12:E13"/>
    <mergeCell ref="A3:A4"/>
    <mergeCell ref="B3:B4"/>
    <mergeCell ref="C3:C4"/>
    <mergeCell ref="D3:D4"/>
    <mergeCell ref="E3:E4"/>
    <mergeCell ref="B12:B13"/>
    <mergeCell ref="B10:B11"/>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
  <sheetViews>
    <sheetView zoomScale="90" zoomScaleNormal="90" workbookViewId="0">
      <selection activeCell="C3" sqref="C3"/>
    </sheetView>
  </sheetViews>
  <sheetFormatPr defaultRowHeight="15" x14ac:dyDescent="0.25"/>
  <cols>
    <col min="1" max="1" width="13.42578125" style="46" customWidth="1"/>
    <col min="2" max="2" width="12.42578125" style="46" customWidth="1"/>
    <col min="3" max="3" width="11.85546875" style="46" customWidth="1"/>
    <col min="4" max="4" width="17.28515625" style="46" customWidth="1"/>
    <col min="5" max="5" width="12.5703125" style="46" customWidth="1"/>
    <col min="6" max="6" width="13.42578125" style="46" customWidth="1"/>
    <col min="7" max="7" width="19.5703125" style="46" customWidth="1"/>
    <col min="8" max="8" width="25" style="46" customWidth="1"/>
    <col min="9" max="9" width="20.42578125" style="46" customWidth="1"/>
    <col min="10" max="11" width="13.140625" style="46" customWidth="1"/>
    <col min="12" max="16384" width="9.140625" style="46"/>
  </cols>
  <sheetData>
    <row r="2" spans="1:12" ht="30" x14ac:dyDescent="0.25">
      <c r="A2" s="46" t="s">
        <v>1091</v>
      </c>
      <c r="B2" s="46" t="s">
        <v>1092</v>
      </c>
      <c r="C2" s="63" t="s">
        <v>1093</v>
      </c>
      <c r="D2" s="63" t="s">
        <v>1094</v>
      </c>
      <c r="E2" s="63" t="s">
        <v>1095</v>
      </c>
      <c r="F2" s="63" t="s">
        <v>1096</v>
      </c>
      <c r="G2" s="63" t="s">
        <v>1097</v>
      </c>
      <c r="H2" s="63" t="s">
        <v>1098</v>
      </c>
      <c r="I2" s="63" t="s">
        <v>1099</v>
      </c>
      <c r="J2" s="63" t="s">
        <v>1100</v>
      </c>
      <c r="K2" s="63" t="s">
        <v>1101</v>
      </c>
      <c r="L2" s="63" t="s">
        <v>1102</v>
      </c>
    </row>
    <row r="3" spans="1:12" x14ac:dyDescent="0.25">
      <c r="A3" s="64">
        <v>0</v>
      </c>
      <c r="B3" s="64">
        <v>254</v>
      </c>
      <c r="C3" s="64">
        <v>-30</v>
      </c>
      <c r="D3" s="64">
        <v>1.66</v>
      </c>
      <c r="E3" s="64" t="s">
        <v>1103</v>
      </c>
      <c r="F3" s="64">
        <v>0</v>
      </c>
      <c r="G3" s="64">
        <v>255</v>
      </c>
      <c r="H3" s="64">
        <f>(A3-C3)/D3</f>
        <v>18.072289156626507</v>
      </c>
      <c r="I3" s="64">
        <f>(B3-C3)/D3</f>
        <v>171.0843373493976</v>
      </c>
      <c r="J3" s="46" t="b">
        <f>F3&lt;=H3</f>
        <v>1</v>
      </c>
      <c r="K3" s="46" t="b">
        <f>I3&lt;G3</f>
        <v>1</v>
      </c>
      <c r="L3" s="46" t="b">
        <f>AND(J3,K3)</f>
        <v>1</v>
      </c>
    </row>
    <row r="4" spans="1:12" x14ac:dyDescent="0.25">
      <c r="A4" s="64">
        <v>0</v>
      </c>
      <c r="B4" s="64">
        <v>100</v>
      </c>
      <c r="C4" s="64">
        <v>0</v>
      </c>
      <c r="D4" s="64">
        <v>0.5</v>
      </c>
      <c r="E4" s="64" t="s">
        <v>1103</v>
      </c>
      <c r="F4" s="64">
        <v>0</v>
      </c>
      <c r="G4" s="64">
        <v>255</v>
      </c>
      <c r="H4" s="64">
        <f>(A4-C4)/D4</f>
        <v>0</v>
      </c>
      <c r="I4" s="64">
        <f>(B4-C4)/D4</f>
        <v>200</v>
      </c>
      <c r="J4" s="46" t="b">
        <f>F4&lt;=H4</f>
        <v>1</v>
      </c>
      <c r="K4" s="46" t="b">
        <f>I4&lt;=G4</f>
        <v>1</v>
      </c>
      <c r="L4" s="46" t="b">
        <f t="shared" ref="L4:L5" si="0">AND(J4,K4)</f>
        <v>1</v>
      </c>
    </row>
    <row r="5" spans="1:12" x14ac:dyDescent="0.25">
      <c r="A5" s="64">
        <v>-130</v>
      </c>
      <c r="B5" s="64">
        <v>200</v>
      </c>
      <c r="C5" s="64">
        <v>-2</v>
      </c>
      <c r="D5" s="64">
        <v>1.591</v>
      </c>
      <c r="E5" s="64" t="s">
        <v>1104</v>
      </c>
      <c r="F5" s="46">
        <v>-128</v>
      </c>
      <c r="G5" s="46">
        <v>127</v>
      </c>
      <c r="H5" s="64">
        <f>(A5-C5)/D5</f>
        <v>-80.452545568824647</v>
      </c>
      <c r="I5" s="64">
        <f>(B5-C5)/D5</f>
        <v>126.96417347580139</v>
      </c>
      <c r="J5" s="46" t="b">
        <f>F5&lt;=H5</f>
        <v>1</v>
      </c>
      <c r="K5" s="46" t="b">
        <f>I5&lt;=G5</f>
        <v>1</v>
      </c>
      <c r="L5" s="46" t="b">
        <f t="shared" si="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K70"/>
  <sheetViews>
    <sheetView topLeftCell="B1" zoomScale="80" zoomScaleNormal="80" workbookViewId="0">
      <selection activeCell="E3" sqref="E3:E6"/>
    </sheetView>
  </sheetViews>
  <sheetFormatPr defaultRowHeight="15" x14ac:dyDescent="0.25"/>
  <cols>
    <col min="1" max="1" width="9.140625" style="68"/>
    <col min="2" max="2" width="16.28515625" style="68" customWidth="1"/>
    <col min="3" max="3" width="60" style="68" customWidth="1"/>
    <col min="4" max="4" width="16.85546875" style="68" customWidth="1"/>
    <col min="5" max="5" width="35.5703125" style="68" customWidth="1"/>
    <col min="6" max="6" width="46.140625" style="68" customWidth="1"/>
    <col min="7" max="7" width="16.7109375" style="68" customWidth="1"/>
    <col min="8" max="8" width="50.7109375" style="68" customWidth="1"/>
    <col min="9" max="9" width="18.5703125" style="68" customWidth="1"/>
    <col min="10" max="10" width="15" style="68" customWidth="1"/>
    <col min="11" max="11" width="20.7109375" style="68" customWidth="1"/>
    <col min="12" max="16384" width="9.140625" style="68"/>
  </cols>
  <sheetData>
    <row r="1" spans="1:11" ht="15" customHeight="1" x14ac:dyDescent="0.25">
      <c r="A1" s="124" t="s">
        <v>121</v>
      </c>
      <c r="B1" s="125"/>
      <c r="C1" s="125"/>
      <c r="D1" s="126"/>
      <c r="I1" s="93"/>
      <c r="J1" s="93"/>
      <c r="K1" s="93"/>
    </row>
    <row r="2" spans="1:11" s="3" customFormat="1" x14ac:dyDescent="0.25">
      <c r="A2" s="1" t="s">
        <v>10</v>
      </c>
      <c r="B2" s="1" t="s">
        <v>663</v>
      </c>
      <c r="C2" s="1" t="s">
        <v>11</v>
      </c>
      <c r="D2" s="1" t="s">
        <v>12</v>
      </c>
      <c r="E2" s="1" t="s">
        <v>14</v>
      </c>
      <c r="F2" s="1" t="s">
        <v>15</v>
      </c>
      <c r="G2" s="1" t="s">
        <v>804</v>
      </c>
      <c r="H2" s="1" t="s">
        <v>16</v>
      </c>
      <c r="I2" s="1" t="s">
        <v>17</v>
      </c>
      <c r="J2" s="1" t="s">
        <v>18</v>
      </c>
      <c r="K2" s="1" t="s">
        <v>19</v>
      </c>
    </row>
    <row r="3" spans="1:11" ht="71.25" customHeight="1" x14ac:dyDescent="0.25">
      <c r="A3" s="99">
        <v>1</v>
      </c>
      <c r="B3" s="99" t="s">
        <v>805</v>
      </c>
      <c r="C3" s="99" t="s">
        <v>1105</v>
      </c>
      <c r="D3" s="99">
        <v>50813</v>
      </c>
      <c r="E3" s="99" t="s">
        <v>21</v>
      </c>
      <c r="F3" s="68" t="s">
        <v>806</v>
      </c>
      <c r="H3" s="68" t="s">
        <v>797</v>
      </c>
      <c r="J3" s="70" t="s">
        <v>23</v>
      </c>
    </row>
    <row r="4" spans="1:11" ht="135" customHeight="1" x14ac:dyDescent="0.25">
      <c r="A4" s="100"/>
      <c r="B4" s="100"/>
      <c r="C4" s="100"/>
      <c r="D4" s="100"/>
      <c r="E4" s="100"/>
      <c r="F4" s="68" t="s">
        <v>807</v>
      </c>
      <c r="H4" s="68" t="s">
        <v>1106</v>
      </c>
      <c r="J4" s="70" t="s">
        <v>23</v>
      </c>
    </row>
    <row r="5" spans="1:11" ht="153" customHeight="1" x14ac:dyDescent="0.25">
      <c r="A5" s="100"/>
      <c r="B5" s="100"/>
      <c r="C5" s="100"/>
      <c r="D5" s="100"/>
      <c r="E5" s="100"/>
      <c r="F5" s="68" t="s">
        <v>808</v>
      </c>
      <c r="H5" s="68" t="s">
        <v>1107</v>
      </c>
      <c r="J5" s="70" t="s">
        <v>23</v>
      </c>
    </row>
    <row r="6" spans="1:11" ht="123.75" customHeight="1" x14ac:dyDescent="0.25">
      <c r="A6" s="101"/>
      <c r="B6" s="101"/>
      <c r="C6" s="101"/>
      <c r="D6" s="101"/>
      <c r="E6" s="101"/>
      <c r="F6" s="68" t="s">
        <v>809</v>
      </c>
      <c r="H6" s="68" t="s">
        <v>810</v>
      </c>
      <c r="J6" s="70" t="s">
        <v>23</v>
      </c>
    </row>
    <row r="7" spans="1:11" ht="90" customHeight="1" x14ac:dyDescent="0.25">
      <c r="A7" s="99">
        <v>2</v>
      </c>
      <c r="B7" s="99"/>
      <c r="C7" s="99" t="s">
        <v>122</v>
      </c>
      <c r="D7" s="99">
        <v>63332</v>
      </c>
      <c r="E7" s="99" t="s">
        <v>21</v>
      </c>
      <c r="F7" s="66" t="s">
        <v>811</v>
      </c>
      <c r="H7" s="68" t="s">
        <v>826</v>
      </c>
      <c r="J7" s="70" t="s">
        <v>23</v>
      </c>
    </row>
    <row r="8" spans="1:11" ht="85.5" customHeight="1" x14ac:dyDescent="0.25">
      <c r="A8" s="101"/>
      <c r="B8" s="101"/>
      <c r="C8" s="100"/>
      <c r="D8" s="100"/>
      <c r="E8" s="100"/>
      <c r="F8" s="67" t="s">
        <v>825</v>
      </c>
      <c r="H8" s="68" t="s">
        <v>827</v>
      </c>
      <c r="J8" s="70" t="s">
        <v>23</v>
      </c>
    </row>
    <row r="9" spans="1:11" ht="90" customHeight="1" x14ac:dyDescent="0.25">
      <c r="A9" s="99">
        <v>3</v>
      </c>
      <c r="B9" s="99"/>
      <c r="C9" s="99" t="s">
        <v>1108</v>
      </c>
      <c r="D9" s="99">
        <v>50813</v>
      </c>
      <c r="E9" s="99" t="s">
        <v>21</v>
      </c>
      <c r="F9" s="68" t="s">
        <v>812</v>
      </c>
      <c r="H9" s="68" t="s">
        <v>797</v>
      </c>
      <c r="J9" s="70" t="s">
        <v>23</v>
      </c>
    </row>
    <row r="10" spans="1:11" ht="83.25" customHeight="1" x14ac:dyDescent="0.25">
      <c r="A10" s="100"/>
      <c r="B10" s="100"/>
      <c r="C10" s="100"/>
      <c r="D10" s="100"/>
      <c r="E10" s="100"/>
      <c r="F10" s="68" t="s">
        <v>813</v>
      </c>
      <c r="H10" s="68" t="s">
        <v>819</v>
      </c>
      <c r="J10" s="70" t="s">
        <v>23</v>
      </c>
    </row>
    <row r="11" spans="1:11" ht="36.75" customHeight="1" x14ac:dyDescent="0.25">
      <c r="A11" s="101"/>
      <c r="B11" s="101"/>
      <c r="C11" s="101"/>
      <c r="D11" s="101"/>
      <c r="E11" s="101"/>
      <c r="F11" s="68" t="s">
        <v>814</v>
      </c>
      <c r="H11" s="68" t="s">
        <v>815</v>
      </c>
      <c r="J11" s="70" t="s">
        <v>23</v>
      </c>
    </row>
    <row r="12" spans="1:11" ht="90" x14ac:dyDescent="0.25">
      <c r="A12" s="99">
        <v>4</v>
      </c>
      <c r="B12" s="99" t="s">
        <v>1136</v>
      </c>
      <c r="C12" s="99" t="s">
        <v>1114</v>
      </c>
      <c r="D12" s="99"/>
      <c r="E12" s="99" t="s">
        <v>21</v>
      </c>
      <c r="F12" s="68" t="s">
        <v>812</v>
      </c>
      <c r="H12" s="68" t="s">
        <v>797</v>
      </c>
      <c r="J12" s="70" t="s">
        <v>23</v>
      </c>
    </row>
    <row r="13" spans="1:11" ht="65.25" customHeight="1" x14ac:dyDescent="0.25">
      <c r="A13" s="100"/>
      <c r="B13" s="100"/>
      <c r="C13" s="100"/>
      <c r="D13" s="100"/>
      <c r="E13" s="100"/>
      <c r="F13" s="68" t="s">
        <v>1115</v>
      </c>
      <c r="H13" s="59" t="s">
        <v>1116</v>
      </c>
      <c r="J13" s="70" t="s">
        <v>23</v>
      </c>
    </row>
    <row r="14" spans="1:11" ht="80.25" customHeight="1" x14ac:dyDescent="0.25">
      <c r="A14" s="100"/>
      <c r="B14" s="100"/>
      <c r="C14" s="100"/>
      <c r="D14" s="100"/>
      <c r="E14" s="100"/>
      <c r="F14" s="68" t="s">
        <v>1117</v>
      </c>
      <c r="H14" s="68" t="s">
        <v>1118</v>
      </c>
      <c r="J14" s="70" t="s">
        <v>23</v>
      </c>
    </row>
    <row r="15" spans="1:11" ht="36" customHeight="1" x14ac:dyDescent="0.25">
      <c r="A15" s="101"/>
      <c r="B15" s="101"/>
      <c r="C15" s="101"/>
      <c r="D15" s="101"/>
      <c r="E15" s="101"/>
      <c r="F15" s="68" t="s">
        <v>814</v>
      </c>
      <c r="H15" s="68" t="s">
        <v>815</v>
      </c>
      <c r="J15" s="70" t="s">
        <v>23</v>
      </c>
    </row>
    <row r="16" spans="1:11" ht="83.25" customHeight="1" x14ac:dyDescent="0.25">
      <c r="A16" s="99">
        <v>5</v>
      </c>
      <c r="B16" s="99" t="s">
        <v>1136</v>
      </c>
      <c r="C16" s="99" t="s">
        <v>1119</v>
      </c>
      <c r="D16" s="99"/>
      <c r="E16" s="99" t="s">
        <v>21</v>
      </c>
      <c r="F16" s="68" t="s">
        <v>812</v>
      </c>
      <c r="H16" s="68" t="s">
        <v>797</v>
      </c>
      <c r="J16" s="70" t="s">
        <v>23</v>
      </c>
    </row>
    <row r="17" spans="1:10" ht="79.5" customHeight="1" x14ac:dyDescent="0.25">
      <c r="A17" s="100"/>
      <c r="B17" s="100"/>
      <c r="C17" s="100"/>
      <c r="D17" s="100"/>
      <c r="E17" s="100"/>
      <c r="F17" s="68" t="s">
        <v>1115</v>
      </c>
      <c r="H17" s="59" t="s">
        <v>1125</v>
      </c>
      <c r="J17" s="70" t="s">
        <v>23</v>
      </c>
    </row>
    <row r="18" spans="1:10" ht="79.5" customHeight="1" x14ac:dyDescent="0.25">
      <c r="A18" s="100"/>
      <c r="B18" s="100"/>
      <c r="C18" s="100"/>
      <c r="D18" s="100"/>
      <c r="E18" s="100"/>
      <c r="F18" s="68" t="s">
        <v>1120</v>
      </c>
      <c r="H18" s="68" t="s">
        <v>1121</v>
      </c>
      <c r="J18" s="70" t="s">
        <v>23</v>
      </c>
    </row>
    <row r="19" spans="1:10" ht="81.75" customHeight="1" x14ac:dyDescent="0.25">
      <c r="A19" s="99">
        <v>6</v>
      </c>
      <c r="B19" s="99" t="s">
        <v>1136</v>
      </c>
      <c r="C19" s="99" t="s">
        <v>1122</v>
      </c>
      <c r="D19" s="99"/>
      <c r="E19" s="99" t="s">
        <v>21</v>
      </c>
      <c r="F19" s="68" t="s">
        <v>812</v>
      </c>
      <c r="H19" s="68" t="s">
        <v>797</v>
      </c>
      <c r="J19" s="70" t="s">
        <v>23</v>
      </c>
    </row>
    <row r="20" spans="1:10" ht="83.25" customHeight="1" x14ac:dyDescent="0.25">
      <c r="A20" s="100"/>
      <c r="B20" s="100"/>
      <c r="C20" s="100"/>
      <c r="D20" s="100"/>
      <c r="E20" s="100"/>
      <c r="F20" s="68" t="s">
        <v>1124</v>
      </c>
      <c r="H20" s="59" t="s">
        <v>1116</v>
      </c>
      <c r="J20" s="70" t="s">
        <v>23</v>
      </c>
    </row>
    <row r="21" spans="1:10" ht="32.25" customHeight="1" x14ac:dyDescent="0.25">
      <c r="A21" s="100"/>
      <c r="B21" s="100"/>
      <c r="C21" s="100"/>
      <c r="D21" s="100"/>
      <c r="E21" s="100"/>
      <c r="F21" s="68" t="s">
        <v>1123</v>
      </c>
      <c r="H21" s="68" t="s">
        <v>1126</v>
      </c>
      <c r="J21" s="70" t="s">
        <v>23</v>
      </c>
    </row>
    <row r="22" spans="1:10" ht="70.5" customHeight="1" x14ac:dyDescent="0.25">
      <c r="A22" s="100"/>
      <c r="B22" s="100"/>
      <c r="C22" s="100"/>
      <c r="D22" s="100"/>
      <c r="E22" s="100"/>
      <c r="F22" s="66" t="s">
        <v>1127</v>
      </c>
      <c r="G22" s="66"/>
      <c r="H22" s="68" t="s">
        <v>1118</v>
      </c>
      <c r="J22" s="70" t="s">
        <v>23</v>
      </c>
    </row>
    <row r="23" spans="1:10" ht="82.5" customHeight="1" x14ac:dyDescent="0.25">
      <c r="A23" s="99">
        <v>7</v>
      </c>
      <c r="B23" s="99" t="s">
        <v>1136</v>
      </c>
      <c r="C23" s="99" t="s">
        <v>1128</v>
      </c>
      <c r="D23" s="99"/>
      <c r="E23" s="99" t="s">
        <v>21</v>
      </c>
      <c r="F23" s="68" t="s">
        <v>812</v>
      </c>
      <c r="H23" s="68" t="s">
        <v>797</v>
      </c>
      <c r="J23" s="70" t="s">
        <v>23</v>
      </c>
    </row>
    <row r="24" spans="1:10" ht="56.25" customHeight="1" x14ac:dyDescent="0.25">
      <c r="A24" s="100"/>
      <c r="B24" s="100"/>
      <c r="C24" s="100"/>
      <c r="D24" s="100"/>
      <c r="E24" s="100"/>
      <c r="F24" s="68" t="s">
        <v>1129</v>
      </c>
      <c r="H24" s="59" t="s">
        <v>1130</v>
      </c>
      <c r="J24" s="70" t="s">
        <v>23</v>
      </c>
    </row>
    <row r="25" spans="1:10" ht="60" customHeight="1" x14ac:dyDescent="0.25">
      <c r="A25" s="100"/>
      <c r="B25" s="100"/>
      <c r="C25" s="100"/>
      <c r="D25" s="100"/>
      <c r="E25" s="100"/>
      <c r="F25" s="68" t="s">
        <v>1123</v>
      </c>
      <c r="H25" s="61" t="s">
        <v>1131</v>
      </c>
      <c r="J25" s="70" t="s">
        <v>964</v>
      </c>
    </row>
    <row r="26" spans="1:10" ht="51.75" customHeight="1" x14ac:dyDescent="0.25">
      <c r="A26" s="100"/>
      <c r="B26" s="100"/>
      <c r="C26" s="100"/>
      <c r="D26" s="100"/>
      <c r="E26" s="100"/>
      <c r="F26" s="66" t="s">
        <v>1127</v>
      </c>
      <c r="G26" s="66"/>
      <c r="H26" s="68" t="s">
        <v>1132</v>
      </c>
      <c r="J26" s="70" t="s">
        <v>23</v>
      </c>
    </row>
    <row r="27" spans="1:10" ht="81.75" customHeight="1" x14ac:dyDescent="0.25">
      <c r="A27" s="99">
        <v>8</v>
      </c>
      <c r="B27" s="99" t="s">
        <v>1136</v>
      </c>
      <c r="C27" s="99" t="s">
        <v>1133</v>
      </c>
      <c r="D27" s="99"/>
      <c r="E27" s="99" t="s">
        <v>21</v>
      </c>
      <c r="F27" s="68" t="s">
        <v>812</v>
      </c>
      <c r="H27" s="68" t="s">
        <v>797</v>
      </c>
      <c r="J27" s="70" t="s">
        <v>23</v>
      </c>
    </row>
    <row r="28" spans="1:10" ht="54" customHeight="1" x14ac:dyDescent="0.25">
      <c r="A28" s="100"/>
      <c r="B28" s="100"/>
      <c r="C28" s="100"/>
      <c r="D28" s="100"/>
      <c r="E28" s="100"/>
      <c r="F28" s="68" t="s">
        <v>1134</v>
      </c>
      <c r="H28" s="59" t="s">
        <v>1135</v>
      </c>
      <c r="J28" s="70" t="s">
        <v>23</v>
      </c>
    </row>
    <row r="29" spans="1:10" ht="90" x14ac:dyDescent="0.25">
      <c r="A29" s="99">
        <v>9</v>
      </c>
      <c r="B29" s="99" t="s">
        <v>1136</v>
      </c>
      <c r="C29" s="99" t="s">
        <v>1137</v>
      </c>
      <c r="D29" s="99"/>
      <c r="E29" s="99" t="s">
        <v>21</v>
      </c>
      <c r="F29" s="68" t="s">
        <v>812</v>
      </c>
      <c r="H29" s="68" t="s">
        <v>797</v>
      </c>
      <c r="J29" s="70" t="s">
        <v>23</v>
      </c>
    </row>
    <row r="30" spans="1:10" ht="60" x14ac:dyDescent="0.25">
      <c r="A30" s="100"/>
      <c r="B30" s="100"/>
      <c r="C30" s="100"/>
      <c r="D30" s="100"/>
      <c r="E30" s="100"/>
      <c r="F30" s="68" t="s">
        <v>1138</v>
      </c>
      <c r="H30" s="59" t="s">
        <v>1139</v>
      </c>
      <c r="J30" s="70" t="s">
        <v>23</v>
      </c>
    </row>
    <row r="31" spans="1:10" ht="90" x14ac:dyDescent="0.25">
      <c r="A31" s="99">
        <v>10</v>
      </c>
      <c r="B31" s="99" t="s">
        <v>1136</v>
      </c>
      <c r="C31" s="99" t="s">
        <v>1140</v>
      </c>
      <c r="D31" s="99"/>
      <c r="E31" s="99" t="s">
        <v>21</v>
      </c>
      <c r="F31" s="68" t="s">
        <v>812</v>
      </c>
      <c r="H31" s="68" t="s">
        <v>797</v>
      </c>
      <c r="J31" s="70" t="s">
        <v>23</v>
      </c>
    </row>
    <row r="32" spans="1:10" ht="60" x14ac:dyDescent="0.25">
      <c r="A32" s="100"/>
      <c r="B32" s="100"/>
      <c r="C32" s="100"/>
      <c r="D32" s="100"/>
      <c r="E32" s="100"/>
      <c r="F32" s="68" t="s">
        <v>1115</v>
      </c>
      <c r="H32" s="59" t="s">
        <v>1125</v>
      </c>
      <c r="J32" s="70" t="s">
        <v>23</v>
      </c>
    </row>
    <row r="33" spans="1:10" ht="90" x14ac:dyDescent="0.25">
      <c r="A33" s="100"/>
      <c r="B33" s="100"/>
      <c r="C33" s="100"/>
      <c r="D33" s="100"/>
      <c r="E33" s="100"/>
      <c r="F33" s="68" t="s">
        <v>1141</v>
      </c>
      <c r="H33" s="68" t="s">
        <v>1142</v>
      </c>
      <c r="J33" s="70" t="s">
        <v>23</v>
      </c>
    </row>
    <row r="34" spans="1:10" ht="138.75" customHeight="1" x14ac:dyDescent="0.25">
      <c r="A34" s="99">
        <v>11</v>
      </c>
      <c r="B34" s="99"/>
      <c r="C34" s="99" t="s">
        <v>1109</v>
      </c>
      <c r="D34" s="99">
        <v>50813</v>
      </c>
      <c r="E34" s="99" t="s">
        <v>21</v>
      </c>
      <c r="F34" s="68" t="s">
        <v>816</v>
      </c>
      <c r="H34" s="68" t="s">
        <v>797</v>
      </c>
      <c r="J34" s="70" t="s">
        <v>23</v>
      </c>
    </row>
    <row r="35" spans="1:10" ht="111" customHeight="1" x14ac:dyDescent="0.25">
      <c r="A35" s="100"/>
      <c r="B35" s="100"/>
      <c r="C35" s="100"/>
      <c r="D35" s="100"/>
      <c r="E35" s="100"/>
      <c r="F35" s="68" t="s">
        <v>813</v>
      </c>
      <c r="H35" s="68" t="s">
        <v>818</v>
      </c>
      <c r="J35" s="70" t="s">
        <v>23</v>
      </c>
    </row>
    <row r="36" spans="1:10" ht="30.75" customHeight="1" x14ac:dyDescent="0.25">
      <c r="A36" s="101"/>
      <c r="B36" s="101"/>
      <c r="C36" s="101"/>
      <c r="D36" s="101"/>
      <c r="E36" s="101"/>
      <c r="F36" s="68" t="s">
        <v>814</v>
      </c>
      <c r="H36" s="68" t="s">
        <v>815</v>
      </c>
      <c r="J36" s="70" t="s">
        <v>23</v>
      </c>
    </row>
    <row r="37" spans="1:10" ht="33.75" customHeight="1" x14ac:dyDescent="0.25">
      <c r="A37" s="99">
        <v>12</v>
      </c>
      <c r="B37" s="99"/>
      <c r="C37" s="99" t="s">
        <v>817</v>
      </c>
      <c r="D37" s="99">
        <v>50813</v>
      </c>
      <c r="E37" s="99" t="s">
        <v>21</v>
      </c>
      <c r="F37" s="68" t="s">
        <v>812</v>
      </c>
      <c r="H37" s="68" t="s">
        <v>797</v>
      </c>
      <c r="J37" s="70" t="s">
        <v>23</v>
      </c>
    </row>
    <row r="38" spans="1:10" ht="126" customHeight="1" x14ac:dyDescent="0.25">
      <c r="A38" s="100"/>
      <c r="B38" s="100"/>
      <c r="C38" s="100"/>
      <c r="D38" s="100"/>
      <c r="E38" s="100"/>
      <c r="F38" s="68" t="s">
        <v>1110</v>
      </c>
      <c r="H38" s="68" t="s">
        <v>820</v>
      </c>
      <c r="J38" s="70" t="s">
        <v>23</v>
      </c>
    </row>
    <row r="39" spans="1:10" ht="114.75" customHeight="1" x14ac:dyDescent="0.25">
      <c r="A39" s="100"/>
      <c r="B39" s="100"/>
      <c r="C39" s="100"/>
      <c r="D39" s="100"/>
      <c r="E39" s="100"/>
      <c r="F39" s="68" t="s">
        <v>821</v>
      </c>
      <c r="H39" s="68" t="s">
        <v>822</v>
      </c>
      <c r="J39" s="70" t="s">
        <v>23</v>
      </c>
    </row>
    <row r="40" spans="1:10" ht="42" customHeight="1" x14ac:dyDescent="0.25">
      <c r="A40" s="101"/>
      <c r="B40" s="101"/>
      <c r="C40" s="101"/>
      <c r="D40" s="101"/>
      <c r="E40" s="101"/>
      <c r="F40" s="68" t="s">
        <v>823</v>
      </c>
      <c r="H40" s="68" t="s">
        <v>815</v>
      </c>
      <c r="J40" s="70" t="s">
        <v>23</v>
      </c>
    </row>
    <row r="41" spans="1:10" ht="33.75" customHeight="1" x14ac:dyDescent="0.25">
      <c r="A41" s="99">
        <v>13</v>
      </c>
      <c r="B41" s="99"/>
      <c r="C41" s="99" t="s">
        <v>824</v>
      </c>
      <c r="D41" s="99">
        <v>50813</v>
      </c>
      <c r="E41" s="99" t="s">
        <v>21</v>
      </c>
      <c r="F41" s="68" t="s">
        <v>816</v>
      </c>
      <c r="H41" s="68" t="s">
        <v>797</v>
      </c>
      <c r="J41" s="70" t="s">
        <v>23</v>
      </c>
    </row>
    <row r="42" spans="1:10" ht="123" customHeight="1" x14ac:dyDescent="0.25">
      <c r="A42" s="100"/>
      <c r="B42" s="100"/>
      <c r="C42" s="100"/>
      <c r="D42" s="100"/>
      <c r="E42" s="100"/>
      <c r="F42" s="68" t="s">
        <v>1111</v>
      </c>
      <c r="H42" s="68" t="s">
        <v>820</v>
      </c>
      <c r="J42" s="70" t="s">
        <v>23</v>
      </c>
    </row>
    <row r="43" spans="1:10" ht="43.5" customHeight="1" x14ac:dyDescent="0.25">
      <c r="A43" s="100"/>
      <c r="B43" s="100"/>
      <c r="C43" s="100"/>
      <c r="D43" s="100"/>
      <c r="E43" s="100"/>
      <c r="F43" s="68" t="s">
        <v>821</v>
      </c>
      <c r="H43" s="68" t="s">
        <v>822</v>
      </c>
      <c r="J43" s="70" t="s">
        <v>23</v>
      </c>
    </row>
    <row r="44" spans="1:10" ht="38.25" customHeight="1" x14ac:dyDescent="0.25">
      <c r="A44" s="101"/>
      <c r="B44" s="101"/>
      <c r="C44" s="101"/>
      <c r="D44" s="101"/>
      <c r="E44" s="101"/>
      <c r="F44" s="68" t="s">
        <v>823</v>
      </c>
      <c r="H44" s="68" t="s">
        <v>815</v>
      </c>
      <c r="J44" s="70" t="s">
        <v>23</v>
      </c>
    </row>
    <row r="45" spans="1:10" ht="49.5" customHeight="1" x14ac:dyDescent="0.25">
      <c r="A45" s="99">
        <v>14</v>
      </c>
      <c r="B45" s="99"/>
      <c r="C45" s="99" t="s">
        <v>126</v>
      </c>
      <c r="D45" s="99" t="s">
        <v>123</v>
      </c>
      <c r="E45" s="99" t="s">
        <v>838</v>
      </c>
      <c r="F45" s="68" t="s">
        <v>828</v>
      </c>
      <c r="H45" s="68" t="s">
        <v>797</v>
      </c>
      <c r="J45" s="70" t="s">
        <v>23</v>
      </c>
    </row>
    <row r="46" spans="1:10" ht="90.75" customHeight="1" x14ac:dyDescent="0.25">
      <c r="A46" s="100"/>
      <c r="B46" s="100"/>
      <c r="C46" s="100"/>
      <c r="D46" s="100"/>
      <c r="E46" s="100"/>
      <c r="F46" s="68" t="s">
        <v>1112</v>
      </c>
      <c r="H46" s="68" t="s">
        <v>127</v>
      </c>
      <c r="J46" s="70" t="s">
        <v>23</v>
      </c>
    </row>
    <row r="47" spans="1:10" ht="63.75" customHeight="1" x14ac:dyDescent="0.25">
      <c r="A47" s="100"/>
      <c r="B47" s="100"/>
      <c r="C47" s="100"/>
      <c r="D47" s="100"/>
      <c r="E47" s="100"/>
      <c r="F47" s="68" t="s">
        <v>835</v>
      </c>
      <c r="H47" s="68" t="s">
        <v>128</v>
      </c>
      <c r="J47" s="70" t="s">
        <v>23</v>
      </c>
    </row>
    <row r="48" spans="1:10" ht="53.25" customHeight="1" x14ac:dyDescent="0.25">
      <c r="A48" s="101"/>
      <c r="B48" s="101"/>
      <c r="C48" s="101"/>
      <c r="D48" s="101"/>
      <c r="E48" s="101"/>
      <c r="F48" s="68" t="s">
        <v>836</v>
      </c>
      <c r="H48" s="68" t="s">
        <v>129</v>
      </c>
      <c r="J48" s="70" t="s">
        <v>23</v>
      </c>
    </row>
    <row r="49" spans="1:10" ht="39.75" customHeight="1" x14ac:dyDescent="0.25">
      <c r="A49" s="99">
        <v>15</v>
      </c>
      <c r="B49" s="99"/>
      <c r="C49" s="99" t="s">
        <v>130</v>
      </c>
      <c r="D49" s="99" t="s">
        <v>123</v>
      </c>
      <c r="E49" s="99" t="s">
        <v>838</v>
      </c>
      <c r="F49" s="68" t="s">
        <v>828</v>
      </c>
      <c r="H49" s="68" t="s">
        <v>797</v>
      </c>
      <c r="J49" s="70" t="s">
        <v>23</v>
      </c>
    </row>
    <row r="50" spans="1:10" ht="111.75" customHeight="1" x14ac:dyDescent="0.25">
      <c r="A50" s="100"/>
      <c r="B50" s="100"/>
      <c r="C50" s="100"/>
      <c r="D50" s="100"/>
      <c r="E50" s="100"/>
      <c r="F50" s="68" t="s">
        <v>694</v>
      </c>
      <c r="H50" s="68" t="s">
        <v>131</v>
      </c>
      <c r="J50" s="70" t="s">
        <v>964</v>
      </c>
    </row>
    <row r="51" spans="1:10" ht="65.25" customHeight="1" x14ac:dyDescent="0.25">
      <c r="A51" s="101"/>
      <c r="B51" s="101"/>
      <c r="C51" s="101"/>
      <c r="D51" s="101"/>
      <c r="E51" s="101"/>
      <c r="F51" s="68" t="s">
        <v>834</v>
      </c>
      <c r="H51" s="68" t="s">
        <v>132</v>
      </c>
      <c r="J51" s="70" t="s">
        <v>964</v>
      </c>
    </row>
    <row r="52" spans="1:10" ht="35.25" customHeight="1" x14ac:dyDescent="0.25">
      <c r="A52" s="99">
        <v>16</v>
      </c>
      <c r="B52" s="99"/>
      <c r="C52" s="99" t="s">
        <v>133</v>
      </c>
      <c r="D52" s="99" t="s">
        <v>123</v>
      </c>
      <c r="E52" s="99" t="s">
        <v>838</v>
      </c>
      <c r="F52" s="68" t="s">
        <v>828</v>
      </c>
      <c r="H52" s="68" t="s">
        <v>797</v>
      </c>
      <c r="J52" s="70" t="s">
        <v>23</v>
      </c>
    </row>
    <row r="53" spans="1:10" ht="90" customHeight="1" x14ac:dyDescent="0.25">
      <c r="A53" s="100"/>
      <c r="B53" s="100"/>
      <c r="C53" s="100"/>
      <c r="D53" s="100"/>
      <c r="E53" s="100"/>
      <c r="F53" s="68" t="s">
        <v>832</v>
      </c>
      <c r="H53" s="68" t="s">
        <v>134</v>
      </c>
      <c r="J53" s="70" t="s">
        <v>23</v>
      </c>
    </row>
    <row r="54" spans="1:10" ht="57" customHeight="1" x14ac:dyDescent="0.25">
      <c r="A54" s="101"/>
      <c r="B54" s="101"/>
      <c r="C54" s="101"/>
      <c r="D54" s="101"/>
      <c r="E54" s="101"/>
      <c r="F54" s="68" t="s">
        <v>833</v>
      </c>
      <c r="H54" s="68" t="s">
        <v>77</v>
      </c>
      <c r="J54" s="70" t="s">
        <v>23</v>
      </c>
    </row>
    <row r="55" spans="1:10" x14ac:dyDescent="0.25">
      <c r="A55" s="99">
        <v>17</v>
      </c>
      <c r="B55" s="99"/>
      <c r="C55" s="99" t="s">
        <v>135</v>
      </c>
      <c r="D55" s="99" t="s">
        <v>123</v>
      </c>
      <c r="E55" s="99" t="s">
        <v>838</v>
      </c>
      <c r="F55" s="68" t="s">
        <v>828</v>
      </c>
      <c r="H55" s="68" t="s">
        <v>797</v>
      </c>
      <c r="J55" s="70" t="s">
        <v>23</v>
      </c>
    </row>
    <row r="56" spans="1:10" ht="93.75" customHeight="1" x14ac:dyDescent="0.25">
      <c r="A56" s="100"/>
      <c r="B56" s="100"/>
      <c r="C56" s="100"/>
      <c r="D56" s="100"/>
      <c r="E56" s="100"/>
      <c r="F56" s="68" t="s">
        <v>829</v>
      </c>
      <c r="H56" s="68" t="s">
        <v>127</v>
      </c>
      <c r="J56" s="70" t="s">
        <v>23</v>
      </c>
    </row>
    <row r="57" spans="1:10" ht="47.25" customHeight="1" x14ac:dyDescent="0.25">
      <c r="A57" s="100"/>
      <c r="B57" s="100"/>
      <c r="C57" s="100"/>
      <c r="D57" s="100"/>
      <c r="E57" s="100"/>
      <c r="F57" s="68" t="s">
        <v>830</v>
      </c>
      <c r="H57" s="68" t="s">
        <v>136</v>
      </c>
      <c r="J57" s="70" t="s">
        <v>23</v>
      </c>
    </row>
    <row r="58" spans="1:10" ht="33.75" customHeight="1" x14ac:dyDescent="0.25">
      <c r="A58" s="101"/>
      <c r="B58" s="101"/>
      <c r="C58" s="101"/>
      <c r="D58" s="101"/>
      <c r="E58" s="101"/>
      <c r="F58" s="68" t="s">
        <v>831</v>
      </c>
      <c r="H58" s="68" t="s">
        <v>137</v>
      </c>
      <c r="J58" s="70" t="s">
        <v>23</v>
      </c>
    </row>
    <row r="59" spans="1:10" ht="25.5" customHeight="1" x14ac:dyDescent="0.25">
      <c r="A59" s="99">
        <v>18</v>
      </c>
      <c r="B59" s="99"/>
      <c r="C59" s="99" t="s">
        <v>837</v>
      </c>
      <c r="D59" s="99" t="s">
        <v>123</v>
      </c>
      <c r="E59" s="99" t="s">
        <v>838</v>
      </c>
      <c r="F59" s="68" t="s">
        <v>828</v>
      </c>
      <c r="H59" s="68" t="s">
        <v>797</v>
      </c>
      <c r="J59" s="70" t="s">
        <v>23</v>
      </c>
    </row>
    <row r="60" spans="1:10" ht="93" customHeight="1" x14ac:dyDescent="0.25">
      <c r="A60" s="100"/>
      <c r="B60" s="100"/>
      <c r="C60" s="100"/>
      <c r="D60" s="100"/>
      <c r="E60" s="100"/>
      <c r="F60" s="68" t="s">
        <v>1113</v>
      </c>
      <c r="H60" s="68" t="s">
        <v>127</v>
      </c>
      <c r="J60" s="70" t="s">
        <v>23</v>
      </c>
    </row>
    <row r="61" spans="1:10" ht="40.5" customHeight="1" x14ac:dyDescent="0.25">
      <c r="A61" s="100"/>
      <c r="B61" s="100"/>
      <c r="C61" s="100"/>
      <c r="D61" s="100"/>
      <c r="E61" s="100"/>
      <c r="F61" s="68" t="s">
        <v>839</v>
      </c>
      <c r="H61" s="68" t="s">
        <v>840</v>
      </c>
      <c r="J61" s="70" t="s">
        <v>23</v>
      </c>
    </row>
    <row r="62" spans="1:10" ht="36" customHeight="1" x14ac:dyDescent="0.25">
      <c r="A62" s="101"/>
      <c r="B62" s="101"/>
      <c r="C62" s="101"/>
      <c r="D62" s="101"/>
      <c r="E62" s="101"/>
      <c r="F62" s="68" t="s">
        <v>831</v>
      </c>
      <c r="H62" s="68" t="s">
        <v>137</v>
      </c>
      <c r="J62" s="70" t="s">
        <v>23</v>
      </c>
    </row>
    <row r="63" spans="1:10" ht="25.5" customHeight="1" x14ac:dyDescent="0.25">
      <c r="A63" s="99">
        <v>19</v>
      </c>
      <c r="B63" s="99"/>
      <c r="C63" s="99" t="s">
        <v>841</v>
      </c>
      <c r="D63" s="99" t="s">
        <v>123</v>
      </c>
      <c r="E63" s="99" t="s">
        <v>838</v>
      </c>
      <c r="F63" s="68" t="s">
        <v>828</v>
      </c>
      <c r="H63" s="68" t="s">
        <v>797</v>
      </c>
      <c r="J63" s="70" t="s">
        <v>23</v>
      </c>
    </row>
    <row r="64" spans="1:10" ht="93" customHeight="1" x14ac:dyDescent="0.25">
      <c r="A64" s="100"/>
      <c r="B64" s="100"/>
      <c r="C64" s="100"/>
      <c r="D64" s="100"/>
      <c r="E64" s="100"/>
      <c r="F64" s="68" t="s">
        <v>842</v>
      </c>
      <c r="H64" s="68" t="s">
        <v>843</v>
      </c>
      <c r="J64" s="70" t="s">
        <v>23</v>
      </c>
    </row>
    <row r="65" spans="1:10" ht="68.25" customHeight="1" x14ac:dyDescent="0.25">
      <c r="A65" s="100"/>
      <c r="B65" s="100"/>
      <c r="C65" s="100"/>
      <c r="D65" s="100"/>
      <c r="E65" s="100"/>
      <c r="F65" s="68" t="s">
        <v>844</v>
      </c>
      <c r="H65" s="68" t="s">
        <v>845</v>
      </c>
      <c r="J65" s="70" t="s">
        <v>23</v>
      </c>
    </row>
    <row r="66" spans="1:10" ht="23.25" customHeight="1" x14ac:dyDescent="0.25">
      <c r="A66" s="101"/>
      <c r="B66" s="101"/>
      <c r="C66" s="101"/>
      <c r="D66" s="101"/>
      <c r="E66" s="101"/>
      <c r="F66" s="68" t="s">
        <v>831</v>
      </c>
      <c r="H66" s="68" t="s">
        <v>137</v>
      </c>
      <c r="J66" s="70" t="s">
        <v>23</v>
      </c>
    </row>
    <row r="67" spans="1:10" x14ac:dyDescent="0.25">
      <c r="A67" s="99">
        <v>20</v>
      </c>
      <c r="B67" s="99"/>
      <c r="C67" s="99" t="s">
        <v>846</v>
      </c>
      <c r="D67" s="99" t="s">
        <v>123</v>
      </c>
      <c r="E67" s="99" t="s">
        <v>838</v>
      </c>
      <c r="F67" s="68" t="s">
        <v>828</v>
      </c>
      <c r="H67" s="68" t="s">
        <v>797</v>
      </c>
      <c r="J67" s="70" t="s">
        <v>23</v>
      </c>
    </row>
    <row r="68" spans="1:10" ht="75" x14ac:dyDescent="0.25">
      <c r="A68" s="100"/>
      <c r="B68" s="100"/>
      <c r="C68" s="100"/>
      <c r="D68" s="100"/>
      <c r="E68" s="100"/>
      <c r="F68" s="68" t="s">
        <v>847</v>
      </c>
      <c r="H68" s="68" t="s">
        <v>848</v>
      </c>
      <c r="J68" s="70" t="s">
        <v>23</v>
      </c>
    </row>
    <row r="69" spans="1:10" ht="45" x14ac:dyDescent="0.25">
      <c r="A69" s="100"/>
      <c r="B69" s="100"/>
      <c r="C69" s="100"/>
      <c r="D69" s="100"/>
      <c r="E69" s="100"/>
      <c r="F69" s="68" t="s">
        <v>849</v>
      </c>
      <c r="H69" s="68" t="s">
        <v>843</v>
      </c>
      <c r="J69" s="70" t="s">
        <v>23</v>
      </c>
    </row>
    <row r="70" spans="1:10" x14ac:dyDescent="0.25">
      <c r="A70" s="101"/>
      <c r="B70" s="101"/>
      <c r="C70" s="101"/>
      <c r="D70" s="101"/>
      <c r="E70" s="101"/>
      <c r="F70" s="68" t="s">
        <v>831</v>
      </c>
      <c r="H70" s="68" t="s">
        <v>137</v>
      </c>
      <c r="J70" s="70" t="s">
        <v>23</v>
      </c>
    </row>
  </sheetData>
  <mergeCells count="102">
    <mergeCell ref="B45:B48"/>
    <mergeCell ref="A49:A51"/>
    <mergeCell ref="C49:C51"/>
    <mergeCell ref="D49:D51"/>
    <mergeCell ref="E49:E51"/>
    <mergeCell ref="B49:B51"/>
    <mergeCell ref="I1:K1"/>
    <mergeCell ref="A1:D1"/>
    <mergeCell ref="E3:E6"/>
    <mergeCell ref="D3:D6"/>
    <mergeCell ref="C3:C6"/>
    <mergeCell ref="B3:B6"/>
    <mergeCell ref="A3:A6"/>
    <mergeCell ref="E12:E15"/>
    <mergeCell ref="A16:A18"/>
    <mergeCell ref="B16:B18"/>
    <mergeCell ref="C16:C18"/>
    <mergeCell ref="D16:D18"/>
    <mergeCell ref="E16:E18"/>
    <mergeCell ref="E7:E8"/>
    <mergeCell ref="B7:B8"/>
    <mergeCell ref="A7:A8"/>
    <mergeCell ref="C7:C8"/>
    <mergeCell ref="D7:D8"/>
    <mergeCell ref="A37:A40"/>
    <mergeCell ref="E34:E36"/>
    <mergeCell ref="E37:E40"/>
    <mergeCell ref="D37:D40"/>
    <mergeCell ref="C37:C40"/>
    <mergeCell ref="B37:B40"/>
    <mergeCell ref="A9:A11"/>
    <mergeCell ref="A34:A36"/>
    <mergeCell ref="B34:B36"/>
    <mergeCell ref="C34:C36"/>
    <mergeCell ref="D34:D36"/>
    <mergeCell ref="E9:E11"/>
    <mergeCell ref="D19:D22"/>
    <mergeCell ref="E19:E22"/>
    <mergeCell ref="A23:A26"/>
    <mergeCell ref="B23:B26"/>
    <mergeCell ref="C23:C26"/>
    <mergeCell ref="D23:D26"/>
    <mergeCell ref="E23:E26"/>
    <mergeCell ref="E27:E28"/>
    <mergeCell ref="E31:E33"/>
    <mergeCell ref="C29:C30"/>
    <mergeCell ref="D29:D30"/>
    <mergeCell ref="E29:E30"/>
    <mergeCell ref="A27:A28"/>
    <mergeCell ref="B27:B28"/>
    <mergeCell ref="C27:C28"/>
    <mergeCell ref="D27:D28"/>
    <mergeCell ref="A31:A33"/>
    <mergeCell ref="B31:B33"/>
    <mergeCell ref="C31:C33"/>
    <mergeCell ref="D31:D33"/>
    <mergeCell ref="A29:A30"/>
    <mergeCell ref="B29:B30"/>
    <mergeCell ref="D9:D11"/>
    <mergeCell ref="C9:C11"/>
    <mergeCell ref="B9:B11"/>
    <mergeCell ref="A12:A15"/>
    <mergeCell ref="B12:B15"/>
    <mergeCell ref="C12:C15"/>
    <mergeCell ref="D12:D15"/>
    <mergeCell ref="A19:A22"/>
    <mergeCell ref="B19:B22"/>
    <mergeCell ref="C19:C22"/>
    <mergeCell ref="A67:A70"/>
    <mergeCell ref="B67:B70"/>
    <mergeCell ref="C67:C70"/>
    <mergeCell ref="D67:D70"/>
    <mergeCell ref="E67:E70"/>
    <mergeCell ref="A63:A66"/>
    <mergeCell ref="B63:B66"/>
    <mergeCell ref="C63:C66"/>
    <mergeCell ref="D63:D66"/>
    <mergeCell ref="E63:E66"/>
    <mergeCell ref="A59:A62"/>
    <mergeCell ref="B59:B62"/>
    <mergeCell ref="C59:C62"/>
    <mergeCell ref="D59:D62"/>
    <mergeCell ref="E59:E62"/>
    <mergeCell ref="E41:E44"/>
    <mergeCell ref="A52:A54"/>
    <mergeCell ref="C52:C54"/>
    <mergeCell ref="D52:D54"/>
    <mergeCell ref="D41:D44"/>
    <mergeCell ref="C41:C44"/>
    <mergeCell ref="B41:B44"/>
    <mergeCell ref="A41:A44"/>
    <mergeCell ref="E52:E54"/>
    <mergeCell ref="B52:B54"/>
    <mergeCell ref="A55:A58"/>
    <mergeCell ref="C55:C58"/>
    <mergeCell ref="D55:D58"/>
    <mergeCell ref="E55:E58"/>
    <mergeCell ref="B55:B58"/>
    <mergeCell ref="A45:A48"/>
    <mergeCell ref="C45:C48"/>
    <mergeCell ref="D45:D48"/>
    <mergeCell ref="E45:E48"/>
  </mergeCells>
  <conditionalFormatting sqref="J3">
    <cfRule type="containsText" dxfId="223" priority="165" operator="containsText" text="N/A">
      <formula>NOT(ISERROR(SEARCH("N/A",J3)))</formula>
    </cfRule>
    <cfRule type="containsText" dxfId="222" priority="166" operator="containsText" text="Blocked">
      <formula>NOT(ISERROR(SEARCH("Blocked",J3)))</formula>
    </cfRule>
    <cfRule type="containsText" dxfId="221" priority="167" operator="containsText" text="Fail">
      <formula>NOT(ISERROR(SEARCH("Fail",J3)))</formula>
    </cfRule>
    <cfRule type="containsText" dxfId="220" priority="168" operator="containsText" text="Pass">
      <formula>NOT(ISERROR(SEARCH("Pass",J3)))</formula>
    </cfRule>
  </conditionalFormatting>
  <conditionalFormatting sqref="J3">
    <cfRule type="containsText" dxfId="219" priority="161" operator="containsText" text="N/A">
      <formula>NOT(ISERROR(SEARCH("N/A",J3)))</formula>
    </cfRule>
    <cfRule type="containsText" dxfId="218" priority="162" operator="containsText" text="Blocked">
      <formula>NOT(ISERROR(SEARCH("Blocked",J3)))</formula>
    </cfRule>
    <cfRule type="containsText" dxfId="217" priority="163" operator="containsText" text="Fail">
      <formula>NOT(ISERROR(SEARCH("Fail",J3)))</formula>
    </cfRule>
    <cfRule type="containsText" dxfId="216" priority="164" operator="containsText" text="Pass">
      <formula>NOT(ISERROR(SEARCH("Pass",J3)))</formula>
    </cfRule>
  </conditionalFormatting>
  <conditionalFormatting sqref="J4:J6">
    <cfRule type="containsText" dxfId="215" priority="157" operator="containsText" text="N/A">
      <formula>NOT(ISERROR(SEARCH("N/A",J4)))</formula>
    </cfRule>
    <cfRule type="containsText" dxfId="214" priority="158" operator="containsText" text="Blocked">
      <formula>NOT(ISERROR(SEARCH("Blocked",J4)))</formula>
    </cfRule>
    <cfRule type="containsText" dxfId="213" priority="159" operator="containsText" text="Fail">
      <formula>NOT(ISERROR(SEARCH("Fail",J4)))</formula>
    </cfRule>
    <cfRule type="containsText" dxfId="212" priority="160" operator="containsText" text="Pass">
      <formula>NOT(ISERROR(SEARCH("Pass",J4)))</formula>
    </cfRule>
  </conditionalFormatting>
  <conditionalFormatting sqref="J4:J6">
    <cfRule type="containsText" dxfId="211" priority="153" operator="containsText" text="N/A">
      <formula>NOT(ISERROR(SEARCH("N/A",J4)))</formula>
    </cfRule>
    <cfRule type="containsText" dxfId="210" priority="154" operator="containsText" text="Blocked">
      <formula>NOT(ISERROR(SEARCH("Blocked",J4)))</formula>
    </cfRule>
    <cfRule type="containsText" dxfId="209" priority="155" operator="containsText" text="Fail">
      <formula>NOT(ISERROR(SEARCH("Fail",J4)))</formula>
    </cfRule>
    <cfRule type="containsText" dxfId="208" priority="156" operator="containsText" text="Pass">
      <formula>NOT(ISERROR(SEARCH("Pass",J4)))</formula>
    </cfRule>
  </conditionalFormatting>
  <conditionalFormatting sqref="J7:J8">
    <cfRule type="containsText" dxfId="207" priority="149" operator="containsText" text="N/A">
      <formula>NOT(ISERROR(SEARCH("N/A",J7)))</formula>
    </cfRule>
    <cfRule type="containsText" dxfId="206" priority="150" operator="containsText" text="Blocked">
      <formula>NOT(ISERROR(SEARCH("Blocked",J7)))</formula>
    </cfRule>
    <cfRule type="containsText" dxfId="205" priority="151" operator="containsText" text="Fail">
      <formula>NOT(ISERROR(SEARCH("Fail",J7)))</formula>
    </cfRule>
    <cfRule type="containsText" dxfId="204" priority="152" operator="containsText" text="Pass">
      <formula>NOT(ISERROR(SEARCH("Pass",J7)))</formula>
    </cfRule>
  </conditionalFormatting>
  <conditionalFormatting sqref="J7:J8">
    <cfRule type="containsText" dxfId="203" priority="145" operator="containsText" text="N/A">
      <formula>NOT(ISERROR(SEARCH("N/A",J7)))</formula>
    </cfRule>
    <cfRule type="containsText" dxfId="202" priority="146" operator="containsText" text="Blocked">
      <formula>NOT(ISERROR(SEARCH("Blocked",J7)))</formula>
    </cfRule>
    <cfRule type="containsText" dxfId="201" priority="147" operator="containsText" text="Fail">
      <formula>NOT(ISERROR(SEARCH("Fail",J7)))</formula>
    </cfRule>
    <cfRule type="containsText" dxfId="200" priority="148" operator="containsText" text="Pass">
      <formula>NOT(ISERROR(SEARCH("Pass",J7)))</formula>
    </cfRule>
  </conditionalFormatting>
  <conditionalFormatting sqref="J9:J11">
    <cfRule type="containsText" dxfId="199" priority="141" operator="containsText" text="N/A">
      <formula>NOT(ISERROR(SEARCH("N/A",J9)))</formula>
    </cfRule>
    <cfRule type="containsText" dxfId="198" priority="142" operator="containsText" text="Blocked">
      <formula>NOT(ISERROR(SEARCH("Blocked",J9)))</formula>
    </cfRule>
    <cfRule type="containsText" dxfId="197" priority="143" operator="containsText" text="Fail">
      <formula>NOT(ISERROR(SEARCH("Fail",J9)))</formula>
    </cfRule>
    <cfRule type="containsText" dxfId="196" priority="144" operator="containsText" text="Pass">
      <formula>NOT(ISERROR(SEARCH("Pass",J9)))</formula>
    </cfRule>
  </conditionalFormatting>
  <conditionalFormatting sqref="J9:J11">
    <cfRule type="containsText" dxfId="195" priority="137" operator="containsText" text="N/A">
      <formula>NOT(ISERROR(SEARCH("N/A",J9)))</formula>
    </cfRule>
    <cfRule type="containsText" dxfId="194" priority="138" operator="containsText" text="Blocked">
      <formula>NOT(ISERROR(SEARCH("Blocked",J9)))</formula>
    </cfRule>
    <cfRule type="containsText" dxfId="193" priority="139" operator="containsText" text="Fail">
      <formula>NOT(ISERROR(SEARCH("Fail",J9)))</formula>
    </cfRule>
    <cfRule type="containsText" dxfId="192" priority="140" operator="containsText" text="Pass">
      <formula>NOT(ISERROR(SEARCH("Pass",J9)))</formula>
    </cfRule>
  </conditionalFormatting>
  <conditionalFormatting sqref="J12:J15">
    <cfRule type="containsText" dxfId="191" priority="133" operator="containsText" text="N/A">
      <formula>NOT(ISERROR(SEARCH("N/A",J12)))</formula>
    </cfRule>
    <cfRule type="containsText" dxfId="190" priority="134" operator="containsText" text="Blocked">
      <formula>NOT(ISERROR(SEARCH("Blocked",J12)))</formula>
    </cfRule>
    <cfRule type="containsText" dxfId="189" priority="135" operator="containsText" text="Fail">
      <formula>NOT(ISERROR(SEARCH("Fail",J12)))</formula>
    </cfRule>
    <cfRule type="containsText" dxfId="188" priority="136" operator="containsText" text="Pass">
      <formula>NOT(ISERROR(SEARCH("Pass",J12)))</formula>
    </cfRule>
  </conditionalFormatting>
  <conditionalFormatting sqref="J12:J15">
    <cfRule type="containsText" dxfId="187" priority="129" operator="containsText" text="N/A">
      <formula>NOT(ISERROR(SEARCH("N/A",J12)))</formula>
    </cfRule>
    <cfRule type="containsText" dxfId="186" priority="130" operator="containsText" text="Blocked">
      <formula>NOT(ISERROR(SEARCH("Blocked",J12)))</formula>
    </cfRule>
    <cfRule type="containsText" dxfId="185" priority="131" operator="containsText" text="Fail">
      <formula>NOT(ISERROR(SEARCH("Fail",J12)))</formula>
    </cfRule>
    <cfRule type="containsText" dxfId="184" priority="132" operator="containsText" text="Pass">
      <formula>NOT(ISERROR(SEARCH("Pass",J12)))</formula>
    </cfRule>
  </conditionalFormatting>
  <conditionalFormatting sqref="J16:J18">
    <cfRule type="containsText" dxfId="183" priority="125" operator="containsText" text="N/A">
      <formula>NOT(ISERROR(SEARCH("N/A",J16)))</formula>
    </cfRule>
    <cfRule type="containsText" dxfId="182" priority="126" operator="containsText" text="Blocked">
      <formula>NOT(ISERROR(SEARCH("Blocked",J16)))</formula>
    </cfRule>
    <cfRule type="containsText" dxfId="181" priority="127" operator="containsText" text="Fail">
      <formula>NOT(ISERROR(SEARCH("Fail",J16)))</formula>
    </cfRule>
    <cfRule type="containsText" dxfId="180" priority="128" operator="containsText" text="Pass">
      <formula>NOT(ISERROR(SEARCH("Pass",J16)))</formula>
    </cfRule>
  </conditionalFormatting>
  <conditionalFormatting sqref="J16:J18">
    <cfRule type="containsText" dxfId="179" priority="121" operator="containsText" text="N/A">
      <formula>NOT(ISERROR(SEARCH("N/A",J16)))</formula>
    </cfRule>
    <cfRule type="containsText" dxfId="178" priority="122" operator="containsText" text="Blocked">
      <formula>NOT(ISERROR(SEARCH("Blocked",J16)))</formula>
    </cfRule>
    <cfRule type="containsText" dxfId="177" priority="123" operator="containsText" text="Fail">
      <formula>NOT(ISERROR(SEARCH("Fail",J16)))</formula>
    </cfRule>
    <cfRule type="containsText" dxfId="176" priority="124" operator="containsText" text="Pass">
      <formula>NOT(ISERROR(SEARCH("Pass",J16)))</formula>
    </cfRule>
  </conditionalFormatting>
  <conditionalFormatting sqref="J19:J22">
    <cfRule type="containsText" dxfId="175" priority="117" operator="containsText" text="N/A">
      <formula>NOT(ISERROR(SEARCH("N/A",J19)))</formula>
    </cfRule>
    <cfRule type="containsText" dxfId="174" priority="118" operator="containsText" text="Blocked">
      <formula>NOT(ISERROR(SEARCH("Blocked",J19)))</formula>
    </cfRule>
    <cfRule type="containsText" dxfId="173" priority="119" operator="containsText" text="Fail">
      <formula>NOT(ISERROR(SEARCH("Fail",J19)))</formula>
    </cfRule>
    <cfRule type="containsText" dxfId="172" priority="120" operator="containsText" text="Pass">
      <formula>NOT(ISERROR(SEARCH("Pass",J19)))</formula>
    </cfRule>
  </conditionalFormatting>
  <conditionalFormatting sqref="J19:J22">
    <cfRule type="containsText" dxfId="171" priority="113" operator="containsText" text="N/A">
      <formula>NOT(ISERROR(SEARCH("N/A",J19)))</formula>
    </cfRule>
    <cfRule type="containsText" dxfId="170" priority="114" operator="containsText" text="Blocked">
      <formula>NOT(ISERROR(SEARCH("Blocked",J19)))</formula>
    </cfRule>
    <cfRule type="containsText" dxfId="169" priority="115" operator="containsText" text="Fail">
      <formula>NOT(ISERROR(SEARCH("Fail",J19)))</formula>
    </cfRule>
    <cfRule type="containsText" dxfId="168" priority="116" operator="containsText" text="Pass">
      <formula>NOT(ISERROR(SEARCH("Pass",J19)))</formula>
    </cfRule>
  </conditionalFormatting>
  <conditionalFormatting sqref="J23:J26">
    <cfRule type="containsText" dxfId="167" priority="109" operator="containsText" text="N/A">
      <formula>NOT(ISERROR(SEARCH("N/A",J23)))</formula>
    </cfRule>
    <cfRule type="containsText" dxfId="166" priority="110" operator="containsText" text="Blocked">
      <formula>NOT(ISERROR(SEARCH("Blocked",J23)))</formula>
    </cfRule>
    <cfRule type="containsText" dxfId="165" priority="111" operator="containsText" text="Fail">
      <formula>NOT(ISERROR(SEARCH("Fail",J23)))</formula>
    </cfRule>
    <cfRule type="containsText" dxfId="164" priority="112" operator="containsText" text="Pass">
      <formula>NOT(ISERROR(SEARCH("Pass",J23)))</formula>
    </cfRule>
  </conditionalFormatting>
  <conditionalFormatting sqref="J23:J26">
    <cfRule type="containsText" dxfId="163" priority="105" operator="containsText" text="N/A">
      <formula>NOT(ISERROR(SEARCH("N/A",J23)))</formula>
    </cfRule>
    <cfRule type="containsText" dxfId="162" priority="106" operator="containsText" text="Blocked">
      <formula>NOT(ISERROR(SEARCH("Blocked",J23)))</formula>
    </cfRule>
    <cfRule type="containsText" dxfId="161" priority="107" operator="containsText" text="Fail">
      <formula>NOT(ISERROR(SEARCH("Fail",J23)))</formula>
    </cfRule>
    <cfRule type="containsText" dxfId="160" priority="108" operator="containsText" text="Pass">
      <formula>NOT(ISERROR(SEARCH("Pass",J23)))</formula>
    </cfRule>
  </conditionalFormatting>
  <conditionalFormatting sqref="J27:J28">
    <cfRule type="containsText" dxfId="159" priority="101" operator="containsText" text="N/A">
      <formula>NOT(ISERROR(SEARCH("N/A",J27)))</formula>
    </cfRule>
    <cfRule type="containsText" dxfId="158" priority="102" operator="containsText" text="Blocked">
      <formula>NOT(ISERROR(SEARCH("Blocked",J27)))</formula>
    </cfRule>
    <cfRule type="containsText" dxfId="157" priority="103" operator="containsText" text="Fail">
      <formula>NOT(ISERROR(SEARCH("Fail",J27)))</formula>
    </cfRule>
    <cfRule type="containsText" dxfId="156" priority="104" operator="containsText" text="Pass">
      <formula>NOT(ISERROR(SEARCH("Pass",J27)))</formula>
    </cfRule>
  </conditionalFormatting>
  <conditionalFormatting sqref="J27:J28">
    <cfRule type="containsText" dxfId="155" priority="97" operator="containsText" text="N/A">
      <formula>NOT(ISERROR(SEARCH("N/A",J27)))</formula>
    </cfRule>
    <cfRule type="containsText" dxfId="154" priority="98" operator="containsText" text="Blocked">
      <formula>NOT(ISERROR(SEARCH("Blocked",J27)))</formula>
    </cfRule>
    <cfRule type="containsText" dxfId="153" priority="99" operator="containsText" text="Fail">
      <formula>NOT(ISERROR(SEARCH("Fail",J27)))</formula>
    </cfRule>
    <cfRule type="containsText" dxfId="152" priority="100" operator="containsText" text="Pass">
      <formula>NOT(ISERROR(SEARCH("Pass",J27)))</formula>
    </cfRule>
  </conditionalFormatting>
  <conditionalFormatting sqref="J29:J30">
    <cfRule type="containsText" dxfId="151" priority="93" operator="containsText" text="N/A">
      <formula>NOT(ISERROR(SEARCH("N/A",J29)))</formula>
    </cfRule>
    <cfRule type="containsText" dxfId="150" priority="94" operator="containsText" text="Blocked">
      <formula>NOT(ISERROR(SEARCH("Blocked",J29)))</formula>
    </cfRule>
    <cfRule type="containsText" dxfId="149" priority="95" operator="containsText" text="Fail">
      <formula>NOT(ISERROR(SEARCH("Fail",J29)))</formula>
    </cfRule>
    <cfRule type="containsText" dxfId="148" priority="96" operator="containsText" text="Pass">
      <formula>NOT(ISERROR(SEARCH("Pass",J29)))</formula>
    </cfRule>
  </conditionalFormatting>
  <conditionalFormatting sqref="J29:J30">
    <cfRule type="containsText" dxfId="147" priority="89" operator="containsText" text="N/A">
      <formula>NOT(ISERROR(SEARCH("N/A",J29)))</formula>
    </cfRule>
    <cfRule type="containsText" dxfId="146" priority="90" operator="containsText" text="Blocked">
      <formula>NOT(ISERROR(SEARCH("Blocked",J29)))</formula>
    </cfRule>
    <cfRule type="containsText" dxfId="145" priority="91" operator="containsText" text="Fail">
      <formula>NOT(ISERROR(SEARCH("Fail",J29)))</formula>
    </cfRule>
    <cfRule type="containsText" dxfId="144" priority="92" operator="containsText" text="Pass">
      <formula>NOT(ISERROR(SEARCH("Pass",J29)))</formula>
    </cfRule>
  </conditionalFormatting>
  <conditionalFormatting sqref="J31:J35">
    <cfRule type="containsText" dxfId="143" priority="85" operator="containsText" text="N/A">
      <formula>NOT(ISERROR(SEARCH("N/A",J31)))</formula>
    </cfRule>
    <cfRule type="containsText" dxfId="142" priority="86" operator="containsText" text="Blocked">
      <formula>NOT(ISERROR(SEARCH("Blocked",J31)))</formula>
    </cfRule>
    <cfRule type="containsText" dxfId="141" priority="87" operator="containsText" text="Fail">
      <formula>NOT(ISERROR(SEARCH("Fail",J31)))</formula>
    </cfRule>
    <cfRule type="containsText" dxfId="140" priority="88" operator="containsText" text="Pass">
      <formula>NOT(ISERROR(SEARCH("Pass",J31)))</formula>
    </cfRule>
  </conditionalFormatting>
  <conditionalFormatting sqref="J31:J35">
    <cfRule type="containsText" dxfId="139" priority="81" operator="containsText" text="N/A">
      <formula>NOT(ISERROR(SEARCH("N/A",J31)))</formula>
    </cfRule>
    <cfRule type="containsText" dxfId="138" priority="82" operator="containsText" text="Blocked">
      <formula>NOT(ISERROR(SEARCH("Blocked",J31)))</formula>
    </cfRule>
    <cfRule type="containsText" dxfId="137" priority="83" operator="containsText" text="Fail">
      <formula>NOT(ISERROR(SEARCH("Fail",J31)))</formula>
    </cfRule>
    <cfRule type="containsText" dxfId="136" priority="84" operator="containsText" text="Pass">
      <formula>NOT(ISERROR(SEARCH("Pass",J31)))</formula>
    </cfRule>
  </conditionalFormatting>
  <conditionalFormatting sqref="J36:J40">
    <cfRule type="containsText" dxfId="135" priority="77" operator="containsText" text="N/A">
      <formula>NOT(ISERROR(SEARCH("N/A",J36)))</formula>
    </cfRule>
    <cfRule type="containsText" dxfId="134" priority="78" operator="containsText" text="Blocked">
      <formula>NOT(ISERROR(SEARCH("Blocked",J36)))</formula>
    </cfRule>
    <cfRule type="containsText" dxfId="133" priority="79" operator="containsText" text="Fail">
      <formula>NOT(ISERROR(SEARCH("Fail",J36)))</formula>
    </cfRule>
    <cfRule type="containsText" dxfId="132" priority="80" operator="containsText" text="Pass">
      <formula>NOT(ISERROR(SEARCH("Pass",J36)))</formula>
    </cfRule>
  </conditionalFormatting>
  <conditionalFormatting sqref="J36:J40">
    <cfRule type="containsText" dxfId="131" priority="73" operator="containsText" text="N/A">
      <formula>NOT(ISERROR(SEARCH("N/A",J36)))</formula>
    </cfRule>
    <cfRule type="containsText" dxfId="130" priority="74" operator="containsText" text="Blocked">
      <formula>NOT(ISERROR(SEARCH("Blocked",J36)))</formula>
    </cfRule>
    <cfRule type="containsText" dxfId="129" priority="75" operator="containsText" text="Fail">
      <formula>NOT(ISERROR(SEARCH("Fail",J36)))</formula>
    </cfRule>
    <cfRule type="containsText" dxfId="128" priority="76" operator="containsText" text="Pass">
      <formula>NOT(ISERROR(SEARCH("Pass",J36)))</formula>
    </cfRule>
  </conditionalFormatting>
  <conditionalFormatting sqref="J41:J44">
    <cfRule type="containsText" dxfId="127" priority="69" operator="containsText" text="N/A">
      <formula>NOT(ISERROR(SEARCH("N/A",J41)))</formula>
    </cfRule>
    <cfRule type="containsText" dxfId="126" priority="70" operator="containsText" text="Blocked">
      <formula>NOT(ISERROR(SEARCH("Blocked",J41)))</formula>
    </cfRule>
    <cfRule type="containsText" dxfId="125" priority="71" operator="containsText" text="Fail">
      <formula>NOT(ISERROR(SEARCH("Fail",J41)))</formula>
    </cfRule>
    <cfRule type="containsText" dxfId="124" priority="72" operator="containsText" text="Pass">
      <formula>NOT(ISERROR(SEARCH("Pass",J41)))</formula>
    </cfRule>
  </conditionalFormatting>
  <conditionalFormatting sqref="J41:J44">
    <cfRule type="containsText" dxfId="123" priority="65" operator="containsText" text="N/A">
      <formula>NOT(ISERROR(SEARCH("N/A",J41)))</formula>
    </cfRule>
    <cfRule type="containsText" dxfId="122" priority="66" operator="containsText" text="Blocked">
      <formula>NOT(ISERROR(SEARCH("Blocked",J41)))</formula>
    </cfRule>
    <cfRule type="containsText" dxfId="121" priority="67" operator="containsText" text="Fail">
      <formula>NOT(ISERROR(SEARCH("Fail",J41)))</formula>
    </cfRule>
    <cfRule type="containsText" dxfId="120" priority="68" operator="containsText" text="Pass">
      <formula>NOT(ISERROR(SEARCH("Pass",J41)))</formula>
    </cfRule>
  </conditionalFormatting>
  <conditionalFormatting sqref="J45:J48">
    <cfRule type="containsText" dxfId="119" priority="61" operator="containsText" text="N/A">
      <formula>NOT(ISERROR(SEARCH("N/A",J45)))</formula>
    </cfRule>
    <cfRule type="containsText" dxfId="118" priority="62" operator="containsText" text="Blocked">
      <formula>NOT(ISERROR(SEARCH("Blocked",J45)))</formula>
    </cfRule>
    <cfRule type="containsText" dxfId="117" priority="63" operator="containsText" text="Fail">
      <formula>NOT(ISERROR(SEARCH("Fail",J45)))</formula>
    </cfRule>
    <cfRule type="containsText" dxfId="116" priority="64" operator="containsText" text="Pass">
      <formula>NOT(ISERROR(SEARCH("Pass",J45)))</formula>
    </cfRule>
  </conditionalFormatting>
  <conditionalFormatting sqref="J45:J48">
    <cfRule type="containsText" dxfId="115" priority="57" operator="containsText" text="N/A">
      <formula>NOT(ISERROR(SEARCH("N/A",J45)))</formula>
    </cfRule>
    <cfRule type="containsText" dxfId="114" priority="58" operator="containsText" text="Blocked">
      <formula>NOT(ISERROR(SEARCH("Blocked",J45)))</formula>
    </cfRule>
    <cfRule type="containsText" dxfId="113" priority="59" operator="containsText" text="Fail">
      <formula>NOT(ISERROR(SEARCH("Fail",J45)))</formula>
    </cfRule>
    <cfRule type="containsText" dxfId="112" priority="60" operator="containsText" text="Pass">
      <formula>NOT(ISERROR(SEARCH("Pass",J45)))</formula>
    </cfRule>
  </conditionalFormatting>
  <conditionalFormatting sqref="J49">
    <cfRule type="containsText" dxfId="111" priority="53" operator="containsText" text="N/A">
      <formula>NOT(ISERROR(SEARCH("N/A",J49)))</formula>
    </cfRule>
    <cfRule type="containsText" dxfId="110" priority="54" operator="containsText" text="Blocked">
      <formula>NOT(ISERROR(SEARCH("Blocked",J49)))</formula>
    </cfRule>
    <cfRule type="containsText" dxfId="109" priority="55" operator="containsText" text="Fail">
      <formula>NOT(ISERROR(SEARCH("Fail",J49)))</formula>
    </cfRule>
    <cfRule type="containsText" dxfId="108" priority="56" operator="containsText" text="Pass">
      <formula>NOT(ISERROR(SEARCH("Pass",J49)))</formula>
    </cfRule>
  </conditionalFormatting>
  <conditionalFormatting sqref="J49">
    <cfRule type="containsText" dxfId="107" priority="49" operator="containsText" text="N/A">
      <formula>NOT(ISERROR(SEARCH("N/A",J49)))</formula>
    </cfRule>
    <cfRule type="containsText" dxfId="106" priority="50" operator="containsText" text="Blocked">
      <formula>NOT(ISERROR(SEARCH("Blocked",J49)))</formula>
    </cfRule>
    <cfRule type="containsText" dxfId="105" priority="51" operator="containsText" text="Fail">
      <formula>NOT(ISERROR(SEARCH("Fail",J49)))</formula>
    </cfRule>
    <cfRule type="containsText" dxfId="104" priority="52" operator="containsText" text="Pass">
      <formula>NOT(ISERROR(SEARCH("Pass",J49)))</formula>
    </cfRule>
  </conditionalFormatting>
  <conditionalFormatting sqref="J50:J51">
    <cfRule type="containsText" dxfId="103" priority="45" operator="containsText" text="N/A">
      <formula>NOT(ISERROR(SEARCH("N/A",J50)))</formula>
    </cfRule>
    <cfRule type="containsText" dxfId="102" priority="46" operator="containsText" text="Blocked">
      <formula>NOT(ISERROR(SEARCH("Blocked",J50)))</formula>
    </cfRule>
    <cfRule type="containsText" dxfId="101" priority="47" operator="containsText" text="Fail">
      <formula>NOT(ISERROR(SEARCH("Fail",J50)))</formula>
    </cfRule>
    <cfRule type="containsText" dxfId="100" priority="48" operator="containsText" text="Pass">
      <formula>NOT(ISERROR(SEARCH("Pass",J50)))</formula>
    </cfRule>
  </conditionalFormatting>
  <conditionalFormatting sqref="J50:J51">
    <cfRule type="containsText" dxfId="99" priority="41" operator="containsText" text="N/A">
      <formula>NOT(ISERROR(SEARCH("N/A",J50)))</formula>
    </cfRule>
    <cfRule type="containsText" dxfId="98" priority="42" operator="containsText" text="Blocked">
      <formula>NOT(ISERROR(SEARCH("Blocked",J50)))</formula>
    </cfRule>
    <cfRule type="containsText" dxfId="97" priority="43" operator="containsText" text="Fail">
      <formula>NOT(ISERROR(SEARCH("Fail",J50)))</formula>
    </cfRule>
    <cfRule type="containsText" dxfId="96" priority="44" operator="containsText" text="Pass">
      <formula>NOT(ISERROR(SEARCH("Pass",J50)))</formula>
    </cfRule>
  </conditionalFormatting>
  <conditionalFormatting sqref="J52:J54">
    <cfRule type="containsText" dxfId="95" priority="37" operator="containsText" text="N/A">
      <formula>NOT(ISERROR(SEARCH("N/A",J52)))</formula>
    </cfRule>
    <cfRule type="containsText" dxfId="94" priority="38" operator="containsText" text="Blocked">
      <formula>NOT(ISERROR(SEARCH("Blocked",J52)))</formula>
    </cfRule>
    <cfRule type="containsText" dxfId="93" priority="39" operator="containsText" text="Fail">
      <formula>NOT(ISERROR(SEARCH("Fail",J52)))</formula>
    </cfRule>
    <cfRule type="containsText" dxfId="92" priority="40" operator="containsText" text="Pass">
      <formula>NOT(ISERROR(SEARCH("Pass",J52)))</formula>
    </cfRule>
  </conditionalFormatting>
  <conditionalFormatting sqref="J52:J54">
    <cfRule type="containsText" dxfId="91" priority="33" operator="containsText" text="N/A">
      <formula>NOT(ISERROR(SEARCH("N/A",J52)))</formula>
    </cfRule>
    <cfRule type="containsText" dxfId="90" priority="34" operator="containsText" text="Blocked">
      <formula>NOT(ISERROR(SEARCH("Blocked",J52)))</formula>
    </cfRule>
    <cfRule type="containsText" dxfId="89" priority="35" operator="containsText" text="Fail">
      <formula>NOT(ISERROR(SEARCH("Fail",J52)))</formula>
    </cfRule>
    <cfRule type="containsText" dxfId="88" priority="36" operator="containsText" text="Pass">
      <formula>NOT(ISERROR(SEARCH("Pass",J52)))</formula>
    </cfRule>
  </conditionalFormatting>
  <conditionalFormatting sqref="J55:J58">
    <cfRule type="containsText" dxfId="87" priority="29" operator="containsText" text="N/A">
      <formula>NOT(ISERROR(SEARCH("N/A",J55)))</formula>
    </cfRule>
    <cfRule type="containsText" dxfId="86" priority="30" operator="containsText" text="Blocked">
      <formula>NOT(ISERROR(SEARCH("Blocked",J55)))</formula>
    </cfRule>
    <cfRule type="containsText" dxfId="85" priority="31" operator="containsText" text="Fail">
      <formula>NOT(ISERROR(SEARCH("Fail",J55)))</formula>
    </cfRule>
    <cfRule type="containsText" dxfId="84" priority="32" operator="containsText" text="Pass">
      <formula>NOT(ISERROR(SEARCH("Pass",J55)))</formula>
    </cfRule>
  </conditionalFormatting>
  <conditionalFormatting sqref="J55:J58">
    <cfRule type="containsText" dxfId="83" priority="25" operator="containsText" text="N/A">
      <formula>NOT(ISERROR(SEARCH("N/A",J55)))</formula>
    </cfRule>
    <cfRule type="containsText" dxfId="82" priority="26" operator="containsText" text="Blocked">
      <formula>NOT(ISERROR(SEARCH("Blocked",J55)))</formula>
    </cfRule>
    <cfRule type="containsText" dxfId="81" priority="27" operator="containsText" text="Fail">
      <formula>NOT(ISERROR(SEARCH("Fail",J55)))</formula>
    </cfRule>
    <cfRule type="containsText" dxfId="80" priority="28" operator="containsText" text="Pass">
      <formula>NOT(ISERROR(SEARCH("Pass",J55)))</formula>
    </cfRule>
  </conditionalFormatting>
  <conditionalFormatting sqref="J59:J62">
    <cfRule type="containsText" dxfId="79" priority="21" operator="containsText" text="N/A">
      <formula>NOT(ISERROR(SEARCH("N/A",J59)))</formula>
    </cfRule>
    <cfRule type="containsText" dxfId="78" priority="22" operator="containsText" text="Blocked">
      <formula>NOT(ISERROR(SEARCH("Blocked",J59)))</formula>
    </cfRule>
    <cfRule type="containsText" dxfId="77" priority="23" operator="containsText" text="Fail">
      <formula>NOT(ISERROR(SEARCH("Fail",J59)))</formula>
    </cfRule>
    <cfRule type="containsText" dxfId="76" priority="24" operator="containsText" text="Pass">
      <formula>NOT(ISERROR(SEARCH("Pass",J59)))</formula>
    </cfRule>
  </conditionalFormatting>
  <conditionalFormatting sqref="J59:J62">
    <cfRule type="containsText" dxfId="75" priority="17" operator="containsText" text="N/A">
      <formula>NOT(ISERROR(SEARCH("N/A",J59)))</formula>
    </cfRule>
    <cfRule type="containsText" dxfId="74" priority="18" operator="containsText" text="Blocked">
      <formula>NOT(ISERROR(SEARCH("Blocked",J59)))</formula>
    </cfRule>
    <cfRule type="containsText" dxfId="73" priority="19" operator="containsText" text="Fail">
      <formula>NOT(ISERROR(SEARCH("Fail",J59)))</formula>
    </cfRule>
    <cfRule type="containsText" dxfId="72" priority="20" operator="containsText" text="Pass">
      <formula>NOT(ISERROR(SEARCH("Pass",J59)))</formula>
    </cfRule>
  </conditionalFormatting>
  <conditionalFormatting sqref="J63:J66">
    <cfRule type="containsText" dxfId="71" priority="13" operator="containsText" text="N/A">
      <formula>NOT(ISERROR(SEARCH("N/A",J63)))</formula>
    </cfRule>
    <cfRule type="containsText" dxfId="70" priority="14" operator="containsText" text="Blocked">
      <formula>NOT(ISERROR(SEARCH("Blocked",J63)))</formula>
    </cfRule>
    <cfRule type="containsText" dxfId="69" priority="15" operator="containsText" text="Fail">
      <formula>NOT(ISERROR(SEARCH("Fail",J63)))</formula>
    </cfRule>
    <cfRule type="containsText" dxfId="68" priority="16" operator="containsText" text="Pass">
      <formula>NOT(ISERROR(SEARCH("Pass",J63)))</formula>
    </cfRule>
  </conditionalFormatting>
  <conditionalFormatting sqref="J63:J66">
    <cfRule type="containsText" dxfId="67" priority="9" operator="containsText" text="N/A">
      <formula>NOT(ISERROR(SEARCH("N/A",J63)))</formula>
    </cfRule>
    <cfRule type="containsText" dxfId="66" priority="10" operator="containsText" text="Blocked">
      <formula>NOT(ISERROR(SEARCH("Blocked",J63)))</formula>
    </cfRule>
    <cfRule type="containsText" dxfId="65" priority="11" operator="containsText" text="Fail">
      <formula>NOT(ISERROR(SEARCH("Fail",J63)))</formula>
    </cfRule>
    <cfRule type="containsText" dxfId="64" priority="12" operator="containsText" text="Pass">
      <formula>NOT(ISERROR(SEARCH("Pass",J63)))</formula>
    </cfRule>
  </conditionalFormatting>
  <conditionalFormatting sqref="J67:J70">
    <cfRule type="containsText" dxfId="63" priority="5" operator="containsText" text="N/A">
      <formula>NOT(ISERROR(SEARCH("N/A",J67)))</formula>
    </cfRule>
    <cfRule type="containsText" dxfId="62" priority="6" operator="containsText" text="Blocked">
      <formula>NOT(ISERROR(SEARCH("Blocked",J67)))</formula>
    </cfRule>
    <cfRule type="containsText" dxfId="61" priority="7" operator="containsText" text="Fail">
      <formula>NOT(ISERROR(SEARCH("Fail",J67)))</formula>
    </cfRule>
    <cfRule type="containsText" dxfId="60" priority="8" operator="containsText" text="Pass">
      <formula>NOT(ISERROR(SEARCH("Pass",J67)))</formula>
    </cfRule>
  </conditionalFormatting>
  <conditionalFormatting sqref="J67:J70">
    <cfRule type="containsText" dxfId="59" priority="1" operator="containsText" text="N/A">
      <formula>NOT(ISERROR(SEARCH("N/A",J67)))</formula>
    </cfRule>
    <cfRule type="containsText" dxfId="58" priority="2" operator="containsText" text="Blocked">
      <formula>NOT(ISERROR(SEARCH("Blocked",J67)))</formula>
    </cfRule>
    <cfRule type="containsText" dxfId="57" priority="3" operator="containsText" text="Fail">
      <formula>NOT(ISERROR(SEARCH("Fail",J67)))</formula>
    </cfRule>
    <cfRule type="containsText" dxfId="56" priority="4" operator="containsText" text="Pass">
      <formula>NOT(ISERROR(SEARCH("Pass",J67)))</formula>
    </cfRule>
  </conditionalFormatting>
  <dataValidations count="1">
    <dataValidation type="list" allowBlank="1" showInputMessage="1" showErrorMessage="1" sqref="J3:J70">
      <formula1>"Pass, Fail, Blocked, N/A"</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2"/>
  <sheetViews>
    <sheetView topLeftCell="A25" zoomScaleNormal="100" workbookViewId="0">
      <selection activeCell="B24" sqref="B24"/>
    </sheetView>
  </sheetViews>
  <sheetFormatPr defaultRowHeight="15" x14ac:dyDescent="0.25"/>
  <cols>
    <col min="1" max="1" width="9.140625" style="46"/>
    <col min="2" max="2" width="70.42578125" style="46" customWidth="1"/>
    <col min="3" max="3" width="16.7109375" style="46" bestFit="1" customWidth="1"/>
    <col min="4" max="4" width="11.5703125" style="46" bestFit="1" customWidth="1"/>
    <col min="5" max="5" width="22.42578125" style="46" customWidth="1"/>
    <col min="6" max="6" width="30" style="46" bestFit="1" customWidth="1"/>
    <col min="7" max="7" width="44.5703125" style="46" customWidth="1"/>
    <col min="8" max="9" width="9.140625" style="46"/>
    <col min="10" max="10" width="14.5703125" style="46" customWidth="1"/>
    <col min="11" max="16384" width="9.140625" style="46"/>
  </cols>
  <sheetData>
    <row r="1" spans="1:10" ht="15" customHeight="1" x14ac:dyDescent="0.25">
      <c r="A1" s="120" t="s">
        <v>333</v>
      </c>
      <c r="B1" s="120"/>
      <c r="C1" s="120"/>
      <c r="H1" s="128">
        <v>43652</v>
      </c>
      <c r="I1" s="114"/>
      <c r="J1" s="114"/>
    </row>
    <row r="2" spans="1:10" x14ac:dyDescent="0.25">
      <c r="A2" s="1" t="s">
        <v>10</v>
      </c>
      <c r="B2" s="1" t="s">
        <v>11</v>
      </c>
      <c r="C2" s="1" t="s">
        <v>12</v>
      </c>
      <c r="D2" s="1" t="s">
        <v>13</v>
      </c>
      <c r="E2" s="1" t="s">
        <v>14</v>
      </c>
      <c r="F2" s="1" t="s">
        <v>15</v>
      </c>
      <c r="G2" s="1" t="s">
        <v>16</v>
      </c>
      <c r="H2" s="1" t="s">
        <v>17</v>
      </c>
      <c r="I2" s="1" t="s">
        <v>18</v>
      </c>
      <c r="J2" s="1" t="s">
        <v>19</v>
      </c>
    </row>
    <row r="3" spans="1:10" ht="143.25" customHeight="1" x14ac:dyDescent="0.25">
      <c r="A3" s="3">
        <v>1</v>
      </c>
      <c r="B3" s="47" t="s">
        <v>315</v>
      </c>
      <c r="C3" s="3" t="s">
        <v>253</v>
      </c>
      <c r="D3" s="3" t="s">
        <v>30</v>
      </c>
      <c r="E3" s="3" t="s">
        <v>254</v>
      </c>
      <c r="F3" s="3" t="s">
        <v>255</v>
      </c>
      <c r="G3" s="3" t="s">
        <v>256</v>
      </c>
      <c r="H3" s="3"/>
      <c r="I3" s="2"/>
      <c r="J3" s="3"/>
    </row>
    <row r="4" spans="1:10" ht="63.75" customHeight="1" x14ac:dyDescent="0.25">
      <c r="A4" s="3">
        <v>2</v>
      </c>
      <c r="B4" s="72" t="s">
        <v>257</v>
      </c>
      <c r="C4" s="3" t="s">
        <v>258</v>
      </c>
      <c r="D4" s="3" t="s">
        <v>20</v>
      </c>
      <c r="E4" s="3" t="s">
        <v>254</v>
      </c>
      <c r="F4" s="3" t="s">
        <v>259</v>
      </c>
      <c r="G4" s="3" t="s">
        <v>260</v>
      </c>
      <c r="H4" s="3"/>
      <c r="I4" s="78" t="s">
        <v>964</v>
      </c>
      <c r="J4" s="3"/>
    </row>
    <row r="5" spans="1:10" ht="315" x14ac:dyDescent="0.25">
      <c r="A5" s="3">
        <v>3</v>
      </c>
      <c r="B5" s="47" t="s">
        <v>261</v>
      </c>
      <c r="C5" s="3" t="s">
        <v>262</v>
      </c>
      <c r="D5" s="3" t="s">
        <v>30</v>
      </c>
      <c r="E5" s="3" t="s">
        <v>254</v>
      </c>
      <c r="F5" s="3" t="s">
        <v>259</v>
      </c>
      <c r="G5" s="3" t="s">
        <v>263</v>
      </c>
      <c r="H5" s="3"/>
      <c r="I5" s="2"/>
      <c r="J5" s="3"/>
    </row>
    <row r="6" spans="1:10" ht="60" x14ac:dyDescent="0.25">
      <c r="A6" s="3">
        <v>4</v>
      </c>
      <c r="B6" s="47" t="s">
        <v>264</v>
      </c>
      <c r="C6" s="3" t="s">
        <v>265</v>
      </c>
      <c r="D6" s="3" t="s">
        <v>30</v>
      </c>
      <c r="E6" s="3" t="s">
        <v>266</v>
      </c>
      <c r="F6" s="3" t="s">
        <v>259</v>
      </c>
      <c r="G6" s="3" t="s">
        <v>267</v>
      </c>
      <c r="H6" s="3"/>
      <c r="I6" s="2"/>
      <c r="J6" s="3"/>
    </row>
    <row r="7" spans="1:10" ht="205.5" customHeight="1" x14ac:dyDescent="0.25">
      <c r="A7" s="3">
        <v>5</v>
      </c>
      <c r="B7" s="47" t="s">
        <v>268</v>
      </c>
      <c r="C7" s="47"/>
      <c r="D7" s="3" t="s">
        <v>30</v>
      </c>
      <c r="E7" s="3" t="s">
        <v>269</v>
      </c>
      <c r="F7" s="3" t="s">
        <v>259</v>
      </c>
      <c r="G7" s="3" t="s">
        <v>316</v>
      </c>
      <c r="H7" s="3"/>
      <c r="I7" s="2"/>
      <c r="J7" s="3" t="s">
        <v>646</v>
      </c>
    </row>
    <row r="8" spans="1:10" ht="60.75" customHeight="1" x14ac:dyDescent="0.25">
      <c r="A8" s="3">
        <v>6</v>
      </c>
      <c r="B8" s="47" t="s">
        <v>317</v>
      </c>
      <c r="C8" s="3" t="s">
        <v>270</v>
      </c>
      <c r="D8" s="3" t="s">
        <v>30</v>
      </c>
      <c r="E8" s="3" t="s">
        <v>254</v>
      </c>
      <c r="F8" s="3" t="s">
        <v>318</v>
      </c>
      <c r="G8" s="3" t="s">
        <v>271</v>
      </c>
      <c r="H8" s="3"/>
      <c r="I8" s="2"/>
      <c r="J8" s="3"/>
    </row>
    <row r="9" spans="1:10" ht="92.25" customHeight="1" x14ac:dyDescent="0.25">
      <c r="A9" s="3">
        <v>7</v>
      </c>
      <c r="B9" s="47" t="s">
        <v>319</v>
      </c>
      <c r="C9" s="3" t="s">
        <v>272</v>
      </c>
      <c r="D9" s="3" t="s">
        <v>30</v>
      </c>
      <c r="E9" s="3" t="s">
        <v>254</v>
      </c>
      <c r="F9" s="3" t="s">
        <v>318</v>
      </c>
      <c r="G9" s="3" t="s">
        <v>320</v>
      </c>
      <c r="H9" s="3"/>
      <c r="I9" s="2"/>
      <c r="J9" s="3"/>
    </row>
    <row r="10" spans="1:10" ht="90.75" customHeight="1" x14ac:dyDescent="0.25">
      <c r="A10" s="3">
        <v>8</v>
      </c>
      <c r="B10" s="3" t="s">
        <v>321</v>
      </c>
      <c r="C10" s="3" t="s">
        <v>273</v>
      </c>
      <c r="D10" s="3" t="s">
        <v>30</v>
      </c>
      <c r="E10" s="3" t="s">
        <v>254</v>
      </c>
      <c r="F10" s="3" t="s">
        <v>322</v>
      </c>
      <c r="G10" s="3" t="s">
        <v>274</v>
      </c>
      <c r="H10" s="3"/>
      <c r="I10" s="2"/>
      <c r="J10" s="3"/>
    </row>
    <row r="11" spans="1:10" ht="60" x14ac:dyDescent="0.25">
      <c r="A11" s="3">
        <v>9</v>
      </c>
      <c r="B11" s="3" t="s">
        <v>323</v>
      </c>
      <c r="C11" s="3" t="s">
        <v>275</v>
      </c>
      <c r="D11" s="3" t="s">
        <v>276</v>
      </c>
      <c r="E11" s="3" t="s">
        <v>254</v>
      </c>
      <c r="F11" s="3" t="s">
        <v>324</v>
      </c>
      <c r="G11" s="3" t="s">
        <v>277</v>
      </c>
      <c r="H11" s="3"/>
      <c r="I11" s="2"/>
      <c r="J11" s="3"/>
    </row>
    <row r="12" spans="1:10" ht="90" x14ac:dyDescent="0.25">
      <c r="A12" s="3">
        <v>10</v>
      </c>
      <c r="B12" s="47" t="s">
        <v>325</v>
      </c>
      <c r="C12" s="3" t="s">
        <v>278</v>
      </c>
      <c r="D12" s="3" t="s">
        <v>276</v>
      </c>
      <c r="E12" s="3" t="s">
        <v>254</v>
      </c>
      <c r="F12" s="3" t="s">
        <v>326</v>
      </c>
      <c r="G12" s="3" t="s">
        <v>279</v>
      </c>
      <c r="H12" s="3"/>
      <c r="I12" s="2"/>
      <c r="J12" s="3"/>
    </row>
    <row r="13" spans="1:10" ht="180" x14ac:dyDescent="0.25">
      <c r="A13" s="3">
        <v>11</v>
      </c>
      <c r="B13" s="47" t="s">
        <v>327</v>
      </c>
      <c r="C13" s="3" t="s">
        <v>280</v>
      </c>
      <c r="D13" s="3" t="s">
        <v>276</v>
      </c>
      <c r="E13" s="3" t="s">
        <v>254</v>
      </c>
      <c r="F13" s="3" t="s">
        <v>328</v>
      </c>
      <c r="G13" s="3" t="s">
        <v>281</v>
      </c>
      <c r="H13" s="3"/>
      <c r="I13" s="2"/>
      <c r="J13" s="3"/>
    </row>
    <row r="14" spans="1:10" ht="60" x14ac:dyDescent="0.25">
      <c r="A14" s="3">
        <v>12</v>
      </c>
      <c r="B14" s="47" t="s">
        <v>282</v>
      </c>
      <c r="C14" s="3" t="s">
        <v>283</v>
      </c>
      <c r="D14" s="3" t="s">
        <v>276</v>
      </c>
      <c r="E14" s="3" t="s">
        <v>254</v>
      </c>
      <c r="F14" s="3" t="s">
        <v>329</v>
      </c>
      <c r="G14" s="3" t="s">
        <v>284</v>
      </c>
      <c r="H14" s="3"/>
      <c r="I14" s="2"/>
      <c r="J14" s="3"/>
    </row>
    <row r="15" spans="1:10" ht="60" x14ac:dyDescent="0.25">
      <c r="A15" s="3">
        <v>13</v>
      </c>
      <c r="B15" s="47" t="s">
        <v>285</v>
      </c>
      <c r="C15" s="3" t="s">
        <v>286</v>
      </c>
      <c r="D15" s="3" t="s">
        <v>276</v>
      </c>
      <c r="E15" s="3" t="s">
        <v>254</v>
      </c>
      <c r="F15" s="3"/>
      <c r="G15" s="3" t="s">
        <v>287</v>
      </c>
      <c r="H15" s="3"/>
      <c r="I15" s="2"/>
      <c r="J15" s="3"/>
    </row>
    <row r="16" spans="1:10" ht="60" x14ac:dyDescent="0.25">
      <c r="A16" s="3">
        <v>14</v>
      </c>
      <c r="B16" s="47" t="s">
        <v>288</v>
      </c>
      <c r="C16" s="3" t="s">
        <v>289</v>
      </c>
      <c r="D16" s="3" t="s">
        <v>276</v>
      </c>
      <c r="E16" s="3" t="s">
        <v>254</v>
      </c>
      <c r="F16" s="3" t="s">
        <v>330</v>
      </c>
      <c r="G16" s="3" t="s">
        <v>277</v>
      </c>
      <c r="H16" s="3"/>
      <c r="I16" s="129"/>
      <c r="J16" s="3"/>
    </row>
    <row r="17" spans="1:10" ht="90" x14ac:dyDescent="0.25">
      <c r="A17" s="3">
        <v>15</v>
      </c>
      <c r="B17" s="47" t="s">
        <v>290</v>
      </c>
      <c r="C17" s="3" t="s">
        <v>291</v>
      </c>
      <c r="D17" s="3" t="s">
        <v>276</v>
      </c>
      <c r="E17" s="3" t="s">
        <v>254</v>
      </c>
      <c r="F17" s="3" t="s">
        <v>331</v>
      </c>
      <c r="G17" s="3" t="s">
        <v>279</v>
      </c>
      <c r="H17" s="3"/>
      <c r="I17" s="129"/>
      <c r="J17" s="3"/>
    </row>
    <row r="18" spans="1:10" ht="180" x14ac:dyDescent="0.25">
      <c r="A18" s="3">
        <v>16</v>
      </c>
      <c r="B18" s="47" t="s">
        <v>292</v>
      </c>
      <c r="C18" s="3" t="s">
        <v>293</v>
      </c>
      <c r="D18" s="3" t="s">
        <v>276</v>
      </c>
      <c r="E18" s="3" t="s">
        <v>254</v>
      </c>
      <c r="F18" s="3" t="s">
        <v>328</v>
      </c>
      <c r="G18" s="3" t="s">
        <v>294</v>
      </c>
      <c r="H18" s="3"/>
      <c r="I18" s="129"/>
      <c r="J18" s="3"/>
    </row>
    <row r="19" spans="1:10" ht="60" x14ac:dyDescent="0.25">
      <c r="A19" s="3">
        <v>17</v>
      </c>
      <c r="B19" s="47" t="s">
        <v>295</v>
      </c>
      <c r="C19" s="3" t="s">
        <v>296</v>
      </c>
      <c r="D19" s="3" t="s">
        <v>276</v>
      </c>
      <c r="E19" s="3" t="s">
        <v>254</v>
      </c>
      <c r="F19" s="3" t="s">
        <v>329</v>
      </c>
      <c r="G19" s="3" t="s">
        <v>284</v>
      </c>
      <c r="H19" s="3"/>
      <c r="I19" s="129"/>
      <c r="J19" s="3"/>
    </row>
    <row r="20" spans="1:10" ht="60" x14ac:dyDescent="0.25">
      <c r="A20" s="3">
        <v>18</v>
      </c>
      <c r="B20" s="47" t="s">
        <v>297</v>
      </c>
      <c r="C20" s="3" t="s">
        <v>298</v>
      </c>
      <c r="D20" s="3" t="s">
        <v>276</v>
      </c>
      <c r="E20" s="3" t="s">
        <v>254</v>
      </c>
      <c r="F20" s="3" t="s">
        <v>332</v>
      </c>
      <c r="G20" s="3" t="s">
        <v>287</v>
      </c>
      <c r="H20" s="3"/>
      <c r="I20" s="129"/>
      <c r="J20" s="3"/>
    </row>
    <row r="21" spans="1:10" ht="409.5" customHeight="1" x14ac:dyDescent="0.25">
      <c r="A21" s="3">
        <v>19</v>
      </c>
      <c r="B21" s="47" t="s">
        <v>299</v>
      </c>
      <c r="C21" s="3" t="s">
        <v>300</v>
      </c>
      <c r="D21" s="3" t="s">
        <v>20</v>
      </c>
      <c r="E21" s="3" t="s">
        <v>254</v>
      </c>
      <c r="F21" s="3" t="s">
        <v>259</v>
      </c>
      <c r="G21" s="3" t="s">
        <v>301</v>
      </c>
      <c r="H21" s="3"/>
      <c r="I21" s="2"/>
      <c r="J21" s="3"/>
    </row>
    <row r="22" spans="1:10" ht="409.5" x14ac:dyDescent="0.25">
      <c r="A22" s="3">
        <v>20</v>
      </c>
      <c r="B22" s="3" t="s">
        <v>302</v>
      </c>
      <c r="C22" s="3" t="s">
        <v>303</v>
      </c>
      <c r="D22" s="3" t="s">
        <v>276</v>
      </c>
      <c r="E22" s="3" t="s">
        <v>254</v>
      </c>
      <c r="F22" s="3" t="s">
        <v>259</v>
      </c>
      <c r="G22" s="3" t="s">
        <v>304</v>
      </c>
      <c r="H22" s="3"/>
      <c r="I22" s="49"/>
      <c r="J22" s="3"/>
    </row>
    <row r="23" spans="1:10" ht="165" x14ac:dyDescent="0.25">
      <c r="A23" s="3">
        <v>21</v>
      </c>
      <c r="B23" s="3" t="s">
        <v>305</v>
      </c>
      <c r="C23" s="3" t="s">
        <v>306</v>
      </c>
      <c r="D23" s="3" t="s">
        <v>276</v>
      </c>
      <c r="E23" s="3" t="s">
        <v>254</v>
      </c>
      <c r="F23" s="3" t="s">
        <v>259</v>
      </c>
      <c r="G23" s="3" t="s">
        <v>307</v>
      </c>
      <c r="H23" s="3"/>
      <c r="I23" s="49"/>
      <c r="J23" s="3"/>
    </row>
    <row r="24" spans="1:10" ht="102" customHeight="1" x14ac:dyDescent="0.25">
      <c r="A24" s="3">
        <v>22</v>
      </c>
      <c r="B24" s="3" t="s">
        <v>308</v>
      </c>
      <c r="C24" s="47"/>
      <c r="D24" s="3" t="s">
        <v>276</v>
      </c>
      <c r="E24" s="3" t="s">
        <v>309</v>
      </c>
      <c r="F24" s="3" t="s">
        <v>259</v>
      </c>
      <c r="G24" s="3" t="s">
        <v>310</v>
      </c>
      <c r="H24" s="3"/>
      <c r="I24" s="2"/>
      <c r="J24" s="3"/>
    </row>
    <row r="25" spans="1:10" ht="409.5" x14ac:dyDescent="0.25">
      <c r="A25" s="3">
        <v>23</v>
      </c>
      <c r="B25" s="3" t="s">
        <v>311</v>
      </c>
      <c r="C25" s="3" t="s">
        <v>312</v>
      </c>
      <c r="D25" s="3" t="s">
        <v>276</v>
      </c>
      <c r="E25" s="3" t="s">
        <v>254</v>
      </c>
      <c r="F25" s="3" t="s">
        <v>313</v>
      </c>
      <c r="G25" s="3" t="s">
        <v>314</v>
      </c>
      <c r="H25" s="3"/>
      <c r="I25" s="2"/>
      <c r="J25" s="3"/>
    </row>
    <row r="26" spans="1:10" ht="30" x14ac:dyDescent="0.25">
      <c r="A26" s="127">
        <v>24</v>
      </c>
      <c r="B26" s="127" t="s">
        <v>1149</v>
      </c>
      <c r="C26" s="127" t="s">
        <v>1150</v>
      </c>
      <c r="D26" s="127" t="s">
        <v>30</v>
      </c>
      <c r="E26" s="127" t="s">
        <v>254</v>
      </c>
      <c r="F26" s="3" t="s">
        <v>1151</v>
      </c>
      <c r="G26" s="3" t="s">
        <v>1152</v>
      </c>
      <c r="H26" s="3"/>
      <c r="I26" s="69"/>
    </row>
    <row r="27" spans="1:10" ht="120" x14ac:dyDescent="0.25">
      <c r="A27" s="127"/>
      <c r="B27" s="127"/>
      <c r="C27" s="127"/>
      <c r="D27" s="127"/>
      <c r="E27" s="127"/>
      <c r="F27" s="3" t="s">
        <v>1153</v>
      </c>
      <c r="G27" s="3" t="s">
        <v>1154</v>
      </c>
      <c r="H27" s="3"/>
      <c r="I27" s="3"/>
    </row>
    <row r="28" spans="1:10" ht="30" x14ac:dyDescent="0.25">
      <c r="A28" s="127"/>
      <c r="B28" s="127"/>
      <c r="C28" s="127"/>
      <c r="D28" s="127"/>
      <c r="E28" s="127"/>
      <c r="F28" s="3" t="s">
        <v>1155</v>
      </c>
      <c r="G28" s="3" t="s">
        <v>1156</v>
      </c>
      <c r="H28" s="3"/>
      <c r="I28" s="3"/>
    </row>
    <row r="29" spans="1:10" ht="30" x14ac:dyDescent="0.25">
      <c r="A29" s="127"/>
      <c r="B29" s="127"/>
      <c r="C29" s="127"/>
      <c r="D29" s="127"/>
      <c r="E29" s="127"/>
      <c r="F29" s="3" t="s">
        <v>1157</v>
      </c>
      <c r="G29" s="3" t="s">
        <v>1158</v>
      </c>
      <c r="H29" s="3"/>
      <c r="I29" s="3"/>
    </row>
    <row r="30" spans="1:10" ht="30" x14ac:dyDescent="0.25">
      <c r="A30" s="127">
        <v>25</v>
      </c>
      <c r="B30" s="127" t="s">
        <v>1159</v>
      </c>
      <c r="C30" s="127" t="s">
        <v>1150</v>
      </c>
      <c r="D30" s="127" t="s">
        <v>30</v>
      </c>
      <c r="E30" s="127" t="s">
        <v>254</v>
      </c>
      <c r="F30" s="3" t="s">
        <v>1166</v>
      </c>
      <c r="G30" s="3" t="s">
        <v>1152</v>
      </c>
      <c r="H30" s="3"/>
      <c r="I30" s="69"/>
    </row>
    <row r="31" spans="1:10" ht="120" x14ac:dyDescent="0.25">
      <c r="A31" s="127"/>
      <c r="B31" s="127"/>
      <c r="C31" s="127"/>
      <c r="D31" s="127"/>
      <c r="E31" s="127"/>
      <c r="F31" s="3" t="s">
        <v>1153</v>
      </c>
      <c r="G31" s="3" t="s">
        <v>1154</v>
      </c>
      <c r="H31" s="3"/>
      <c r="I31" s="3"/>
    </row>
    <row r="32" spans="1:10" ht="30" x14ac:dyDescent="0.25">
      <c r="A32" s="127"/>
      <c r="B32" s="127"/>
      <c r="C32" s="127"/>
      <c r="D32" s="127"/>
      <c r="E32" s="127"/>
      <c r="F32" s="3" t="s">
        <v>1160</v>
      </c>
      <c r="G32" s="3" t="s">
        <v>1161</v>
      </c>
      <c r="H32" s="3"/>
      <c r="I32" s="3"/>
    </row>
    <row r="33" spans="1:9" ht="60" x14ac:dyDescent="0.25">
      <c r="A33" s="127"/>
      <c r="B33" s="127"/>
      <c r="C33" s="127"/>
      <c r="D33" s="127"/>
      <c r="E33" s="127"/>
      <c r="F33" s="3" t="s">
        <v>1162</v>
      </c>
      <c r="G33" s="3" t="s">
        <v>1163</v>
      </c>
      <c r="H33" s="3"/>
      <c r="I33" s="3"/>
    </row>
    <row r="34" spans="1:9" ht="45" x14ac:dyDescent="0.25">
      <c r="A34" s="127"/>
      <c r="B34" s="127"/>
      <c r="C34" s="127"/>
      <c r="D34" s="127"/>
      <c r="E34" s="127"/>
      <c r="F34" s="3" t="s">
        <v>1164</v>
      </c>
      <c r="G34" s="3" t="s">
        <v>1165</v>
      </c>
      <c r="H34" s="3"/>
      <c r="I34" s="3"/>
    </row>
    <row r="35" spans="1:9" ht="30" x14ac:dyDescent="0.25">
      <c r="A35" s="127">
        <v>26</v>
      </c>
      <c r="B35" s="127" t="s">
        <v>1167</v>
      </c>
      <c r="C35" s="127" t="s">
        <v>1150</v>
      </c>
      <c r="D35" s="127" t="s">
        <v>30</v>
      </c>
      <c r="E35" s="127" t="s">
        <v>254</v>
      </c>
      <c r="F35" s="3" t="s">
        <v>1168</v>
      </c>
      <c r="G35" s="3" t="s">
        <v>1152</v>
      </c>
      <c r="H35" s="3"/>
      <c r="I35" s="69"/>
    </row>
    <row r="36" spans="1:9" ht="120" x14ac:dyDescent="0.25">
      <c r="A36" s="127"/>
      <c r="B36" s="127"/>
      <c r="C36" s="127"/>
      <c r="D36" s="127"/>
      <c r="E36" s="127"/>
      <c r="F36" s="3" t="s">
        <v>1153</v>
      </c>
      <c r="G36" s="3" t="s">
        <v>1154</v>
      </c>
      <c r="H36" s="3"/>
      <c r="I36" s="3"/>
    </row>
    <row r="37" spans="1:9" ht="30" x14ac:dyDescent="0.25">
      <c r="A37" s="127"/>
      <c r="B37" s="127"/>
      <c r="C37" s="127"/>
      <c r="D37" s="127"/>
      <c r="E37" s="127"/>
      <c r="F37" s="3" t="s">
        <v>1160</v>
      </c>
      <c r="G37" s="3" t="s">
        <v>1161</v>
      </c>
      <c r="H37" s="3"/>
      <c r="I37" s="3"/>
    </row>
    <row r="38" spans="1:9" ht="60" x14ac:dyDescent="0.25">
      <c r="A38" s="127"/>
      <c r="B38" s="127"/>
      <c r="C38" s="127"/>
      <c r="D38" s="127"/>
      <c r="E38" s="127"/>
      <c r="F38" s="3" t="s">
        <v>1162</v>
      </c>
      <c r="G38" s="3" t="s">
        <v>1163</v>
      </c>
      <c r="H38" s="3"/>
      <c r="I38" s="3"/>
    </row>
    <row r="39" spans="1:9" ht="45" x14ac:dyDescent="0.25">
      <c r="A39" s="127"/>
      <c r="B39" s="127"/>
      <c r="C39" s="127"/>
      <c r="D39" s="127"/>
      <c r="E39" s="127"/>
      <c r="F39" s="3" t="s">
        <v>1164</v>
      </c>
      <c r="G39" s="3" t="s">
        <v>1165</v>
      </c>
      <c r="H39" s="3"/>
      <c r="I39" s="3"/>
    </row>
    <row r="40" spans="1:9" ht="30" x14ac:dyDescent="0.25">
      <c r="A40" s="96">
        <v>27</v>
      </c>
      <c r="B40" s="96" t="s">
        <v>1169</v>
      </c>
      <c r="C40" s="96" t="s">
        <v>1150</v>
      </c>
      <c r="D40" s="96" t="s">
        <v>30</v>
      </c>
      <c r="E40" s="96" t="s">
        <v>254</v>
      </c>
      <c r="F40" s="71" t="s">
        <v>1166</v>
      </c>
      <c r="G40" s="71" t="s">
        <v>1152</v>
      </c>
      <c r="H40" s="71"/>
      <c r="I40" s="71"/>
    </row>
    <row r="41" spans="1:9" ht="120" x14ac:dyDescent="0.25">
      <c r="A41" s="97"/>
      <c r="B41" s="97"/>
      <c r="C41" s="97"/>
      <c r="D41" s="97"/>
      <c r="E41" s="97"/>
      <c r="F41" s="71" t="s">
        <v>1153</v>
      </c>
      <c r="G41" s="71" t="s">
        <v>1154</v>
      </c>
      <c r="H41" s="71"/>
      <c r="I41" s="71"/>
    </row>
    <row r="42" spans="1:9" ht="30" x14ac:dyDescent="0.25">
      <c r="A42" s="97"/>
      <c r="B42" s="97"/>
      <c r="C42" s="97"/>
      <c r="D42" s="97"/>
      <c r="E42" s="97"/>
      <c r="F42" s="71" t="s">
        <v>1160</v>
      </c>
      <c r="G42" s="71" t="s">
        <v>1161</v>
      </c>
      <c r="H42" s="71"/>
      <c r="I42" s="71"/>
    </row>
    <row r="43" spans="1:9" ht="60" x14ac:dyDescent="0.25">
      <c r="A43" s="97"/>
      <c r="B43" s="97"/>
      <c r="C43" s="97"/>
      <c r="D43" s="97"/>
      <c r="E43" s="97"/>
      <c r="F43" s="71" t="s">
        <v>1162</v>
      </c>
      <c r="G43" s="71" t="s">
        <v>1163</v>
      </c>
      <c r="H43" s="71"/>
      <c r="I43" s="71"/>
    </row>
    <row r="44" spans="1:9" ht="45" x14ac:dyDescent="0.25">
      <c r="A44" s="97"/>
      <c r="B44" s="97"/>
      <c r="C44" s="97"/>
      <c r="D44" s="97"/>
      <c r="E44" s="97"/>
      <c r="F44" s="71" t="s">
        <v>1164</v>
      </c>
      <c r="G44" s="71" t="s">
        <v>1165</v>
      </c>
      <c r="H44" s="71"/>
      <c r="I44" s="71"/>
    </row>
    <row r="45" spans="1:9" x14ac:dyDescent="0.25">
      <c r="A45" s="97"/>
      <c r="B45" s="97"/>
      <c r="C45" s="97"/>
      <c r="D45" s="97"/>
      <c r="E45" s="97"/>
      <c r="F45" s="71" t="s">
        <v>1170</v>
      </c>
      <c r="G45" s="71" t="s">
        <v>1171</v>
      </c>
      <c r="H45" s="71"/>
      <c r="I45" s="71"/>
    </row>
    <row r="46" spans="1:9" ht="45" x14ac:dyDescent="0.25">
      <c r="A46" s="98"/>
      <c r="B46" s="98"/>
      <c r="C46" s="98"/>
      <c r="D46" s="98"/>
      <c r="E46" s="98"/>
      <c r="F46" s="71" t="s">
        <v>1172</v>
      </c>
      <c r="G46" s="71" t="s">
        <v>661</v>
      </c>
      <c r="H46" s="71"/>
      <c r="I46" s="71"/>
    </row>
    <row r="47" spans="1:9" ht="30" x14ac:dyDescent="0.25">
      <c r="A47" s="127">
        <v>28</v>
      </c>
      <c r="B47" s="127" t="s">
        <v>1173</v>
      </c>
      <c r="C47" s="127" t="s">
        <v>1150</v>
      </c>
      <c r="D47" s="127" t="s">
        <v>30</v>
      </c>
      <c r="E47" s="127" t="s">
        <v>254</v>
      </c>
      <c r="F47" s="71" t="s">
        <v>1166</v>
      </c>
      <c r="G47" s="71" t="s">
        <v>1152</v>
      </c>
      <c r="H47" s="71"/>
      <c r="I47" s="71"/>
    </row>
    <row r="48" spans="1:9" ht="120" x14ac:dyDescent="0.25">
      <c r="A48" s="127"/>
      <c r="B48" s="127"/>
      <c r="C48" s="127"/>
      <c r="D48" s="127"/>
      <c r="E48" s="127"/>
      <c r="F48" s="71" t="s">
        <v>1153</v>
      </c>
      <c r="G48" s="71" t="s">
        <v>1154</v>
      </c>
      <c r="H48" s="71"/>
      <c r="I48" s="71"/>
    </row>
    <row r="49" spans="1:9" ht="30" x14ac:dyDescent="0.25">
      <c r="A49" s="127"/>
      <c r="B49" s="127"/>
      <c r="C49" s="127"/>
      <c r="D49" s="127"/>
      <c r="E49" s="127"/>
      <c r="F49" s="71" t="s">
        <v>1160</v>
      </c>
      <c r="G49" s="71" t="s">
        <v>1161</v>
      </c>
      <c r="H49" s="71"/>
      <c r="I49" s="71"/>
    </row>
    <row r="50" spans="1:9" ht="30" x14ac:dyDescent="0.25">
      <c r="A50" s="127"/>
      <c r="B50" s="127"/>
      <c r="C50" s="127"/>
      <c r="D50" s="127"/>
      <c r="E50" s="127"/>
      <c r="F50" s="71" t="s">
        <v>1174</v>
      </c>
      <c r="G50" s="71" t="s">
        <v>1175</v>
      </c>
      <c r="H50" s="71"/>
      <c r="I50" s="71"/>
    </row>
    <row r="51" spans="1:9" ht="60" x14ac:dyDescent="0.25">
      <c r="A51" s="127"/>
      <c r="B51" s="127"/>
      <c r="C51" s="127"/>
      <c r="D51" s="127"/>
      <c r="E51" s="127"/>
      <c r="F51" s="71" t="s">
        <v>1176</v>
      </c>
      <c r="G51" s="71" t="s">
        <v>1177</v>
      </c>
      <c r="H51" s="71"/>
      <c r="I51" s="71"/>
    </row>
    <row r="52" spans="1:9" ht="45" x14ac:dyDescent="0.25">
      <c r="A52" s="127"/>
      <c r="B52" s="127"/>
      <c r="C52" s="127"/>
      <c r="D52" s="127"/>
      <c r="E52" s="127"/>
      <c r="F52" s="71" t="s">
        <v>1164</v>
      </c>
      <c r="G52" s="71" t="s">
        <v>1165</v>
      </c>
      <c r="H52" s="71"/>
      <c r="I52" s="71"/>
    </row>
  </sheetData>
  <mergeCells count="28">
    <mergeCell ref="A47:A52"/>
    <mergeCell ref="B47:B52"/>
    <mergeCell ref="C47:C52"/>
    <mergeCell ref="D47:D52"/>
    <mergeCell ref="E47:E52"/>
    <mergeCell ref="A40:A46"/>
    <mergeCell ref="B40:B46"/>
    <mergeCell ref="C40:C46"/>
    <mergeCell ref="D40:D46"/>
    <mergeCell ref="E40:E46"/>
    <mergeCell ref="H1:J1"/>
    <mergeCell ref="I16:I20"/>
    <mergeCell ref="A1:C1"/>
    <mergeCell ref="E26:E29"/>
    <mergeCell ref="D26:D29"/>
    <mergeCell ref="C26:C29"/>
    <mergeCell ref="B26:B29"/>
    <mergeCell ref="A26:A29"/>
    <mergeCell ref="A30:A34"/>
    <mergeCell ref="B30:B34"/>
    <mergeCell ref="C30:C34"/>
    <mergeCell ref="D30:D34"/>
    <mergeCell ref="E30:E34"/>
    <mergeCell ref="A35:A39"/>
    <mergeCell ref="B35:B39"/>
    <mergeCell ref="C35:C39"/>
    <mergeCell ref="D35:D39"/>
    <mergeCell ref="E35:E39"/>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topLeftCell="A7" zoomScale="80" zoomScaleNormal="80" workbookViewId="0">
      <selection activeCell="J3" sqref="J3"/>
    </sheetView>
  </sheetViews>
  <sheetFormatPr defaultColWidth="9.140625" defaultRowHeight="15" x14ac:dyDescent="0.25"/>
  <cols>
    <col min="1" max="1" width="8.5703125" style="3" customWidth="1"/>
    <col min="2" max="2" width="21.85546875" style="3" customWidth="1"/>
    <col min="3" max="3" width="35.7109375" style="3" customWidth="1"/>
    <col min="4" max="4" width="16.5703125" style="3" customWidth="1"/>
    <col min="5" max="5" width="18.5703125" style="3" customWidth="1"/>
    <col min="6" max="6" width="22.5703125" style="3" customWidth="1"/>
    <col min="7" max="7" width="30.7109375" style="3" customWidth="1"/>
    <col min="8" max="8" width="24.42578125" style="3" customWidth="1"/>
    <col min="9" max="9" width="30.7109375" style="3" customWidth="1"/>
    <col min="10" max="10" width="20.7109375" style="3" customWidth="1"/>
    <col min="11" max="11" width="10.85546875" style="3" customWidth="1"/>
    <col min="12" max="12" width="23" style="3" customWidth="1"/>
    <col min="13" max="16384" width="9.140625" style="3"/>
  </cols>
  <sheetData>
    <row r="1" spans="1:12" ht="21.75" customHeight="1" x14ac:dyDescent="0.25">
      <c r="A1" s="124" t="s">
        <v>575</v>
      </c>
      <c r="B1" s="125"/>
      <c r="C1" s="125"/>
      <c r="D1" s="125"/>
      <c r="E1" s="125"/>
      <c r="F1" s="126"/>
      <c r="J1" s="93" t="s">
        <v>647</v>
      </c>
      <c r="K1" s="93"/>
      <c r="L1" s="93"/>
    </row>
    <row r="2" spans="1:12" ht="18" customHeight="1" x14ac:dyDescent="0.25">
      <c r="A2" s="1" t="s">
        <v>10</v>
      </c>
      <c r="B2" s="1" t="s">
        <v>795</v>
      </c>
      <c r="C2" s="1" t="s">
        <v>11</v>
      </c>
      <c r="D2" s="1" t="s">
        <v>12</v>
      </c>
      <c r="E2" s="1" t="s">
        <v>13</v>
      </c>
      <c r="F2" s="1" t="s">
        <v>14</v>
      </c>
      <c r="G2" s="1" t="s">
        <v>15</v>
      </c>
      <c r="H2" s="1" t="s">
        <v>804</v>
      </c>
      <c r="I2" s="1" t="s">
        <v>16</v>
      </c>
      <c r="J2" s="1" t="s">
        <v>17</v>
      </c>
      <c r="K2" s="1" t="s">
        <v>18</v>
      </c>
      <c r="L2" s="1" t="s">
        <v>19</v>
      </c>
    </row>
    <row r="3" spans="1:12" ht="78" customHeight="1" x14ac:dyDescent="0.25">
      <c r="A3" s="3">
        <v>1</v>
      </c>
      <c r="C3" s="3" t="s">
        <v>521</v>
      </c>
      <c r="D3" s="3" t="s">
        <v>334</v>
      </c>
      <c r="E3" s="96" t="s">
        <v>522</v>
      </c>
      <c r="F3" s="96" t="s">
        <v>336</v>
      </c>
      <c r="G3" s="96" t="s">
        <v>524</v>
      </c>
      <c r="H3" s="30"/>
      <c r="I3" s="3" t="s">
        <v>523</v>
      </c>
      <c r="K3" s="2"/>
    </row>
    <row r="4" spans="1:12" ht="90.75" customHeight="1" x14ac:dyDescent="0.25">
      <c r="A4" s="3">
        <v>2</v>
      </c>
      <c r="C4" s="3" t="s">
        <v>525</v>
      </c>
      <c r="D4" s="3" t="s">
        <v>337</v>
      </c>
      <c r="E4" s="97"/>
      <c r="F4" s="98"/>
      <c r="G4" s="97"/>
      <c r="H4" s="31"/>
      <c r="I4" s="3" t="s">
        <v>526</v>
      </c>
      <c r="K4" s="2"/>
    </row>
    <row r="5" spans="1:12" ht="135.75" customHeight="1" x14ac:dyDescent="0.25">
      <c r="A5" s="3">
        <v>3</v>
      </c>
      <c r="C5" s="3" t="s">
        <v>527</v>
      </c>
      <c r="D5" s="3" t="s">
        <v>338</v>
      </c>
      <c r="E5" s="97"/>
      <c r="F5" s="3" t="s">
        <v>528</v>
      </c>
      <c r="G5" s="3" t="s">
        <v>529</v>
      </c>
      <c r="I5" s="3" t="s">
        <v>530</v>
      </c>
      <c r="K5" s="2"/>
    </row>
    <row r="6" spans="1:12" ht="117" customHeight="1" x14ac:dyDescent="0.25">
      <c r="A6" s="3">
        <v>4</v>
      </c>
      <c r="C6" s="3" t="s">
        <v>531</v>
      </c>
      <c r="D6" s="3" t="s">
        <v>339</v>
      </c>
      <c r="E6" s="98"/>
      <c r="F6" s="3" t="s">
        <v>532</v>
      </c>
      <c r="G6" s="3" t="s">
        <v>533</v>
      </c>
      <c r="I6" s="3" t="s">
        <v>534</v>
      </c>
      <c r="K6" s="2"/>
    </row>
    <row r="7" spans="1:12" ht="143.25" customHeight="1" x14ac:dyDescent="0.25">
      <c r="A7" s="3">
        <v>5</v>
      </c>
      <c r="C7" s="3" t="s">
        <v>340</v>
      </c>
      <c r="D7" s="3" t="s">
        <v>341</v>
      </c>
      <c r="E7" s="96" t="s">
        <v>335</v>
      </c>
      <c r="F7" s="3" t="s">
        <v>535</v>
      </c>
      <c r="G7" s="3" t="s">
        <v>536</v>
      </c>
      <c r="I7" s="3" t="s">
        <v>537</v>
      </c>
      <c r="K7" s="2"/>
    </row>
    <row r="8" spans="1:12" ht="73.5" customHeight="1" x14ac:dyDescent="0.25">
      <c r="A8" s="3">
        <v>6</v>
      </c>
      <c r="C8" s="3" t="s">
        <v>538</v>
      </c>
      <c r="D8" s="3" t="s">
        <v>342</v>
      </c>
      <c r="E8" s="97"/>
      <c r="F8" s="3" t="s">
        <v>343</v>
      </c>
      <c r="G8" s="3" t="s">
        <v>539</v>
      </c>
      <c r="I8" s="3" t="s">
        <v>344</v>
      </c>
      <c r="K8" s="2"/>
    </row>
    <row r="9" spans="1:12" ht="101.25" customHeight="1" x14ac:dyDescent="0.25">
      <c r="A9" s="3">
        <v>7</v>
      </c>
      <c r="C9" s="3" t="s">
        <v>540</v>
      </c>
      <c r="D9" s="3" t="s">
        <v>345</v>
      </c>
      <c r="E9" s="97"/>
      <c r="F9" s="3" t="s">
        <v>541</v>
      </c>
      <c r="G9" s="3" t="s">
        <v>542</v>
      </c>
      <c r="I9" s="3" t="s">
        <v>346</v>
      </c>
      <c r="K9" s="2"/>
    </row>
    <row r="10" spans="1:12" ht="138.75" customHeight="1" x14ac:dyDescent="0.25">
      <c r="A10" s="3">
        <v>8</v>
      </c>
      <c r="C10" s="3" t="s">
        <v>543</v>
      </c>
      <c r="D10" s="3" t="s">
        <v>347</v>
      </c>
      <c r="E10" s="3" t="s">
        <v>348</v>
      </c>
      <c r="F10" s="3" t="s">
        <v>544</v>
      </c>
      <c r="G10" s="3" t="s">
        <v>545</v>
      </c>
      <c r="I10" s="3" t="s">
        <v>546</v>
      </c>
      <c r="K10" s="2"/>
    </row>
    <row r="11" spans="1:12" ht="45" customHeight="1" x14ac:dyDescent="0.25">
      <c r="A11" s="96">
        <v>9</v>
      </c>
      <c r="B11" s="30"/>
      <c r="C11" s="96" t="s">
        <v>547</v>
      </c>
      <c r="D11" s="96" t="s">
        <v>349</v>
      </c>
      <c r="E11" s="96" t="s">
        <v>350</v>
      </c>
      <c r="F11" s="96" t="s">
        <v>548</v>
      </c>
      <c r="G11" s="96" t="s">
        <v>351</v>
      </c>
      <c r="H11" s="30"/>
      <c r="I11" s="3" t="s">
        <v>352</v>
      </c>
      <c r="K11" s="2"/>
    </row>
    <row r="12" spans="1:12" x14ac:dyDescent="0.25">
      <c r="A12" s="97"/>
      <c r="B12" s="31"/>
      <c r="C12" s="97"/>
      <c r="D12" s="97"/>
      <c r="E12" s="97"/>
      <c r="F12" s="97"/>
      <c r="G12" s="97"/>
      <c r="H12" s="31"/>
      <c r="I12" s="3" t="s">
        <v>353</v>
      </c>
      <c r="K12" s="2"/>
    </row>
    <row r="13" spans="1:12" ht="90" x14ac:dyDescent="0.25">
      <c r="A13" s="97"/>
      <c r="B13" s="31"/>
      <c r="C13" s="97"/>
      <c r="D13" s="97"/>
      <c r="E13" s="97"/>
      <c r="F13" s="97"/>
      <c r="G13" s="97"/>
      <c r="H13" s="31"/>
      <c r="I13" s="3" t="s">
        <v>354</v>
      </c>
      <c r="K13" s="2"/>
    </row>
    <row r="14" spans="1:12" ht="30" x14ac:dyDescent="0.25">
      <c r="A14" s="98"/>
      <c r="B14" s="32"/>
      <c r="C14" s="98"/>
      <c r="D14" s="98"/>
      <c r="E14" s="98"/>
      <c r="F14" s="98"/>
      <c r="G14" s="98"/>
      <c r="H14" s="32"/>
      <c r="I14" s="3" t="s">
        <v>355</v>
      </c>
      <c r="K14" s="2"/>
    </row>
    <row r="15" spans="1:12" ht="45" customHeight="1" x14ac:dyDescent="0.25">
      <c r="A15" s="96">
        <v>10</v>
      </c>
      <c r="B15" s="30"/>
      <c r="C15" s="96" t="s">
        <v>549</v>
      </c>
      <c r="D15" s="96" t="s">
        <v>349</v>
      </c>
      <c r="E15" s="96" t="s">
        <v>356</v>
      </c>
      <c r="F15" s="96" t="s">
        <v>357</v>
      </c>
      <c r="G15" s="96" t="s">
        <v>358</v>
      </c>
      <c r="H15" s="30"/>
      <c r="I15" s="3" t="s">
        <v>359</v>
      </c>
      <c r="K15" s="2"/>
    </row>
    <row r="16" spans="1:12" x14ac:dyDescent="0.25">
      <c r="A16" s="97"/>
      <c r="B16" s="31"/>
      <c r="C16" s="97"/>
      <c r="D16" s="97"/>
      <c r="E16" s="97"/>
      <c r="F16" s="97"/>
      <c r="G16" s="97"/>
      <c r="H16" s="31"/>
      <c r="I16" s="3" t="s">
        <v>360</v>
      </c>
      <c r="K16" s="2"/>
    </row>
    <row r="17" spans="1:11" ht="90" customHeight="1" x14ac:dyDescent="0.25">
      <c r="A17" s="97"/>
      <c r="B17" s="31"/>
      <c r="C17" s="97"/>
      <c r="D17" s="97"/>
      <c r="E17" s="97"/>
      <c r="F17" s="97"/>
      <c r="G17" s="97"/>
      <c r="H17" s="31"/>
      <c r="I17" s="30" t="s">
        <v>361</v>
      </c>
      <c r="K17" s="2"/>
    </row>
    <row r="18" spans="1:11" ht="45" x14ac:dyDescent="0.25">
      <c r="A18" s="96">
        <v>11</v>
      </c>
      <c r="B18" s="30"/>
      <c r="C18" s="96" t="s">
        <v>550</v>
      </c>
      <c r="D18" s="96" t="s">
        <v>349</v>
      </c>
      <c r="E18" s="96" t="s">
        <v>362</v>
      </c>
      <c r="F18" s="96" t="s">
        <v>357</v>
      </c>
      <c r="G18" s="96" t="s">
        <v>363</v>
      </c>
      <c r="H18" s="30"/>
      <c r="I18" s="2" t="s">
        <v>364</v>
      </c>
      <c r="J18" s="96"/>
      <c r="K18" s="99"/>
    </row>
    <row r="19" spans="1:11" x14ac:dyDescent="0.25">
      <c r="A19" s="97"/>
      <c r="B19" s="31"/>
      <c r="C19" s="97"/>
      <c r="D19" s="97"/>
      <c r="E19" s="97"/>
      <c r="F19" s="97"/>
      <c r="G19" s="97"/>
      <c r="H19" s="31"/>
      <c r="I19" s="99" t="s">
        <v>365</v>
      </c>
      <c r="J19" s="97"/>
      <c r="K19" s="100"/>
    </row>
    <row r="20" spans="1:11" x14ac:dyDescent="0.25">
      <c r="A20" s="97"/>
      <c r="B20" s="31"/>
      <c r="C20" s="97"/>
      <c r="D20" s="97"/>
      <c r="E20" s="97"/>
      <c r="F20" s="97"/>
      <c r="G20" s="97"/>
      <c r="H20" s="31"/>
      <c r="I20" s="100"/>
      <c r="J20" s="97"/>
      <c r="K20" s="100"/>
    </row>
    <row r="21" spans="1:11" x14ac:dyDescent="0.25">
      <c r="A21" s="98"/>
      <c r="B21" s="32"/>
      <c r="C21" s="98"/>
      <c r="D21" s="98"/>
      <c r="E21" s="98"/>
      <c r="F21" s="98"/>
      <c r="G21" s="98"/>
      <c r="H21" s="32"/>
      <c r="I21" s="101"/>
      <c r="J21" s="98"/>
      <c r="K21" s="101"/>
    </row>
    <row r="22" spans="1:11" ht="32.25" customHeight="1" x14ac:dyDescent="0.25">
      <c r="A22" s="96">
        <v>12</v>
      </c>
      <c r="B22" s="30"/>
      <c r="C22" s="96" t="s">
        <v>366</v>
      </c>
      <c r="D22" s="96" t="s">
        <v>367</v>
      </c>
      <c r="E22" s="96" t="s">
        <v>368</v>
      </c>
      <c r="F22" s="96" t="s">
        <v>369</v>
      </c>
      <c r="G22" s="96" t="s">
        <v>370</v>
      </c>
      <c r="H22" s="30"/>
      <c r="I22" s="3" t="s">
        <v>371</v>
      </c>
      <c r="J22" s="96"/>
      <c r="K22" s="99"/>
    </row>
    <row r="23" spans="1:11" ht="30" x14ac:dyDescent="0.25">
      <c r="A23" s="97"/>
      <c r="B23" s="31"/>
      <c r="C23" s="97"/>
      <c r="D23" s="97"/>
      <c r="E23" s="97"/>
      <c r="F23" s="97"/>
      <c r="G23" s="97"/>
      <c r="H23" s="31"/>
      <c r="I23" s="3" t="s">
        <v>372</v>
      </c>
      <c r="J23" s="97"/>
      <c r="K23" s="100"/>
    </row>
    <row r="24" spans="1:11" x14ac:dyDescent="0.25">
      <c r="A24" s="97"/>
      <c r="B24" s="31"/>
      <c r="C24" s="97"/>
      <c r="D24" s="97"/>
      <c r="E24" s="97"/>
      <c r="F24" s="97"/>
      <c r="G24" s="97"/>
      <c r="H24" s="31"/>
      <c r="I24" s="96" t="s">
        <v>373</v>
      </c>
      <c r="J24" s="97"/>
      <c r="K24" s="100"/>
    </row>
    <row r="25" spans="1:11" x14ac:dyDescent="0.25">
      <c r="A25" s="98"/>
      <c r="B25" s="32"/>
      <c r="C25" s="98"/>
      <c r="D25" s="98"/>
      <c r="E25" s="98"/>
      <c r="F25" s="98"/>
      <c r="G25" s="98"/>
      <c r="H25" s="32"/>
      <c r="I25" s="98"/>
      <c r="J25" s="98"/>
      <c r="K25" s="101"/>
    </row>
    <row r="26" spans="1:11" ht="51" customHeight="1" x14ac:dyDescent="0.25">
      <c r="A26" s="96">
        <v>13</v>
      </c>
      <c r="B26" s="30"/>
      <c r="C26" s="96" t="s">
        <v>551</v>
      </c>
      <c r="D26" s="96" t="s">
        <v>374</v>
      </c>
      <c r="E26" s="96" t="s">
        <v>375</v>
      </c>
      <c r="F26" s="96" t="s">
        <v>552</v>
      </c>
      <c r="G26" s="96" t="s">
        <v>553</v>
      </c>
      <c r="H26" s="30"/>
      <c r="I26" s="3" t="s">
        <v>376</v>
      </c>
      <c r="J26" s="96"/>
      <c r="K26" s="2"/>
    </row>
    <row r="27" spans="1:11" ht="84" customHeight="1" x14ac:dyDescent="0.25">
      <c r="A27" s="97"/>
      <c r="B27" s="31"/>
      <c r="C27" s="97"/>
      <c r="D27" s="97"/>
      <c r="E27" s="97"/>
      <c r="F27" s="97"/>
      <c r="G27" s="97"/>
      <c r="H27" s="31"/>
      <c r="I27" s="3" t="s">
        <v>377</v>
      </c>
      <c r="J27" s="97"/>
      <c r="K27" s="2"/>
    </row>
    <row r="28" spans="1:11" ht="45" customHeight="1" x14ac:dyDescent="0.25">
      <c r="A28" s="97"/>
      <c r="B28" s="31"/>
      <c r="C28" s="97"/>
      <c r="D28" s="97"/>
      <c r="E28" s="97"/>
      <c r="F28" s="97"/>
      <c r="G28" s="97"/>
      <c r="H28" s="31"/>
      <c r="I28" s="96" t="s">
        <v>378</v>
      </c>
      <c r="J28" s="97"/>
      <c r="K28" s="99"/>
    </row>
    <row r="29" spans="1:11" ht="15" customHeight="1" x14ac:dyDescent="0.25">
      <c r="A29" s="98"/>
      <c r="B29" s="32"/>
      <c r="C29" s="98"/>
      <c r="D29" s="98"/>
      <c r="E29" s="98"/>
      <c r="F29" s="98"/>
      <c r="G29" s="98"/>
      <c r="H29" s="32"/>
      <c r="I29" s="98"/>
      <c r="J29" s="98"/>
      <c r="K29" s="101"/>
    </row>
    <row r="30" spans="1:11" ht="60" x14ac:dyDescent="0.25">
      <c r="A30" s="96">
        <v>14</v>
      </c>
      <c r="B30" s="30"/>
      <c r="C30" s="96" t="s">
        <v>379</v>
      </c>
      <c r="D30" s="96" t="s">
        <v>380</v>
      </c>
      <c r="E30" s="89" t="s">
        <v>381</v>
      </c>
      <c r="F30" s="96" t="s">
        <v>554</v>
      </c>
      <c r="G30" s="3" t="s">
        <v>555</v>
      </c>
      <c r="I30" s="3" t="s">
        <v>556</v>
      </c>
      <c r="K30" s="2"/>
    </row>
    <row r="31" spans="1:11" ht="63" customHeight="1" x14ac:dyDescent="0.25">
      <c r="A31" s="97"/>
      <c r="B31" s="31"/>
      <c r="C31" s="97"/>
      <c r="D31" s="97"/>
      <c r="E31" s="90"/>
      <c r="F31" s="97"/>
      <c r="G31" s="96" t="s">
        <v>382</v>
      </c>
      <c r="H31" s="30"/>
      <c r="I31" s="3" t="s">
        <v>383</v>
      </c>
      <c r="K31" s="2"/>
    </row>
    <row r="32" spans="1:11" ht="75" customHeight="1" x14ac:dyDescent="0.25">
      <c r="A32" s="97"/>
      <c r="B32" s="31"/>
      <c r="C32" s="97"/>
      <c r="D32" s="97"/>
      <c r="E32" s="90"/>
      <c r="F32" s="97"/>
      <c r="G32" s="98"/>
      <c r="H32" s="32"/>
      <c r="I32" s="3" t="s">
        <v>384</v>
      </c>
      <c r="K32" s="2"/>
    </row>
    <row r="33" spans="1:11" ht="75" x14ac:dyDescent="0.25">
      <c r="A33" s="96">
        <v>15</v>
      </c>
      <c r="B33" s="30"/>
      <c r="C33" s="96" t="s">
        <v>395</v>
      </c>
      <c r="D33" s="96" t="s">
        <v>396</v>
      </c>
      <c r="E33" s="96" t="s">
        <v>397</v>
      </c>
      <c r="F33" s="96" t="s">
        <v>398</v>
      </c>
      <c r="G33" s="3" t="s">
        <v>399</v>
      </c>
      <c r="I33" s="3" t="s">
        <v>400</v>
      </c>
      <c r="K33" s="2"/>
    </row>
    <row r="34" spans="1:11" ht="30" x14ac:dyDescent="0.25">
      <c r="A34" s="97"/>
      <c r="B34" s="31"/>
      <c r="C34" s="97"/>
      <c r="D34" s="97"/>
      <c r="E34" s="97"/>
      <c r="F34" s="97"/>
      <c r="G34" s="3" t="s">
        <v>401</v>
      </c>
      <c r="I34" s="3" t="s">
        <v>402</v>
      </c>
      <c r="K34" s="2"/>
    </row>
    <row r="35" spans="1:11" ht="45" x14ac:dyDescent="0.25">
      <c r="A35" s="98"/>
      <c r="B35" s="32"/>
      <c r="C35" s="98"/>
      <c r="D35" s="98"/>
      <c r="E35" s="98"/>
      <c r="F35" s="98"/>
      <c r="G35" s="3" t="s">
        <v>403</v>
      </c>
      <c r="I35" s="3" t="s">
        <v>404</v>
      </c>
      <c r="K35" s="2"/>
    </row>
    <row r="36" spans="1:11" ht="111.75" customHeight="1" x14ac:dyDescent="0.25">
      <c r="A36" s="96">
        <v>16</v>
      </c>
      <c r="B36" s="30"/>
      <c r="C36" s="96" t="s">
        <v>405</v>
      </c>
      <c r="D36" s="96" t="s">
        <v>406</v>
      </c>
      <c r="E36" s="96" t="s">
        <v>407</v>
      </c>
      <c r="F36" s="96" t="s">
        <v>408</v>
      </c>
      <c r="G36" s="3" t="s">
        <v>409</v>
      </c>
      <c r="I36" s="3" t="s">
        <v>410</v>
      </c>
      <c r="K36" s="2"/>
    </row>
    <row r="37" spans="1:11" ht="80.25" customHeight="1" x14ac:dyDescent="0.25">
      <c r="A37" s="97"/>
      <c r="B37" s="31"/>
      <c r="C37" s="97"/>
      <c r="D37" s="97"/>
      <c r="E37" s="97"/>
      <c r="F37" s="97"/>
      <c r="G37" s="3" t="s">
        <v>559</v>
      </c>
      <c r="I37" s="3" t="s">
        <v>411</v>
      </c>
      <c r="K37" s="2"/>
    </row>
    <row r="38" spans="1:11" ht="81" customHeight="1" x14ac:dyDescent="0.25">
      <c r="A38" s="98"/>
      <c r="B38" s="32"/>
      <c r="C38" s="98"/>
      <c r="D38" s="98"/>
      <c r="E38" s="98"/>
      <c r="F38" s="98"/>
      <c r="G38" s="3" t="s">
        <v>412</v>
      </c>
      <c r="I38" s="3" t="s">
        <v>413</v>
      </c>
      <c r="K38" s="2"/>
    </row>
    <row r="39" spans="1:11" ht="60" customHeight="1" x14ac:dyDescent="0.25">
      <c r="A39" s="96">
        <v>17</v>
      </c>
      <c r="B39" s="30"/>
      <c r="C39" s="96" t="s">
        <v>414</v>
      </c>
      <c r="D39" s="96" t="s">
        <v>415</v>
      </c>
      <c r="E39" s="96" t="s">
        <v>416</v>
      </c>
      <c r="F39" s="96" t="s">
        <v>560</v>
      </c>
      <c r="G39" s="3" t="s">
        <v>561</v>
      </c>
      <c r="I39" s="3" t="s">
        <v>417</v>
      </c>
      <c r="K39" s="2"/>
    </row>
    <row r="40" spans="1:11" ht="45" x14ac:dyDescent="0.25">
      <c r="A40" s="97"/>
      <c r="B40" s="31"/>
      <c r="C40" s="97"/>
      <c r="D40" s="97"/>
      <c r="E40" s="97"/>
      <c r="F40" s="97"/>
      <c r="G40" s="96" t="s">
        <v>418</v>
      </c>
      <c r="H40" s="30"/>
      <c r="I40" s="3" t="s">
        <v>419</v>
      </c>
      <c r="K40" s="2"/>
    </row>
    <row r="41" spans="1:11" ht="30" x14ac:dyDescent="0.25">
      <c r="A41" s="98"/>
      <c r="B41" s="32"/>
      <c r="C41" s="98"/>
      <c r="D41" s="98"/>
      <c r="E41" s="98"/>
      <c r="F41" s="98"/>
      <c r="G41" s="98"/>
      <c r="H41" s="32"/>
      <c r="I41" s="3" t="s">
        <v>420</v>
      </c>
      <c r="K41" s="2"/>
    </row>
    <row r="42" spans="1:11" ht="61.5" customHeight="1" x14ac:dyDescent="0.25">
      <c r="A42" s="96">
        <v>18</v>
      </c>
      <c r="B42" s="30"/>
      <c r="C42" s="96" t="s">
        <v>430</v>
      </c>
      <c r="D42" s="96" t="s">
        <v>431</v>
      </c>
      <c r="E42" s="96" t="s">
        <v>432</v>
      </c>
      <c r="F42" s="96" t="s">
        <v>563</v>
      </c>
      <c r="G42" s="3" t="s">
        <v>423</v>
      </c>
      <c r="I42" s="3" t="s">
        <v>433</v>
      </c>
      <c r="K42" s="2"/>
    </row>
    <row r="43" spans="1:11" ht="77.25" customHeight="1" x14ac:dyDescent="0.25">
      <c r="A43" s="98"/>
      <c r="B43" s="32"/>
      <c r="C43" s="98"/>
      <c r="D43" s="98"/>
      <c r="E43" s="98"/>
      <c r="F43" s="98"/>
      <c r="G43" s="3" t="s">
        <v>434</v>
      </c>
      <c r="I43" s="3" t="s">
        <v>435</v>
      </c>
      <c r="K43" s="2"/>
    </row>
    <row r="44" spans="1:11" ht="60" customHeight="1" x14ac:dyDescent="0.25">
      <c r="A44" s="96">
        <v>19</v>
      </c>
      <c r="B44" s="30"/>
      <c r="C44" s="96" t="s">
        <v>564</v>
      </c>
      <c r="D44" s="96" t="s">
        <v>436</v>
      </c>
      <c r="E44" s="96" t="s">
        <v>437</v>
      </c>
      <c r="F44" s="96" t="s">
        <v>438</v>
      </c>
      <c r="G44" s="3" t="s">
        <v>439</v>
      </c>
      <c r="I44" s="3" t="s">
        <v>440</v>
      </c>
      <c r="K44" s="2"/>
    </row>
    <row r="45" spans="1:11" ht="30" x14ac:dyDescent="0.25">
      <c r="A45" s="97"/>
      <c r="B45" s="31"/>
      <c r="C45" s="97"/>
      <c r="D45" s="97"/>
      <c r="E45" s="97"/>
      <c r="F45" s="97"/>
      <c r="G45" s="3" t="s">
        <v>441</v>
      </c>
      <c r="I45" s="3" t="s">
        <v>442</v>
      </c>
      <c r="K45" s="2"/>
    </row>
    <row r="46" spans="1:11" ht="90" x14ac:dyDescent="0.25">
      <c r="A46" s="98"/>
      <c r="B46" s="32"/>
      <c r="C46" s="98"/>
      <c r="D46" s="98"/>
      <c r="E46" s="98"/>
      <c r="F46" s="98"/>
      <c r="G46" s="3" t="s">
        <v>565</v>
      </c>
      <c r="I46" s="3" t="s">
        <v>443</v>
      </c>
      <c r="K46" s="2"/>
    </row>
    <row r="47" spans="1:11" ht="71.25" customHeight="1" x14ac:dyDescent="0.25">
      <c r="A47" s="96">
        <v>20</v>
      </c>
      <c r="B47" s="30"/>
      <c r="C47" s="96" t="s">
        <v>444</v>
      </c>
      <c r="D47" s="96" t="s">
        <v>445</v>
      </c>
      <c r="E47" s="96" t="s">
        <v>446</v>
      </c>
      <c r="F47" s="96" t="s">
        <v>447</v>
      </c>
      <c r="G47" s="3" t="s">
        <v>566</v>
      </c>
      <c r="I47" s="3" t="s">
        <v>567</v>
      </c>
      <c r="K47" s="2"/>
    </row>
    <row r="48" spans="1:11" ht="83.25" customHeight="1" x14ac:dyDescent="0.25">
      <c r="A48" s="98"/>
      <c r="B48" s="32"/>
      <c r="C48" s="98"/>
      <c r="D48" s="98"/>
      <c r="E48" s="98"/>
      <c r="F48" s="98"/>
      <c r="G48" s="3" t="s">
        <v>568</v>
      </c>
      <c r="I48" s="3" t="s">
        <v>448</v>
      </c>
      <c r="K48" s="2"/>
    </row>
  </sheetData>
  <mergeCells count="82">
    <mergeCell ref="J1:L1"/>
    <mergeCell ref="E3:E6"/>
    <mergeCell ref="F3:F4"/>
    <mergeCell ref="G3:G4"/>
    <mergeCell ref="E7:E9"/>
    <mergeCell ref="A1:F1"/>
    <mergeCell ref="G15:G17"/>
    <mergeCell ref="A11:A14"/>
    <mergeCell ref="C11:C14"/>
    <mergeCell ref="D11:D14"/>
    <mergeCell ref="E11:E14"/>
    <mergeCell ref="F11:F14"/>
    <mergeCell ref="G11:G14"/>
    <mergeCell ref="A15:A17"/>
    <mergeCell ref="C15:C17"/>
    <mergeCell ref="D15:D17"/>
    <mergeCell ref="E15:E17"/>
    <mergeCell ref="F15:F17"/>
    <mergeCell ref="J18:J21"/>
    <mergeCell ref="K18:K21"/>
    <mergeCell ref="I19:I21"/>
    <mergeCell ref="A22:A25"/>
    <mergeCell ref="C22:C25"/>
    <mergeCell ref="D22:D25"/>
    <mergeCell ref="E22:E25"/>
    <mergeCell ref="F22:F25"/>
    <mergeCell ref="G22:G25"/>
    <mergeCell ref="A18:A21"/>
    <mergeCell ref="C18:C21"/>
    <mergeCell ref="D18:D21"/>
    <mergeCell ref="E18:E21"/>
    <mergeCell ref="F18:F21"/>
    <mergeCell ref="G18:G21"/>
    <mergeCell ref="J22:J25"/>
    <mergeCell ref="K22:K25"/>
    <mergeCell ref="I24:I25"/>
    <mergeCell ref="A26:A29"/>
    <mergeCell ref="C26:C29"/>
    <mergeCell ref="D26:D29"/>
    <mergeCell ref="E26:E29"/>
    <mergeCell ref="F26:F29"/>
    <mergeCell ref="G26:G29"/>
    <mergeCell ref="J26:J29"/>
    <mergeCell ref="I28:I29"/>
    <mergeCell ref="K28:K29"/>
    <mergeCell ref="G31:G32"/>
    <mergeCell ref="A33:A35"/>
    <mergeCell ref="C33:C35"/>
    <mergeCell ref="D33:D35"/>
    <mergeCell ref="E33:E35"/>
    <mergeCell ref="F33:F35"/>
    <mergeCell ref="A30:A32"/>
    <mergeCell ref="C30:C32"/>
    <mergeCell ref="D30:D32"/>
    <mergeCell ref="E30:E32"/>
    <mergeCell ref="F30:F32"/>
    <mergeCell ref="G40:G41"/>
    <mergeCell ref="A36:A38"/>
    <mergeCell ref="C36:C38"/>
    <mergeCell ref="D36:D38"/>
    <mergeCell ref="E36:E38"/>
    <mergeCell ref="F36:F38"/>
    <mergeCell ref="A39:A41"/>
    <mergeCell ref="C39:C41"/>
    <mergeCell ref="D39:D41"/>
    <mergeCell ref="E39:E41"/>
    <mergeCell ref="F39:F41"/>
    <mergeCell ref="A47:A48"/>
    <mergeCell ref="C47:C48"/>
    <mergeCell ref="D47:D48"/>
    <mergeCell ref="E47:E48"/>
    <mergeCell ref="F47:F48"/>
    <mergeCell ref="A44:A46"/>
    <mergeCell ref="C44:C46"/>
    <mergeCell ref="D44:D46"/>
    <mergeCell ref="E44:E46"/>
    <mergeCell ref="F44:F46"/>
    <mergeCell ref="A42:A43"/>
    <mergeCell ref="C42:C43"/>
    <mergeCell ref="D42:D43"/>
    <mergeCell ref="E42:E43"/>
    <mergeCell ref="F42:F43"/>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K51"/>
  <sheetViews>
    <sheetView zoomScale="80" zoomScaleNormal="80" workbookViewId="0">
      <selection activeCell="G10" sqref="G10"/>
    </sheetView>
  </sheetViews>
  <sheetFormatPr defaultColWidth="9.140625" defaultRowHeight="15" x14ac:dyDescent="0.25"/>
  <cols>
    <col min="1" max="1" width="8.5703125" style="3" customWidth="1"/>
    <col min="2" max="2" width="21" style="3" customWidth="1"/>
    <col min="3" max="3" width="40.42578125" style="3" customWidth="1"/>
    <col min="4" max="4" width="16.5703125" style="3" customWidth="1"/>
    <col min="5" max="5" width="22.5703125" style="3" customWidth="1"/>
    <col min="6" max="6" width="71.28515625" style="3" customWidth="1"/>
    <col min="7" max="7" width="17.28515625" style="3" customWidth="1"/>
    <col min="8" max="8" width="47.7109375" style="3" customWidth="1"/>
    <col min="9" max="9" width="20.7109375" style="3" customWidth="1"/>
    <col min="10" max="10" width="10.85546875" style="3" customWidth="1"/>
    <col min="11" max="11" width="23" style="3" customWidth="1"/>
    <col min="12" max="16384" width="9.140625" style="3"/>
  </cols>
  <sheetData>
    <row r="1" spans="1:11" ht="21.75" customHeight="1" x14ac:dyDescent="0.25">
      <c r="A1" s="124" t="s">
        <v>576</v>
      </c>
      <c r="B1" s="125"/>
      <c r="C1" s="125"/>
      <c r="D1" s="125"/>
      <c r="E1" s="126"/>
      <c r="I1" s="93" t="s">
        <v>647</v>
      </c>
      <c r="J1" s="93"/>
      <c r="K1" s="93"/>
    </row>
    <row r="2" spans="1:11" ht="24.75" customHeight="1" x14ac:dyDescent="0.25">
      <c r="A2" s="1" t="s">
        <v>10</v>
      </c>
      <c r="B2" s="1" t="s">
        <v>663</v>
      </c>
      <c r="C2" s="1" t="s">
        <v>11</v>
      </c>
      <c r="D2" s="1" t="s">
        <v>12</v>
      </c>
      <c r="E2" s="1" t="s">
        <v>14</v>
      </c>
      <c r="F2" s="1" t="s">
        <v>15</v>
      </c>
      <c r="G2" s="1"/>
      <c r="H2" s="1" t="s">
        <v>16</v>
      </c>
      <c r="I2" s="1" t="s">
        <v>17</v>
      </c>
      <c r="J2" s="1" t="s">
        <v>18</v>
      </c>
      <c r="K2" s="1" t="s">
        <v>19</v>
      </c>
    </row>
    <row r="3" spans="1:11" ht="30" x14ac:dyDescent="0.25">
      <c r="A3" s="99">
        <v>1</v>
      </c>
      <c r="B3" s="96" t="s">
        <v>387</v>
      </c>
      <c r="C3" s="96" t="s">
        <v>385</v>
      </c>
      <c r="D3" s="96" t="s">
        <v>386</v>
      </c>
      <c r="E3" s="96" t="s">
        <v>557</v>
      </c>
      <c r="F3" s="3" t="s">
        <v>558</v>
      </c>
      <c r="H3" s="3" t="s">
        <v>388</v>
      </c>
      <c r="J3" s="26"/>
    </row>
    <row r="4" spans="1:11" x14ac:dyDescent="0.25">
      <c r="A4" s="100"/>
      <c r="B4" s="97"/>
      <c r="C4" s="97"/>
      <c r="D4" s="97"/>
      <c r="E4" s="97"/>
      <c r="F4" s="3" t="s">
        <v>389</v>
      </c>
      <c r="H4" s="3" t="s">
        <v>390</v>
      </c>
      <c r="J4" s="26"/>
    </row>
    <row r="5" spans="1:11" ht="30" x14ac:dyDescent="0.25">
      <c r="A5" s="100"/>
      <c r="B5" s="97"/>
      <c r="C5" s="97"/>
      <c r="D5" s="97"/>
      <c r="E5" s="97"/>
      <c r="F5" s="3" t="s">
        <v>391</v>
      </c>
      <c r="H5" s="3" t="s">
        <v>392</v>
      </c>
      <c r="J5" s="26"/>
    </row>
    <row r="6" spans="1:11" ht="60" x14ac:dyDescent="0.25">
      <c r="A6" s="101"/>
      <c r="B6" s="98"/>
      <c r="C6" s="98"/>
      <c r="D6" s="98"/>
      <c r="E6" s="98"/>
      <c r="F6" s="3" t="s">
        <v>393</v>
      </c>
      <c r="H6" s="3" t="s">
        <v>394</v>
      </c>
      <c r="J6" s="26"/>
    </row>
    <row r="7" spans="1:11" ht="45" customHeight="1" x14ac:dyDescent="0.25">
      <c r="A7" s="99">
        <v>2</v>
      </c>
      <c r="B7" s="96" t="s">
        <v>422</v>
      </c>
      <c r="C7" s="96" t="s">
        <v>562</v>
      </c>
      <c r="D7" s="96" t="s">
        <v>421</v>
      </c>
      <c r="E7" s="96" t="s">
        <v>560</v>
      </c>
      <c r="F7" s="3" t="s">
        <v>423</v>
      </c>
      <c r="H7" s="3" t="s">
        <v>424</v>
      </c>
      <c r="J7" s="26"/>
    </row>
    <row r="8" spans="1:11" ht="30" x14ac:dyDescent="0.25">
      <c r="A8" s="100"/>
      <c r="B8" s="97"/>
      <c r="C8" s="97"/>
      <c r="D8" s="97"/>
      <c r="E8" s="97"/>
      <c r="F8" s="3" t="s">
        <v>425</v>
      </c>
      <c r="H8" s="3" t="s">
        <v>426</v>
      </c>
      <c r="J8" s="26"/>
    </row>
    <row r="9" spans="1:11" x14ac:dyDescent="0.25">
      <c r="A9" s="100"/>
      <c r="B9" s="97"/>
      <c r="C9" s="97"/>
      <c r="D9" s="97"/>
      <c r="E9" s="97"/>
      <c r="F9" s="3" t="s">
        <v>427</v>
      </c>
      <c r="H9" s="3" t="s">
        <v>428</v>
      </c>
      <c r="J9" s="26"/>
    </row>
    <row r="10" spans="1:11" ht="79.5" customHeight="1" x14ac:dyDescent="0.25">
      <c r="A10" s="101"/>
      <c r="B10" s="98"/>
      <c r="C10" s="98"/>
      <c r="D10" s="98"/>
      <c r="E10" s="98"/>
      <c r="F10" s="3" t="s">
        <v>429</v>
      </c>
      <c r="H10" s="3" t="s">
        <v>597</v>
      </c>
      <c r="J10" s="26"/>
    </row>
    <row r="11" spans="1:11" ht="30" x14ac:dyDescent="0.25">
      <c r="A11" s="99">
        <v>3</v>
      </c>
      <c r="B11" s="96" t="s">
        <v>451</v>
      </c>
      <c r="C11" s="96" t="s">
        <v>449</v>
      </c>
      <c r="D11" s="96" t="s">
        <v>450</v>
      </c>
      <c r="E11" s="96" t="s">
        <v>569</v>
      </c>
      <c r="F11" s="3" t="s">
        <v>570</v>
      </c>
      <c r="H11" s="3" t="s">
        <v>452</v>
      </c>
      <c r="J11" s="26"/>
    </row>
    <row r="12" spans="1:11" ht="30" x14ac:dyDescent="0.25">
      <c r="A12" s="100"/>
      <c r="B12" s="97"/>
      <c r="C12" s="97"/>
      <c r="D12" s="97"/>
      <c r="E12" s="97"/>
      <c r="F12" s="3" t="s">
        <v>571</v>
      </c>
      <c r="H12" s="3" t="s">
        <v>453</v>
      </c>
      <c r="J12" s="26"/>
    </row>
    <row r="13" spans="1:11" ht="30" x14ac:dyDescent="0.25">
      <c r="A13" s="100"/>
      <c r="B13" s="97"/>
      <c r="C13" s="97"/>
      <c r="D13" s="97"/>
      <c r="E13" s="97"/>
      <c r="F13" s="3" t="s">
        <v>572</v>
      </c>
      <c r="H13" s="3" t="s">
        <v>454</v>
      </c>
      <c r="J13" s="26"/>
    </row>
    <row r="14" spans="1:11" ht="45" x14ac:dyDescent="0.25">
      <c r="A14" s="101"/>
      <c r="B14" s="98"/>
      <c r="C14" s="98"/>
      <c r="D14" s="98"/>
      <c r="E14" s="98"/>
      <c r="F14" s="3" t="s">
        <v>455</v>
      </c>
      <c r="H14" s="3" t="s">
        <v>456</v>
      </c>
      <c r="J14" s="26"/>
    </row>
    <row r="15" spans="1:11" ht="30" x14ac:dyDescent="0.25">
      <c r="A15" s="99">
        <v>4</v>
      </c>
      <c r="B15" s="96" t="s">
        <v>459</v>
      </c>
      <c r="C15" s="96" t="s">
        <v>457</v>
      </c>
      <c r="D15" s="96" t="s">
        <v>458</v>
      </c>
      <c r="E15" s="96" t="s">
        <v>573</v>
      </c>
      <c r="F15" s="3" t="s">
        <v>460</v>
      </c>
      <c r="H15" s="3" t="s">
        <v>461</v>
      </c>
      <c r="J15" s="26"/>
    </row>
    <row r="16" spans="1:11" ht="45" x14ac:dyDescent="0.25">
      <c r="A16" s="100"/>
      <c r="B16" s="97"/>
      <c r="C16" s="97"/>
      <c r="D16" s="97"/>
      <c r="E16" s="97"/>
      <c r="F16" s="96" t="s">
        <v>574</v>
      </c>
      <c r="G16" s="53"/>
      <c r="H16" s="3" t="s">
        <v>462</v>
      </c>
      <c r="J16" s="26"/>
    </row>
    <row r="17" spans="1:10" ht="30" x14ac:dyDescent="0.25">
      <c r="A17" s="101"/>
      <c r="B17" s="98"/>
      <c r="C17" s="98"/>
      <c r="D17" s="98"/>
      <c r="E17" s="98"/>
      <c r="F17" s="98"/>
      <c r="G17" s="55"/>
      <c r="H17" s="3" t="s">
        <v>463</v>
      </c>
      <c r="J17" s="26"/>
    </row>
    <row r="18" spans="1:10" ht="30" x14ac:dyDescent="0.25">
      <c r="A18" s="99">
        <v>5</v>
      </c>
      <c r="B18" s="96" t="s">
        <v>466</v>
      </c>
      <c r="C18" s="96" t="s">
        <v>464</v>
      </c>
      <c r="D18" s="96" t="s">
        <v>465</v>
      </c>
      <c r="E18" s="96" t="s">
        <v>573</v>
      </c>
      <c r="F18" s="3" t="s">
        <v>460</v>
      </c>
      <c r="H18" s="3" t="s">
        <v>461</v>
      </c>
      <c r="J18" s="26"/>
    </row>
    <row r="19" spans="1:10" ht="30" x14ac:dyDescent="0.25">
      <c r="A19" s="100"/>
      <c r="B19" s="97"/>
      <c r="C19" s="97"/>
      <c r="D19" s="97"/>
      <c r="E19" s="97"/>
      <c r="F19" s="96" t="s">
        <v>467</v>
      </c>
      <c r="G19" s="53"/>
      <c r="H19" s="3" t="s">
        <v>468</v>
      </c>
      <c r="J19" s="26"/>
    </row>
    <row r="20" spans="1:10" ht="30" x14ac:dyDescent="0.25">
      <c r="A20" s="100"/>
      <c r="B20" s="97"/>
      <c r="C20" s="97"/>
      <c r="D20" s="97"/>
      <c r="E20" s="97"/>
      <c r="F20" s="97"/>
      <c r="G20" s="54"/>
      <c r="H20" s="3" t="s">
        <v>469</v>
      </c>
      <c r="J20" s="26"/>
    </row>
    <row r="21" spans="1:10" x14ac:dyDescent="0.25">
      <c r="A21" s="101"/>
      <c r="B21" s="98"/>
      <c r="C21" s="98"/>
      <c r="D21" s="98"/>
      <c r="E21" s="98"/>
      <c r="F21" s="98"/>
      <c r="G21" s="55"/>
      <c r="H21" s="3" t="s">
        <v>470</v>
      </c>
      <c r="J21" s="26"/>
    </row>
    <row r="22" spans="1:10" ht="45" x14ac:dyDescent="0.25">
      <c r="A22" s="99">
        <v>6</v>
      </c>
      <c r="B22" s="96" t="s">
        <v>466</v>
      </c>
      <c r="C22" s="96" t="s">
        <v>471</v>
      </c>
      <c r="D22" s="96" t="s">
        <v>472</v>
      </c>
      <c r="E22" s="96" t="s">
        <v>473</v>
      </c>
      <c r="F22" s="3" t="s">
        <v>474</v>
      </c>
      <c r="H22" s="3" t="s">
        <v>475</v>
      </c>
      <c r="J22" s="26"/>
    </row>
    <row r="23" spans="1:10" ht="39.75" customHeight="1" x14ac:dyDescent="0.25">
      <c r="A23" s="100"/>
      <c r="B23" s="97"/>
      <c r="C23" s="97"/>
      <c r="D23" s="97"/>
      <c r="E23" s="97"/>
      <c r="F23" s="3" t="s">
        <v>476</v>
      </c>
      <c r="H23" s="3" t="s">
        <v>477</v>
      </c>
      <c r="J23" s="26"/>
    </row>
    <row r="24" spans="1:10" ht="45" x14ac:dyDescent="0.25">
      <c r="A24" s="101"/>
      <c r="B24" s="98"/>
      <c r="C24" s="98"/>
      <c r="D24" s="98"/>
      <c r="E24" s="98"/>
      <c r="F24" s="3" t="s">
        <v>478</v>
      </c>
      <c r="H24" s="3" t="s">
        <v>479</v>
      </c>
      <c r="J24" s="26"/>
    </row>
    <row r="25" spans="1:10" ht="84.75" customHeight="1" x14ac:dyDescent="0.25">
      <c r="A25" s="57">
        <v>7</v>
      </c>
      <c r="B25" s="3" t="s">
        <v>482</v>
      </c>
      <c r="C25" s="3" t="s">
        <v>480</v>
      </c>
      <c r="D25" s="3" t="s">
        <v>481</v>
      </c>
      <c r="E25" s="3" t="s">
        <v>573</v>
      </c>
      <c r="F25" s="3" t="s">
        <v>460</v>
      </c>
      <c r="H25" s="3" t="s">
        <v>483</v>
      </c>
      <c r="J25" s="26"/>
    </row>
    <row r="26" spans="1:10" ht="30" x14ac:dyDescent="0.25">
      <c r="A26" s="99">
        <v>8</v>
      </c>
      <c r="B26" s="99" t="s">
        <v>8</v>
      </c>
      <c r="C26" s="99" t="s">
        <v>995</v>
      </c>
      <c r="D26" s="96" t="s">
        <v>996</v>
      </c>
      <c r="E26" s="99" t="s">
        <v>997</v>
      </c>
      <c r="F26" s="57" t="s">
        <v>998</v>
      </c>
      <c r="G26" s="57"/>
      <c r="H26" s="57" t="s">
        <v>999</v>
      </c>
    </row>
    <row r="27" spans="1:10" x14ac:dyDescent="0.25">
      <c r="A27" s="100"/>
      <c r="B27" s="100"/>
      <c r="C27" s="100"/>
      <c r="D27" s="97"/>
      <c r="E27" s="100"/>
      <c r="F27" s="57" t="s">
        <v>1000</v>
      </c>
      <c r="G27" s="57"/>
      <c r="H27" s="57" t="s">
        <v>1001</v>
      </c>
    </row>
    <row r="28" spans="1:10" ht="30" x14ac:dyDescent="0.25">
      <c r="A28" s="100"/>
      <c r="B28" s="100"/>
      <c r="C28" s="100"/>
      <c r="D28" s="97"/>
      <c r="E28" s="100"/>
      <c r="F28" s="57" t="s">
        <v>1002</v>
      </c>
      <c r="G28" s="57"/>
      <c r="H28" s="57" t="s">
        <v>1003</v>
      </c>
    </row>
    <row r="29" spans="1:10" ht="30" x14ac:dyDescent="0.25">
      <c r="A29" s="100"/>
      <c r="B29" s="100"/>
      <c r="C29" s="100"/>
      <c r="D29" s="97"/>
      <c r="E29" s="100"/>
      <c r="F29" s="57" t="s">
        <v>1004</v>
      </c>
      <c r="G29" s="57"/>
      <c r="H29" s="57" t="s">
        <v>1005</v>
      </c>
    </row>
    <row r="30" spans="1:10" ht="30" x14ac:dyDescent="0.25">
      <c r="A30" s="100"/>
      <c r="B30" s="100"/>
      <c r="C30" s="100"/>
      <c r="D30" s="97"/>
      <c r="E30" s="100"/>
      <c r="F30" s="57" t="s">
        <v>1006</v>
      </c>
      <c r="G30" s="57"/>
      <c r="H30" s="57" t="s">
        <v>1007</v>
      </c>
    </row>
    <row r="31" spans="1:10" ht="30" x14ac:dyDescent="0.25">
      <c r="A31" s="101"/>
      <c r="B31" s="101"/>
      <c r="C31" s="101"/>
      <c r="D31" s="98"/>
      <c r="E31" s="101"/>
      <c r="F31" s="57" t="s">
        <v>1008</v>
      </c>
      <c r="G31" s="57"/>
      <c r="H31" s="57" t="s">
        <v>1009</v>
      </c>
    </row>
    <row r="32" spans="1:10" ht="30" x14ac:dyDescent="0.25">
      <c r="A32" s="99">
        <v>9</v>
      </c>
      <c r="B32" s="99" t="s">
        <v>8</v>
      </c>
      <c r="C32" s="99" t="s">
        <v>1010</v>
      </c>
      <c r="D32" s="96" t="s">
        <v>996</v>
      </c>
      <c r="E32" s="99" t="s">
        <v>997</v>
      </c>
      <c r="F32" s="57" t="s">
        <v>1011</v>
      </c>
      <c r="G32" s="57"/>
      <c r="H32" s="57" t="s">
        <v>999</v>
      </c>
    </row>
    <row r="33" spans="1:8" x14ac:dyDescent="0.25">
      <c r="A33" s="100"/>
      <c r="B33" s="100"/>
      <c r="C33" s="100"/>
      <c r="D33" s="97"/>
      <c r="E33" s="100"/>
      <c r="F33" s="57" t="s">
        <v>1000</v>
      </c>
      <c r="G33" s="57"/>
      <c r="H33" s="57" t="s">
        <v>1001</v>
      </c>
    </row>
    <row r="34" spans="1:8" ht="30" x14ac:dyDescent="0.25">
      <c r="A34" s="100"/>
      <c r="B34" s="100"/>
      <c r="C34" s="100"/>
      <c r="D34" s="97"/>
      <c r="E34" s="100"/>
      <c r="F34" s="57" t="s">
        <v>1012</v>
      </c>
      <c r="G34" s="57"/>
      <c r="H34" s="57" t="s">
        <v>1003</v>
      </c>
    </row>
    <row r="35" spans="1:8" ht="30" x14ac:dyDescent="0.25">
      <c r="A35" s="100"/>
      <c r="B35" s="100"/>
      <c r="C35" s="100"/>
      <c r="D35" s="97"/>
      <c r="E35" s="100"/>
      <c r="F35" s="57" t="s">
        <v>1004</v>
      </c>
      <c r="G35" s="57"/>
      <c r="H35" s="57" t="s">
        <v>1005</v>
      </c>
    </row>
    <row r="36" spans="1:8" ht="30" x14ac:dyDescent="0.25">
      <c r="A36" s="100"/>
      <c r="B36" s="100"/>
      <c r="C36" s="100"/>
      <c r="D36" s="97"/>
      <c r="E36" s="100"/>
      <c r="F36" s="57" t="s">
        <v>1006</v>
      </c>
      <c r="G36" s="57"/>
      <c r="H36" s="57" t="s">
        <v>1007</v>
      </c>
    </row>
    <row r="37" spans="1:8" ht="30" x14ac:dyDescent="0.25">
      <c r="A37" s="101"/>
      <c r="B37" s="101"/>
      <c r="C37" s="101"/>
      <c r="D37" s="98"/>
      <c r="E37" s="101"/>
      <c r="F37" s="57" t="s">
        <v>1008</v>
      </c>
      <c r="G37" s="57"/>
      <c r="H37" s="57" t="s">
        <v>1009</v>
      </c>
    </row>
    <row r="38" spans="1:8" ht="30" x14ac:dyDescent="0.25">
      <c r="A38" s="99">
        <v>10</v>
      </c>
      <c r="B38" s="96" t="s">
        <v>451</v>
      </c>
      <c r="C38" s="96" t="s">
        <v>1013</v>
      </c>
      <c r="D38" s="96" t="s">
        <v>996</v>
      </c>
      <c r="E38" s="96" t="s">
        <v>569</v>
      </c>
      <c r="F38" s="3" t="s">
        <v>1014</v>
      </c>
      <c r="H38" s="3" t="s">
        <v>452</v>
      </c>
    </row>
    <row r="39" spans="1:8" ht="30" x14ac:dyDescent="0.25">
      <c r="A39" s="100"/>
      <c r="B39" s="97"/>
      <c r="C39" s="97"/>
      <c r="D39" s="97"/>
      <c r="E39" s="97"/>
      <c r="F39" s="57" t="s">
        <v>1015</v>
      </c>
      <c r="H39" s="57" t="s">
        <v>1003</v>
      </c>
    </row>
    <row r="40" spans="1:8" ht="30" x14ac:dyDescent="0.25">
      <c r="A40" s="100"/>
      <c r="B40" s="97"/>
      <c r="C40" s="97"/>
      <c r="D40" s="97"/>
      <c r="E40" s="97"/>
      <c r="F40" s="3" t="s">
        <v>1016</v>
      </c>
      <c r="H40" s="3" t="s">
        <v>453</v>
      </c>
    </row>
    <row r="41" spans="1:8" ht="30" x14ac:dyDescent="0.25">
      <c r="A41" s="100"/>
      <c r="B41" s="97"/>
      <c r="C41" s="97"/>
      <c r="D41" s="97"/>
      <c r="E41" s="97"/>
      <c r="F41" s="3" t="s">
        <v>1017</v>
      </c>
      <c r="H41" s="3" t="s">
        <v>454</v>
      </c>
    </row>
    <row r="42" spans="1:8" ht="30" x14ac:dyDescent="0.25">
      <c r="A42" s="100"/>
      <c r="B42" s="97"/>
      <c r="C42" s="97"/>
      <c r="D42" s="97"/>
      <c r="E42" s="97"/>
      <c r="F42" s="57" t="s">
        <v>1006</v>
      </c>
      <c r="H42" s="57" t="s">
        <v>1007</v>
      </c>
    </row>
    <row r="43" spans="1:8" ht="30" x14ac:dyDescent="0.25">
      <c r="A43" s="100"/>
      <c r="B43" s="97"/>
      <c r="C43" s="97"/>
      <c r="D43" s="97"/>
      <c r="E43" s="97"/>
      <c r="F43" s="57" t="s">
        <v>1008</v>
      </c>
      <c r="H43" s="57" t="s">
        <v>1009</v>
      </c>
    </row>
    <row r="44" spans="1:8" ht="45" x14ac:dyDescent="0.25">
      <c r="A44" s="101"/>
      <c r="B44" s="98"/>
      <c r="C44" s="98"/>
      <c r="D44" s="98"/>
      <c r="E44" s="98"/>
      <c r="F44" s="3" t="s">
        <v>1018</v>
      </c>
      <c r="H44" s="3" t="s">
        <v>1019</v>
      </c>
    </row>
    <row r="45" spans="1:8" ht="30" x14ac:dyDescent="0.25">
      <c r="A45" s="99">
        <v>11</v>
      </c>
      <c r="B45" s="96" t="s">
        <v>451</v>
      </c>
      <c r="C45" s="96" t="s">
        <v>1020</v>
      </c>
      <c r="D45" s="96" t="s">
        <v>996</v>
      </c>
      <c r="E45" s="96" t="s">
        <v>569</v>
      </c>
      <c r="F45" s="3" t="s">
        <v>1021</v>
      </c>
      <c r="G45" s="57"/>
      <c r="H45" s="3" t="s">
        <v>452</v>
      </c>
    </row>
    <row r="46" spans="1:8" ht="30" x14ac:dyDescent="0.25">
      <c r="A46" s="100"/>
      <c r="B46" s="97"/>
      <c r="C46" s="97"/>
      <c r="D46" s="97"/>
      <c r="E46" s="97"/>
      <c r="F46" s="57" t="s">
        <v>1022</v>
      </c>
      <c r="G46" s="57"/>
      <c r="H46" s="57" t="s">
        <v>1003</v>
      </c>
    </row>
    <row r="47" spans="1:8" ht="30" x14ac:dyDescent="0.25">
      <c r="A47" s="100"/>
      <c r="B47" s="97"/>
      <c r="C47" s="97"/>
      <c r="D47" s="97"/>
      <c r="E47" s="97"/>
      <c r="F47" s="3" t="s">
        <v>1016</v>
      </c>
      <c r="G47" s="57"/>
      <c r="H47" s="3" t="s">
        <v>453</v>
      </c>
    </row>
    <row r="48" spans="1:8" ht="30" x14ac:dyDescent="0.25">
      <c r="A48" s="100"/>
      <c r="B48" s="97"/>
      <c r="C48" s="97"/>
      <c r="D48" s="97"/>
      <c r="E48" s="97"/>
      <c r="F48" s="3" t="s">
        <v>1017</v>
      </c>
      <c r="G48" s="57"/>
      <c r="H48" s="3" t="s">
        <v>454</v>
      </c>
    </row>
    <row r="49" spans="1:8" ht="30" x14ac:dyDescent="0.25">
      <c r="A49" s="100"/>
      <c r="B49" s="97"/>
      <c r="C49" s="97"/>
      <c r="D49" s="97"/>
      <c r="E49" s="97"/>
      <c r="F49" s="57" t="s">
        <v>1006</v>
      </c>
      <c r="G49" s="57"/>
      <c r="H49" s="57" t="s">
        <v>1007</v>
      </c>
    </row>
    <row r="50" spans="1:8" ht="30" x14ac:dyDescent="0.25">
      <c r="A50" s="100"/>
      <c r="B50" s="97"/>
      <c r="C50" s="97"/>
      <c r="D50" s="97"/>
      <c r="E50" s="97"/>
      <c r="F50" s="57" t="s">
        <v>1008</v>
      </c>
      <c r="G50" s="57"/>
      <c r="H50" s="57" t="s">
        <v>1009</v>
      </c>
    </row>
    <row r="51" spans="1:8" ht="45" x14ac:dyDescent="0.25">
      <c r="A51" s="101"/>
      <c r="B51" s="98"/>
      <c r="C51" s="98"/>
      <c r="D51" s="98"/>
      <c r="E51" s="98"/>
      <c r="F51" s="3" t="s">
        <v>1018</v>
      </c>
      <c r="G51" s="57"/>
      <c r="H51" s="3" t="s">
        <v>1019</v>
      </c>
    </row>
  </sheetData>
  <mergeCells count="54">
    <mergeCell ref="A1:E1"/>
    <mergeCell ref="I1:K1"/>
    <mergeCell ref="A3:A6"/>
    <mergeCell ref="C3:C6"/>
    <mergeCell ref="D3:D6"/>
    <mergeCell ref="B3:B6"/>
    <mergeCell ref="E3:E6"/>
    <mergeCell ref="A7:A10"/>
    <mergeCell ref="C7:C10"/>
    <mergeCell ref="D7:D10"/>
    <mergeCell ref="B7:B10"/>
    <mergeCell ref="E7:E10"/>
    <mergeCell ref="A11:A14"/>
    <mergeCell ref="C11:C14"/>
    <mergeCell ref="D11:D14"/>
    <mergeCell ref="B11:B14"/>
    <mergeCell ref="E11:E14"/>
    <mergeCell ref="F19:F21"/>
    <mergeCell ref="A15:A17"/>
    <mergeCell ref="C15:C17"/>
    <mergeCell ref="D15:D17"/>
    <mergeCell ref="B15:B17"/>
    <mergeCell ref="E15:E17"/>
    <mergeCell ref="F16:F17"/>
    <mergeCell ref="A18:A21"/>
    <mergeCell ref="C18:C21"/>
    <mergeCell ref="D18:D21"/>
    <mergeCell ref="B18:B21"/>
    <mergeCell ref="E18:E21"/>
    <mergeCell ref="A22:A24"/>
    <mergeCell ref="C22:C24"/>
    <mergeCell ref="D22:D24"/>
    <mergeCell ref="B22:B24"/>
    <mergeCell ref="E22:E24"/>
    <mergeCell ref="E32:E37"/>
    <mergeCell ref="A26:A31"/>
    <mergeCell ref="C26:C31"/>
    <mergeCell ref="B26:B31"/>
    <mergeCell ref="E26:E31"/>
    <mergeCell ref="D26:D31"/>
    <mergeCell ref="D32:D37"/>
    <mergeCell ref="A32:A37"/>
    <mergeCell ref="C32:C37"/>
    <mergeCell ref="B32:B37"/>
    <mergeCell ref="E45:E51"/>
    <mergeCell ref="A38:A44"/>
    <mergeCell ref="C38:C44"/>
    <mergeCell ref="B38:B44"/>
    <mergeCell ref="E38:E44"/>
    <mergeCell ref="D38:D44"/>
    <mergeCell ref="D45:D51"/>
    <mergeCell ref="A45:A51"/>
    <mergeCell ref="C45:C51"/>
    <mergeCell ref="B45:B5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K105"/>
  <sheetViews>
    <sheetView topLeftCell="A10" zoomScale="80" zoomScaleNormal="80" workbookViewId="0"/>
  </sheetViews>
  <sheetFormatPr defaultRowHeight="15" x14ac:dyDescent="0.25"/>
  <cols>
    <col min="1" max="1" width="24.42578125" style="27" customWidth="1"/>
    <col min="2" max="2" width="37.140625" style="27" customWidth="1"/>
    <col min="3" max="3" width="44.85546875" style="27" customWidth="1"/>
    <col min="4" max="4" width="25.7109375" style="27" customWidth="1"/>
    <col min="5" max="5" width="33.5703125" style="27" customWidth="1"/>
    <col min="6" max="6" width="52.28515625" style="27" customWidth="1"/>
    <col min="7" max="7" width="18.140625" style="27" customWidth="1"/>
    <col min="8" max="8" width="45.28515625" style="27" customWidth="1"/>
    <col min="9" max="10" width="15.42578125" style="27" customWidth="1"/>
    <col min="11" max="11" width="18.28515625" style="27" customWidth="1"/>
    <col min="12" max="16384" width="9.140625" style="27"/>
  </cols>
  <sheetData>
    <row r="1" spans="1:11" x14ac:dyDescent="0.25">
      <c r="I1" s="130" t="s">
        <v>647</v>
      </c>
      <c r="J1" s="131"/>
      <c r="K1" s="132"/>
    </row>
    <row r="2" spans="1:11" x14ac:dyDescent="0.25">
      <c r="A2" s="14" t="s">
        <v>10</v>
      </c>
      <c r="B2" s="14" t="s">
        <v>663</v>
      </c>
      <c r="C2" s="14" t="s">
        <v>11</v>
      </c>
      <c r="D2" s="14" t="s">
        <v>12</v>
      </c>
      <c r="E2" s="14" t="s">
        <v>14</v>
      </c>
      <c r="F2" s="14" t="s">
        <v>15</v>
      </c>
      <c r="G2" s="14" t="s">
        <v>649</v>
      </c>
      <c r="H2" s="14" t="s">
        <v>16</v>
      </c>
      <c r="I2" s="14" t="s">
        <v>17</v>
      </c>
      <c r="J2" s="14" t="s">
        <v>18</v>
      </c>
      <c r="K2" s="14" t="s">
        <v>19</v>
      </c>
    </row>
    <row r="3" spans="1:11" ht="36.75" customHeight="1" x14ac:dyDescent="0.25">
      <c r="A3" s="96">
        <v>1</v>
      </c>
      <c r="B3" s="96" t="s">
        <v>850</v>
      </c>
      <c r="C3" s="96" t="s">
        <v>851</v>
      </c>
      <c r="D3" s="96" t="s">
        <v>852</v>
      </c>
      <c r="E3" s="96" t="s">
        <v>853</v>
      </c>
      <c r="F3" s="3" t="s">
        <v>578</v>
      </c>
      <c r="G3" s="3"/>
      <c r="H3" s="3" t="s">
        <v>579</v>
      </c>
    </row>
    <row r="4" spans="1:11" ht="33.75" customHeight="1" x14ac:dyDescent="0.25">
      <c r="A4" s="97"/>
      <c r="B4" s="97"/>
      <c r="C4" s="97"/>
      <c r="D4" s="97"/>
      <c r="E4" s="97"/>
      <c r="F4" s="3" t="s">
        <v>580</v>
      </c>
      <c r="G4" s="3"/>
      <c r="H4" s="3" t="s">
        <v>581</v>
      </c>
    </row>
    <row r="5" spans="1:11" ht="33" customHeight="1" x14ac:dyDescent="0.25">
      <c r="A5" s="97"/>
      <c r="B5" s="97"/>
      <c r="C5" s="97"/>
      <c r="D5" s="97"/>
      <c r="E5" s="97"/>
      <c r="F5" s="3" t="s">
        <v>582</v>
      </c>
      <c r="G5" s="3"/>
      <c r="H5" s="3" t="s">
        <v>583</v>
      </c>
    </row>
    <row r="6" spans="1:11" ht="30" x14ac:dyDescent="0.25">
      <c r="A6" s="97"/>
      <c r="B6" s="97"/>
      <c r="C6" s="97"/>
      <c r="D6" s="97"/>
      <c r="E6" s="97"/>
      <c r="F6" s="3" t="s">
        <v>584</v>
      </c>
      <c r="G6" s="3"/>
      <c r="H6" s="3" t="s">
        <v>585</v>
      </c>
    </row>
    <row r="7" spans="1:11" ht="30" x14ac:dyDescent="0.25">
      <c r="A7" s="98"/>
      <c r="B7" s="98"/>
      <c r="C7" s="98"/>
      <c r="D7" s="98"/>
      <c r="E7" s="98"/>
      <c r="F7" s="3" t="s">
        <v>586</v>
      </c>
      <c r="G7" s="3"/>
      <c r="H7" s="3" t="s">
        <v>587</v>
      </c>
    </row>
    <row r="8" spans="1:11" ht="60.75" customHeight="1" x14ac:dyDescent="0.25">
      <c r="A8" s="3">
        <v>2</v>
      </c>
      <c r="B8" s="3" t="s">
        <v>588</v>
      </c>
      <c r="C8" s="3" t="s">
        <v>854</v>
      </c>
      <c r="D8" s="3" t="s">
        <v>852</v>
      </c>
      <c r="E8" s="3" t="s">
        <v>589</v>
      </c>
      <c r="F8" s="3" t="s">
        <v>855</v>
      </c>
      <c r="G8" s="3"/>
      <c r="H8" s="3" t="s">
        <v>590</v>
      </c>
    </row>
    <row r="9" spans="1:11" ht="33" customHeight="1" x14ac:dyDescent="0.25">
      <c r="A9" s="96">
        <v>3</v>
      </c>
      <c r="B9" s="96" t="s">
        <v>850</v>
      </c>
      <c r="C9" s="96" t="s">
        <v>856</v>
      </c>
      <c r="D9" s="96" t="s">
        <v>852</v>
      </c>
      <c r="E9" s="96" t="s">
        <v>857</v>
      </c>
      <c r="F9" s="3" t="s">
        <v>1147</v>
      </c>
      <c r="G9" s="3"/>
      <c r="H9" s="3" t="s">
        <v>858</v>
      </c>
    </row>
    <row r="10" spans="1:11" ht="21" customHeight="1" x14ac:dyDescent="0.25">
      <c r="A10" s="97"/>
      <c r="B10" s="97"/>
      <c r="C10" s="97"/>
      <c r="D10" s="97"/>
      <c r="E10" s="97"/>
      <c r="F10" s="3" t="s">
        <v>859</v>
      </c>
      <c r="G10" s="3"/>
      <c r="H10" s="3" t="s">
        <v>860</v>
      </c>
    </row>
    <row r="11" spans="1:11" ht="33" customHeight="1" x14ac:dyDescent="0.25">
      <c r="A11" s="97"/>
      <c r="B11" s="97"/>
      <c r="C11" s="97"/>
      <c r="D11" s="97"/>
      <c r="E11" s="97"/>
      <c r="F11" s="3" t="s">
        <v>861</v>
      </c>
      <c r="G11" s="3"/>
      <c r="H11" s="3" t="s">
        <v>862</v>
      </c>
    </row>
    <row r="12" spans="1:11" ht="30" x14ac:dyDescent="0.25">
      <c r="A12" s="97"/>
      <c r="B12" s="97"/>
      <c r="C12" s="97"/>
      <c r="D12" s="97"/>
      <c r="E12" s="97"/>
      <c r="F12" s="3" t="s">
        <v>863</v>
      </c>
      <c r="G12" s="3"/>
      <c r="H12" s="3" t="s">
        <v>864</v>
      </c>
    </row>
    <row r="13" spans="1:11" ht="105" x14ac:dyDescent="0.25">
      <c r="A13" s="98"/>
      <c r="B13" s="98"/>
      <c r="C13" s="98"/>
      <c r="D13" s="98"/>
      <c r="E13" s="98"/>
      <c r="F13" s="3" t="s">
        <v>865</v>
      </c>
      <c r="G13" s="3"/>
      <c r="H13" s="3" t="s">
        <v>866</v>
      </c>
    </row>
    <row r="14" spans="1:11" ht="30" x14ac:dyDescent="0.25">
      <c r="A14" s="96">
        <v>4</v>
      </c>
      <c r="B14" s="96" t="s">
        <v>850</v>
      </c>
      <c r="C14" s="96" t="s">
        <v>874</v>
      </c>
      <c r="D14" s="96" t="s">
        <v>867</v>
      </c>
      <c r="E14" s="96" t="s">
        <v>857</v>
      </c>
      <c r="F14" s="3" t="s">
        <v>875</v>
      </c>
      <c r="G14" s="3"/>
      <c r="H14" s="3" t="s">
        <v>858</v>
      </c>
    </row>
    <row r="15" spans="1:11" x14ac:dyDescent="0.25">
      <c r="A15" s="97"/>
      <c r="B15" s="97"/>
      <c r="C15" s="97"/>
      <c r="D15" s="97"/>
      <c r="E15" s="97"/>
      <c r="F15" s="3" t="s">
        <v>876</v>
      </c>
      <c r="G15" s="3"/>
      <c r="H15" s="3" t="s">
        <v>877</v>
      </c>
    </row>
    <row r="16" spans="1:11" ht="45" x14ac:dyDescent="0.25">
      <c r="A16" s="97"/>
      <c r="B16" s="97"/>
      <c r="C16" s="97"/>
      <c r="D16" s="97"/>
      <c r="E16" s="97"/>
      <c r="F16" s="3" t="s">
        <v>878</v>
      </c>
      <c r="G16" s="3"/>
      <c r="H16" s="3" t="s">
        <v>868</v>
      </c>
    </row>
    <row r="17" spans="1:8" ht="45" x14ac:dyDescent="0.25">
      <c r="A17" s="97"/>
      <c r="B17" s="97"/>
      <c r="C17" s="97"/>
      <c r="D17" s="97"/>
      <c r="E17" s="97"/>
      <c r="F17" s="3" t="s">
        <v>869</v>
      </c>
      <c r="G17" s="3"/>
      <c r="H17" s="3" t="s">
        <v>879</v>
      </c>
    </row>
    <row r="18" spans="1:8" x14ac:dyDescent="0.25">
      <c r="A18" s="97"/>
      <c r="B18" s="97"/>
      <c r="C18" s="97"/>
      <c r="D18" s="97"/>
      <c r="E18" s="97"/>
      <c r="F18" s="3" t="s">
        <v>880</v>
      </c>
      <c r="G18" s="3"/>
      <c r="H18" s="3" t="s">
        <v>881</v>
      </c>
    </row>
    <row r="19" spans="1:8" ht="30" x14ac:dyDescent="0.25">
      <c r="A19" s="98"/>
      <c r="B19" s="98"/>
      <c r="C19" s="98"/>
      <c r="D19" s="98"/>
      <c r="E19" s="98"/>
      <c r="F19" s="3" t="s">
        <v>870</v>
      </c>
      <c r="G19" s="3"/>
      <c r="H19" s="3" t="s">
        <v>871</v>
      </c>
    </row>
    <row r="20" spans="1:8" ht="30" x14ac:dyDescent="0.25">
      <c r="A20" s="96">
        <v>5</v>
      </c>
      <c r="B20" s="96" t="s">
        <v>850</v>
      </c>
      <c r="C20" s="96" t="s">
        <v>882</v>
      </c>
      <c r="D20" s="96" t="s">
        <v>867</v>
      </c>
      <c r="E20" s="96" t="s">
        <v>857</v>
      </c>
      <c r="F20" s="3" t="s">
        <v>875</v>
      </c>
      <c r="G20" s="3"/>
      <c r="H20" s="3" t="s">
        <v>858</v>
      </c>
    </row>
    <row r="21" spans="1:8" ht="30" x14ac:dyDescent="0.25">
      <c r="A21" s="97"/>
      <c r="B21" s="97"/>
      <c r="C21" s="97"/>
      <c r="D21" s="97"/>
      <c r="E21" s="97"/>
      <c r="F21" s="3" t="s">
        <v>883</v>
      </c>
      <c r="G21" s="3"/>
      <c r="H21" s="3" t="s">
        <v>884</v>
      </c>
    </row>
    <row r="22" spans="1:8" ht="30" x14ac:dyDescent="0.25">
      <c r="A22" s="97"/>
      <c r="B22" s="97"/>
      <c r="C22" s="97"/>
      <c r="D22" s="97"/>
      <c r="E22" s="97"/>
      <c r="F22" s="3" t="s">
        <v>885</v>
      </c>
      <c r="G22" s="3"/>
      <c r="H22" s="3" t="s">
        <v>868</v>
      </c>
    </row>
    <row r="23" spans="1:8" ht="30" x14ac:dyDescent="0.25">
      <c r="A23" s="97"/>
      <c r="B23" s="97"/>
      <c r="C23" s="97"/>
      <c r="D23" s="97"/>
      <c r="E23" s="97"/>
      <c r="F23" s="3" t="s">
        <v>872</v>
      </c>
      <c r="G23" s="3"/>
      <c r="H23" s="3" t="s">
        <v>871</v>
      </c>
    </row>
    <row r="24" spans="1:8" ht="45" x14ac:dyDescent="0.25">
      <c r="A24" s="97"/>
      <c r="B24" s="97"/>
      <c r="C24" s="97"/>
      <c r="D24" s="97"/>
      <c r="E24" s="97"/>
      <c r="F24" s="3" t="s">
        <v>873</v>
      </c>
      <c r="G24" s="3"/>
      <c r="H24" s="3" t="s">
        <v>886</v>
      </c>
    </row>
    <row r="25" spans="1:8" ht="30" x14ac:dyDescent="0.25">
      <c r="A25" s="96">
        <v>6</v>
      </c>
      <c r="B25" s="96" t="s">
        <v>850</v>
      </c>
      <c r="C25" s="96" t="s">
        <v>887</v>
      </c>
      <c r="D25" s="96" t="s">
        <v>867</v>
      </c>
      <c r="E25" s="96" t="s">
        <v>857</v>
      </c>
      <c r="F25" s="3" t="s">
        <v>888</v>
      </c>
      <c r="G25" s="3"/>
      <c r="H25" s="3" t="s">
        <v>858</v>
      </c>
    </row>
    <row r="26" spans="1:8" x14ac:dyDescent="0.25">
      <c r="A26" s="97"/>
      <c r="B26" s="97"/>
      <c r="C26" s="97"/>
      <c r="D26" s="97"/>
      <c r="E26" s="97"/>
      <c r="F26" s="3" t="s">
        <v>876</v>
      </c>
      <c r="G26" s="3"/>
      <c r="H26" s="3" t="s">
        <v>877</v>
      </c>
    </row>
    <row r="27" spans="1:8" ht="45" x14ac:dyDescent="0.25">
      <c r="A27" s="97"/>
      <c r="B27" s="97"/>
      <c r="C27" s="97"/>
      <c r="D27" s="97"/>
      <c r="E27" s="97"/>
      <c r="F27" s="3" t="s">
        <v>889</v>
      </c>
      <c r="G27" s="3"/>
      <c r="H27" s="3" t="s">
        <v>868</v>
      </c>
    </row>
    <row r="28" spans="1:8" ht="45" x14ac:dyDescent="0.25">
      <c r="A28" s="97"/>
      <c r="B28" s="97"/>
      <c r="C28" s="97"/>
      <c r="D28" s="97"/>
      <c r="E28" s="97"/>
      <c r="F28" s="3" t="s">
        <v>869</v>
      </c>
      <c r="G28" s="3"/>
      <c r="H28" s="3" t="s">
        <v>879</v>
      </c>
    </row>
    <row r="29" spans="1:8" x14ac:dyDescent="0.25">
      <c r="A29" s="97"/>
      <c r="B29" s="97"/>
      <c r="C29" s="97"/>
      <c r="D29" s="97"/>
      <c r="E29" s="97"/>
      <c r="F29" s="3" t="s">
        <v>880</v>
      </c>
      <c r="G29" s="3"/>
      <c r="H29" s="3" t="s">
        <v>881</v>
      </c>
    </row>
    <row r="30" spans="1:8" ht="30" x14ac:dyDescent="0.25">
      <c r="A30" s="98"/>
      <c r="B30" s="98"/>
      <c r="C30" s="98"/>
      <c r="D30" s="98"/>
      <c r="E30" s="98"/>
      <c r="F30" s="3" t="s">
        <v>870</v>
      </c>
      <c r="G30" s="3"/>
      <c r="H30" s="3" t="s">
        <v>871</v>
      </c>
    </row>
    <row r="31" spans="1:8" ht="30" x14ac:dyDescent="0.25">
      <c r="A31" s="96">
        <v>7</v>
      </c>
      <c r="B31" s="96" t="s">
        <v>850</v>
      </c>
      <c r="C31" s="96" t="s">
        <v>890</v>
      </c>
      <c r="D31" s="96" t="s">
        <v>867</v>
      </c>
      <c r="E31" s="96" t="s">
        <v>857</v>
      </c>
      <c r="F31" s="3" t="s">
        <v>888</v>
      </c>
      <c r="G31" s="3"/>
      <c r="H31" s="3" t="s">
        <v>858</v>
      </c>
    </row>
    <row r="32" spans="1:8" ht="30" x14ac:dyDescent="0.25">
      <c r="A32" s="97"/>
      <c r="B32" s="97"/>
      <c r="C32" s="97"/>
      <c r="D32" s="97"/>
      <c r="E32" s="97"/>
      <c r="F32" s="3" t="s">
        <v>883</v>
      </c>
      <c r="G32" s="3"/>
      <c r="H32" s="3" t="s">
        <v>884</v>
      </c>
    </row>
    <row r="33" spans="1:8" ht="30" x14ac:dyDescent="0.25">
      <c r="A33" s="97"/>
      <c r="B33" s="97"/>
      <c r="C33" s="97"/>
      <c r="D33" s="97"/>
      <c r="E33" s="97"/>
      <c r="F33" s="3" t="s">
        <v>891</v>
      </c>
      <c r="G33" s="3"/>
      <c r="H33" s="3" t="s">
        <v>868</v>
      </c>
    </row>
    <row r="34" spans="1:8" ht="30" x14ac:dyDescent="0.25">
      <c r="A34" s="97"/>
      <c r="B34" s="97"/>
      <c r="C34" s="97"/>
      <c r="D34" s="97"/>
      <c r="E34" s="97"/>
      <c r="F34" s="3" t="s">
        <v>872</v>
      </c>
      <c r="G34" s="3"/>
      <c r="H34" s="3" t="s">
        <v>871</v>
      </c>
    </row>
    <row r="35" spans="1:8" ht="45" x14ac:dyDescent="0.25">
      <c r="A35" s="97"/>
      <c r="B35" s="97"/>
      <c r="C35" s="97"/>
      <c r="D35" s="97"/>
      <c r="E35" s="97"/>
      <c r="F35" s="3" t="s">
        <v>873</v>
      </c>
      <c r="G35" s="3"/>
      <c r="H35" s="3" t="s">
        <v>886</v>
      </c>
    </row>
    <row r="36" spans="1:8" ht="30" x14ac:dyDescent="0.25">
      <c r="A36" s="96">
        <v>8</v>
      </c>
      <c r="B36" s="96" t="s">
        <v>892</v>
      </c>
      <c r="C36" s="96" t="s">
        <v>909</v>
      </c>
      <c r="D36" s="96" t="s">
        <v>867</v>
      </c>
      <c r="E36" s="96" t="s">
        <v>893</v>
      </c>
      <c r="F36" s="3" t="s">
        <v>910</v>
      </c>
      <c r="G36" s="3"/>
      <c r="H36" s="3" t="s">
        <v>911</v>
      </c>
    </row>
    <row r="37" spans="1:8" ht="60" x14ac:dyDescent="0.25">
      <c r="A37" s="97"/>
      <c r="B37" s="97"/>
      <c r="C37" s="97"/>
      <c r="D37" s="97"/>
      <c r="E37" s="97"/>
      <c r="F37" s="3" t="s">
        <v>912</v>
      </c>
      <c r="G37" s="3"/>
      <c r="H37" s="3" t="s">
        <v>913</v>
      </c>
    </row>
    <row r="38" spans="1:8" ht="45" x14ac:dyDescent="0.25">
      <c r="A38" s="97"/>
      <c r="B38" s="97"/>
      <c r="C38" s="97"/>
      <c r="D38" s="97"/>
      <c r="E38" s="97"/>
      <c r="F38" s="3" t="s">
        <v>914</v>
      </c>
      <c r="G38" s="3"/>
      <c r="H38" s="3" t="s">
        <v>915</v>
      </c>
    </row>
    <row r="39" spans="1:8" ht="30" x14ac:dyDescent="0.25">
      <c r="A39" s="97"/>
      <c r="B39" s="97"/>
      <c r="C39" s="97"/>
      <c r="D39" s="97"/>
      <c r="E39" s="97"/>
      <c r="F39" s="30" t="s">
        <v>916</v>
      </c>
      <c r="G39" s="30"/>
      <c r="H39" s="3" t="s">
        <v>917</v>
      </c>
    </row>
    <row r="40" spans="1:8" ht="30" x14ac:dyDescent="0.25">
      <c r="A40" s="96">
        <v>9</v>
      </c>
      <c r="B40" s="96" t="s">
        <v>892</v>
      </c>
      <c r="C40" s="96" t="s">
        <v>920</v>
      </c>
      <c r="D40" s="96" t="s">
        <v>867</v>
      </c>
      <c r="E40" s="96" t="s">
        <v>893</v>
      </c>
      <c r="F40" s="3" t="s">
        <v>921</v>
      </c>
      <c r="G40" s="3"/>
      <c r="H40" s="3" t="s">
        <v>858</v>
      </c>
    </row>
    <row r="41" spans="1:8" ht="30" x14ac:dyDescent="0.25">
      <c r="A41" s="97"/>
      <c r="B41" s="97"/>
      <c r="C41" s="97"/>
      <c r="D41" s="97"/>
      <c r="E41" s="97"/>
      <c r="F41" s="3" t="s">
        <v>883</v>
      </c>
      <c r="G41" s="3"/>
      <c r="H41" s="3" t="s">
        <v>884</v>
      </c>
    </row>
    <row r="42" spans="1:8" ht="30" x14ac:dyDescent="0.25">
      <c r="A42" s="97"/>
      <c r="B42" s="97"/>
      <c r="C42" s="97"/>
      <c r="D42" s="97"/>
      <c r="E42" s="97"/>
      <c r="F42" s="3" t="s">
        <v>885</v>
      </c>
      <c r="G42" s="3"/>
      <c r="H42" s="3" t="s">
        <v>868</v>
      </c>
    </row>
    <row r="43" spans="1:8" ht="45" x14ac:dyDescent="0.25">
      <c r="A43" s="97"/>
      <c r="B43" s="97"/>
      <c r="C43" s="97"/>
      <c r="D43" s="97"/>
      <c r="E43" s="97"/>
      <c r="F43" s="3" t="s">
        <v>872</v>
      </c>
      <c r="G43" s="3"/>
      <c r="H43" s="3" t="s">
        <v>894</v>
      </c>
    </row>
    <row r="44" spans="1:8" ht="45" x14ac:dyDescent="0.25">
      <c r="A44" s="97"/>
      <c r="B44" s="97"/>
      <c r="C44" s="97"/>
      <c r="D44" s="97"/>
      <c r="E44" s="97"/>
      <c r="F44" s="3" t="s">
        <v>922</v>
      </c>
      <c r="G44" s="3"/>
      <c r="H44" s="3" t="s">
        <v>895</v>
      </c>
    </row>
    <row r="45" spans="1:8" ht="45" x14ac:dyDescent="0.25">
      <c r="A45" s="97"/>
      <c r="B45" s="97"/>
      <c r="C45" s="97"/>
      <c r="D45" s="97"/>
      <c r="E45" s="97"/>
      <c r="F45" s="3" t="s">
        <v>896</v>
      </c>
      <c r="G45" s="3"/>
      <c r="H45" s="3" t="s">
        <v>897</v>
      </c>
    </row>
    <row r="46" spans="1:8" ht="45" x14ac:dyDescent="0.25">
      <c r="A46" s="97"/>
      <c r="B46" s="97"/>
      <c r="C46" s="97"/>
      <c r="D46" s="97"/>
      <c r="E46" s="97"/>
      <c r="F46" s="3" t="s">
        <v>898</v>
      </c>
      <c r="G46" s="3"/>
      <c r="H46" s="3" t="s">
        <v>923</v>
      </c>
    </row>
    <row r="47" spans="1:8" ht="30" x14ac:dyDescent="0.25">
      <c r="A47" s="97"/>
      <c r="B47" s="97"/>
      <c r="C47" s="97"/>
      <c r="D47" s="97"/>
      <c r="E47" s="97"/>
      <c r="F47" s="30" t="s">
        <v>899</v>
      </c>
      <c r="G47" s="30"/>
      <c r="H47" s="3" t="s">
        <v>900</v>
      </c>
    </row>
    <row r="48" spans="1:8" ht="75" x14ac:dyDescent="0.25">
      <c r="A48" s="97"/>
      <c r="B48" s="97"/>
      <c r="C48" s="97"/>
      <c r="D48" s="97"/>
      <c r="E48" s="97"/>
      <c r="F48" s="3" t="s">
        <v>901</v>
      </c>
      <c r="G48" s="3"/>
      <c r="H48" s="3" t="s">
        <v>918</v>
      </c>
    </row>
    <row r="49" spans="1:8" ht="30" x14ac:dyDescent="0.25">
      <c r="A49" s="98"/>
      <c r="B49" s="98"/>
      <c r="C49" s="98"/>
      <c r="D49" s="98"/>
      <c r="E49" s="98"/>
      <c r="F49" s="3" t="s">
        <v>902</v>
      </c>
      <c r="G49" s="3"/>
      <c r="H49" s="3" t="s">
        <v>903</v>
      </c>
    </row>
    <row r="50" spans="1:8" ht="30" x14ac:dyDescent="0.25">
      <c r="A50" s="96">
        <v>10</v>
      </c>
      <c r="B50" s="96" t="s">
        <v>892</v>
      </c>
      <c r="C50" s="96" t="s">
        <v>924</v>
      </c>
      <c r="D50" s="96" t="s">
        <v>867</v>
      </c>
      <c r="E50" s="96" t="s">
        <v>893</v>
      </c>
      <c r="F50" s="3" t="s">
        <v>921</v>
      </c>
      <c r="G50" s="3"/>
      <c r="H50" s="3" t="s">
        <v>858</v>
      </c>
    </row>
    <row r="51" spans="1:8" ht="30" x14ac:dyDescent="0.25">
      <c r="A51" s="97"/>
      <c r="B51" s="97"/>
      <c r="C51" s="97"/>
      <c r="D51" s="97"/>
      <c r="E51" s="97"/>
      <c r="F51" s="3" t="s">
        <v>883</v>
      </c>
      <c r="G51" s="3"/>
      <c r="H51" s="3" t="s">
        <v>884</v>
      </c>
    </row>
    <row r="52" spans="1:8" ht="30" x14ac:dyDescent="0.25">
      <c r="A52" s="97"/>
      <c r="B52" s="97"/>
      <c r="C52" s="97"/>
      <c r="D52" s="97"/>
      <c r="E52" s="97"/>
      <c r="F52" s="3" t="s">
        <v>885</v>
      </c>
      <c r="G52" s="3"/>
      <c r="H52" s="3" t="s">
        <v>868</v>
      </c>
    </row>
    <row r="53" spans="1:8" ht="45" x14ac:dyDescent="0.25">
      <c r="A53" s="97"/>
      <c r="B53" s="97"/>
      <c r="C53" s="97"/>
      <c r="D53" s="97"/>
      <c r="E53" s="97"/>
      <c r="F53" s="3" t="s">
        <v>872</v>
      </c>
      <c r="G53" s="3"/>
      <c r="H53" s="3" t="s">
        <v>894</v>
      </c>
    </row>
    <row r="54" spans="1:8" ht="45" x14ac:dyDescent="0.25">
      <c r="A54" s="97"/>
      <c r="B54" s="97"/>
      <c r="C54" s="97"/>
      <c r="D54" s="97"/>
      <c r="E54" s="97"/>
      <c r="F54" s="3" t="s">
        <v>904</v>
      </c>
      <c r="G54" s="3"/>
      <c r="H54" s="3" t="s">
        <v>905</v>
      </c>
    </row>
    <row r="55" spans="1:8" ht="45" x14ac:dyDescent="0.25">
      <c r="A55" s="97"/>
      <c r="B55" s="97"/>
      <c r="C55" s="97"/>
      <c r="D55" s="97"/>
      <c r="E55" s="97"/>
      <c r="F55" s="3" t="s">
        <v>906</v>
      </c>
      <c r="G55" s="3"/>
      <c r="H55" s="3" t="s">
        <v>897</v>
      </c>
    </row>
    <row r="56" spans="1:8" ht="45" x14ac:dyDescent="0.25">
      <c r="A56" s="97"/>
      <c r="B56" s="97"/>
      <c r="C56" s="97"/>
      <c r="D56" s="97"/>
      <c r="E56" s="97"/>
      <c r="F56" s="3" t="s">
        <v>898</v>
      </c>
      <c r="G56" s="3"/>
      <c r="H56" s="3" t="s">
        <v>925</v>
      </c>
    </row>
    <row r="57" spans="1:8" ht="30" x14ac:dyDescent="0.25">
      <c r="A57" s="97"/>
      <c r="B57" s="97"/>
      <c r="C57" s="97"/>
      <c r="D57" s="97"/>
      <c r="E57" s="97"/>
      <c r="F57" s="30" t="s">
        <v>907</v>
      </c>
      <c r="G57" s="30"/>
      <c r="H57" s="3" t="s">
        <v>900</v>
      </c>
    </row>
    <row r="58" spans="1:8" ht="75" x14ac:dyDescent="0.25">
      <c r="A58" s="97"/>
      <c r="B58" s="97"/>
      <c r="C58" s="97"/>
      <c r="D58" s="97"/>
      <c r="E58" s="97"/>
      <c r="F58" s="3" t="s">
        <v>901</v>
      </c>
      <c r="G58" s="3"/>
      <c r="H58" s="3" t="s">
        <v>918</v>
      </c>
    </row>
    <row r="59" spans="1:8" ht="45" x14ac:dyDescent="0.25">
      <c r="A59" s="98"/>
      <c r="B59" s="98"/>
      <c r="C59" s="98"/>
      <c r="D59" s="98"/>
      <c r="E59" s="98"/>
      <c r="F59" s="3" t="s">
        <v>902</v>
      </c>
      <c r="G59" s="3"/>
      <c r="H59" s="3" t="s">
        <v>926</v>
      </c>
    </row>
    <row r="60" spans="1:8" ht="30" x14ac:dyDescent="0.25">
      <c r="A60" s="96">
        <v>11</v>
      </c>
      <c r="B60" s="96" t="s">
        <v>892</v>
      </c>
      <c r="C60" s="96" t="s">
        <v>928</v>
      </c>
      <c r="D60" s="96" t="s">
        <v>867</v>
      </c>
      <c r="E60" s="96" t="s">
        <v>893</v>
      </c>
      <c r="F60" s="3" t="s">
        <v>929</v>
      </c>
      <c r="G60" s="3"/>
      <c r="H60" s="3" t="s">
        <v>858</v>
      </c>
    </row>
    <row r="61" spans="1:8" ht="30" x14ac:dyDescent="0.25">
      <c r="A61" s="97"/>
      <c r="B61" s="97"/>
      <c r="C61" s="97"/>
      <c r="D61" s="97"/>
      <c r="E61" s="97"/>
      <c r="F61" s="3" t="s">
        <v>883</v>
      </c>
      <c r="G61" s="3"/>
      <c r="H61" s="3" t="s">
        <v>884</v>
      </c>
    </row>
    <row r="62" spans="1:8" ht="30" x14ac:dyDescent="0.25">
      <c r="A62" s="97"/>
      <c r="B62" s="97"/>
      <c r="C62" s="97"/>
      <c r="D62" s="97"/>
      <c r="E62" s="97"/>
      <c r="F62" s="3" t="s">
        <v>930</v>
      </c>
      <c r="G62" s="3"/>
      <c r="H62" s="3" t="s">
        <v>868</v>
      </c>
    </row>
    <row r="63" spans="1:8" ht="45" x14ac:dyDescent="0.25">
      <c r="A63" s="97"/>
      <c r="B63" s="97"/>
      <c r="C63" s="97"/>
      <c r="D63" s="97"/>
      <c r="E63" s="97"/>
      <c r="F63" s="3" t="s">
        <v>872</v>
      </c>
      <c r="G63" s="3"/>
      <c r="H63" s="3" t="s">
        <v>894</v>
      </c>
    </row>
    <row r="64" spans="1:8" ht="45" x14ac:dyDescent="0.25">
      <c r="A64" s="97"/>
      <c r="B64" s="97"/>
      <c r="C64" s="97"/>
      <c r="D64" s="97"/>
      <c r="E64" s="97"/>
      <c r="F64" s="3" t="s">
        <v>922</v>
      </c>
      <c r="G64" s="3"/>
      <c r="H64" s="3" t="s">
        <v>895</v>
      </c>
    </row>
    <row r="65" spans="1:8" ht="45" x14ac:dyDescent="0.25">
      <c r="A65" s="97"/>
      <c r="B65" s="97"/>
      <c r="C65" s="97"/>
      <c r="D65" s="97"/>
      <c r="E65" s="97"/>
      <c r="F65" s="3" t="s">
        <v>896</v>
      </c>
      <c r="G65" s="3"/>
      <c r="H65" s="3" t="s">
        <v>897</v>
      </c>
    </row>
    <row r="66" spans="1:8" ht="45" x14ac:dyDescent="0.25">
      <c r="A66" s="97"/>
      <c r="B66" s="97"/>
      <c r="C66" s="97"/>
      <c r="D66" s="97"/>
      <c r="E66" s="97"/>
      <c r="F66" s="3" t="s">
        <v>898</v>
      </c>
      <c r="G66" s="3"/>
      <c r="H66" s="3" t="s">
        <v>923</v>
      </c>
    </row>
    <row r="67" spans="1:8" ht="30" x14ac:dyDescent="0.25">
      <c r="A67" s="97"/>
      <c r="B67" s="97"/>
      <c r="C67" s="97"/>
      <c r="D67" s="97"/>
      <c r="E67" s="97"/>
      <c r="F67" s="30" t="s">
        <v>899</v>
      </c>
      <c r="G67" s="30"/>
      <c r="H67" s="3" t="s">
        <v>900</v>
      </c>
    </row>
    <row r="68" spans="1:8" ht="75" x14ac:dyDescent="0.25">
      <c r="A68" s="97"/>
      <c r="B68" s="97"/>
      <c r="C68" s="97"/>
      <c r="D68" s="97"/>
      <c r="E68" s="97"/>
      <c r="F68" s="3" t="s">
        <v>901</v>
      </c>
      <c r="G68" s="3"/>
      <c r="H68" s="3" t="s">
        <v>908</v>
      </c>
    </row>
    <row r="69" spans="1:8" ht="30" x14ac:dyDescent="0.25">
      <c r="A69" s="98"/>
      <c r="B69" s="98"/>
      <c r="C69" s="98"/>
      <c r="D69" s="98"/>
      <c r="E69" s="98"/>
      <c r="F69" s="3" t="s">
        <v>902</v>
      </c>
      <c r="G69" s="3"/>
      <c r="H69" s="3" t="s">
        <v>903</v>
      </c>
    </row>
    <row r="70" spans="1:8" ht="30" x14ac:dyDescent="0.25">
      <c r="A70" s="96">
        <v>12</v>
      </c>
      <c r="B70" s="96" t="s">
        <v>892</v>
      </c>
      <c r="C70" s="96" t="s">
        <v>931</v>
      </c>
      <c r="D70" s="96" t="s">
        <v>867</v>
      </c>
      <c r="E70" s="96" t="s">
        <v>893</v>
      </c>
      <c r="F70" s="3" t="s">
        <v>929</v>
      </c>
      <c r="G70" s="3"/>
      <c r="H70" s="3" t="s">
        <v>858</v>
      </c>
    </row>
    <row r="71" spans="1:8" ht="30" x14ac:dyDescent="0.25">
      <c r="A71" s="97"/>
      <c r="B71" s="97"/>
      <c r="C71" s="97"/>
      <c r="D71" s="97"/>
      <c r="E71" s="97"/>
      <c r="F71" s="3" t="s">
        <v>883</v>
      </c>
      <c r="G71" s="3"/>
      <c r="H71" s="3" t="s">
        <v>884</v>
      </c>
    </row>
    <row r="72" spans="1:8" ht="30" x14ac:dyDescent="0.25">
      <c r="A72" s="97"/>
      <c r="B72" s="97"/>
      <c r="C72" s="97"/>
      <c r="D72" s="97"/>
      <c r="E72" s="97"/>
      <c r="F72" s="3" t="s">
        <v>930</v>
      </c>
      <c r="G72" s="3"/>
      <c r="H72" s="3" t="s">
        <v>868</v>
      </c>
    </row>
    <row r="73" spans="1:8" ht="45" x14ac:dyDescent="0.25">
      <c r="A73" s="97"/>
      <c r="B73" s="97"/>
      <c r="C73" s="97"/>
      <c r="D73" s="97"/>
      <c r="E73" s="97"/>
      <c r="F73" s="3" t="s">
        <v>872</v>
      </c>
      <c r="G73" s="3"/>
      <c r="H73" s="3" t="s">
        <v>894</v>
      </c>
    </row>
    <row r="74" spans="1:8" ht="45" x14ac:dyDescent="0.25">
      <c r="A74" s="97"/>
      <c r="B74" s="97"/>
      <c r="C74" s="97"/>
      <c r="D74" s="97"/>
      <c r="E74" s="97"/>
      <c r="F74" s="3" t="s">
        <v>904</v>
      </c>
      <c r="G74" s="3"/>
      <c r="H74" s="3" t="s">
        <v>905</v>
      </c>
    </row>
    <row r="75" spans="1:8" ht="45" x14ac:dyDescent="0.25">
      <c r="A75" s="97"/>
      <c r="B75" s="97"/>
      <c r="C75" s="97"/>
      <c r="D75" s="97"/>
      <c r="E75" s="97"/>
      <c r="F75" s="3" t="s">
        <v>906</v>
      </c>
      <c r="G75" s="3"/>
      <c r="H75" s="3" t="s">
        <v>897</v>
      </c>
    </row>
    <row r="76" spans="1:8" ht="45" x14ac:dyDescent="0.25">
      <c r="A76" s="97"/>
      <c r="B76" s="97"/>
      <c r="C76" s="97"/>
      <c r="D76" s="97"/>
      <c r="E76" s="97"/>
      <c r="F76" s="3" t="s">
        <v>898</v>
      </c>
      <c r="G76" s="3"/>
      <c r="H76" s="3" t="s">
        <v>927</v>
      </c>
    </row>
    <row r="77" spans="1:8" ht="30" x14ac:dyDescent="0.25">
      <c r="A77" s="97"/>
      <c r="B77" s="97"/>
      <c r="C77" s="97"/>
      <c r="D77" s="97"/>
      <c r="E77" s="97"/>
      <c r="F77" s="30" t="s">
        <v>907</v>
      </c>
      <c r="G77" s="30"/>
      <c r="H77" s="3" t="s">
        <v>900</v>
      </c>
    </row>
    <row r="78" spans="1:8" ht="75" x14ac:dyDescent="0.25">
      <c r="A78" s="97"/>
      <c r="B78" s="97"/>
      <c r="C78" s="97"/>
      <c r="D78" s="97"/>
      <c r="E78" s="97"/>
      <c r="F78" s="3" t="s">
        <v>901</v>
      </c>
      <c r="G78" s="3"/>
      <c r="H78" s="3" t="s">
        <v>908</v>
      </c>
    </row>
    <row r="79" spans="1:8" x14ac:dyDescent="0.25">
      <c r="A79" s="98"/>
      <c r="B79" s="98"/>
      <c r="C79" s="98"/>
      <c r="D79" s="98"/>
      <c r="E79" s="98"/>
      <c r="F79" s="3" t="s">
        <v>902</v>
      </c>
      <c r="G79" s="3"/>
      <c r="H79" s="3" t="s">
        <v>919</v>
      </c>
    </row>
    <row r="80" spans="1:8" ht="30" x14ac:dyDescent="0.25">
      <c r="A80" s="96">
        <v>13</v>
      </c>
      <c r="B80" s="96" t="s">
        <v>932</v>
      </c>
      <c r="C80" s="96" t="s">
        <v>942</v>
      </c>
      <c r="D80" s="96" t="s">
        <v>867</v>
      </c>
      <c r="E80" s="96" t="s">
        <v>857</v>
      </c>
      <c r="F80" s="3" t="s">
        <v>943</v>
      </c>
      <c r="G80" s="3"/>
      <c r="H80" s="3" t="s">
        <v>858</v>
      </c>
    </row>
    <row r="81" spans="1:10" ht="45" x14ac:dyDescent="0.25">
      <c r="A81" s="97"/>
      <c r="B81" s="97"/>
      <c r="C81" s="97"/>
      <c r="D81" s="97"/>
      <c r="E81" s="97"/>
      <c r="F81" s="3" t="s">
        <v>883</v>
      </c>
      <c r="G81" s="3"/>
      <c r="H81" s="3" t="s">
        <v>944</v>
      </c>
    </row>
    <row r="82" spans="1:10" ht="30" x14ac:dyDescent="0.25">
      <c r="A82" s="97"/>
      <c r="B82" s="97"/>
      <c r="C82" s="97"/>
      <c r="D82" s="97"/>
      <c r="E82" s="97"/>
      <c r="F82" s="3" t="s">
        <v>945</v>
      </c>
      <c r="G82" s="3"/>
      <c r="H82" s="3" t="s">
        <v>868</v>
      </c>
    </row>
    <row r="83" spans="1:10" ht="30" x14ac:dyDescent="0.25">
      <c r="A83" s="97"/>
      <c r="B83" s="97"/>
      <c r="C83" s="97"/>
      <c r="D83" s="97"/>
      <c r="E83" s="97"/>
      <c r="F83" s="3" t="s">
        <v>933</v>
      </c>
      <c r="G83" s="3"/>
      <c r="H83" s="3" t="s">
        <v>934</v>
      </c>
    </row>
    <row r="84" spans="1:10" ht="30" x14ac:dyDescent="0.25">
      <c r="A84" s="97"/>
      <c r="B84" s="97"/>
      <c r="C84" s="97"/>
      <c r="D84" s="97"/>
      <c r="E84" s="97"/>
      <c r="F84" s="3" t="s">
        <v>941</v>
      </c>
      <c r="G84" s="3"/>
      <c r="H84" s="3" t="s">
        <v>935</v>
      </c>
    </row>
    <row r="85" spans="1:10" ht="45" x14ac:dyDescent="0.25">
      <c r="A85" s="97"/>
      <c r="B85" s="97"/>
      <c r="C85" s="97"/>
      <c r="D85" s="97"/>
      <c r="E85" s="97"/>
      <c r="F85" s="3" t="s">
        <v>936</v>
      </c>
      <c r="G85" s="3"/>
      <c r="H85" s="3" t="s">
        <v>937</v>
      </c>
    </row>
    <row r="86" spans="1:10" ht="30" x14ac:dyDescent="0.25">
      <c r="A86" s="97"/>
      <c r="B86" s="97"/>
      <c r="C86" s="97"/>
      <c r="D86" s="97"/>
      <c r="E86" s="97"/>
      <c r="F86" s="3" t="s">
        <v>938</v>
      </c>
      <c r="G86" s="3"/>
      <c r="H86" s="3" t="s">
        <v>862</v>
      </c>
    </row>
    <row r="87" spans="1:10" x14ac:dyDescent="0.25">
      <c r="A87" s="97"/>
      <c r="B87" s="97"/>
      <c r="C87" s="97"/>
      <c r="D87" s="97"/>
      <c r="E87" s="97"/>
      <c r="F87" s="30" t="s">
        <v>939</v>
      </c>
      <c r="G87" s="30"/>
      <c r="H87" s="3" t="s">
        <v>940</v>
      </c>
    </row>
    <row r="88" spans="1:10" ht="30" x14ac:dyDescent="0.25">
      <c r="A88" s="96">
        <v>14</v>
      </c>
      <c r="B88" s="96" t="s">
        <v>932</v>
      </c>
      <c r="C88" s="96" t="s">
        <v>946</v>
      </c>
      <c r="D88" s="96" t="s">
        <v>867</v>
      </c>
      <c r="E88" s="96" t="s">
        <v>857</v>
      </c>
      <c r="F88" s="3" t="s">
        <v>1148</v>
      </c>
      <c r="G88" s="3"/>
      <c r="H88" s="3" t="s">
        <v>858</v>
      </c>
    </row>
    <row r="89" spans="1:10" ht="30" x14ac:dyDescent="0.25">
      <c r="A89" s="97"/>
      <c r="B89" s="97"/>
      <c r="C89" s="97"/>
      <c r="D89" s="97"/>
      <c r="E89" s="97"/>
      <c r="F89" s="3" t="s">
        <v>947</v>
      </c>
      <c r="G89" s="3"/>
      <c r="H89" s="3" t="s">
        <v>862</v>
      </c>
    </row>
    <row r="90" spans="1:10" ht="45" x14ac:dyDescent="0.25">
      <c r="A90" s="97"/>
      <c r="B90" s="97"/>
      <c r="C90" s="97"/>
      <c r="D90" s="97"/>
      <c r="E90" s="97"/>
      <c r="F90" s="3" t="s">
        <v>948</v>
      </c>
      <c r="G90" s="3"/>
      <c r="H90" s="3" t="s">
        <v>949</v>
      </c>
    </row>
    <row r="91" spans="1:10" ht="30" x14ac:dyDescent="0.25">
      <c r="A91" s="98"/>
      <c r="B91" s="98"/>
      <c r="C91" s="98"/>
      <c r="D91" s="98"/>
      <c r="E91" s="98"/>
      <c r="F91" s="3" t="s">
        <v>950</v>
      </c>
      <c r="G91" s="3"/>
      <c r="H91" s="3" t="s">
        <v>940</v>
      </c>
    </row>
    <row r="92" spans="1:10" ht="75.75" customHeight="1" x14ac:dyDescent="0.25">
      <c r="A92" s="3">
        <v>15</v>
      </c>
      <c r="B92" s="3" t="s">
        <v>951</v>
      </c>
      <c r="C92" s="3" t="s">
        <v>592</v>
      </c>
      <c r="D92" s="3" t="s">
        <v>591</v>
      </c>
      <c r="E92" s="3" t="s">
        <v>589</v>
      </c>
      <c r="F92" s="3" t="s">
        <v>593</v>
      </c>
      <c r="G92" s="3"/>
      <c r="H92" s="3" t="s">
        <v>594</v>
      </c>
      <c r="I92" s="2"/>
    </row>
    <row r="93" spans="1:10" ht="60" x14ac:dyDescent="0.25">
      <c r="A93" s="96">
        <v>16</v>
      </c>
      <c r="B93" s="96" t="s">
        <v>951</v>
      </c>
      <c r="C93" s="96" t="s">
        <v>595</v>
      </c>
      <c r="D93" s="96" t="s">
        <v>591</v>
      </c>
      <c r="E93" s="96" t="s">
        <v>596</v>
      </c>
      <c r="F93" s="3" t="s">
        <v>952</v>
      </c>
      <c r="G93" s="3"/>
      <c r="H93" s="3" t="s">
        <v>954</v>
      </c>
      <c r="I93" s="2"/>
      <c r="J93" s="4"/>
    </row>
    <row r="94" spans="1:10" ht="60" x14ac:dyDescent="0.25">
      <c r="A94" s="98"/>
      <c r="B94" s="98"/>
      <c r="C94" s="98"/>
      <c r="D94" s="98"/>
      <c r="E94" s="98"/>
      <c r="F94" s="3" t="s">
        <v>956</v>
      </c>
      <c r="G94" s="3"/>
      <c r="H94" s="3" t="s">
        <v>953</v>
      </c>
      <c r="I94" s="3"/>
    </row>
    <row r="105" spans="6:6" ht="30" x14ac:dyDescent="0.25">
      <c r="F105" s="4" t="s">
        <v>955</v>
      </c>
    </row>
  </sheetData>
  <mergeCells count="71">
    <mergeCell ref="A9:A13"/>
    <mergeCell ref="B9:B13"/>
    <mergeCell ref="C9:C13"/>
    <mergeCell ref="D9:D13"/>
    <mergeCell ref="E9:E13"/>
    <mergeCell ref="I1:K1"/>
    <mergeCell ref="A3:A7"/>
    <mergeCell ref="B3:B7"/>
    <mergeCell ref="C3:C7"/>
    <mergeCell ref="D3:D7"/>
    <mergeCell ref="E3:E7"/>
    <mergeCell ref="A20:A24"/>
    <mergeCell ref="B20:B24"/>
    <mergeCell ref="C20:C24"/>
    <mergeCell ref="D20:D24"/>
    <mergeCell ref="E20:E24"/>
    <mergeCell ref="A14:A19"/>
    <mergeCell ref="B14:B19"/>
    <mergeCell ref="C14:C19"/>
    <mergeCell ref="D14:D19"/>
    <mergeCell ref="E14:E19"/>
    <mergeCell ref="A31:A35"/>
    <mergeCell ref="B31:B35"/>
    <mergeCell ref="C31:C35"/>
    <mergeCell ref="D31:D35"/>
    <mergeCell ref="E31:E35"/>
    <mergeCell ref="A25:A30"/>
    <mergeCell ref="B25:B30"/>
    <mergeCell ref="C25:C30"/>
    <mergeCell ref="D25:D30"/>
    <mergeCell ref="E25:E30"/>
    <mergeCell ref="A36:A39"/>
    <mergeCell ref="B36:B39"/>
    <mergeCell ref="C36:C39"/>
    <mergeCell ref="D36:D39"/>
    <mergeCell ref="E36:E39"/>
    <mergeCell ref="A50:A59"/>
    <mergeCell ref="B50:B59"/>
    <mergeCell ref="C50:C59"/>
    <mergeCell ref="D50:D59"/>
    <mergeCell ref="E50:E59"/>
    <mergeCell ref="A40:A49"/>
    <mergeCell ref="B40:B49"/>
    <mergeCell ref="C40:C49"/>
    <mergeCell ref="D40:D49"/>
    <mergeCell ref="E40:E49"/>
    <mergeCell ref="A70:A79"/>
    <mergeCell ref="B70:B79"/>
    <mergeCell ref="C70:C79"/>
    <mergeCell ref="D70:D79"/>
    <mergeCell ref="E70:E79"/>
    <mergeCell ref="A60:A69"/>
    <mergeCell ref="B60:B69"/>
    <mergeCell ref="C60:C69"/>
    <mergeCell ref="D60:D69"/>
    <mergeCell ref="E60:E69"/>
    <mergeCell ref="A80:A87"/>
    <mergeCell ref="B80:B87"/>
    <mergeCell ref="C80:C87"/>
    <mergeCell ref="D80:D87"/>
    <mergeCell ref="E80:E87"/>
    <mergeCell ref="A88:A91"/>
    <mergeCell ref="B88:B91"/>
    <mergeCell ref="C88:C91"/>
    <mergeCell ref="D88:D91"/>
    <mergeCell ref="E88:E91"/>
    <mergeCell ref="E93:E94"/>
    <mergeCell ref="D93:D94"/>
    <mergeCell ref="C93:C94"/>
    <mergeCell ref="B93:B94"/>
    <mergeCell ref="A93:A94"/>
  </mergeCells>
  <conditionalFormatting sqref="J9:J92">
    <cfRule type="containsText" dxfId="55" priority="93" operator="containsText" text="N/A">
      <formula>NOT(ISERROR(SEARCH("N/A",J9)))</formula>
    </cfRule>
    <cfRule type="containsText" dxfId="54" priority="94" operator="containsText" text="Blocked">
      <formula>NOT(ISERROR(SEARCH("Blocked",J9)))</formula>
    </cfRule>
    <cfRule type="containsText" dxfId="53" priority="95" operator="containsText" text="Fail">
      <formula>NOT(ISERROR(SEARCH("Fail",J9)))</formula>
    </cfRule>
    <cfRule type="containsText" dxfId="52" priority="96" operator="containsText" text="Pass">
      <formula>NOT(ISERROR(SEARCH("Pass",J9)))</formula>
    </cfRule>
  </conditionalFormatting>
  <conditionalFormatting sqref="J9:J13">
    <cfRule type="containsText" dxfId="51" priority="89" operator="containsText" text="N/A">
      <formula>NOT(ISERROR(SEARCH("N/A",J9)))</formula>
    </cfRule>
    <cfRule type="containsText" dxfId="50" priority="90" operator="containsText" text="Blocked">
      <formula>NOT(ISERROR(SEARCH("Blocked",J9)))</formula>
    </cfRule>
    <cfRule type="containsText" dxfId="49" priority="91" operator="containsText" text="Fail">
      <formula>NOT(ISERROR(SEARCH("Fail",J9)))</formula>
    </cfRule>
    <cfRule type="containsText" dxfId="48" priority="92" operator="containsText" text="Pass">
      <formula>NOT(ISERROR(SEARCH("Pass",J9)))</formula>
    </cfRule>
  </conditionalFormatting>
  <conditionalFormatting sqref="J9:J13">
    <cfRule type="containsText" dxfId="47" priority="85" operator="containsText" text="N/A">
      <formula>NOT(ISERROR(SEARCH("N/A",J9)))</formula>
    </cfRule>
    <cfRule type="containsText" dxfId="46" priority="86" operator="containsText" text="Blocked">
      <formula>NOT(ISERROR(SEARCH("Blocked",J9)))</formula>
    </cfRule>
    <cfRule type="containsText" dxfId="45" priority="87" operator="containsText" text="Fail">
      <formula>NOT(ISERROR(SEARCH("Fail",J9)))</formula>
    </cfRule>
    <cfRule type="containsText" dxfId="44" priority="88" operator="containsText" text="Pass">
      <formula>NOT(ISERROR(SEARCH("Pass",J9)))</formula>
    </cfRule>
  </conditionalFormatting>
  <conditionalFormatting sqref="J9:J13">
    <cfRule type="containsText" dxfId="43" priority="81" operator="containsText" text="N/A">
      <formula>NOT(ISERROR(SEARCH("N/A",J9)))</formula>
    </cfRule>
    <cfRule type="containsText" dxfId="42" priority="82" operator="containsText" text="Blocked">
      <formula>NOT(ISERROR(SEARCH("Blocked",J9)))</formula>
    </cfRule>
    <cfRule type="containsText" dxfId="41" priority="83" operator="containsText" text="Fail">
      <formula>NOT(ISERROR(SEARCH("Fail",J9)))</formula>
    </cfRule>
    <cfRule type="containsText" dxfId="40" priority="84" operator="containsText" text="Pass">
      <formula>NOT(ISERROR(SEARCH("Pass",J9)))</formula>
    </cfRule>
  </conditionalFormatting>
  <conditionalFormatting sqref="J14:J19">
    <cfRule type="containsText" dxfId="39" priority="61" operator="containsText" text="N/A">
      <formula>NOT(ISERROR(SEARCH("N/A",J14)))</formula>
    </cfRule>
    <cfRule type="containsText" dxfId="38" priority="62" operator="containsText" text="Blocked">
      <formula>NOT(ISERROR(SEARCH("Blocked",J14)))</formula>
    </cfRule>
    <cfRule type="containsText" dxfId="37" priority="63" operator="containsText" text="Fail">
      <formula>NOT(ISERROR(SEARCH("Fail",J14)))</formula>
    </cfRule>
    <cfRule type="containsText" dxfId="36" priority="64" operator="containsText" text="Pass">
      <formula>NOT(ISERROR(SEARCH("Pass",J14)))</formula>
    </cfRule>
  </conditionalFormatting>
  <conditionalFormatting sqref="J20:J24">
    <cfRule type="containsText" dxfId="35" priority="57" operator="containsText" text="N/A">
      <formula>NOT(ISERROR(SEARCH("N/A",J20)))</formula>
    </cfRule>
    <cfRule type="containsText" dxfId="34" priority="58" operator="containsText" text="Blocked">
      <formula>NOT(ISERROR(SEARCH("Blocked",J20)))</formula>
    </cfRule>
    <cfRule type="containsText" dxfId="33" priority="59" operator="containsText" text="Fail">
      <formula>NOT(ISERROR(SEARCH("Fail",J20)))</formula>
    </cfRule>
    <cfRule type="containsText" dxfId="32" priority="60" operator="containsText" text="Pass">
      <formula>NOT(ISERROR(SEARCH("Pass",J20)))</formula>
    </cfRule>
  </conditionalFormatting>
  <conditionalFormatting sqref="J3">
    <cfRule type="containsText" dxfId="31" priority="45" operator="containsText" text="N/A">
      <formula>NOT(ISERROR(SEARCH("N/A",J3)))</formula>
    </cfRule>
    <cfRule type="containsText" dxfId="30" priority="46" operator="containsText" text="Blocked">
      <formula>NOT(ISERROR(SEARCH("Blocked",J3)))</formula>
    </cfRule>
    <cfRule type="containsText" dxfId="29" priority="47" operator="containsText" text="Fail">
      <formula>NOT(ISERROR(SEARCH("Fail",J3)))</formula>
    </cfRule>
    <cfRule type="containsText" dxfId="28" priority="48" operator="containsText" text="Pass">
      <formula>NOT(ISERROR(SEARCH("Pass",J3)))</formula>
    </cfRule>
  </conditionalFormatting>
  <conditionalFormatting sqref="J4">
    <cfRule type="containsText" dxfId="27" priority="41" operator="containsText" text="N/A">
      <formula>NOT(ISERROR(SEARCH("N/A",J4)))</formula>
    </cfRule>
    <cfRule type="containsText" dxfId="26" priority="42" operator="containsText" text="Blocked">
      <formula>NOT(ISERROR(SEARCH("Blocked",J4)))</formula>
    </cfRule>
    <cfRule type="containsText" dxfId="25" priority="43" operator="containsText" text="Fail">
      <formula>NOT(ISERROR(SEARCH("Fail",J4)))</formula>
    </cfRule>
    <cfRule type="containsText" dxfId="24" priority="44" operator="containsText" text="Pass">
      <formula>NOT(ISERROR(SEARCH("Pass",J4)))</formula>
    </cfRule>
  </conditionalFormatting>
  <conditionalFormatting sqref="J5">
    <cfRule type="containsText" dxfId="23" priority="37" operator="containsText" text="N/A">
      <formula>NOT(ISERROR(SEARCH("N/A",J5)))</formula>
    </cfRule>
    <cfRule type="containsText" dxfId="22" priority="38" operator="containsText" text="Blocked">
      <formula>NOT(ISERROR(SEARCH("Blocked",J5)))</formula>
    </cfRule>
    <cfRule type="containsText" dxfId="21" priority="39" operator="containsText" text="Fail">
      <formula>NOT(ISERROR(SEARCH("Fail",J5)))</formula>
    </cfRule>
    <cfRule type="containsText" dxfId="20" priority="40" operator="containsText" text="Pass">
      <formula>NOT(ISERROR(SEARCH("Pass",J5)))</formula>
    </cfRule>
  </conditionalFormatting>
  <conditionalFormatting sqref="J6:J8">
    <cfRule type="containsText" dxfId="19" priority="33" operator="containsText" text="N/A">
      <formula>NOT(ISERROR(SEARCH("N/A",J6)))</formula>
    </cfRule>
    <cfRule type="containsText" dxfId="18" priority="34" operator="containsText" text="Blocked">
      <formula>NOT(ISERROR(SEARCH("Blocked",J6)))</formula>
    </cfRule>
    <cfRule type="containsText" dxfId="17" priority="35" operator="containsText" text="Fail">
      <formula>NOT(ISERROR(SEARCH("Fail",J6)))</formula>
    </cfRule>
    <cfRule type="containsText" dxfId="16" priority="36" operator="containsText" text="Pass">
      <formula>NOT(ISERROR(SEARCH("Pass",J6)))</formula>
    </cfRule>
  </conditionalFormatting>
  <conditionalFormatting sqref="J7">
    <cfRule type="containsText" dxfId="15" priority="29" operator="containsText" text="N/A">
      <formula>NOT(ISERROR(SEARCH("N/A",J7)))</formula>
    </cfRule>
    <cfRule type="containsText" dxfId="14" priority="30" operator="containsText" text="Blocked">
      <formula>NOT(ISERROR(SEARCH("Blocked",J7)))</formula>
    </cfRule>
    <cfRule type="containsText" dxfId="13" priority="31" operator="containsText" text="Fail">
      <formula>NOT(ISERROR(SEARCH("Fail",J7)))</formula>
    </cfRule>
    <cfRule type="containsText" dxfId="12" priority="32" operator="containsText" text="Pass">
      <formula>NOT(ISERROR(SEARCH("Pass",J7)))</formula>
    </cfRule>
  </conditionalFormatting>
  <conditionalFormatting sqref="J8">
    <cfRule type="containsText" dxfId="11" priority="25" operator="containsText" text="N/A">
      <formula>NOT(ISERROR(SEARCH("N/A",J8)))</formula>
    </cfRule>
    <cfRule type="containsText" dxfId="10" priority="26" operator="containsText" text="Blocked">
      <formula>NOT(ISERROR(SEARCH("Blocked",J8)))</formula>
    </cfRule>
    <cfRule type="containsText" dxfId="9" priority="27" operator="containsText" text="Fail">
      <formula>NOT(ISERROR(SEARCH("Fail",J8)))</formula>
    </cfRule>
    <cfRule type="containsText" dxfId="8" priority="28" operator="containsText" text="Pass">
      <formula>NOT(ISERROR(SEARCH("Pass",J8)))</formula>
    </cfRule>
  </conditionalFormatting>
  <conditionalFormatting sqref="J8">
    <cfRule type="containsText" dxfId="7" priority="21" operator="containsText" text="N/A">
      <formula>NOT(ISERROR(SEARCH("N/A",J8)))</formula>
    </cfRule>
    <cfRule type="containsText" dxfId="6" priority="22" operator="containsText" text="Blocked">
      <formula>NOT(ISERROR(SEARCH("Blocked",J8)))</formula>
    </cfRule>
    <cfRule type="containsText" dxfId="5" priority="23" operator="containsText" text="Fail">
      <formula>NOT(ISERROR(SEARCH("Fail",J8)))</formula>
    </cfRule>
    <cfRule type="containsText" dxfId="4" priority="24" operator="containsText" text="Pass">
      <formula>NOT(ISERROR(SEARCH("Pass",J8)))</formula>
    </cfRule>
  </conditionalFormatting>
  <conditionalFormatting sqref="J8">
    <cfRule type="containsText" dxfId="3" priority="17" operator="containsText" text="N/A">
      <formula>NOT(ISERROR(SEARCH("N/A",J8)))</formula>
    </cfRule>
    <cfRule type="containsText" dxfId="2" priority="18" operator="containsText" text="Blocked">
      <formula>NOT(ISERROR(SEARCH("Blocked",J8)))</formula>
    </cfRule>
    <cfRule type="containsText" dxfId="1" priority="19" operator="containsText" text="Fail">
      <formula>NOT(ISERROR(SEARCH("Fail",J8)))</formula>
    </cfRule>
    <cfRule type="containsText" dxfId="0" priority="20" operator="containsText" text="Pass">
      <formula>NOT(ISERROR(SEARCH("Pass",J8)))</formula>
    </cfRule>
  </conditionalFormatting>
  <dataValidations count="1">
    <dataValidation type="list" allowBlank="1" showInputMessage="1" showErrorMessage="1" sqref="J3:J92">
      <formula1>"Pass, Fail, Blocked, N/A"</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10" zoomScaleNormal="110" workbookViewId="0">
      <selection activeCell="H22" sqref="H22"/>
    </sheetView>
  </sheetViews>
  <sheetFormatPr defaultRowHeight="15" x14ac:dyDescent="0.25"/>
  <cols>
    <col min="1" max="1" width="24.7109375" style="51" customWidth="1"/>
    <col min="2" max="2" width="38.140625" style="51" customWidth="1"/>
    <col min="3" max="3" width="16.28515625" style="51" customWidth="1"/>
    <col min="4" max="4" width="17.7109375" style="51" customWidth="1"/>
    <col min="5" max="5" width="12.7109375" style="51" customWidth="1"/>
    <col min="6" max="6" width="9.140625" style="51"/>
    <col min="7" max="7" width="11" style="51" customWidth="1"/>
    <col min="8" max="8" width="11.42578125" style="51" customWidth="1"/>
    <col min="9" max="9" width="16.85546875" style="51" customWidth="1"/>
    <col min="10" max="16384" width="9.140625" style="51"/>
  </cols>
  <sheetData>
    <row r="1" spans="1:9" x14ac:dyDescent="0.25">
      <c r="A1" s="50" t="s">
        <v>0</v>
      </c>
      <c r="B1" s="50" t="s">
        <v>1</v>
      </c>
      <c r="C1" s="50" t="s">
        <v>961</v>
      </c>
      <c r="D1" s="50" t="s">
        <v>962</v>
      </c>
      <c r="E1" s="50" t="s">
        <v>963</v>
      </c>
      <c r="F1" s="50" t="s">
        <v>964</v>
      </c>
      <c r="G1" s="50" t="s">
        <v>1089</v>
      </c>
      <c r="H1" s="50" t="s">
        <v>965</v>
      </c>
      <c r="I1" s="50" t="s">
        <v>1090</v>
      </c>
    </row>
    <row r="2" spans="1:9" x14ac:dyDescent="0.25">
      <c r="A2" s="51" t="s">
        <v>7</v>
      </c>
      <c r="B2" s="51" t="s">
        <v>6</v>
      </c>
      <c r="C2" s="51">
        <v>8</v>
      </c>
    </row>
    <row r="3" spans="1:9" x14ac:dyDescent="0.25">
      <c r="B3" s="51" t="s">
        <v>1087</v>
      </c>
      <c r="C3" s="51">
        <v>21</v>
      </c>
    </row>
    <row r="4" spans="1:9" x14ac:dyDescent="0.25">
      <c r="B4" s="51" t="s">
        <v>2</v>
      </c>
      <c r="C4" s="51">
        <v>10</v>
      </c>
    </row>
    <row r="5" spans="1:9" x14ac:dyDescent="0.25">
      <c r="B5" s="51" t="s">
        <v>186</v>
      </c>
      <c r="C5" s="51">
        <v>5</v>
      </c>
    </row>
    <row r="6" spans="1:9" x14ac:dyDescent="0.25">
      <c r="B6" s="51" t="s">
        <v>3</v>
      </c>
      <c r="C6" s="51">
        <v>8</v>
      </c>
    </row>
    <row r="7" spans="1:9" x14ac:dyDescent="0.25">
      <c r="B7" s="51" t="s">
        <v>4</v>
      </c>
      <c r="C7" s="51">
        <v>10</v>
      </c>
    </row>
    <row r="8" spans="1:9" x14ac:dyDescent="0.25">
      <c r="B8" s="51" t="s">
        <v>716</v>
      </c>
      <c r="C8" s="51">
        <v>24</v>
      </c>
    </row>
    <row r="9" spans="1:9" x14ac:dyDescent="0.25">
      <c r="B9" s="51" t="s">
        <v>967</v>
      </c>
      <c r="C9" s="51">
        <v>13</v>
      </c>
    </row>
    <row r="10" spans="1:9" x14ac:dyDescent="0.25">
      <c r="B10" s="51" t="s">
        <v>5</v>
      </c>
      <c r="C10" s="51">
        <v>20</v>
      </c>
    </row>
    <row r="11" spans="1:9" x14ac:dyDescent="0.25">
      <c r="B11" s="51" t="s">
        <v>8</v>
      </c>
      <c r="C11" s="51">
        <v>11</v>
      </c>
    </row>
    <row r="12" spans="1:9" x14ac:dyDescent="0.25">
      <c r="B12" s="51" t="s">
        <v>9</v>
      </c>
      <c r="C12" s="51">
        <v>8</v>
      </c>
    </row>
    <row r="13" spans="1:9" x14ac:dyDescent="0.25">
      <c r="B13" s="51" t="s">
        <v>966</v>
      </c>
      <c r="C13" s="51">
        <v>32</v>
      </c>
    </row>
    <row r="15" spans="1:9" x14ac:dyDescent="0.25">
      <c r="B15" s="51" t="s">
        <v>1088</v>
      </c>
      <c r="C15" s="51">
        <v>170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M38"/>
  <sheetViews>
    <sheetView tabSelected="1" topLeftCell="D22" zoomScale="110" zoomScaleNormal="110" workbookViewId="0">
      <selection activeCell="F28" sqref="F28"/>
    </sheetView>
  </sheetViews>
  <sheetFormatPr defaultRowHeight="15" x14ac:dyDescent="0.25"/>
  <cols>
    <col min="1" max="1" width="9.140625" style="52"/>
    <col min="2" max="2" width="21" style="52" customWidth="1"/>
    <col min="3" max="3" width="47.5703125" style="52" customWidth="1"/>
    <col min="4" max="4" width="16.140625" style="52" customWidth="1"/>
    <col min="5" max="5" width="29.5703125" style="52" customWidth="1"/>
    <col min="6" max="6" width="44.85546875" style="52" customWidth="1"/>
    <col min="7" max="7" width="18.28515625" style="52" customWidth="1"/>
    <col min="8" max="8" width="46.140625" style="52" customWidth="1"/>
    <col min="9" max="9" width="10.28515625" style="52" customWidth="1"/>
    <col min="10" max="10" width="9.140625" style="52"/>
    <col min="11" max="11" width="19.7109375" style="52" customWidth="1"/>
    <col min="12" max="16384" width="9.140625" style="52"/>
  </cols>
  <sheetData>
    <row r="1" spans="1:11" ht="15" customHeight="1" x14ac:dyDescent="0.25">
      <c r="A1" s="93"/>
      <c r="B1" s="93"/>
      <c r="C1" s="93"/>
      <c r="D1" s="93"/>
      <c r="I1" s="94">
        <v>43652</v>
      </c>
      <c r="J1" s="95"/>
      <c r="K1" s="95"/>
    </row>
    <row r="2" spans="1:11" s="62" customFormat="1" x14ac:dyDescent="0.25">
      <c r="A2" s="1" t="s">
        <v>10</v>
      </c>
      <c r="B2" s="1" t="s">
        <v>648</v>
      </c>
      <c r="C2" s="1" t="s">
        <v>11</v>
      </c>
      <c r="D2" s="1" t="s">
        <v>12</v>
      </c>
      <c r="E2" s="1" t="s">
        <v>14</v>
      </c>
      <c r="F2" s="1" t="s">
        <v>15</v>
      </c>
      <c r="G2" s="1" t="s">
        <v>649</v>
      </c>
      <c r="H2" s="1" t="s">
        <v>650</v>
      </c>
      <c r="I2" s="1" t="s">
        <v>17</v>
      </c>
      <c r="J2" s="1" t="s">
        <v>18</v>
      </c>
      <c r="K2" s="1" t="s">
        <v>19</v>
      </c>
    </row>
    <row r="3" spans="1:11" ht="30" x14ac:dyDescent="0.25">
      <c r="A3" s="92">
        <v>1</v>
      </c>
      <c r="B3" s="92" t="s">
        <v>149</v>
      </c>
      <c r="C3" s="92" t="s">
        <v>157</v>
      </c>
      <c r="D3" s="92"/>
      <c r="E3" s="92" t="s">
        <v>150</v>
      </c>
      <c r="F3" s="72" t="s">
        <v>151</v>
      </c>
      <c r="H3" s="61" t="s">
        <v>152</v>
      </c>
      <c r="J3" s="73" t="s">
        <v>23</v>
      </c>
    </row>
    <row r="4" spans="1:11" ht="30" x14ac:dyDescent="0.25">
      <c r="A4" s="92"/>
      <c r="B4" s="92"/>
      <c r="C4" s="92"/>
      <c r="D4" s="92"/>
      <c r="E4" s="92"/>
      <c r="F4" s="72" t="s">
        <v>153</v>
      </c>
      <c r="H4" s="61" t="s">
        <v>154</v>
      </c>
      <c r="J4" s="73" t="s">
        <v>23</v>
      </c>
    </row>
    <row r="5" spans="1:11" ht="57" customHeight="1" x14ac:dyDescent="0.25">
      <c r="A5" s="92"/>
      <c r="B5" s="92"/>
      <c r="C5" s="92"/>
      <c r="D5" s="92"/>
      <c r="E5" s="92"/>
      <c r="F5" s="72" t="s">
        <v>155</v>
      </c>
      <c r="H5" s="52" t="s">
        <v>156</v>
      </c>
      <c r="J5" s="73" t="s">
        <v>23</v>
      </c>
    </row>
    <row r="6" spans="1:11" ht="48.75" customHeight="1" x14ac:dyDescent="0.25">
      <c r="A6" s="92">
        <v>2</v>
      </c>
      <c r="B6" s="92" t="s">
        <v>149</v>
      </c>
      <c r="C6" s="92" t="s">
        <v>158</v>
      </c>
      <c r="D6" s="92"/>
      <c r="E6" s="92" t="s">
        <v>150</v>
      </c>
      <c r="F6" s="74" t="s">
        <v>159</v>
      </c>
      <c r="H6" s="61" t="s">
        <v>152</v>
      </c>
      <c r="J6" s="74" t="s">
        <v>1179</v>
      </c>
    </row>
    <row r="7" spans="1:11" ht="30" x14ac:dyDescent="0.25">
      <c r="A7" s="92"/>
      <c r="B7" s="92"/>
      <c r="C7" s="92"/>
      <c r="D7" s="92"/>
      <c r="E7" s="92"/>
      <c r="F7" s="74" t="s">
        <v>160</v>
      </c>
      <c r="H7" s="61" t="s">
        <v>152</v>
      </c>
      <c r="J7" s="74" t="s">
        <v>1179</v>
      </c>
    </row>
    <row r="8" spans="1:11" ht="30" x14ac:dyDescent="0.25">
      <c r="A8" s="92"/>
      <c r="B8" s="92"/>
      <c r="C8" s="92"/>
      <c r="D8" s="92"/>
      <c r="E8" s="92"/>
      <c r="F8" s="74" t="s">
        <v>161</v>
      </c>
      <c r="H8" s="61" t="s">
        <v>154</v>
      </c>
      <c r="J8" s="74" t="s">
        <v>1179</v>
      </c>
    </row>
    <row r="9" spans="1:11" ht="30" x14ac:dyDescent="0.25">
      <c r="A9" s="92"/>
      <c r="B9" s="92"/>
      <c r="C9" s="92"/>
      <c r="D9" s="92"/>
      <c r="E9" s="92"/>
      <c r="F9" s="74" t="s">
        <v>162</v>
      </c>
      <c r="H9" s="52" t="s">
        <v>156</v>
      </c>
      <c r="J9" s="74" t="s">
        <v>1179</v>
      </c>
    </row>
    <row r="10" spans="1:11" ht="30" x14ac:dyDescent="0.25">
      <c r="A10" s="86">
        <v>3</v>
      </c>
      <c r="B10" s="92" t="s">
        <v>167</v>
      </c>
      <c r="C10" s="86" t="s">
        <v>163</v>
      </c>
      <c r="D10" s="86"/>
      <c r="E10" s="92" t="s">
        <v>6</v>
      </c>
      <c r="F10" s="75" t="s">
        <v>151</v>
      </c>
      <c r="H10" s="61" t="s">
        <v>152</v>
      </c>
      <c r="J10" s="73" t="s">
        <v>23</v>
      </c>
    </row>
    <row r="11" spans="1:11" ht="30" x14ac:dyDescent="0.25">
      <c r="A11" s="87"/>
      <c r="B11" s="92"/>
      <c r="C11" s="87"/>
      <c r="D11" s="87"/>
      <c r="E11" s="92"/>
      <c r="F11" s="75" t="s">
        <v>153</v>
      </c>
      <c r="H11" s="61" t="s">
        <v>154</v>
      </c>
      <c r="J11" s="73" t="s">
        <v>23</v>
      </c>
    </row>
    <row r="12" spans="1:11" ht="30" x14ac:dyDescent="0.25">
      <c r="A12" s="87"/>
      <c r="B12" s="92"/>
      <c r="C12" s="87"/>
      <c r="D12" s="87"/>
      <c r="E12" s="92"/>
      <c r="F12" s="75" t="s">
        <v>164</v>
      </c>
      <c r="H12" s="52" t="s">
        <v>165</v>
      </c>
      <c r="J12" s="73" t="s">
        <v>23</v>
      </c>
    </row>
    <row r="13" spans="1:11" ht="30" x14ac:dyDescent="0.25">
      <c r="A13" s="88"/>
      <c r="B13" s="92"/>
      <c r="C13" s="88"/>
      <c r="D13" s="88"/>
      <c r="E13" s="92"/>
      <c r="F13" s="74" t="s">
        <v>181</v>
      </c>
      <c r="H13" s="52" t="s">
        <v>182</v>
      </c>
      <c r="J13" s="74" t="s">
        <v>1179</v>
      </c>
    </row>
    <row r="14" spans="1:11" ht="30" x14ac:dyDescent="0.25">
      <c r="A14" s="86">
        <v>4</v>
      </c>
      <c r="B14" s="86" t="s">
        <v>168</v>
      </c>
      <c r="C14" s="86" t="s">
        <v>166</v>
      </c>
      <c r="D14" s="86"/>
      <c r="E14" s="86" t="s">
        <v>167</v>
      </c>
      <c r="F14" s="72" t="s">
        <v>151</v>
      </c>
      <c r="H14" s="61" t="s">
        <v>152</v>
      </c>
      <c r="J14" s="73" t="s">
        <v>23</v>
      </c>
    </row>
    <row r="15" spans="1:11" ht="30" x14ac:dyDescent="0.25">
      <c r="A15" s="87"/>
      <c r="B15" s="87"/>
      <c r="C15" s="87"/>
      <c r="D15" s="87"/>
      <c r="E15" s="87"/>
      <c r="F15" s="72" t="s">
        <v>153</v>
      </c>
      <c r="H15" s="61" t="s">
        <v>154</v>
      </c>
      <c r="J15" s="73" t="s">
        <v>23</v>
      </c>
    </row>
    <row r="16" spans="1:11" ht="30" x14ac:dyDescent="0.25">
      <c r="A16" s="87"/>
      <c r="B16" s="87"/>
      <c r="C16" s="87"/>
      <c r="D16" s="87"/>
      <c r="E16" s="87"/>
      <c r="F16" s="72" t="s">
        <v>164</v>
      </c>
      <c r="H16" s="52" t="s">
        <v>165</v>
      </c>
      <c r="J16" s="73" t="s">
        <v>23</v>
      </c>
    </row>
    <row r="17" spans="1:13" ht="30" x14ac:dyDescent="0.25">
      <c r="A17" s="87"/>
      <c r="B17" s="87"/>
      <c r="C17" s="87"/>
      <c r="D17" s="87"/>
      <c r="E17" s="87"/>
      <c r="F17" s="72" t="s">
        <v>169</v>
      </c>
      <c r="H17" s="52" t="s">
        <v>170</v>
      </c>
      <c r="J17" s="73" t="s">
        <v>23</v>
      </c>
    </row>
    <row r="18" spans="1:13" ht="30" x14ac:dyDescent="0.25">
      <c r="A18" s="88"/>
      <c r="B18" s="88"/>
      <c r="C18" s="88"/>
      <c r="D18" s="88"/>
      <c r="E18" s="88"/>
      <c r="F18" s="72" t="s">
        <v>181</v>
      </c>
      <c r="H18" s="52" t="s">
        <v>182</v>
      </c>
      <c r="J18" s="74" t="s">
        <v>1179</v>
      </c>
    </row>
    <row r="19" spans="1:13" ht="30" x14ac:dyDescent="0.25">
      <c r="A19" s="96">
        <v>5</v>
      </c>
      <c r="B19" s="96" t="s">
        <v>651</v>
      </c>
      <c r="C19" s="96" t="s">
        <v>652</v>
      </c>
      <c r="D19" s="96" t="s">
        <v>662</v>
      </c>
      <c r="E19" s="96" t="s">
        <v>187</v>
      </c>
      <c r="F19" s="47" t="s">
        <v>654</v>
      </c>
      <c r="G19" s="3"/>
      <c r="H19" s="3" t="s">
        <v>125</v>
      </c>
      <c r="I19" s="57"/>
      <c r="J19" s="73" t="s">
        <v>23</v>
      </c>
      <c r="K19" s="57"/>
      <c r="L19" s="3"/>
      <c r="M19" s="49"/>
    </row>
    <row r="20" spans="1:13" ht="45" x14ac:dyDescent="0.25">
      <c r="A20" s="97"/>
      <c r="B20" s="97"/>
      <c r="C20" s="97"/>
      <c r="D20" s="97"/>
      <c r="E20" s="97"/>
      <c r="F20" s="47" t="s">
        <v>655</v>
      </c>
      <c r="G20" s="3"/>
      <c r="H20" s="3" t="s">
        <v>656</v>
      </c>
      <c r="I20" s="57"/>
      <c r="J20" s="73" t="s">
        <v>23</v>
      </c>
      <c r="K20" s="57"/>
      <c r="L20" s="3"/>
      <c r="M20" s="49"/>
    </row>
    <row r="21" spans="1:13" ht="30" x14ac:dyDescent="0.25">
      <c r="A21" s="97"/>
      <c r="B21" s="97"/>
      <c r="C21" s="97"/>
      <c r="D21" s="97"/>
      <c r="E21" s="97"/>
      <c r="F21" s="47" t="s">
        <v>628</v>
      </c>
      <c r="G21" s="3"/>
      <c r="H21" s="3" t="s">
        <v>657</v>
      </c>
      <c r="I21" s="57"/>
      <c r="J21" s="73" t="s">
        <v>23</v>
      </c>
      <c r="K21" s="57"/>
      <c r="L21" s="3"/>
      <c r="M21" s="49"/>
    </row>
    <row r="22" spans="1:13" ht="47.25" customHeight="1" x14ac:dyDescent="0.25">
      <c r="A22" s="97"/>
      <c r="B22" s="97"/>
      <c r="C22" s="97"/>
      <c r="D22" s="97"/>
      <c r="E22" s="97"/>
      <c r="F22" s="47" t="s">
        <v>658</v>
      </c>
      <c r="G22" s="3"/>
      <c r="H22" s="3" t="s">
        <v>659</v>
      </c>
      <c r="I22" s="57"/>
      <c r="J22" s="73" t="s">
        <v>23</v>
      </c>
      <c r="K22" s="57"/>
      <c r="L22" s="3"/>
      <c r="M22" s="49"/>
    </row>
    <row r="23" spans="1:13" ht="30" x14ac:dyDescent="0.25">
      <c r="A23" s="98"/>
      <c r="B23" s="98"/>
      <c r="C23" s="98"/>
      <c r="D23" s="98"/>
      <c r="E23" s="98"/>
      <c r="F23" s="76" t="s">
        <v>660</v>
      </c>
      <c r="G23" s="3"/>
      <c r="H23" s="3" t="s">
        <v>661</v>
      </c>
      <c r="I23" s="57"/>
      <c r="J23" s="74" t="s">
        <v>1179</v>
      </c>
      <c r="K23" s="57"/>
      <c r="L23" s="3"/>
      <c r="M23" s="49"/>
    </row>
    <row r="24" spans="1:13" ht="60" customHeight="1" x14ac:dyDescent="0.25">
      <c r="A24" s="86">
        <v>6</v>
      </c>
      <c r="B24" s="86" t="s">
        <v>968</v>
      </c>
      <c r="C24" s="86" t="s">
        <v>969</v>
      </c>
      <c r="D24" s="86"/>
      <c r="E24" s="86" t="s">
        <v>187</v>
      </c>
      <c r="F24" s="62" t="s">
        <v>970</v>
      </c>
      <c r="H24" s="61" t="s">
        <v>681</v>
      </c>
      <c r="J24" s="62" t="s">
        <v>1179</v>
      </c>
    </row>
    <row r="25" spans="1:13" ht="67.5" customHeight="1" x14ac:dyDescent="0.25">
      <c r="A25" s="87"/>
      <c r="B25" s="87"/>
      <c r="C25" s="87"/>
      <c r="D25" s="87"/>
      <c r="E25" s="87"/>
      <c r="F25" s="62" t="s">
        <v>971</v>
      </c>
      <c r="H25" s="61" t="s">
        <v>972</v>
      </c>
      <c r="J25" s="62" t="s">
        <v>1179</v>
      </c>
    </row>
    <row r="26" spans="1:13" ht="30" x14ac:dyDescent="0.25">
      <c r="A26" s="88"/>
      <c r="B26" s="88"/>
      <c r="C26" s="88"/>
      <c r="D26" s="88"/>
      <c r="E26" s="88"/>
      <c r="F26" s="62" t="s">
        <v>973</v>
      </c>
      <c r="H26" s="61" t="s">
        <v>154</v>
      </c>
      <c r="J26" s="62" t="s">
        <v>1179</v>
      </c>
    </row>
    <row r="27" spans="1:13" ht="30" x14ac:dyDescent="0.25">
      <c r="A27" s="92">
        <v>7</v>
      </c>
      <c r="B27" s="89" t="s">
        <v>1073</v>
      </c>
      <c r="C27" s="92" t="s">
        <v>1074</v>
      </c>
      <c r="D27" s="92" t="s">
        <v>653</v>
      </c>
      <c r="E27" s="92" t="s">
        <v>150</v>
      </c>
      <c r="F27" s="72" t="s">
        <v>1075</v>
      </c>
      <c r="G27" s="56"/>
      <c r="H27" s="61" t="s">
        <v>1076</v>
      </c>
      <c r="J27" s="73" t="s">
        <v>23</v>
      </c>
    </row>
    <row r="28" spans="1:13" ht="30" x14ac:dyDescent="0.25">
      <c r="A28" s="92"/>
      <c r="B28" s="90"/>
      <c r="C28" s="92"/>
      <c r="D28" s="92"/>
      <c r="E28" s="92"/>
      <c r="F28" s="72" t="s">
        <v>1077</v>
      </c>
      <c r="G28" s="56"/>
      <c r="H28" s="61" t="s">
        <v>1078</v>
      </c>
      <c r="J28" s="73" t="s">
        <v>23</v>
      </c>
    </row>
    <row r="29" spans="1:13" ht="30" x14ac:dyDescent="0.25">
      <c r="A29" s="92"/>
      <c r="B29" s="90"/>
      <c r="C29" s="92"/>
      <c r="D29" s="92"/>
      <c r="E29" s="92"/>
      <c r="F29" s="72" t="s">
        <v>1079</v>
      </c>
      <c r="G29" s="56"/>
      <c r="H29" s="61" t="s">
        <v>1080</v>
      </c>
      <c r="J29" s="73" t="s">
        <v>23</v>
      </c>
    </row>
    <row r="30" spans="1:13" ht="75" x14ac:dyDescent="0.25">
      <c r="A30" s="92"/>
      <c r="B30" s="90"/>
      <c r="C30" s="92"/>
      <c r="D30" s="92"/>
      <c r="E30" s="92"/>
      <c r="F30" s="72" t="s">
        <v>1081</v>
      </c>
      <c r="G30" s="56"/>
      <c r="H30" s="61" t="s">
        <v>1082</v>
      </c>
      <c r="J30" s="73" t="s">
        <v>23</v>
      </c>
    </row>
    <row r="31" spans="1:13" ht="30" x14ac:dyDescent="0.25">
      <c r="A31" s="92"/>
      <c r="B31" s="90"/>
      <c r="C31" s="92"/>
      <c r="D31" s="92"/>
      <c r="E31" s="92"/>
      <c r="F31" s="72" t="s">
        <v>1083</v>
      </c>
      <c r="G31" s="56"/>
      <c r="H31" s="61" t="s">
        <v>1078</v>
      </c>
      <c r="J31" s="73" t="s">
        <v>23</v>
      </c>
    </row>
    <row r="32" spans="1:13" ht="30" x14ac:dyDescent="0.25">
      <c r="A32" s="92"/>
      <c r="B32" s="91"/>
      <c r="C32" s="92"/>
      <c r="D32" s="92"/>
      <c r="E32" s="92"/>
      <c r="F32" s="72" t="s">
        <v>155</v>
      </c>
      <c r="G32" s="56"/>
      <c r="H32" s="52" t="s">
        <v>156</v>
      </c>
      <c r="J32" s="73" t="s">
        <v>23</v>
      </c>
    </row>
    <row r="33" spans="1:10" ht="30" x14ac:dyDescent="0.25">
      <c r="A33" s="86">
        <v>8</v>
      </c>
      <c r="B33" s="89" t="s">
        <v>1084</v>
      </c>
      <c r="C33" s="86" t="s">
        <v>1085</v>
      </c>
      <c r="D33" s="86" t="s">
        <v>653</v>
      </c>
      <c r="E33" s="86" t="s">
        <v>150</v>
      </c>
      <c r="F33" s="74" t="s">
        <v>1086</v>
      </c>
      <c r="G33" s="56"/>
      <c r="H33" s="61" t="s">
        <v>1076</v>
      </c>
      <c r="J33" s="62" t="s">
        <v>1179</v>
      </c>
    </row>
    <row r="34" spans="1:10" ht="30" x14ac:dyDescent="0.25">
      <c r="A34" s="87"/>
      <c r="B34" s="90"/>
      <c r="C34" s="87"/>
      <c r="D34" s="87"/>
      <c r="E34" s="87"/>
      <c r="F34" s="74" t="s">
        <v>1077</v>
      </c>
      <c r="G34" s="56"/>
      <c r="H34" s="61" t="s">
        <v>1078</v>
      </c>
      <c r="J34" s="62" t="s">
        <v>1179</v>
      </c>
    </row>
    <row r="35" spans="1:10" ht="30" x14ac:dyDescent="0.25">
      <c r="A35" s="87"/>
      <c r="B35" s="90"/>
      <c r="C35" s="87"/>
      <c r="D35" s="87"/>
      <c r="E35" s="87"/>
      <c r="F35" s="74" t="s">
        <v>1079</v>
      </c>
      <c r="G35" s="56"/>
      <c r="H35" s="61" t="s">
        <v>1080</v>
      </c>
      <c r="J35" s="62" t="s">
        <v>1179</v>
      </c>
    </row>
    <row r="36" spans="1:10" ht="78.75" customHeight="1" x14ac:dyDescent="0.25">
      <c r="A36" s="87"/>
      <c r="B36" s="90"/>
      <c r="C36" s="87"/>
      <c r="D36" s="87"/>
      <c r="E36" s="87"/>
      <c r="F36" s="74" t="s">
        <v>1081</v>
      </c>
      <c r="G36" s="56"/>
      <c r="H36" s="61" t="s">
        <v>1082</v>
      </c>
      <c r="J36" s="62" t="s">
        <v>1179</v>
      </c>
    </row>
    <row r="37" spans="1:10" ht="30" x14ac:dyDescent="0.25">
      <c r="A37" s="87"/>
      <c r="B37" s="90"/>
      <c r="C37" s="87"/>
      <c r="D37" s="87"/>
      <c r="E37" s="87"/>
      <c r="F37" s="74" t="s">
        <v>1083</v>
      </c>
      <c r="G37" s="56"/>
      <c r="H37" s="61" t="s">
        <v>1078</v>
      </c>
      <c r="J37" s="62" t="s">
        <v>1179</v>
      </c>
    </row>
    <row r="38" spans="1:10" ht="30" x14ac:dyDescent="0.25">
      <c r="A38" s="88"/>
      <c r="B38" s="91"/>
      <c r="C38" s="88"/>
      <c r="D38" s="88"/>
      <c r="E38" s="88"/>
      <c r="F38" s="74" t="s">
        <v>155</v>
      </c>
      <c r="G38" s="56"/>
      <c r="H38" s="52" t="s">
        <v>156</v>
      </c>
      <c r="J38" s="62" t="s">
        <v>1179</v>
      </c>
    </row>
  </sheetData>
  <mergeCells count="42">
    <mergeCell ref="E24:E26"/>
    <mergeCell ref="D24:D26"/>
    <mergeCell ref="C24:C26"/>
    <mergeCell ref="B24:B26"/>
    <mergeCell ref="A24:A26"/>
    <mergeCell ref="A19:A23"/>
    <mergeCell ref="B19:B23"/>
    <mergeCell ref="C19:C23"/>
    <mergeCell ref="D19:D23"/>
    <mergeCell ref="E19:E23"/>
    <mergeCell ref="A1:D1"/>
    <mergeCell ref="I1:K1"/>
    <mergeCell ref="A3:A5"/>
    <mergeCell ref="C3:C5"/>
    <mergeCell ref="D3:D5"/>
    <mergeCell ref="E3:E5"/>
    <mergeCell ref="B3:B5"/>
    <mergeCell ref="A10:A13"/>
    <mergeCell ref="C10:C13"/>
    <mergeCell ref="D6:D9"/>
    <mergeCell ref="E6:E9"/>
    <mergeCell ref="D10:D13"/>
    <mergeCell ref="E10:E13"/>
    <mergeCell ref="A6:A9"/>
    <mergeCell ref="C6:C9"/>
    <mergeCell ref="B6:B9"/>
    <mergeCell ref="B10:B13"/>
    <mergeCell ref="A14:A18"/>
    <mergeCell ref="B14:B18"/>
    <mergeCell ref="C14:C18"/>
    <mergeCell ref="D14:D18"/>
    <mergeCell ref="E14:E18"/>
    <mergeCell ref="A27:A32"/>
    <mergeCell ref="B27:B32"/>
    <mergeCell ref="C27:C32"/>
    <mergeCell ref="D27:D32"/>
    <mergeCell ref="E27:E32"/>
    <mergeCell ref="A33:A38"/>
    <mergeCell ref="B33:B38"/>
    <mergeCell ref="C33:C38"/>
    <mergeCell ref="D33:D38"/>
    <mergeCell ref="E33:E38"/>
  </mergeCells>
  <conditionalFormatting sqref="M19">
    <cfRule type="containsText" dxfId="315" priority="13" operator="containsText" text="N/A">
      <formula>NOT(ISERROR(SEARCH("N/A",M19)))</formula>
    </cfRule>
    <cfRule type="containsText" dxfId="314" priority="14" operator="containsText" text="Blocked">
      <formula>NOT(ISERROR(SEARCH("Blocked",M19)))</formula>
    </cfRule>
    <cfRule type="containsText" dxfId="313" priority="15" operator="containsText" text="Fail">
      <formula>NOT(ISERROR(SEARCH("Fail",M19)))</formula>
    </cfRule>
    <cfRule type="containsText" dxfId="312" priority="16" operator="containsText" text="Pass">
      <formula>NOT(ISERROR(SEARCH("Pass",M19)))</formula>
    </cfRule>
  </conditionalFormatting>
  <conditionalFormatting sqref="M19">
    <cfRule type="containsText" dxfId="311" priority="9" operator="containsText" text="N/A">
      <formula>NOT(ISERROR(SEARCH("N/A",M19)))</formula>
    </cfRule>
    <cfRule type="containsText" dxfId="310" priority="10" operator="containsText" text="Blocked">
      <formula>NOT(ISERROR(SEARCH("Blocked",M19)))</formula>
    </cfRule>
    <cfRule type="containsText" dxfId="309" priority="11" operator="containsText" text="Fail">
      <formula>NOT(ISERROR(SEARCH("Fail",M19)))</formula>
    </cfRule>
    <cfRule type="containsText" dxfId="308" priority="12" operator="containsText" text="Pass">
      <formula>NOT(ISERROR(SEARCH("Pass",M19)))</formula>
    </cfRule>
  </conditionalFormatting>
  <conditionalFormatting sqref="M20:M23">
    <cfRule type="containsText" dxfId="307" priority="5" operator="containsText" text="N/A">
      <formula>NOT(ISERROR(SEARCH("N/A",M20)))</formula>
    </cfRule>
    <cfRule type="containsText" dxfId="306" priority="6" operator="containsText" text="Blocked">
      <formula>NOT(ISERROR(SEARCH("Blocked",M20)))</formula>
    </cfRule>
    <cfRule type="containsText" dxfId="305" priority="7" operator="containsText" text="Fail">
      <formula>NOT(ISERROR(SEARCH("Fail",M20)))</formula>
    </cfRule>
    <cfRule type="containsText" dxfId="304" priority="8" operator="containsText" text="Pass">
      <formula>NOT(ISERROR(SEARCH("Pass",M20)))</formula>
    </cfRule>
  </conditionalFormatting>
  <conditionalFormatting sqref="M20:M23">
    <cfRule type="containsText" dxfId="303" priority="1" operator="containsText" text="N/A">
      <formula>NOT(ISERROR(SEARCH("N/A",M20)))</formula>
    </cfRule>
    <cfRule type="containsText" dxfId="302" priority="2" operator="containsText" text="Blocked">
      <formula>NOT(ISERROR(SEARCH("Blocked",M20)))</formula>
    </cfRule>
    <cfRule type="containsText" dxfId="301" priority="3" operator="containsText" text="Fail">
      <formula>NOT(ISERROR(SEARCH("Fail",M20)))</formula>
    </cfRule>
    <cfRule type="containsText" dxfId="300" priority="4" operator="containsText" text="Pass">
      <formula>NOT(ISERROR(SEARCH("Pass",M20)))</formula>
    </cfRule>
  </conditionalFormatting>
  <dataValidations count="1">
    <dataValidation type="list" allowBlank="1" showInputMessage="1" showErrorMessage="1" sqref="M19:M23">
      <formula1>"Pass, Fail, Blocked, N/A"</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K117"/>
  <sheetViews>
    <sheetView topLeftCell="C148" zoomScaleNormal="100" workbookViewId="0">
      <selection activeCell="B45" sqref="B45:B48"/>
    </sheetView>
  </sheetViews>
  <sheetFormatPr defaultRowHeight="15" x14ac:dyDescent="0.25"/>
  <cols>
    <col min="1" max="1" width="9.140625" style="52"/>
    <col min="2" max="2" width="21.5703125" style="52" customWidth="1"/>
    <col min="3" max="3" width="47.5703125" style="52" customWidth="1"/>
    <col min="4" max="4" width="16.140625" style="52" customWidth="1"/>
    <col min="5" max="5" width="29.5703125" style="52" customWidth="1"/>
    <col min="6" max="6" width="51.140625" style="52" customWidth="1"/>
    <col min="7" max="7" width="21.140625" style="52" customWidth="1"/>
    <col min="8" max="8" width="39.28515625" style="52" customWidth="1"/>
    <col min="9" max="9" width="14" style="52" customWidth="1"/>
    <col min="10" max="10" width="12.7109375" style="52" customWidth="1"/>
    <col min="11" max="11" width="19.7109375" style="52" customWidth="1"/>
    <col min="12" max="16384" width="9.140625" style="52"/>
  </cols>
  <sheetData>
    <row r="1" spans="1:11" x14ac:dyDescent="0.25">
      <c r="A1" s="93"/>
      <c r="B1" s="93"/>
      <c r="C1" s="93"/>
      <c r="D1" s="93"/>
      <c r="I1" s="93" t="s">
        <v>647</v>
      </c>
      <c r="J1" s="93"/>
      <c r="K1" s="93"/>
    </row>
    <row r="2" spans="1:11" x14ac:dyDescent="0.25">
      <c r="A2" s="1" t="s">
        <v>10</v>
      </c>
      <c r="B2" s="1" t="s">
        <v>663</v>
      </c>
      <c r="C2" s="1" t="s">
        <v>11</v>
      </c>
      <c r="D2" s="1" t="s">
        <v>12</v>
      </c>
      <c r="E2" s="1" t="s">
        <v>14</v>
      </c>
      <c r="F2" s="1" t="s">
        <v>15</v>
      </c>
      <c r="G2" s="1" t="s">
        <v>649</v>
      </c>
      <c r="H2" s="1" t="s">
        <v>650</v>
      </c>
      <c r="I2" s="1" t="s">
        <v>17</v>
      </c>
      <c r="J2" s="1" t="s">
        <v>18</v>
      </c>
      <c r="K2" s="1" t="s">
        <v>19</v>
      </c>
    </row>
    <row r="3" spans="1:11" ht="33" x14ac:dyDescent="0.25">
      <c r="A3" s="108">
        <v>1</v>
      </c>
      <c r="B3" s="92" t="s">
        <v>172</v>
      </c>
      <c r="C3" s="92" t="s">
        <v>171</v>
      </c>
      <c r="D3" s="92"/>
      <c r="E3" s="92" t="s">
        <v>150</v>
      </c>
      <c r="F3" s="72" t="s">
        <v>173</v>
      </c>
      <c r="H3" s="58" t="s">
        <v>174</v>
      </c>
      <c r="J3" s="73" t="s">
        <v>23</v>
      </c>
    </row>
    <row r="4" spans="1:11" ht="49.5" x14ac:dyDescent="0.25">
      <c r="A4" s="108"/>
      <c r="B4" s="92"/>
      <c r="C4" s="92"/>
      <c r="D4" s="92"/>
      <c r="E4" s="92"/>
      <c r="F4" s="72" t="s">
        <v>153</v>
      </c>
      <c r="H4" s="58" t="s">
        <v>154</v>
      </c>
      <c r="J4" s="73" t="s">
        <v>23</v>
      </c>
    </row>
    <row r="5" spans="1:11" ht="38.25" customHeight="1" x14ac:dyDescent="0.25">
      <c r="A5" s="108"/>
      <c r="B5" s="92"/>
      <c r="C5" s="92"/>
      <c r="D5" s="92"/>
      <c r="E5" s="92"/>
      <c r="F5" s="72" t="s">
        <v>155</v>
      </c>
      <c r="H5" s="52" t="s">
        <v>175</v>
      </c>
      <c r="J5" s="73" t="s">
        <v>23</v>
      </c>
    </row>
    <row r="6" spans="1:11" ht="33" x14ac:dyDescent="0.25">
      <c r="A6" s="108">
        <v>2</v>
      </c>
      <c r="B6" s="92" t="s">
        <v>172</v>
      </c>
      <c r="C6" s="92" t="s">
        <v>176</v>
      </c>
      <c r="D6" s="92"/>
      <c r="E6" s="92" t="s">
        <v>150</v>
      </c>
      <c r="F6" s="62" t="s">
        <v>177</v>
      </c>
      <c r="H6" s="58" t="s">
        <v>174</v>
      </c>
      <c r="J6" s="62" t="s">
        <v>1179</v>
      </c>
    </row>
    <row r="7" spans="1:11" ht="33" x14ac:dyDescent="0.25">
      <c r="A7" s="108"/>
      <c r="B7" s="92"/>
      <c r="C7" s="92"/>
      <c r="D7" s="92"/>
      <c r="E7" s="92"/>
      <c r="F7" s="62" t="s">
        <v>160</v>
      </c>
      <c r="H7" s="58" t="s">
        <v>174</v>
      </c>
      <c r="J7" s="62" t="s">
        <v>1179</v>
      </c>
    </row>
    <row r="8" spans="1:11" ht="33" x14ac:dyDescent="0.25">
      <c r="A8" s="108"/>
      <c r="B8" s="92"/>
      <c r="C8" s="92"/>
      <c r="D8" s="92"/>
      <c r="E8" s="92"/>
      <c r="F8" s="62" t="s">
        <v>161</v>
      </c>
      <c r="H8" s="58" t="s">
        <v>179</v>
      </c>
      <c r="J8" s="62" t="s">
        <v>1179</v>
      </c>
    </row>
    <row r="9" spans="1:11" ht="30" x14ac:dyDescent="0.25">
      <c r="A9" s="108"/>
      <c r="B9" s="92"/>
      <c r="C9" s="92"/>
      <c r="D9" s="92"/>
      <c r="E9" s="92"/>
      <c r="F9" s="62" t="s">
        <v>162</v>
      </c>
      <c r="H9" s="52" t="s">
        <v>175</v>
      </c>
      <c r="J9" s="62" t="s">
        <v>1179</v>
      </c>
    </row>
    <row r="10" spans="1:11" ht="33" x14ac:dyDescent="0.25">
      <c r="A10" s="86">
        <v>3</v>
      </c>
      <c r="B10" s="92" t="s">
        <v>167</v>
      </c>
      <c r="C10" s="86" t="s">
        <v>183</v>
      </c>
      <c r="D10" s="86"/>
      <c r="E10" s="92" t="s">
        <v>178</v>
      </c>
      <c r="F10" s="72" t="s">
        <v>173</v>
      </c>
      <c r="H10" s="58" t="s">
        <v>174</v>
      </c>
      <c r="J10" s="73" t="s">
        <v>23</v>
      </c>
    </row>
    <row r="11" spans="1:11" ht="33" x14ac:dyDescent="0.25">
      <c r="A11" s="87"/>
      <c r="B11" s="92"/>
      <c r="C11" s="87"/>
      <c r="D11" s="87"/>
      <c r="E11" s="92"/>
      <c r="F11" s="72" t="s">
        <v>153</v>
      </c>
      <c r="H11" s="58" t="s">
        <v>179</v>
      </c>
      <c r="J11" s="73" t="s">
        <v>23</v>
      </c>
    </row>
    <row r="12" spans="1:11" ht="30" x14ac:dyDescent="0.25">
      <c r="A12" s="87"/>
      <c r="B12" s="92"/>
      <c r="C12" s="87"/>
      <c r="D12" s="87"/>
      <c r="E12" s="92"/>
      <c r="F12" s="72" t="s">
        <v>164</v>
      </c>
      <c r="H12" s="52" t="s">
        <v>165</v>
      </c>
      <c r="J12" s="73" t="s">
        <v>23</v>
      </c>
    </row>
    <row r="13" spans="1:11" x14ac:dyDescent="0.25">
      <c r="A13" s="88"/>
      <c r="B13" s="92"/>
      <c r="C13" s="88"/>
      <c r="D13" s="88"/>
      <c r="E13" s="92"/>
      <c r="F13" s="62" t="s">
        <v>598</v>
      </c>
      <c r="H13" s="52" t="s">
        <v>182</v>
      </c>
      <c r="J13" s="62" t="s">
        <v>1179</v>
      </c>
    </row>
    <row r="14" spans="1:11" ht="33" x14ac:dyDescent="0.25">
      <c r="A14" s="86">
        <v>4</v>
      </c>
      <c r="B14" s="86" t="s">
        <v>168</v>
      </c>
      <c r="C14" s="86" t="s">
        <v>180</v>
      </c>
      <c r="D14" s="86"/>
      <c r="E14" s="86" t="s">
        <v>167</v>
      </c>
      <c r="F14" s="72" t="s">
        <v>173</v>
      </c>
      <c r="H14" s="58" t="s">
        <v>174</v>
      </c>
      <c r="J14" s="73" t="s">
        <v>23</v>
      </c>
    </row>
    <row r="15" spans="1:11" ht="33" x14ac:dyDescent="0.25">
      <c r="A15" s="87"/>
      <c r="B15" s="87"/>
      <c r="C15" s="87"/>
      <c r="D15" s="87"/>
      <c r="E15" s="87"/>
      <c r="F15" s="72" t="s">
        <v>153</v>
      </c>
      <c r="H15" s="58" t="s">
        <v>179</v>
      </c>
      <c r="J15" s="73" t="s">
        <v>23</v>
      </c>
    </row>
    <row r="16" spans="1:11" ht="30" x14ac:dyDescent="0.25">
      <c r="A16" s="87"/>
      <c r="B16" s="87"/>
      <c r="C16" s="87"/>
      <c r="D16" s="87"/>
      <c r="E16" s="87"/>
      <c r="F16" s="72" t="s">
        <v>164</v>
      </c>
      <c r="H16" s="52" t="s">
        <v>165</v>
      </c>
      <c r="J16" s="73" t="s">
        <v>23</v>
      </c>
    </row>
    <row r="17" spans="1:10" ht="30" x14ac:dyDescent="0.25">
      <c r="A17" s="87"/>
      <c r="B17" s="87"/>
      <c r="C17" s="87"/>
      <c r="D17" s="87"/>
      <c r="E17" s="87"/>
      <c r="F17" s="72" t="s">
        <v>169</v>
      </c>
      <c r="H17" s="52" t="s">
        <v>170</v>
      </c>
      <c r="J17" s="73" t="s">
        <v>23</v>
      </c>
    </row>
    <row r="18" spans="1:10" x14ac:dyDescent="0.25">
      <c r="A18" s="88"/>
      <c r="B18" s="88"/>
      <c r="C18" s="88"/>
      <c r="D18" s="88"/>
      <c r="E18" s="88"/>
      <c r="F18" s="62" t="s">
        <v>598</v>
      </c>
      <c r="H18" s="52" t="s">
        <v>182</v>
      </c>
      <c r="J18" s="62" t="s">
        <v>1179</v>
      </c>
    </row>
    <row r="19" spans="1:10" ht="33" x14ac:dyDescent="0.25">
      <c r="A19" s="102">
        <v>5</v>
      </c>
      <c r="B19" s="86" t="s">
        <v>168</v>
      </c>
      <c r="C19" s="86" t="s">
        <v>599</v>
      </c>
      <c r="D19" s="86"/>
      <c r="E19" s="86" t="s">
        <v>600</v>
      </c>
      <c r="F19" s="72" t="s">
        <v>601</v>
      </c>
      <c r="H19" s="58" t="s">
        <v>174</v>
      </c>
      <c r="J19" s="73" t="s">
        <v>23</v>
      </c>
    </row>
    <row r="20" spans="1:10" ht="33" x14ac:dyDescent="0.25">
      <c r="A20" s="103"/>
      <c r="B20" s="87"/>
      <c r="C20" s="87"/>
      <c r="D20" s="87"/>
      <c r="E20" s="87"/>
      <c r="F20" s="72" t="s">
        <v>153</v>
      </c>
      <c r="H20" s="58" t="s">
        <v>179</v>
      </c>
      <c r="J20" s="73" t="s">
        <v>23</v>
      </c>
    </row>
    <row r="21" spans="1:10" ht="30" x14ac:dyDescent="0.25">
      <c r="A21" s="103"/>
      <c r="B21" s="87"/>
      <c r="C21" s="87"/>
      <c r="D21" s="87"/>
      <c r="E21" s="87"/>
      <c r="F21" s="72" t="s">
        <v>602</v>
      </c>
      <c r="H21" s="52" t="s">
        <v>603</v>
      </c>
      <c r="J21" s="73" t="s">
        <v>23</v>
      </c>
    </row>
    <row r="22" spans="1:10" ht="30" x14ac:dyDescent="0.25">
      <c r="A22" s="103"/>
      <c r="B22" s="87"/>
      <c r="C22" s="87"/>
      <c r="D22" s="87"/>
      <c r="E22" s="87"/>
      <c r="F22" s="72" t="s">
        <v>169</v>
      </c>
      <c r="H22" s="52" t="s">
        <v>604</v>
      </c>
      <c r="J22" s="73" t="s">
        <v>23</v>
      </c>
    </row>
    <row r="23" spans="1:10" ht="30" x14ac:dyDescent="0.25">
      <c r="A23" s="103"/>
      <c r="B23" s="87"/>
      <c r="C23" s="87"/>
      <c r="D23" s="87"/>
      <c r="E23" s="87"/>
      <c r="F23" s="72" t="s">
        <v>605</v>
      </c>
      <c r="H23" s="52" t="s">
        <v>606</v>
      </c>
      <c r="J23" s="73" t="s">
        <v>23</v>
      </c>
    </row>
    <row r="24" spans="1:10" x14ac:dyDescent="0.25">
      <c r="A24" s="104"/>
      <c r="B24" s="88"/>
      <c r="C24" s="88"/>
      <c r="D24" s="88"/>
      <c r="E24" s="88"/>
      <c r="F24" s="74" t="s">
        <v>607</v>
      </c>
      <c r="H24" s="52" t="s">
        <v>182</v>
      </c>
      <c r="J24" s="62" t="s">
        <v>1179</v>
      </c>
    </row>
    <row r="25" spans="1:10" ht="33" x14ac:dyDescent="0.25">
      <c r="A25" s="86">
        <v>6</v>
      </c>
      <c r="B25" s="86" t="s">
        <v>168</v>
      </c>
      <c r="C25" s="86" t="s">
        <v>608</v>
      </c>
      <c r="D25" s="86"/>
      <c r="E25" s="86" t="s">
        <v>600</v>
      </c>
      <c r="F25" s="72" t="s">
        <v>601</v>
      </c>
      <c r="H25" s="58" t="s">
        <v>174</v>
      </c>
      <c r="J25" s="73" t="s">
        <v>23</v>
      </c>
    </row>
    <row r="26" spans="1:10" ht="33" x14ac:dyDescent="0.25">
      <c r="A26" s="87"/>
      <c r="B26" s="87"/>
      <c r="C26" s="87"/>
      <c r="D26" s="87"/>
      <c r="E26" s="87"/>
      <c r="F26" s="72" t="s">
        <v>153</v>
      </c>
      <c r="H26" s="58" t="s">
        <v>179</v>
      </c>
      <c r="J26" s="73" t="s">
        <v>23</v>
      </c>
    </row>
    <row r="27" spans="1:10" ht="30" x14ac:dyDescent="0.25">
      <c r="A27" s="87"/>
      <c r="B27" s="87"/>
      <c r="C27" s="87"/>
      <c r="D27" s="87"/>
      <c r="E27" s="87"/>
      <c r="F27" s="72" t="s">
        <v>602</v>
      </c>
      <c r="H27" s="52" t="s">
        <v>603</v>
      </c>
      <c r="J27" s="73" t="s">
        <v>23</v>
      </c>
    </row>
    <row r="28" spans="1:10" ht="30" x14ac:dyDescent="0.25">
      <c r="A28" s="87"/>
      <c r="B28" s="87"/>
      <c r="C28" s="87"/>
      <c r="D28" s="87"/>
      <c r="E28" s="87"/>
      <c r="F28" s="72" t="s">
        <v>169</v>
      </c>
      <c r="H28" s="52" t="s">
        <v>604</v>
      </c>
      <c r="J28" s="73" t="s">
        <v>23</v>
      </c>
    </row>
    <row r="29" spans="1:10" ht="30" x14ac:dyDescent="0.25">
      <c r="A29" s="87"/>
      <c r="B29" s="87"/>
      <c r="C29" s="87"/>
      <c r="D29" s="87"/>
      <c r="E29" s="87"/>
      <c r="F29" s="72" t="s">
        <v>609</v>
      </c>
      <c r="H29" s="52" t="s">
        <v>610</v>
      </c>
      <c r="J29" s="73" t="s">
        <v>23</v>
      </c>
    </row>
    <row r="30" spans="1:10" x14ac:dyDescent="0.25">
      <c r="A30" s="88"/>
      <c r="B30" s="88"/>
      <c r="C30" s="88"/>
      <c r="D30" s="88"/>
      <c r="E30" s="88"/>
      <c r="F30" s="62" t="s">
        <v>611</v>
      </c>
      <c r="H30" s="52" t="s">
        <v>182</v>
      </c>
      <c r="J30" s="62" t="s">
        <v>1179</v>
      </c>
    </row>
    <row r="31" spans="1:10" ht="33" x14ac:dyDescent="0.25">
      <c r="A31" s="86">
        <v>7</v>
      </c>
      <c r="B31" s="86" t="s">
        <v>168</v>
      </c>
      <c r="C31" s="86" t="s">
        <v>612</v>
      </c>
      <c r="D31" s="86"/>
      <c r="E31" s="86" t="s">
        <v>600</v>
      </c>
      <c r="F31" s="72" t="s">
        <v>601</v>
      </c>
      <c r="H31" s="58" t="s">
        <v>174</v>
      </c>
      <c r="J31" s="73" t="s">
        <v>23</v>
      </c>
    </row>
    <row r="32" spans="1:10" ht="33" x14ac:dyDescent="0.25">
      <c r="A32" s="87"/>
      <c r="B32" s="87"/>
      <c r="C32" s="87"/>
      <c r="D32" s="87"/>
      <c r="E32" s="87"/>
      <c r="F32" s="72" t="s">
        <v>153</v>
      </c>
      <c r="H32" s="58" t="s">
        <v>179</v>
      </c>
      <c r="J32" s="73" t="s">
        <v>23</v>
      </c>
    </row>
    <row r="33" spans="1:11" ht="30" x14ac:dyDescent="0.25">
      <c r="A33" s="87"/>
      <c r="B33" s="87"/>
      <c r="C33" s="87"/>
      <c r="D33" s="87"/>
      <c r="E33" s="87"/>
      <c r="F33" s="72" t="s">
        <v>602</v>
      </c>
      <c r="H33" s="52" t="s">
        <v>603</v>
      </c>
      <c r="J33" s="73" t="s">
        <v>23</v>
      </c>
    </row>
    <row r="34" spans="1:11" ht="30" x14ac:dyDescent="0.25">
      <c r="A34" s="87"/>
      <c r="B34" s="87"/>
      <c r="C34" s="87"/>
      <c r="D34" s="87"/>
      <c r="E34" s="87"/>
      <c r="F34" s="72" t="s">
        <v>613</v>
      </c>
      <c r="H34" s="52" t="s">
        <v>606</v>
      </c>
      <c r="J34" s="73" t="s">
        <v>23</v>
      </c>
    </row>
    <row r="35" spans="1:11" ht="30" x14ac:dyDescent="0.25">
      <c r="A35" s="87"/>
      <c r="B35" s="87"/>
      <c r="C35" s="87"/>
      <c r="D35" s="87"/>
      <c r="E35" s="87"/>
      <c r="F35" s="72" t="s">
        <v>609</v>
      </c>
      <c r="H35" s="52" t="s">
        <v>610</v>
      </c>
      <c r="J35" s="73" t="s">
        <v>23</v>
      </c>
    </row>
    <row r="36" spans="1:11" x14ac:dyDescent="0.25">
      <c r="A36" s="88"/>
      <c r="B36" s="88"/>
      <c r="C36" s="88"/>
      <c r="D36" s="88"/>
      <c r="E36" s="88"/>
      <c r="F36" s="62" t="s">
        <v>611</v>
      </c>
      <c r="H36" s="52" t="s">
        <v>182</v>
      </c>
      <c r="J36" s="62" t="s">
        <v>1179</v>
      </c>
    </row>
    <row r="37" spans="1:11" x14ac:dyDescent="0.25">
      <c r="A37" s="105">
        <v>8</v>
      </c>
      <c r="B37" s="96" t="s">
        <v>651</v>
      </c>
      <c r="C37" s="96" t="s">
        <v>664</v>
      </c>
      <c r="D37" s="96" t="s">
        <v>653</v>
      </c>
      <c r="E37" s="96" t="s">
        <v>124</v>
      </c>
      <c r="F37" s="47" t="s">
        <v>665</v>
      </c>
      <c r="G37" s="3"/>
      <c r="H37" s="3" t="s">
        <v>125</v>
      </c>
      <c r="I37" s="3"/>
      <c r="J37" s="73" t="s">
        <v>23</v>
      </c>
    </row>
    <row r="38" spans="1:11" ht="30" x14ac:dyDescent="0.25">
      <c r="A38" s="106"/>
      <c r="B38" s="97"/>
      <c r="C38" s="97"/>
      <c r="D38" s="97"/>
      <c r="E38" s="97"/>
      <c r="F38" s="47" t="s">
        <v>666</v>
      </c>
      <c r="G38" s="3"/>
      <c r="H38" s="3" t="s">
        <v>667</v>
      </c>
      <c r="I38" s="3"/>
      <c r="J38" s="73" t="s">
        <v>23</v>
      </c>
    </row>
    <row r="39" spans="1:11" ht="30" x14ac:dyDescent="0.25">
      <c r="A39" s="106"/>
      <c r="B39" s="97"/>
      <c r="C39" s="97"/>
      <c r="D39" s="97"/>
      <c r="E39" s="97"/>
      <c r="F39" s="47" t="s">
        <v>628</v>
      </c>
      <c r="G39" s="3"/>
      <c r="H39" s="3" t="s">
        <v>657</v>
      </c>
      <c r="I39" s="3"/>
      <c r="J39" s="73" t="s">
        <v>23</v>
      </c>
    </row>
    <row r="40" spans="1:11" ht="30" x14ac:dyDescent="0.25">
      <c r="A40" s="106"/>
      <c r="B40" s="97"/>
      <c r="C40" s="97"/>
      <c r="D40" s="97"/>
      <c r="E40" s="97"/>
      <c r="F40" s="47" t="s">
        <v>668</v>
      </c>
      <c r="G40" s="3"/>
      <c r="H40" s="3" t="s">
        <v>659</v>
      </c>
      <c r="I40" s="3"/>
      <c r="J40" s="73" t="s">
        <v>23</v>
      </c>
    </row>
    <row r="41" spans="1:11" x14ac:dyDescent="0.25">
      <c r="A41" s="105">
        <v>9</v>
      </c>
      <c r="B41" s="96" t="s">
        <v>651</v>
      </c>
      <c r="C41" s="96" t="s">
        <v>669</v>
      </c>
      <c r="D41" s="96" t="s">
        <v>662</v>
      </c>
      <c r="E41" s="96" t="s">
        <v>124</v>
      </c>
      <c r="F41" s="77" t="s">
        <v>670</v>
      </c>
      <c r="G41" s="3"/>
      <c r="H41" s="3" t="s">
        <v>125</v>
      </c>
      <c r="I41" s="3"/>
      <c r="J41" s="62" t="s">
        <v>1179</v>
      </c>
    </row>
    <row r="42" spans="1:11" ht="30" x14ac:dyDescent="0.25">
      <c r="A42" s="106"/>
      <c r="B42" s="97"/>
      <c r="C42" s="97"/>
      <c r="D42" s="97"/>
      <c r="E42" s="97"/>
      <c r="F42" s="77" t="s">
        <v>666</v>
      </c>
      <c r="G42" s="3"/>
      <c r="H42" s="3" t="s">
        <v>667</v>
      </c>
      <c r="I42" s="3"/>
      <c r="J42" s="62" t="s">
        <v>1179</v>
      </c>
    </row>
    <row r="43" spans="1:11" ht="30" x14ac:dyDescent="0.25">
      <c r="A43" s="106"/>
      <c r="B43" s="97"/>
      <c r="C43" s="97"/>
      <c r="D43" s="97"/>
      <c r="E43" s="97"/>
      <c r="F43" s="77" t="s">
        <v>628</v>
      </c>
      <c r="G43" s="3"/>
      <c r="H43" s="3" t="s">
        <v>657</v>
      </c>
      <c r="I43" s="3"/>
      <c r="J43" s="62" t="s">
        <v>1179</v>
      </c>
    </row>
    <row r="44" spans="1:11" ht="30" x14ac:dyDescent="0.25">
      <c r="A44" s="106"/>
      <c r="B44" s="97"/>
      <c r="C44" s="97"/>
      <c r="D44" s="97"/>
      <c r="E44" s="97"/>
      <c r="F44" s="77" t="s">
        <v>668</v>
      </c>
      <c r="G44" s="3"/>
      <c r="H44" s="3" t="s">
        <v>659</v>
      </c>
      <c r="I44" s="3"/>
      <c r="J44" s="62" t="s">
        <v>1179</v>
      </c>
    </row>
    <row r="45" spans="1:11" x14ac:dyDescent="0.25">
      <c r="A45" s="96">
        <v>10</v>
      </c>
      <c r="B45" s="96" t="s">
        <v>651</v>
      </c>
      <c r="C45" s="96" t="s">
        <v>671</v>
      </c>
      <c r="D45" s="96" t="s">
        <v>653</v>
      </c>
      <c r="E45" s="96" t="s">
        <v>124</v>
      </c>
      <c r="F45" s="47" t="s">
        <v>665</v>
      </c>
      <c r="G45" s="3"/>
      <c r="H45" s="3" t="s">
        <v>125</v>
      </c>
      <c r="I45" s="3"/>
      <c r="J45" s="73" t="s">
        <v>23</v>
      </c>
    </row>
    <row r="46" spans="1:11" ht="30" x14ac:dyDescent="0.25">
      <c r="A46" s="97"/>
      <c r="B46" s="97"/>
      <c r="C46" s="97"/>
      <c r="D46" s="97"/>
      <c r="E46" s="97"/>
      <c r="F46" s="47" t="s">
        <v>666</v>
      </c>
      <c r="G46" s="3"/>
      <c r="H46" s="3" t="s">
        <v>667</v>
      </c>
      <c r="I46" s="3"/>
      <c r="J46" s="73" t="s">
        <v>23</v>
      </c>
    </row>
    <row r="47" spans="1:11" ht="30" x14ac:dyDescent="0.25">
      <c r="A47" s="97"/>
      <c r="B47" s="97"/>
      <c r="C47" s="97"/>
      <c r="D47" s="97"/>
      <c r="E47" s="97"/>
      <c r="F47" s="47" t="s">
        <v>672</v>
      </c>
      <c r="G47" s="3"/>
      <c r="H47" s="3" t="s">
        <v>673</v>
      </c>
      <c r="I47" s="3"/>
      <c r="J47" s="73" t="s">
        <v>23</v>
      </c>
      <c r="K47" s="52" t="s">
        <v>1180</v>
      </c>
    </row>
    <row r="48" spans="1:11" x14ac:dyDescent="0.25">
      <c r="A48" s="98"/>
      <c r="B48" s="98"/>
      <c r="C48" s="98"/>
      <c r="D48" s="98"/>
      <c r="E48" s="98"/>
      <c r="F48" s="76" t="s">
        <v>674</v>
      </c>
      <c r="G48" s="3"/>
      <c r="H48" s="3" t="s">
        <v>661</v>
      </c>
      <c r="I48" s="3"/>
      <c r="J48" s="62" t="s">
        <v>1179</v>
      </c>
    </row>
    <row r="49" spans="1:10" ht="33" x14ac:dyDescent="0.25">
      <c r="A49" s="102">
        <v>11</v>
      </c>
      <c r="B49" s="86" t="s">
        <v>975</v>
      </c>
      <c r="C49" s="86" t="s">
        <v>974</v>
      </c>
      <c r="D49" s="86" t="s">
        <v>994</v>
      </c>
      <c r="E49" s="86" t="s">
        <v>124</v>
      </c>
      <c r="F49" s="62" t="s">
        <v>976</v>
      </c>
      <c r="H49" s="58" t="s">
        <v>174</v>
      </c>
      <c r="J49" s="62" t="s">
        <v>1179</v>
      </c>
    </row>
    <row r="50" spans="1:10" ht="33" x14ac:dyDescent="0.25">
      <c r="A50" s="103"/>
      <c r="B50" s="87"/>
      <c r="C50" s="87"/>
      <c r="D50" s="87"/>
      <c r="E50" s="87"/>
      <c r="F50" s="62" t="s">
        <v>153</v>
      </c>
      <c r="H50" s="58" t="s">
        <v>179</v>
      </c>
      <c r="J50" s="62" t="s">
        <v>1179</v>
      </c>
    </row>
    <row r="51" spans="1:10" ht="16.5" x14ac:dyDescent="0.25">
      <c r="A51" s="103"/>
      <c r="B51" s="87"/>
      <c r="C51" s="87"/>
      <c r="D51" s="87"/>
      <c r="E51" s="87"/>
      <c r="F51" s="62" t="s">
        <v>977</v>
      </c>
      <c r="H51" s="58" t="s">
        <v>125</v>
      </c>
      <c r="J51" s="62" t="s">
        <v>1179</v>
      </c>
    </row>
    <row r="52" spans="1:10" ht="49.5" x14ac:dyDescent="0.25">
      <c r="A52" s="103"/>
      <c r="B52" s="87"/>
      <c r="C52" s="87"/>
      <c r="D52" s="87"/>
      <c r="E52" s="87"/>
      <c r="F52" s="62" t="s">
        <v>978</v>
      </c>
      <c r="H52" s="58" t="s">
        <v>979</v>
      </c>
      <c r="J52" s="62" t="s">
        <v>1179</v>
      </c>
    </row>
    <row r="53" spans="1:10" ht="33" x14ac:dyDescent="0.25">
      <c r="A53" s="103"/>
      <c r="B53" s="87"/>
      <c r="C53" s="87"/>
      <c r="D53" s="87"/>
      <c r="E53" s="87"/>
      <c r="F53" s="62" t="s">
        <v>980</v>
      </c>
      <c r="H53" s="58" t="s">
        <v>981</v>
      </c>
      <c r="J53" s="62" t="s">
        <v>1179</v>
      </c>
    </row>
    <row r="54" spans="1:10" ht="30" x14ac:dyDescent="0.25">
      <c r="A54" s="103"/>
      <c r="B54" s="87"/>
      <c r="C54" s="87"/>
      <c r="D54" s="87"/>
      <c r="E54" s="87"/>
      <c r="F54" s="62" t="s">
        <v>982</v>
      </c>
      <c r="H54" s="52" t="s">
        <v>603</v>
      </c>
      <c r="J54" s="62" t="s">
        <v>1179</v>
      </c>
    </row>
    <row r="55" spans="1:10" ht="30" x14ac:dyDescent="0.25">
      <c r="A55" s="103"/>
      <c r="B55" s="87"/>
      <c r="C55" s="87"/>
      <c r="D55" s="87"/>
      <c r="E55" s="87"/>
      <c r="F55" s="62" t="s">
        <v>983</v>
      </c>
      <c r="H55" s="52" t="s">
        <v>984</v>
      </c>
      <c r="J55" s="62" t="s">
        <v>1179</v>
      </c>
    </row>
    <row r="56" spans="1:10" x14ac:dyDescent="0.25">
      <c r="A56" s="104"/>
      <c r="B56" s="88"/>
      <c r="C56" s="88"/>
      <c r="D56" s="88"/>
      <c r="E56" s="88"/>
      <c r="F56" s="62" t="s">
        <v>985</v>
      </c>
      <c r="H56" s="52" t="s">
        <v>986</v>
      </c>
      <c r="J56" s="62" t="s">
        <v>1179</v>
      </c>
    </row>
    <row r="57" spans="1:10" ht="33" x14ac:dyDescent="0.25">
      <c r="A57" s="102">
        <v>12</v>
      </c>
      <c r="B57" s="86" t="s">
        <v>975</v>
      </c>
      <c r="C57" s="86" t="s">
        <v>987</v>
      </c>
      <c r="D57" s="86" t="s">
        <v>994</v>
      </c>
      <c r="E57" s="86" t="s">
        <v>124</v>
      </c>
      <c r="F57" s="62" t="s">
        <v>988</v>
      </c>
      <c r="H57" s="58" t="s">
        <v>174</v>
      </c>
      <c r="J57" s="62" t="s">
        <v>1179</v>
      </c>
    </row>
    <row r="58" spans="1:10" ht="33" x14ac:dyDescent="0.25">
      <c r="A58" s="103"/>
      <c r="B58" s="87"/>
      <c r="C58" s="87"/>
      <c r="D58" s="87"/>
      <c r="E58" s="87"/>
      <c r="F58" s="62" t="s">
        <v>153</v>
      </c>
      <c r="H58" s="58" t="s">
        <v>179</v>
      </c>
      <c r="J58" s="62" t="s">
        <v>1179</v>
      </c>
    </row>
    <row r="59" spans="1:10" ht="16.5" x14ac:dyDescent="0.25">
      <c r="A59" s="103"/>
      <c r="B59" s="87"/>
      <c r="C59" s="87"/>
      <c r="D59" s="87"/>
      <c r="E59" s="87"/>
      <c r="F59" s="62" t="s">
        <v>977</v>
      </c>
      <c r="H59" s="58" t="s">
        <v>125</v>
      </c>
      <c r="J59" s="62" t="s">
        <v>1179</v>
      </c>
    </row>
    <row r="60" spans="1:10" ht="49.5" x14ac:dyDescent="0.25">
      <c r="A60" s="103"/>
      <c r="B60" s="87"/>
      <c r="C60" s="87"/>
      <c r="D60" s="87"/>
      <c r="E60" s="87"/>
      <c r="F60" s="62" t="s">
        <v>978</v>
      </c>
      <c r="H60" s="58" t="s">
        <v>979</v>
      </c>
      <c r="J60" s="62" t="s">
        <v>1179</v>
      </c>
    </row>
    <row r="61" spans="1:10" ht="33" x14ac:dyDescent="0.25">
      <c r="A61" s="103"/>
      <c r="B61" s="87"/>
      <c r="C61" s="87"/>
      <c r="D61" s="87"/>
      <c r="E61" s="87"/>
      <c r="F61" s="62" t="s">
        <v>980</v>
      </c>
      <c r="H61" s="58" t="s">
        <v>981</v>
      </c>
      <c r="J61" s="62" t="s">
        <v>1179</v>
      </c>
    </row>
    <row r="62" spans="1:10" ht="30" x14ac:dyDescent="0.25">
      <c r="A62" s="103"/>
      <c r="B62" s="87"/>
      <c r="C62" s="87"/>
      <c r="D62" s="87"/>
      <c r="E62" s="87"/>
      <c r="F62" s="62" t="s">
        <v>982</v>
      </c>
      <c r="H62" s="52" t="s">
        <v>603</v>
      </c>
      <c r="J62" s="62" t="s">
        <v>1179</v>
      </c>
    </row>
    <row r="63" spans="1:10" ht="30" x14ac:dyDescent="0.25">
      <c r="A63" s="103"/>
      <c r="B63" s="87"/>
      <c r="C63" s="87"/>
      <c r="D63" s="87"/>
      <c r="E63" s="87"/>
      <c r="F63" s="62" t="s">
        <v>983</v>
      </c>
      <c r="H63" s="52" t="s">
        <v>984</v>
      </c>
      <c r="J63" s="62" t="s">
        <v>1179</v>
      </c>
    </row>
    <row r="64" spans="1:10" x14ac:dyDescent="0.25">
      <c r="A64" s="104"/>
      <c r="B64" s="88"/>
      <c r="C64" s="88"/>
      <c r="D64" s="88"/>
      <c r="E64" s="88"/>
      <c r="F64" s="62" t="s">
        <v>985</v>
      </c>
      <c r="H64" s="52" t="s">
        <v>986</v>
      </c>
      <c r="J64" s="62" t="s">
        <v>1179</v>
      </c>
    </row>
    <row r="65" spans="1:10" ht="33" x14ac:dyDescent="0.25">
      <c r="A65" s="86">
        <v>13</v>
      </c>
      <c r="B65" s="86" t="s">
        <v>975</v>
      </c>
      <c r="C65" s="86" t="s">
        <v>989</v>
      </c>
      <c r="D65" s="86" t="s">
        <v>994</v>
      </c>
      <c r="E65" s="86" t="s">
        <v>124</v>
      </c>
      <c r="F65" s="62" t="s">
        <v>990</v>
      </c>
      <c r="H65" s="58" t="s">
        <v>174</v>
      </c>
      <c r="J65" s="62" t="s">
        <v>1179</v>
      </c>
    </row>
    <row r="66" spans="1:10" ht="33" x14ac:dyDescent="0.25">
      <c r="A66" s="87"/>
      <c r="B66" s="87"/>
      <c r="C66" s="87"/>
      <c r="D66" s="87"/>
      <c r="E66" s="87"/>
      <c r="F66" s="62" t="s">
        <v>153</v>
      </c>
      <c r="H66" s="58" t="s">
        <v>179</v>
      </c>
      <c r="J66" s="62" t="s">
        <v>1179</v>
      </c>
    </row>
    <row r="67" spans="1:10" ht="16.5" x14ac:dyDescent="0.25">
      <c r="A67" s="87"/>
      <c r="B67" s="87"/>
      <c r="C67" s="87"/>
      <c r="D67" s="87"/>
      <c r="E67" s="87"/>
      <c r="F67" s="62" t="s">
        <v>977</v>
      </c>
      <c r="H67" s="58" t="s">
        <v>125</v>
      </c>
      <c r="J67" s="62" t="s">
        <v>1179</v>
      </c>
    </row>
    <row r="68" spans="1:10" ht="45" x14ac:dyDescent="0.25">
      <c r="A68" s="87"/>
      <c r="B68" s="87"/>
      <c r="C68" s="87"/>
      <c r="D68" s="87"/>
      <c r="E68" s="87"/>
      <c r="F68" s="62" t="s">
        <v>991</v>
      </c>
      <c r="H68" s="58" t="s">
        <v>992</v>
      </c>
      <c r="J68" s="62" t="s">
        <v>1179</v>
      </c>
    </row>
    <row r="69" spans="1:10" ht="33" x14ac:dyDescent="0.25">
      <c r="A69" s="87"/>
      <c r="B69" s="87"/>
      <c r="C69" s="87"/>
      <c r="D69" s="87"/>
      <c r="E69" s="87"/>
      <c r="F69" s="62" t="s">
        <v>980</v>
      </c>
      <c r="H69" s="58" t="s">
        <v>981</v>
      </c>
      <c r="J69" s="62" t="s">
        <v>1179</v>
      </c>
    </row>
    <row r="70" spans="1:10" ht="30" x14ac:dyDescent="0.25">
      <c r="A70" s="87"/>
      <c r="B70" s="87"/>
      <c r="C70" s="87"/>
      <c r="D70" s="87"/>
      <c r="E70" s="87"/>
      <c r="F70" s="62" t="s">
        <v>982</v>
      </c>
      <c r="H70" s="52" t="s">
        <v>603</v>
      </c>
      <c r="J70" s="62" t="s">
        <v>1179</v>
      </c>
    </row>
    <row r="71" spans="1:10" ht="30" x14ac:dyDescent="0.25">
      <c r="A71" s="87"/>
      <c r="B71" s="87"/>
      <c r="C71" s="87"/>
      <c r="D71" s="87"/>
      <c r="E71" s="87"/>
      <c r="F71" s="62" t="s">
        <v>993</v>
      </c>
      <c r="H71" s="52" t="s">
        <v>984</v>
      </c>
      <c r="J71" s="62" t="s">
        <v>1179</v>
      </c>
    </row>
    <row r="72" spans="1:10" x14ac:dyDescent="0.25">
      <c r="A72" s="88"/>
      <c r="B72" s="88"/>
      <c r="C72" s="88"/>
      <c r="D72" s="88"/>
      <c r="E72" s="88"/>
      <c r="F72" s="62" t="s">
        <v>985</v>
      </c>
      <c r="H72" s="52" t="s">
        <v>986</v>
      </c>
      <c r="J72" s="62" t="s">
        <v>1179</v>
      </c>
    </row>
    <row r="73" spans="1:10" x14ac:dyDescent="0.25">
      <c r="A73" s="105">
        <v>14</v>
      </c>
      <c r="B73" s="99" t="s">
        <v>1024</v>
      </c>
      <c r="C73" s="99" t="s">
        <v>1178</v>
      </c>
      <c r="D73" s="99" t="s">
        <v>1023</v>
      </c>
      <c r="E73" s="99" t="s">
        <v>1025</v>
      </c>
      <c r="F73" s="76" t="s">
        <v>1026</v>
      </c>
      <c r="H73" s="57" t="s">
        <v>1027</v>
      </c>
      <c r="I73" s="49"/>
      <c r="J73" s="62" t="s">
        <v>1179</v>
      </c>
    </row>
    <row r="74" spans="1:10" ht="30" x14ac:dyDescent="0.25">
      <c r="A74" s="106"/>
      <c r="B74" s="100"/>
      <c r="C74" s="100"/>
      <c r="D74" s="100"/>
      <c r="E74" s="100"/>
      <c r="F74" s="76" t="s">
        <v>1028</v>
      </c>
      <c r="H74" s="57" t="s">
        <v>1029</v>
      </c>
      <c r="I74" s="49"/>
      <c r="J74" s="62" t="s">
        <v>1179</v>
      </c>
    </row>
    <row r="75" spans="1:10" ht="45" x14ac:dyDescent="0.25">
      <c r="A75" s="106"/>
      <c r="B75" s="100"/>
      <c r="C75" s="100"/>
      <c r="D75" s="100"/>
      <c r="E75" s="100"/>
      <c r="F75" s="76" t="s">
        <v>1030</v>
      </c>
      <c r="H75" s="57" t="s">
        <v>1031</v>
      </c>
      <c r="I75" s="49"/>
      <c r="J75" s="62" t="s">
        <v>1179</v>
      </c>
    </row>
    <row r="76" spans="1:10" ht="45" x14ac:dyDescent="0.25">
      <c r="A76" s="106"/>
      <c r="B76" s="100"/>
      <c r="C76" s="100"/>
      <c r="D76" s="100"/>
      <c r="E76" s="100"/>
      <c r="F76" s="76" t="s">
        <v>1032</v>
      </c>
      <c r="H76" s="57" t="s">
        <v>1033</v>
      </c>
      <c r="I76" s="49"/>
      <c r="J76" s="62" t="s">
        <v>1179</v>
      </c>
    </row>
    <row r="77" spans="1:10" x14ac:dyDescent="0.25">
      <c r="A77" s="107"/>
      <c r="B77" s="101"/>
      <c r="C77" s="101"/>
      <c r="D77" s="101"/>
      <c r="E77" s="101"/>
      <c r="F77" s="76" t="s">
        <v>1034</v>
      </c>
      <c r="H77" s="57" t="s">
        <v>721</v>
      </c>
      <c r="I77" s="49"/>
      <c r="J77" s="62" t="s">
        <v>1179</v>
      </c>
    </row>
    <row r="78" spans="1:10" ht="30" customHeight="1" x14ac:dyDescent="0.25">
      <c r="A78" s="99">
        <v>15</v>
      </c>
      <c r="B78" s="99" t="s">
        <v>1024</v>
      </c>
      <c r="C78" s="99" t="s">
        <v>1035</v>
      </c>
      <c r="D78" s="99" t="s">
        <v>1023</v>
      </c>
      <c r="E78" s="99" t="s">
        <v>1025</v>
      </c>
      <c r="F78" s="76" t="s">
        <v>1026</v>
      </c>
      <c r="H78" s="57" t="s">
        <v>1027</v>
      </c>
      <c r="I78" s="49"/>
      <c r="J78" s="62" t="s">
        <v>1179</v>
      </c>
    </row>
    <row r="79" spans="1:10" ht="30" x14ac:dyDescent="0.25">
      <c r="A79" s="100"/>
      <c r="B79" s="100"/>
      <c r="C79" s="100"/>
      <c r="D79" s="100"/>
      <c r="E79" s="100"/>
      <c r="F79" s="76" t="s">
        <v>1028</v>
      </c>
      <c r="H79" s="57" t="s">
        <v>1029</v>
      </c>
      <c r="I79" s="49"/>
      <c r="J79" s="62" t="s">
        <v>1179</v>
      </c>
    </row>
    <row r="80" spans="1:10" ht="45" x14ac:dyDescent="0.25">
      <c r="A80" s="100"/>
      <c r="B80" s="100"/>
      <c r="C80" s="100"/>
      <c r="D80" s="100"/>
      <c r="E80" s="100"/>
      <c r="F80" s="76" t="s">
        <v>1030</v>
      </c>
      <c r="H80" s="57" t="s">
        <v>1031</v>
      </c>
      <c r="I80" s="49"/>
      <c r="J80" s="62" t="s">
        <v>1179</v>
      </c>
    </row>
    <row r="81" spans="1:10" ht="45" x14ac:dyDescent="0.25">
      <c r="A81" s="100"/>
      <c r="B81" s="100"/>
      <c r="C81" s="100"/>
      <c r="D81" s="100"/>
      <c r="E81" s="100"/>
      <c r="F81" s="76" t="s">
        <v>1036</v>
      </c>
      <c r="H81" s="57" t="s">
        <v>1031</v>
      </c>
      <c r="I81" s="49"/>
      <c r="J81" s="62" t="s">
        <v>1179</v>
      </c>
    </row>
    <row r="82" spans="1:10" x14ac:dyDescent="0.25">
      <c r="A82" s="101"/>
      <c r="B82" s="101"/>
      <c r="C82" s="101"/>
      <c r="D82" s="101"/>
      <c r="E82" s="101"/>
      <c r="F82" s="76" t="s">
        <v>1034</v>
      </c>
      <c r="H82" s="57" t="s">
        <v>721</v>
      </c>
      <c r="I82" s="49"/>
      <c r="J82" s="62" t="s">
        <v>1179</v>
      </c>
    </row>
    <row r="83" spans="1:10" ht="30" customHeight="1" x14ac:dyDescent="0.25">
      <c r="A83" s="105">
        <v>16</v>
      </c>
      <c r="B83" s="99" t="s">
        <v>1024</v>
      </c>
      <c r="C83" s="99" t="s">
        <v>1037</v>
      </c>
      <c r="D83" s="99" t="s">
        <v>1023</v>
      </c>
      <c r="E83" s="99" t="s">
        <v>1025</v>
      </c>
      <c r="F83" s="76" t="s">
        <v>1026</v>
      </c>
      <c r="H83" s="57" t="s">
        <v>1027</v>
      </c>
      <c r="I83" s="49"/>
      <c r="J83" s="62" t="s">
        <v>1179</v>
      </c>
    </row>
    <row r="84" spans="1:10" ht="30" x14ac:dyDescent="0.25">
      <c r="A84" s="106"/>
      <c r="B84" s="100"/>
      <c r="C84" s="100"/>
      <c r="D84" s="100"/>
      <c r="E84" s="100"/>
      <c r="F84" s="76" t="s">
        <v>1028</v>
      </c>
      <c r="H84" s="57" t="s">
        <v>1029</v>
      </c>
      <c r="I84" s="49"/>
      <c r="J84" s="62" t="s">
        <v>1179</v>
      </c>
    </row>
    <row r="85" spans="1:10" x14ac:dyDescent="0.25">
      <c r="A85" s="106"/>
      <c r="B85" s="100"/>
      <c r="C85" s="100"/>
      <c r="D85" s="100"/>
      <c r="E85" s="100"/>
      <c r="F85" s="76" t="s">
        <v>1038</v>
      </c>
      <c r="H85" s="57" t="s">
        <v>1039</v>
      </c>
      <c r="I85" s="49"/>
      <c r="J85" s="62" t="s">
        <v>1179</v>
      </c>
    </row>
    <row r="86" spans="1:10" ht="60" x14ac:dyDescent="0.25">
      <c r="A86" s="106"/>
      <c r="B86" s="100"/>
      <c r="C86" s="100"/>
      <c r="D86" s="100"/>
      <c r="E86" s="100"/>
      <c r="F86" s="76" t="s">
        <v>1040</v>
      </c>
      <c r="H86" s="57" t="s">
        <v>1041</v>
      </c>
      <c r="I86" s="49"/>
      <c r="J86" s="62" t="s">
        <v>1179</v>
      </c>
    </row>
    <row r="87" spans="1:10" x14ac:dyDescent="0.25">
      <c r="A87" s="107"/>
      <c r="B87" s="101"/>
      <c r="C87" s="101"/>
      <c r="D87" s="101"/>
      <c r="E87" s="101"/>
      <c r="F87" s="76" t="s">
        <v>1034</v>
      </c>
      <c r="H87" s="57" t="s">
        <v>721</v>
      </c>
      <c r="I87" s="49"/>
      <c r="J87" s="62" t="s">
        <v>1179</v>
      </c>
    </row>
    <row r="88" spans="1:10" ht="30" customHeight="1" x14ac:dyDescent="0.25">
      <c r="A88" s="99">
        <v>17</v>
      </c>
      <c r="B88" s="86"/>
      <c r="C88" s="99" t="s">
        <v>1042</v>
      </c>
      <c r="D88" s="99" t="s">
        <v>1023</v>
      </c>
      <c r="E88" s="99" t="s">
        <v>1025</v>
      </c>
      <c r="F88" s="76" t="s">
        <v>1043</v>
      </c>
      <c r="H88" s="57" t="s">
        <v>1044</v>
      </c>
      <c r="I88" s="49"/>
      <c r="J88" s="62" t="s">
        <v>1179</v>
      </c>
    </row>
    <row r="89" spans="1:10" ht="30" x14ac:dyDescent="0.25">
      <c r="A89" s="100"/>
      <c r="B89" s="87"/>
      <c r="C89" s="100"/>
      <c r="D89" s="100"/>
      <c r="E89" s="100"/>
      <c r="F89" s="76" t="s">
        <v>1045</v>
      </c>
      <c r="H89" s="57" t="s">
        <v>1046</v>
      </c>
      <c r="I89" s="49"/>
      <c r="J89" s="62" t="s">
        <v>1179</v>
      </c>
    </row>
    <row r="90" spans="1:10" x14ac:dyDescent="0.25">
      <c r="A90" s="100"/>
      <c r="B90" s="87"/>
      <c r="C90" s="100"/>
      <c r="D90" s="100"/>
      <c r="E90" s="100"/>
      <c r="F90" s="76" t="s">
        <v>1047</v>
      </c>
      <c r="H90" s="57" t="s">
        <v>1039</v>
      </c>
      <c r="I90" s="49"/>
      <c r="J90" s="62" t="s">
        <v>1179</v>
      </c>
    </row>
    <row r="91" spans="1:10" ht="60" x14ac:dyDescent="0.25">
      <c r="A91" s="100"/>
      <c r="B91" s="87"/>
      <c r="C91" s="100"/>
      <c r="D91" s="100"/>
      <c r="E91" s="100"/>
      <c r="F91" s="76" t="s">
        <v>1048</v>
      </c>
      <c r="H91" s="57" t="s">
        <v>1049</v>
      </c>
      <c r="I91" s="49"/>
      <c r="J91" s="62" t="s">
        <v>1179</v>
      </c>
    </row>
    <row r="92" spans="1:10" x14ac:dyDescent="0.25">
      <c r="A92" s="101"/>
      <c r="B92" s="88"/>
      <c r="C92" s="101"/>
      <c r="D92" s="101"/>
      <c r="E92" s="101"/>
      <c r="F92" s="76" t="s">
        <v>1050</v>
      </c>
      <c r="H92" s="57" t="s">
        <v>1051</v>
      </c>
      <c r="I92" s="49"/>
      <c r="J92" s="62" t="s">
        <v>1179</v>
      </c>
    </row>
    <row r="93" spans="1:10" ht="66" customHeight="1" x14ac:dyDescent="0.25">
      <c r="A93" s="102">
        <v>18</v>
      </c>
      <c r="B93" s="86" t="s">
        <v>1054</v>
      </c>
      <c r="C93" s="86" t="s">
        <v>1052</v>
      </c>
      <c r="D93" s="86" t="s">
        <v>1053</v>
      </c>
      <c r="E93" s="86" t="s">
        <v>124</v>
      </c>
      <c r="F93" s="62" t="s">
        <v>1055</v>
      </c>
      <c r="H93" s="58" t="s">
        <v>174</v>
      </c>
      <c r="J93" s="62" t="s">
        <v>1179</v>
      </c>
    </row>
    <row r="94" spans="1:10" ht="33" x14ac:dyDescent="0.25">
      <c r="A94" s="103"/>
      <c r="B94" s="87"/>
      <c r="C94" s="87"/>
      <c r="D94" s="87"/>
      <c r="E94" s="87"/>
      <c r="F94" s="62" t="s">
        <v>153</v>
      </c>
      <c r="H94" s="58" t="s">
        <v>179</v>
      </c>
      <c r="J94" s="62" t="s">
        <v>1179</v>
      </c>
    </row>
    <row r="95" spans="1:10" ht="30" x14ac:dyDescent="0.25">
      <c r="A95" s="103"/>
      <c r="B95" s="87"/>
      <c r="C95" s="87"/>
      <c r="D95" s="87"/>
      <c r="E95" s="87"/>
      <c r="F95" s="62" t="s">
        <v>602</v>
      </c>
      <c r="H95" s="52" t="s">
        <v>603</v>
      </c>
      <c r="J95" s="62" t="s">
        <v>1179</v>
      </c>
    </row>
    <row r="96" spans="1:10" ht="30" x14ac:dyDescent="0.25">
      <c r="A96" s="103"/>
      <c r="B96" s="87"/>
      <c r="C96" s="87"/>
      <c r="D96" s="87"/>
      <c r="E96" s="87"/>
      <c r="F96" s="62" t="s">
        <v>1056</v>
      </c>
      <c r="H96" s="52" t="s">
        <v>984</v>
      </c>
      <c r="J96" s="62" t="s">
        <v>1179</v>
      </c>
    </row>
    <row r="97" spans="1:10" ht="45" x14ac:dyDescent="0.25">
      <c r="A97" s="103"/>
      <c r="B97" s="87"/>
      <c r="C97" s="87"/>
      <c r="D97" s="87"/>
      <c r="E97" s="87"/>
      <c r="F97" s="62" t="s">
        <v>1057</v>
      </c>
      <c r="H97" s="52" t="s">
        <v>1058</v>
      </c>
      <c r="J97" s="62" t="s">
        <v>1179</v>
      </c>
    </row>
    <row r="98" spans="1:10" x14ac:dyDescent="0.25">
      <c r="A98" s="104"/>
      <c r="B98" s="88"/>
      <c r="C98" s="88"/>
      <c r="D98" s="88"/>
      <c r="E98" s="88"/>
      <c r="F98" s="62" t="s">
        <v>985</v>
      </c>
      <c r="H98" s="52" t="s">
        <v>986</v>
      </c>
      <c r="J98" s="62" t="s">
        <v>1179</v>
      </c>
    </row>
    <row r="99" spans="1:10" ht="66" customHeight="1" x14ac:dyDescent="0.25">
      <c r="A99" s="86">
        <v>19</v>
      </c>
      <c r="B99" s="86" t="s">
        <v>1054</v>
      </c>
      <c r="C99" s="86" t="s">
        <v>1059</v>
      </c>
      <c r="D99" s="86" t="s">
        <v>1053</v>
      </c>
      <c r="E99" s="86" t="s">
        <v>124</v>
      </c>
      <c r="F99" s="62" t="s">
        <v>1055</v>
      </c>
      <c r="H99" s="58" t="s">
        <v>174</v>
      </c>
      <c r="J99" s="62" t="s">
        <v>1179</v>
      </c>
    </row>
    <row r="100" spans="1:10" ht="33" x14ac:dyDescent="0.25">
      <c r="A100" s="87"/>
      <c r="B100" s="87"/>
      <c r="C100" s="87"/>
      <c r="D100" s="87"/>
      <c r="E100" s="87"/>
      <c r="F100" s="62" t="s">
        <v>153</v>
      </c>
      <c r="H100" s="58" t="s">
        <v>179</v>
      </c>
      <c r="J100" s="62" t="s">
        <v>1179</v>
      </c>
    </row>
    <row r="101" spans="1:10" ht="30" x14ac:dyDescent="0.25">
      <c r="A101" s="87"/>
      <c r="B101" s="87"/>
      <c r="C101" s="87"/>
      <c r="D101" s="87"/>
      <c r="E101" s="87"/>
      <c r="F101" s="62" t="s">
        <v>1060</v>
      </c>
      <c r="H101" s="52" t="s">
        <v>984</v>
      </c>
      <c r="J101" s="62" t="s">
        <v>1179</v>
      </c>
    </row>
    <row r="102" spans="1:10" ht="45" x14ac:dyDescent="0.25">
      <c r="A102" s="87"/>
      <c r="B102" s="87"/>
      <c r="C102" s="87"/>
      <c r="D102" s="87"/>
      <c r="E102" s="87"/>
      <c r="F102" s="62" t="s">
        <v>1061</v>
      </c>
      <c r="H102" s="52" t="s">
        <v>1058</v>
      </c>
      <c r="J102" s="62" t="s">
        <v>1179</v>
      </c>
    </row>
    <row r="103" spans="1:10" x14ac:dyDescent="0.25">
      <c r="A103" s="88"/>
      <c r="B103" s="88"/>
      <c r="C103" s="88"/>
      <c r="D103" s="88"/>
      <c r="E103" s="88"/>
      <c r="F103" s="62" t="s">
        <v>1062</v>
      </c>
      <c r="H103" s="52" t="s">
        <v>986</v>
      </c>
      <c r="J103" s="62" t="s">
        <v>1179</v>
      </c>
    </row>
    <row r="104" spans="1:10" ht="42.75" customHeight="1" x14ac:dyDescent="0.25">
      <c r="A104" s="99">
        <v>20</v>
      </c>
      <c r="B104" s="99" t="s">
        <v>168</v>
      </c>
      <c r="C104" s="99" t="s">
        <v>608</v>
      </c>
      <c r="D104" s="99" t="s">
        <v>1053</v>
      </c>
      <c r="E104" s="99" t="s">
        <v>600</v>
      </c>
      <c r="F104" s="76" t="s">
        <v>601</v>
      </c>
      <c r="H104" s="59" t="s">
        <v>174</v>
      </c>
      <c r="J104" s="62" t="s">
        <v>1179</v>
      </c>
    </row>
    <row r="105" spans="1:10" ht="28.5" x14ac:dyDescent="0.25">
      <c r="A105" s="100"/>
      <c r="B105" s="100"/>
      <c r="C105" s="100"/>
      <c r="D105" s="100"/>
      <c r="E105" s="100"/>
      <c r="F105" s="76" t="s">
        <v>153</v>
      </c>
      <c r="H105" s="59" t="s">
        <v>179</v>
      </c>
      <c r="J105" s="62" t="s">
        <v>1179</v>
      </c>
    </row>
    <row r="106" spans="1:10" ht="30" x14ac:dyDescent="0.25">
      <c r="A106" s="100"/>
      <c r="B106" s="100"/>
      <c r="C106" s="100"/>
      <c r="D106" s="100"/>
      <c r="E106" s="100"/>
      <c r="F106" s="76" t="s">
        <v>602</v>
      </c>
      <c r="H106" s="57" t="s">
        <v>603</v>
      </c>
      <c r="J106" s="62" t="s">
        <v>1179</v>
      </c>
    </row>
    <row r="107" spans="1:10" ht="30" x14ac:dyDescent="0.25">
      <c r="A107" s="100"/>
      <c r="B107" s="100"/>
      <c r="C107" s="100"/>
      <c r="D107" s="100"/>
      <c r="E107" s="100"/>
      <c r="F107" s="76" t="s">
        <v>169</v>
      </c>
      <c r="H107" s="57" t="s">
        <v>604</v>
      </c>
      <c r="J107" s="62" t="s">
        <v>1179</v>
      </c>
    </row>
    <row r="108" spans="1:10" ht="30" x14ac:dyDescent="0.25">
      <c r="A108" s="100"/>
      <c r="B108" s="100"/>
      <c r="C108" s="100"/>
      <c r="D108" s="100"/>
      <c r="E108" s="100"/>
      <c r="F108" s="76" t="s">
        <v>609</v>
      </c>
      <c r="H108" s="57" t="s">
        <v>610</v>
      </c>
      <c r="J108" s="62" t="s">
        <v>1179</v>
      </c>
    </row>
    <row r="109" spans="1:10" x14ac:dyDescent="0.25">
      <c r="A109" s="101"/>
      <c r="B109" s="101"/>
      <c r="C109" s="101"/>
      <c r="D109" s="101"/>
      <c r="E109" s="101"/>
      <c r="F109" s="76" t="s">
        <v>611</v>
      </c>
      <c r="H109" s="57" t="s">
        <v>182</v>
      </c>
      <c r="J109" s="62" t="s">
        <v>1179</v>
      </c>
    </row>
    <row r="110" spans="1:10" ht="42.75" customHeight="1" x14ac:dyDescent="0.25">
      <c r="A110" s="99">
        <v>21</v>
      </c>
      <c r="B110" s="99" t="s">
        <v>172</v>
      </c>
      <c r="C110" s="99" t="s">
        <v>1063</v>
      </c>
      <c r="D110" s="99" t="s">
        <v>1053</v>
      </c>
      <c r="E110" s="99" t="s">
        <v>150</v>
      </c>
      <c r="F110" s="76" t="s">
        <v>177</v>
      </c>
      <c r="H110" s="59" t="s">
        <v>174</v>
      </c>
      <c r="J110" s="62" t="s">
        <v>1179</v>
      </c>
    </row>
    <row r="111" spans="1:10" ht="30" x14ac:dyDescent="0.25">
      <c r="A111" s="100"/>
      <c r="B111" s="100"/>
      <c r="C111" s="100"/>
      <c r="D111" s="100"/>
      <c r="E111" s="100"/>
      <c r="F111" s="76" t="s">
        <v>160</v>
      </c>
      <c r="H111" s="59" t="s">
        <v>174</v>
      </c>
      <c r="J111" s="62" t="s">
        <v>1179</v>
      </c>
    </row>
    <row r="112" spans="1:10" ht="28.5" x14ac:dyDescent="0.25">
      <c r="A112" s="100"/>
      <c r="B112" s="100"/>
      <c r="C112" s="100"/>
      <c r="D112" s="100"/>
      <c r="E112" s="100"/>
      <c r="F112" s="76" t="s">
        <v>161</v>
      </c>
      <c r="H112" s="59" t="s">
        <v>179</v>
      </c>
      <c r="J112" s="62" t="s">
        <v>1179</v>
      </c>
    </row>
    <row r="113" spans="1:10" x14ac:dyDescent="0.25">
      <c r="A113" s="100"/>
      <c r="B113" s="100"/>
      <c r="C113" s="100"/>
      <c r="D113" s="100"/>
      <c r="E113" s="100"/>
      <c r="F113" s="76" t="s">
        <v>1064</v>
      </c>
      <c r="H113" s="57" t="s">
        <v>1065</v>
      </c>
      <c r="J113" s="62" t="s">
        <v>1179</v>
      </c>
    </row>
    <row r="114" spans="1:10" ht="30" x14ac:dyDescent="0.25">
      <c r="A114" s="100"/>
      <c r="B114" s="100"/>
      <c r="C114" s="100"/>
      <c r="D114" s="100"/>
      <c r="E114" s="100"/>
      <c r="F114" s="62" t="s">
        <v>1066</v>
      </c>
      <c r="H114" s="52" t="s">
        <v>1067</v>
      </c>
      <c r="J114" s="62" t="s">
        <v>1179</v>
      </c>
    </row>
    <row r="115" spans="1:10" x14ac:dyDescent="0.25">
      <c r="A115" s="101"/>
      <c r="B115" s="101"/>
      <c r="C115" s="101"/>
      <c r="D115" s="101"/>
      <c r="E115" s="101"/>
      <c r="F115" s="62" t="s">
        <v>1068</v>
      </c>
      <c r="H115" s="52" t="s">
        <v>708</v>
      </c>
      <c r="J115" s="62" t="s">
        <v>1179</v>
      </c>
    </row>
    <row r="116" spans="1:10" ht="30" x14ac:dyDescent="0.25">
      <c r="A116" s="92">
        <v>22</v>
      </c>
      <c r="B116" s="92" t="s">
        <v>1136</v>
      </c>
      <c r="C116" s="92" t="s">
        <v>1143</v>
      </c>
      <c r="D116" s="92"/>
      <c r="E116" s="92" t="s">
        <v>150</v>
      </c>
      <c r="F116" s="62" t="s">
        <v>1144</v>
      </c>
      <c r="G116" s="65"/>
      <c r="H116" s="58" t="s">
        <v>125</v>
      </c>
      <c r="J116" s="62" t="s">
        <v>1179</v>
      </c>
    </row>
    <row r="117" spans="1:10" ht="33" x14ac:dyDescent="0.25">
      <c r="A117" s="92"/>
      <c r="B117" s="92"/>
      <c r="C117" s="92"/>
      <c r="D117" s="92"/>
      <c r="E117" s="92"/>
      <c r="F117" s="62" t="s">
        <v>1145</v>
      </c>
      <c r="G117" s="65"/>
      <c r="H117" s="58" t="s">
        <v>1146</v>
      </c>
      <c r="J117" s="62" t="s">
        <v>1179</v>
      </c>
    </row>
  </sheetData>
  <mergeCells count="112">
    <mergeCell ref="A45:A48"/>
    <mergeCell ref="B45:B48"/>
    <mergeCell ref="C45:C48"/>
    <mergeCell ref="D45:D48"/>
    <mergeCell ref="E45:E48"/>
    <mergeCell ref="E10:E13"/>
    <mergeCell ref="B10:B13"/>
    <mergeCell ref="B14:B18"/>
    <mergeCell ref="A14:A18"/>
    <mergeCell ref="A41:A44"/>
    <mergeCell ref="B41:B44"/>
    <mergeCell ref="C41:C44"/>
    <mergeCell ref="D41:D44"/>
    <mergeCell ref="E41:E44"/>
    <mergeCell ref="B37:B40"/>
    <mergeCell ref="C37:C40"/>
    <mergeCell ref="D37:D40"/>
    <mergeCell ref="E37:E40"/>
    <mergeCell ref="A25:A30"/>
    <mergeCell ref="C25:C30"/>
    <mergeCell ref="D25:D30"/>
    <mergeCell ref="E25:E30"/>
    <mergeCell ref="B25:B30"/>
    <mergeCell ref="A31:A36"/>
    <mergeCell ref="D49:D56"/>
    <mergeCell ref="A1:D1"/>
    <mergeCell ref="I1:K1"/>
    <mergeCell ref="A3:A5"/>
    <mergeCell ref="C3:C5"/>
    <mergeCell ref="D3:D5"/>
    <mergeCell ref="E3:E5"/>
    <mergeCell ref="B3:B5"/>
    <mergeCell ref="A19:A24"/>
    <mergeCell ref="C19:C24"/>
    <mergeCell ref="D19:D24"/>
    <mergeCell ref="E19:E24"/>
    <mergeCell ref="B19:B24"/>
    <mergeCell ref="A6:A9"/>
    <mergeCell ref="C6:C9"/>
    <mergeCell ref="D6:D9"/>
    <mergeCell ref="E6:E9"/>
    <mergeCell ref="B6:B9"/>
    <mergeCell ref="A10:A13"/>
    <mergeCell ref="C10:C13"/>
    <mergeCell ref="D10:D13"/>
    <mergeCell ref="C14:C18"/>
    <mergeCell ref="D14:D18"/>
    <mergeCell ref="E14:E18"/>
    <mergeCell ref="C31:C36"/>
    <mergeCell ref="D31:D36"/>
    <mergeCell ref="E31:E36"/>
    <mergeCell ref="B31:B36"/>
    <mergeCell ref="A37:A40"/>
    <mergeCell ref="A73:A77"/>
    <mergeCell ref="C73:C77"/>
    <mergeCell ref="D73:D77"/>
    <mergeCell ref="E73:E77"/>
    <mergeCell ref="B73:B77"/>
    <mergeCell ref="A65:A72"/>
    <mergeCell ref="C65:C72"/>
    <mergeCell ref="B65:B72"/>
    <mergeCell ref="E65:E72"/>
    <mergeCell ref="D65:D72"/>
    <mergeCell ref="A57:A64"/>
    <mergeCell ref="C57:C64"/>
    <mergeCell ref="B57:B64"/>
    <mergeCell ref="E57:E64"/>
    <mergeCell ref="D57:D64"/>
    <mergeCell ref="A49:A56"/>
    <mergeCell ref="C49:C56"/>
    <mergeCell ref="B49:B56"/>
    <mergeCell ref="E49:E56"/>
    <mergeCell ref="A83:A87"/>
    <mergeCell ref="C83:C87"/>
    <mergeCell ref="D83:D87"/>
    <mergeCell ref="E83:E87"/>
    <mergeCell ref="B83:B87"/>
    <mergeCell ref="A78:A82"/>
    <mergeCell ref="C78:C82"/>
    <mergeCell ref="D78:D82"/>
    <mergeCell ref="E78:E82"/>
    <mergeCell ref="B78:B82"/>
    <mergeCell ref="A93:A98"/>
    <mergeCell ref="B93:B98"/>
    <mergeCell ref="C93:C98"/>
    <mergeCell ref="D93:D98"/>
    <mergeCell ref="E93:E98"/>
    <mergeCell ref="A88:A92"/>
    <mergeCell ref="C88:C92"/>
    <mergeCell ref="D88:D92"/>
    <mergeCell ref="E88:E92"/>
    <mergeCell ref="B88:B92"/>
    <mergeCell ref="A104:A109"/>
    <mergeCell ref="B104:B109"/>
    <mergeCell ref="C104:C109"/>
    <mergeCell ref="D104:D109"/>
    <mergeCell ref="E104:E109"/>
    <mergeCell ref="A99:A103"/>
    <mergeCell ref="B99:B103"/>
    <mergeCell ref="C99:C103"/>
    <mergeCell ref="D99:D103"/>
    <mergeCell ref="E99:E103"/>
    <mergeCell ref="A116:A117"/>
    <mergeCell ref="B116:B117"/>
    <mergeCell ref="C116:C117"/>
    <mergeCell ref="D116:D117"/>
    <mergeCell ref="E116:E117"/>
    <mergeCell ref="A110:A115"/>
    <mergeCell ref="B110:B115"/>
    <mergeCell ref="C110:C115"/>
    <mergeCell ref="D110:D115"/>
    <mergeCell ref="E110:E115"/>
  </mergeCells>
  <conditionalFormatting sqref="I73:I77">
    <cfRule type="containsText" dxfId="299" priority="53" operator="containsText" text="N/A">
      <formula>NOT(ISERROR(SEARCH("N/A",I73)))</formula>
    </cfRule>
    <cfRule type="containsText" dxfId="298" priority="54" operator="containsText" text="Blocked">
      <formula>NOT(ISERROR(SEARCH("Blocked",I73)))</formula>
    </cfRule>
    <cfRule type="containsText" dxfId="297" priority="55" operator="containsText" text="Fail">
      <formula>NOT(ISERROR(SEARCH("Fail",I73)))</formula>
    </cfRule>
    <cfRule type="containsText" dxfId="296" priority="56" operator="containsText" text="Pass">
      <formula>NOT(ISERROR(SEARCH("Pass",I73)))</formula>
    </cfRule>
  </conditionalFormatting>
  <conditionalFormatting sqref="I73:I77">
    <cfRule type="containsText" dxfId="295" priority="49" operator="containsText" text="N/A">
      <formula>NOT(ISERROR(SEARCH("N/A",I73)))</formula>
    </cfRule>
    <cfRule type="containsText" dxfId="294" priority="50" operator="containsText" text="Blocked">
      <formula>NOT(ISERROR(SEARCH("Blocked",I73)))</formula>
    </cfRule>
    <cfRule type="containsText" dxfId="293" priority="51" operator="containsText" text="Fail">
      <formula>NOT(ISERROR(SEARCH("Fail",I73)))</formula>
    </cfRule>
    <cfRule type="containsText" dxfId="292" priority="52" operator="containsText" text="Pass">
      <formula>NOT(ISERROR(SEARCH("Pass",I73)))</formula>
    </cfRule>
  </conditionalFormatting>
  <conditionalFormatting sqref="I86 I91">
    <cfRule type="containsText" dxfId="291" priority="45" operator="containsText" text="N/A">
      <formula>NOT(ISERROR(SEARCH("N/A",I86)))</formula>
    </cfRule>
    <cfRule type="containsText" dxfId="290" priority="46" operator="containsText" text="Blocked">
      <formula>NOT(ISERROR(SEARCH("Blocked",I86)))</formula>
    </cfRule>
    <cfRule type="containsText" dxfId="289" priority="47" operator="containsText" text="Fail">
      <formula>NOT(ISERROR(SEARCH("Fail",I86)))</formula>
    </cfRule>
    <cfRule type="containsText" dxfId="288" priority="48" operator="containsText" text="Pass">
      <formula>NOT(ISERROR(SEARCH("Pass",I86)))</formula>
    </cfRule>
  </conditionalFormatting>
  <conditionalFormatting sqref="I86 I91">
    <cfRule type="containsText" dxfId="287" priority="41" operator="containsText" text="N/A">
      <formula>NOT(ISERROR(SEARCH("N/A",I86)))</formula>
    </cfRule>
    <cfRule type="containsText" dxfId="286" priority="42" operator="containsText" text="Blocked">
      <formula>NOT(ISERROR(SEARCH("Blocked",I86)))</formula>
    </cfRule>
    <cfRule type="containsText" dxfId="285" priority="43" operator="containsText" text="Fail">
      <formula>NOT(ISERROR(SEARCH("Fail",I86)))</formula>
    </cfRule>
    <cfRule type="containsText" dxfId="284" priority="44" operator="containsText" text="Pass">
      <formula>NOT(ISERROR(SEARCH("Pass",I86)))</formula>
    </cfRule>
  </conditionalFormatting>
  <conditionalFormatting sqref="I92">
    <cfRule type="containsText" dxfId="283" priority="37" operator="containsText" text="N/A">
      <formula>NOT(ISERROR(SEARCH("N/A",I92)))</formula>
    </cfRule>
    <cfRule type="containsText" dxfId="282" priority="38" operator="containsText" text="Blocked">
      <formula>NOT(ISERROR(SEARCH("Blocked",I92)))</formula>
    </cfRule>
    <cfRule type="containsText" dxfId="281" priority="39" operator="containsText" text="Fail">
      <formula>NOT(ISERROR(SEARCH("Fail",I92)))</formula>
    </cfRule>
    <cfRule type="containsText" dxfId="280" priority="40" operator="containsText" text="Pass">
      <formula>NOT(ISERROR(SEARCH("Pass",I92)))</formula>
    </cfRule>
  </conditionalFormatting>
  <conditionalFormatting sqref="I92">
    <cfRule type="containsText" dxfId="279" priority="33" operator="containsText" text="N/A">
      <formula>NOT(ISERROR(SEARCH("N/A",I92)))</formula>
    </cfRule>
    <cfRule type="containsText" dxfId="278" priority="34" operator="containsText" text="Blocked">
      <formula>NOT(ISERROR(SEARCH("Blocked",I92)))</formula>
    </cfRule>
    <cfRule type="containsText" dxfId="277" priority="35" operator="containsText" text="Fail">
      <formula>NOT(ISERROR(SEARCH("Fail",I92)))</formula>
    </cfRule>
    <cfRule type="containsText" dxfId="276" priority="36" operator="containsText" text="Pass">
      <formula>NOT(ISERROR(SEARCH("Pass",I92)))</formula>
    </cfRule>
  </conditionalFormatting>
  <conditionalFormatting sqref="I78:I82">
    <cfRule type="containsText" dxfId="275" priority="29" operator="containsText" text="N/A">
      <formula>NOT(ISERROR(SEARCH("N/A",I78)))</formula>
    </cfRule>
    <cfRule type="containsText" dxfId="274" priority="30" operator="containsText" text="Blocked">
      <formula>NOT(ISERROR(SEARCH("Blocked",I78)))</formula>
    </cfRule>
    <cfRule type="containsText" dxfId="273" priority="31" operator="containsText" text="Fail">
      <formula>NOT(ISERROR(SEARCH("Fail",I78)))</formula>
    </cfRule>
    <cfRule type="containsText" dxfId="272" priority="32" operator="containsText" text="Pass">
      <formula>NOT(ISERROR(SEARCH("Pass",I78)))</formula>
    </cfRule>
  </conditionalFormatting>
  <conditionalFormatting sqref="I78:I82">
    <cfRule type="containsText" dxfId="271" priority="25" operator="containsText" text="N/A">
      <formula>NOT(ISERROR(SEARCH("N/A",I78)))</formula>
    </cfRule>
    <cfRule type="containsText" dxfId="270" priority="26" operator="containsText" text="Blocked">
      <formula>NOT(ISERROR(SEARCH("Blocked",I78)))</formula>
    </cfRule>
    <cfRule type="containsText" dxfId="269" priority="27" operator="containsText" text="Fail">
      <formula>NOT(ISERROR(SEARCH("Fail",I78)))</formula>
    </cfRule>
    <cfRule type="containsText" dxfId="268" priority="28" operator="containsText" text="Pass">
      <formula>NOT(ISERROR(SEARCH("Pass",I78)))</formula>
    </cfRule>
  </conditionalFormatting>
  <conditionalFormatting sqref="I83:I85">
    <cfRule type="containsText" dxfId="267" priority="21" operator="containsText" text="N/A">
      <formula>NOT(ISERROR(SEARCH("N/A",I83)))</formula>
    </cfRule>
    <cfRule type="containsText" dxfId="266" priority="22" operator="containsText" text="Blocked">
      <formula>NOT(ISERROR(SEARCH("Blocked",I83)))</formula>
    </cfRule>
    <cfRule type="containsText" dxfId="265" priority="23" operator="containsText" text="Fail">
      <formula>NOT(ISERROR(SEARCH("Fail",I83)))</formula>
    </cfRule>
    <cfRule type="containsText" dxfId="264" priority="24" operator="containsText" text="Pass">
      <formula>NOT(ISERROR(SEARCH("Pass",I83)))</formula>
    </cfRule>
  </conditionalFormatting>
  <conditionalFormatting sqref="I83:I85">
    <cfRule type="containsText" dxfId="263" priority="17" operator="containsText" text="N/A">
      <formula>NOT(ISERROR(SEARCH("N/A",I83)))</formula>
    </cfRule>
    <cfRule type="containsText" dxfId="262" priority="18" operator="containsText" text="Blocked">
      <formula>NOT(ISERROR(SEARCH("Blocked",I83)))</formula>
    </cfRule>
    <cfRule type="containsText" dxfId="261" priority="19" operator="containsText" text="Fail">
      <formula>NOT(ISERROR(SEARCH("Fail",I83)))</formula>
    </cfRule>
    <cfRule type="containsText" dxfId="260" priority="20" operator="containsText" text="Pass">
      <formula>NOT(ISERROR(SEARCH("Pass",I83)))</formula>
    </cfRule>
  </conditionalFormatting>
  <conditionalFormatting sqref="I87">
    <cfRule type="containsText" dxfId="259" priority="13" operator="containsText" text="N/A">
      <formula>NOT(ISERROR(SEARCH("N/A",I87)))</formula>
    </cfRule>
    <cfRule type="containsText" dxfId="258" priority="14" operator="containsText" text="Blocked">
      <formula>NOT(ISERROR(SEARCH("Blocked",I87)))</formula>
    </cfRule>
    <cfRule type="containsText" dxfId="257" priority="15" operator="containsText" text="Fail">
      <formula>NOT(ISERROR(SEARCH("Fail",I87)))</formula>
    </cfRule>
    <cfRule type="containsText" dxfId="256" priority="16" operator="containsText" text="Pass">
      <formula>NOT(ISERROR(SEARCH("Pass",I87)))</formula>
    </cfRule>
  </conditionalFormatting>
  <conditionalFormatting sqref="I87">
    <cfRule type="containsText" dxfId="255" priority="9" operator="containsText" text="N/A">
      <formula>NOT(ISERROR(SEARCH("N/A",I87)))</formula>
    </cfRule>
    <cfRule type="containsText" dxfId="254" priority="10" operator="containsText" text="Blocked">
      <formula>NOT(ISERROR(SEARCH("Blocked",I87)))</formula>
    </cfRule>
    <cfRule type="containsText" dxfId="253" priority="11" operator="containsText" text="Fail">
      <formula>NOT(ISERROR(SEARCH("Fail",I87)))</formula>
    </cfRule>
    <cfRule type="containsText" dxfId="252" priority="12" operator="containsText" text="Pass">
      <formula>NOT(ISERROR(SEARCH("Pass",I87)))</formula>
    </cfRule>
  </conditionalFormatting>
  <conditionalFormatting sqref="I88:I90">
    <cfRule type="containsText" dxfId="251" priority="5" operator="containsText" text="N/A">
      <formula>NOT(ISERROR(SEARCH("N/A",I88)))</formula>
    </cfRule>
    <cfRule type="containsText" dxfId="250" priority="6" operator="containsText" text="Blocked">
      <formula>NOT(ISERROR(SEARCH("Blocked",I88)))</formula>
    </cfRule>
    <cfRule type="containsText" dxfId="249" priority="7" operator="containsText" text="Fail">
      <formula>NOT(ISERROR(SEARCH("Fail",I88)))</formula>
    </cfRule>
    <cfRule type="containsText" dxfId="248" priority="8" operator="containsText" text="Pass">
      <formula>NOT(ISERROR(SEARCH("Pass",I88)))</formula>
    </cfRule>
  </conditionalFormatting>
  <conditionalFormatting sqref="I88:I90">
    <cfRule type="containsText" dxfId="247" priority="1" operator="containsText" text="N/A">
      <formula>NOT(ISERROR(SEARCH("N/A",I88)))</formula>
    </cfRule>
    <cfRule type="containsText" dxfId="246" priority="2" operator="containsText" text="Blocked">
      <formula>NOT(ISERROR(SEARCH("Blocked",I88)))</formula>
    </cfRule>
    <cfRule type="containsText" dxfId="245" priority="3" operator="containsText" text="Fail">
      <formula>NOT(ISERROR(SEARCH("Fail",I88)))</formula>
    </cfRule>
    <cfRule type="containsText" dxfId="244" priority="4" operator="containsText" text="Pass">
      <formula>NOT(ISERROR(SEARCH("Pass",I88)))</formula>
    </cfRule>
  </conditionalFormatting>
  <dataValidations count="1">
    <dataValidation type="list" allowBlank="1" showInputMessage="1" showErrorMessage="1" sqref="I73:I92">
      <formula1>"Pass, Fail, Blocked, N/A"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N44"/>
  <sheetViews>
    <sheetView topLeftCell="A29" zoomScale="80" zoomScaleNormal="80" workbookViewId="0">
      <selection activeCell="A31" sqref="A31:A37"/>
    </sheetView>
  </sheetViews>
  <sheetFormatPr defaultRowHeight="15" x14ac:dyDescent="0.25"/>
  <cols>
    <col min="1" max="1" width="9.140625" style="52"/>
    <col min="2" max="2" width="17" style="52" customWidth="1"/>
    <col min="3" max="3" width="47.5703125" style="52" customWidth="1"/>
    <col min="4" max="4" width="16.140625" style="52" customWidth="1"/>
    <col min="5" max="5" width="29.5703125" style="52" customWidth="1"/>
    <col min="6" max="6" width="47.42578125" style="52" customWidth="1"/>
    <col min="7" max="7" width="16.85546875" style="52" customWidth="1"/>
    <col min="8" max="8" width="47.28515625" style="52" customWidth="1"/>
    <col min="9" max="9" width="15.7109375" style="52" customWidth="1"/>
    <col min="10" max="10" width="13.42578125" style="52" customWidth="1"/>
    <col min="11" max="11" width="21.7109375" style="52" customWidth="1"/>
    <col min="12" max="16384" width="9.140625" style="52"/>
  </cols>
  <sheetData>
    <row r="1" spans="1:11" ht="15" customHeight="1" x14ac:dyDescent="0.25">
      <c r="A1" s="93"/>
      <c r="B1" s="93"/>
      <c r="C1" s="93"/>
      <c r="D1" s="93"/>
      <c r="I1" s="93"/>
      <c r="J1" s="93"/>
      <c r="K1" s="93"/>
    </row>
    <row r="2" spans="1:11" x14ac:dyDescent="0.25">
      <c r="A2" s="1" t="s">
        <v>10</v>
      </c>
      <c r="B2" s="1" t="s">
        <v>663</v>
      </c>
      <c r="C2" s="1" t="s">
        <v>11</v>
      </c>
      <c r="D2" s="1" t="s">
        <v>12</v>
      </c>
      <c r="E2" s="1" t="s">
        <v>14</v>
      </c>
      <c r="F2" s="1" t="s">
        <v>15</v>
      </c>
      <c r="G2" s="1" t="s">
        <v>804</v>
      </c>
      <c r="H2" s="1" t="s">
        <v>16</v>
      </c>
      <c r="I2" s="1" t="s">
        <v>17</v>
      </c>
      <c r="J2" s="1" t="s">
        <v>18</v>
      </c>
      <c r="K2" s="1" t="s">
        <v>19</v>
      </c>
    </row>
    <row r="3" spans="1:11" ht="33" x14ac:dyDescent="0.25">
      <c r="A3" s="86">
        <v>1</v>
      </c>
      <c r="B3" s="86" t="s">
        <v>200</v>
      </c>
      <c r="C3" s="86" t="s">
        <v>203</v>
      </c>
      <c r="D3" s="86"/>
      <c r="E3" s="86" t="s">
        <v>150</v>
      </c>
      <c r="F3" s="52" t="s">
        <v>173</v>
      </c>
      <c r="H3" s="58" t="s">
        <v>174</v>
      </c>
    </row>
    <row r="4" spans="1:11" ht="33" x14ac:dyDescent="0.25">
      <c r="A4" s="87"/>
      <c r="B4" s="87"/>
      <c r="C4" s="87"/>
      <c r="D4" s="87"/>
      <c r="E4" s="87"/>
      <c r="F4" s="52" t="s">
        <v>153</v>
      </c>
      <c r="H4" s="58" t="s">
        <v>154</v>
      </c>
    </row>
    <row r="5" spans="1:11" ht="30" x14ac:dyDescent="0.25">
      <c r="A5" s="87"/>
      <c r="B5" s="87"/>
      <c r="C5" s="87"/>
      <c r="D5" s="87"/>
      <c r="E5" s="87"/>
      <c r="F5" s="52" t="s">
        <v>201</v>
      </c>
      <c r="H5" s="52" t="s">
        <v>202</v>
      </c>
    </row>
    <row r="6" spans="1:11" x14ac:dyDescent="0.25">
      <c r="A6" s="87"/>
      <c r="B6" s="87"/>
      <c r="C6" s="87"/>
      <c r="D6" s="87"/>
      <c r="E6" s="87"/>
      <c r="F6" s="52" t="s">
        <v>204</v>
      </c>
      <c r="H6" s="52" t="s">
        <v>205</v>
      </c>
    </row>
    <row r="7" spans="1:11" ht="30" x14ac:dyDescent="0.25">
      <c r="A7" s="88"/>
      <c r="B7" s="88"/>
      <c r="C7" s="88"/>
      <c r="D7" s="88"/>
      <c r="E7" s="88"/>
      <c r="F7" s="52" t="s">
        <v>206</v>
      </c>
      <c r="H7" s="52" t="s">
        <v>202</v>
      </c>
    </row>
    <row r="8" spans="1:11" ht="33" x14ac:dyDescent="0.25">
      <c r="A8" s="86">
        <v>2</v>
      </c>
      <c r="B8" s="86" t="s">
        <v>200</v>
      </c>
      <c r="C8" s="86" t="s">
        <v>207</v>
      </c>
      <c r="D8" s="86"/>
      <c r="E8" s="86" t="s">
        <v>150</v>
      </c>
      <c r="F8" s="52" t="s">
        <v>173</v>
      </c>
      <c r="H8" s="58" t="s">
        <v>174</v>
      </c>
    </row>
    <row r="9" spans="1:11" ht="33" x14ac:dyDescent="0.25">
      <c r="A9" s="87"/>
      <c r="B9" s="87"/>
      <c r="C9" s="87"/>
      <c r="D9" s="87"/>
      <c r="E9" s="87"/>
      <c r="F9" s="52" t="s">
        <v>153</v>
      </c>
      <c r="H9" s="58" t="s">
        <v>154</v>
      </c>
    </row>
    <row r="10" spans="1:11" ht="30" x14ac:dyDescent="0.25">
      <c r="A10" s="87"/>
      <c r="B10" s="87"/>
      <c r="C10" s="87"/>
      <c r="D10" s="87"/>
      <c r="E10" s="87"/>
      <c r="F10" s="52" t="s">
        <v>201</v>
      </c>
      <c r="H10" s="52" t="s">
        <v>202</v>
      </c>
    </row>
    <row r="11" spans="1:11" ht="37.5" customHeight="1" x14ac:dyDescent="0.25">
      <c r="A11" s="87"/>
      <c r="B11" s="87"/>
      <c r="C11" s="87"/>
      <c r="D11" s="87"/>
      <c r="E11" s="87"/>
      <c r="F11" s="52" t="s">
        <v>204</v>
      </c>
      <c r="H11" s="52" t="s">
        <v>205</v>
      </c>
    </row>
    <row r="12" spans="1:11" x14ac:dyDescent="0.25">
      <c r="A12" s="87"/>
      <c r="B12" s="87"/>
      <c r="C12" s="87"/>
      <c r="D12" s="87"/>
      <c r="E12" s="87"/>
      <c r="F12" s="52" t="s">
        <v>208</v>
      </c>
      <c r="H12" s="52" t="s">
        <v>209</v>
      </c>
    </row>
    <row r="13" spans="1:11" ht="30" x14ac:dyDescent="0.25">
      <c r="A13" s="88"/>
      <c r="B13" s="88"/>
      <c r="C13" s="88"/>
      <c r="D13" s="88"/>
      <c r="E13" s="88"/>
      <c r="F13" s="52" t="s">
        <v>210</v>
      </c>
      <c r="H13" s="52" t="s">
        <v>202</v>
      </c>
    </row>
    <row r="14" spans="1:11" ht="33" x14ac:dyDescent="0.25">
      <c r="A14" s="86">
        <v>3</v>
      </c>
      <c r="B14" s="86" t="s">
        <v>213</v>
      </c>
      <c r="C14" s="86" t="s">
        <v>211</v>
      </c>
      <c r="D14" s="86"/>
      <c r="E14" s="86" t="s">
        <v>150</v>
      </c>
      <c r="F14" s="52" t="s">
        <v>177</v>
      </c>
      <c r="H14" s="58" t="s">
        <v>174</v>
      </c>
    </row>
    <row r="15" spans="1:11" ht="33" x14ac:dyDescent="0.25">
      <c r="A15" s="87"/>
      <c r="B15" s="87"/>
      <c r="C15" s="87"/>
      <c r="D15" s="87"/>
      <c r="E15" s="87"/>
      <c r="F15" s="52" t="s">
        <v>153</v>
      </c>
      <c r="H15" s="58" t="s">
        <v>154</v>
      </c>
    </row>
    <row r="16" spans="1:11" ht="30" x14ac:dyDescent="0.25">
      <c r="A16" s="87"/>
      <c r="B16" s="87"/>
      <c r="C16" s="87"/>
      <c r="D16" s="87"/>
      <c r="E16" s="87"/>
      <c r="F16" s="52" t="s">
        <v>201</v>
      </c>
      <c r="H16" s="52" t="s">
        <v>202</v>
      </c>
    </row>
    <row r="17" spans="1:14" x14ac:dyDescent="0.25">
      <c r="A17" s="87"/>
      <c r="B17" s="87"/>
      <c r="C17" s="87"/>
      <c r="D17" s="87"/>
      <c r="E17" s="87"/>
      <c r="F17" s="52" t="s">
        <v>204</v>
      </c>
      <c r="H17" s="52" t="s">
        <v>205</v>
      </c>
    </row>
    <row r="18" spans="1:14" ht="30" x14ac:dyDescent="0.25">
      <c r="A18" s="88"/>
      <c r="B18" s="88"/>
      <c r="C18" s="88"/>
      <c r="D18" s="88"/>
      <c r="E18" s="88"/>
      <c r="F18" s="52" t="s">
        <v>206</v>
      </c>
      <c r="H18" s="52" t="s">
        <v>202</v>
      </c>
    </row>
    <row r="19" spans="1:14" ht="33" x14ac:dyDescent="0.25">
      <c r="A19" s="86">
        <v>4</v>
      </c>
      <c r="B19" s="86" t="s">
        <v>213</v>
      </c>
      <c r="C19" s="86" t="s">
        <v>212</v>
      </c>
      <c r="D19" s="86"/>
      <c r="E19" s="86" t="s">
        <v>150</v>
      </c>
      <c r="F19" s="52" t="s">
        <v>177</v>
      </c>
      <c r="H19" s="58" t="s">
        <v>174</v>
      </c>
    </row>
    <row r="20" spans="1:14" ht="33" x14ac:dyDescent="0.25">
      <c r="A20" s="87"/>
      <c r="B20" s="87"/>
      <c r="C20" s="87"/>
      <c r="D20" s="87"/>
      <c r="E20" s="87"/>
      <c r="F20" s="52" t="s">
        <v>153</v>
      </c>
      <c r="H20" s="58" t="s">
        <v>154</v>
      </c>
    </row>
    <row r="21" spans="1:14" ht="30" x14ac:dyDescent="0.25">
      <c r="A21" s="87"/>
      <c r="B21" s="87"/>
      <c r="C21" s="87"/>
      <c r="D21" s="87"/>
      <c r="E21" s="87"/>
      <c r="F21" s="52" t="s">
        <v>201</v>
      </c>
      <c r="H21" s="52" t="s">
        <v>202</v>
      </c>
    </row>
    <row r="22" spans="1:14" ht="30" customHeight="1" x14ac:dyDescent="0.25">
      <c r="A22" s="87"/>
      <c r="B22" s="87"/>
      <c r="C22" s="87"/>
      <c r="D22" s="87"/>
      <c r="E22" s="87"/>
      <c r="F22" s="52" t="s">
        <v>204</v>
      </c>
      <c r="H22" s="52" t="s">
        <v>205</v>
      </c>
    </row>
    <row r="23" spans="1:14" x14ac:dyDescent="0.25">
      <c r="A23" s="87"/>
      <c r="B23" s="87"/>
      <c r="C23" s="87"/>
      <c r="D23" s="87"/>
      <c r="E23" s="87"/>
      <c r="F23" s="52" t="s">
        <v>208</v>
      </c>
      <c r="H23" s="52" t="s">
        <v>209</v>
      </c>
    </row>
    <row r="24" spans="1:14" ht="30" x14ac:dyDescent="0.25">
      <c r="A24" s="88"/>
      <c r="B24" s="88"/>
      <c r="C24" s="88"/>
      <c r="D24" s="88"/>
      <c r="E24" s="88"/>
      <c r="F24" s="52" t="s">
        <v>210</v>
      </c>
      <c r="H24" s="52" t="s">
        <v>202</v>
      </c>
    </row>
    <row r="25" spans="1:14" ht="60.75" customHeight="1" x14ac:dyDescent="0.25">
      <c r="A25" s="89">
        <v>5</v>
      </c>
      <c r="B25" s="89" t="s">
        <v>500</v>
      </c>
      <c r="C25" s="89" t="s">
        <v>498</v>
      </c>
      <c r="D25" s="89" t="s">
        <v>499</v>
      </c>
      <c r="E25" s="89" t="s">
        <v>501</v>
      </c>
      <c r="F25" s="56" t="s">
        <v>502</v>
      </c>
      <c r="G25" s="56"/>
      <c r="H25" s="56" t="s">
        <v>503</v>
      </c>
      <c r="L25" s="56"/>
      <c r="M25" s="60" t="s">
        <v>23</v>
      </c>
      <c r="N25" s="56"/>
    </row>
    <row r="26" spans="1:14" ht="83.25" customHeight="1" x14ac:dyDescent="0.25">
      <c r="A26" s="91"/>
      <c r="B26" s="91"/>
      <c r="C26" s="91"/>
      <c r="D26" s="91"/>
      <c r="E26" s="91"/>
      <c r="F26" s="56" t="s">
        <v>504</v>
      </c>
      <c r="G26" s="56"/>
      <c r="H26" s="56" t="s">
        <v>505</v>
      </c>
      <c r="L26" s="56"/>
      <c r="M26" s="60" t="s">
        <v>23</v>
      </c>
      <c r="N26" s="56"/>
    </row>
    <row r="27" spans="1:14" ht="78" customHeight="1" x14ac:dyDescent="0.25">
      <c r="A27" s="52">
        <v>6</v>
      </c>
      <c r="B27" s="52" t="s">
        <v>500</v>
      </c>
      <c r="C27" s="52" t="s">
        <v>506</v>
      </c>
      <c r="D27" s="52" t="s">
        <v>507</v>
      </c>
      <c r="E27" s="52" t="s">
        <v>508</v>
      </c>
      <c r="F27" s="52" t="s">
        <v>509</v>
      </c>
      <c r="H27" s="52" t="s">
        <v>510</v>
      </c>
      <c r="M27" s="60" t="s">
        <v>23</v>
      </c>
    </row>
    <row r="28" spans="1:14" ht="45" x14ac:dyDescent="0.25">
      <c r="A28" s="56">
        <v>7</v>
      </c>
      <c r="B28" s="56" t="s">
        <v>500</v>
      </c>
      <c r="C28" s="56" t="s">
        <v>511</v>
      </c>
      <c r="D28" s="56" t="s">
        <v>512</v>
      </c>
      <c r="E28" s="56" t="s">
        <v>513</v>
      </c>
      <c r="F28" s="56" t="s">
        <v>514</v>
      </c>
      <c r="G28" s="56"/>
      <c r="H28" s="56" t="s">
        <v>515</v>
      </c>
      <c r="L28" s="56"/>
      <c r="M28" s="60" t="s">
        <v>23</v>
      </c>
      <c r="N28" s="56"/>
    </row>
    <row r="29" spans="1:14" ht="47.25" customHeight="1" x14ac:dyDescent="0.25">
      <c r="A29" s="89">
        <v>8</v>
      </c>
      <c r="B29" s="89" t="s">
        <v>500</v>
      </c>
      <c r="C29" s="89" t="s">
        <v>516</v>
      </c>
      <c r="D29" s="89" t="s">
        <v>517</v>
      </c>
      <c r="E29" s="89" t="s">
        <v>513</v>
      </c>
      <c r="F29" s="56" t="s">
        <v>514</v>
      </c>
      <c r="G29" s="56"/>
      <c r="H29" s="56" t="s">
        <v>518</v>
      </c>
      <c r="L29" s="56"/>
      <c r="M29" s="60" t="s">
        <v>23</v>
      </c>
      <c r="N29" s="56"/>
    </row>
    <row r="30" spans="1:14" ht="45" x14ac:dyDescent="0.25">
      <c r="A30" s="91"/>
      <c r="B30" s="91"/>
      <c r="C30" s="91"/>
      <c r="D30" s="91"/>
      <c r="E30" s="91"/>
      <c r="F30" s="56" t="s">
        <v>519</v>
      </c>
      <c r="G30" s="56"/>
      <c r="H30" s="56" t="s">
        <v>520</v>
      </c>
      <c r="L30" s="56"/>
      <c r="M30" s="60" t="s">
        <v>23</v>
      </c>
      <c r="N30" s="56"/>
    </row>
    <row r="31" spans="1:14" ht="33" x14ac:dyDescent="0.25">
      <c r="A31" s="102">
        <v>9</v>
      </c>
      <c r="B31" s="86" t="s">
        <v>200</v>
      </c>
      <c r="C31" s="86" t="s">
        <v>207</v>
      </c>
      <c r="D31" s="86" t="s">
        <v>1069</v>
      </c>
      <c r="E31" s="86" t="s">
        <v>150</v>
      </c>
      <c r="F31" s="52" t="s">
        <v>173</v>
      </c>
      <c r="H31" s="58" t="s">
        <v>174</v>
      </c>
    </row>
    <row r="32" spans="1:14" ht="33" x14ac:dyDescent="0.25">
      <c r="A32" s="103"/>
      <c r="B32" s="87"/>
      <c r="C32" s="87"/>
      <c r="D32" s="87"/>
      <c r="E32" s="87"/>
      <c r="F32" s="52" t="s">
        <v>153</v>
      </c>
      <c r="H32" s="58" t="s">
        <v>154</v>
      </c>
    </row>
    <row r="33" spans="1:8" ht="30" x14ac:dyDescent="0.25">
      <c r="A33" s="103"/>
      <c r="B33" s="87"/>
      <c r="C33" s="87"/>
      <c r="D33" s="87"/>
      <c r="E33" s="87"/>
      <c r="F33" s="52" t="s">
        <v>201</v>
      </c>
      <c r="H33" s="52" t="s">
        <v>202</v>
      </c>
    </row>
    <row r="34" spans="1:8" x14ac:dyDescent="0.25">
      <c r="A34" s="103"/>
      <c r="B34" s="87"/>
      <c r="C34" s="87"/>
      <c r="D34" s="87"/>
      <c r="E34" s="87"/>
      <c r="F34" s="52" t="s">
        <v>204</v>
      </c>
      <c r="H34" s="52" t="s">
        <v>205</v>
      </c>
    </row>
    <row r="35" spans="1:8" x14ac:dyDescent="0.25">
      <c r="A35" s="103"/>
      <c r="B35" s="87"/>
      <c r="C35" s="87"/>
      <c r="D35" s="87"/>
      <c r="E35" s="87"/>
      <c r="F35" s="52" t="s">
        <v>208</v>
      </c>
      <c r="H35" s="52" t="s">
        <v>209</v>
      </c>
    </row>
    <row r="36" spans="1:8" ht="30" x14ac:dyDescent="0.25">
      <c r="A36" s="103"/>
      <c r="B36" s="87"/>
      <c r="C36" s="87"/>
      <c r="D36" s="87"/>
      <c r="E36" s="87"/>
      <c r="F36" s="52" t="s">
        <v>210</v>
      </c>
      <c r="H36" s="52" t="s">
        <v>202</v>
      </c>
    </row>
    <row r="37" spans="1:8" ht="90" x14ac:dyDescent="0.25">
      <c r="A37" s="104"/>
      <c r="B37" s="88"/>
      <c r="C37" s="88"/>
      <c r="D37" s="88"/>
      <c r="E37" s="88"/>
      <c r="F37" s="52" t="s">
        <v>1070</v>
      </c>
      <c r="H37" s="52" t="s">
        <v>1071</v>
      </c>
    </row>
    <row r="38" spans="1:8" ht="33" x14ac:dyDescent="0.25">
      <c r="A38" s="102">
        <v>10</v>
      </c>
      <c r="B38" s="86" t="s">
        <v>213</v>
      </c>
      <c r="C38" s="86" t="s">
        <v>212</v>
      </c>
      <c r="D38" s="86" t="s">
        <v>1069</v>
      </c>
      <c r="E38" s="86" t="s">
        <v>150</v>
      </c>
      <c r="F38" s="52" t="s">
        <v>177</v>
      </c>
      <c r="H38" s="58" t="s">
        <v>174</v>
      </c>
    </row>
    <row r="39" spans="1:8" ht="33" x14ac:dyDescent="0.25">
      <c r="A39" s="103"/>
      <c r="B39" s="87"/>
      <c r="C39" s="87"/>
      <c r="D39" s="87"/>
      <c r="E39" s="87"/>
      <c r="F39" s="52" t="s">
        <v>153</v>
      </c>
      <c r="H39" s="58" t="s">
        <v>154</v>
      </c>
    </row>
    <row r="40" spans="1:8" ht="30" x14ac:dyDescent="0.25">
      <c r="A40" s="103"/>
      <c r="B40" s="87"/>
      <c r="C40" s="87"/>
      <c r="D40" s="87"/>
      <c r="E40" s="87"/>
      <c r="F40" s="52" t="s">
        <v>201</v>
      </c>
      <c r="H40" s="52" t="s">
        <v>202</v>
      </c>
    </row>
    <row r="41" spans="1:8" x14ac:dyDescent="0.25">
      <c r="A41" s="103"/>
      <c r="B41" s="87"/>
      <c r="C41" s="87"/>
      <c r="D41" s="87"/>
      <c r="E41" s="87"/>
      <c r="F41" s="52" t="s">
        <v>204</v>
      </c>
      <c r="H41" s="52" t="s">
        <v>205</v>
      </c>
    </row>
    <row r="42" spans="1:8" x14ac:dyDescent="0.25">
      <c r="A42" s="103"/>
      <c r="B42" s="87"/>
      <c r="C42" s="87"/>
      <c r="D42" s="87"/>
      <c r="E42" s="87"/>
      <c r="F42" s="52" t="s">
        <v>208</v>
      </c>
      <c r="H42" s="52" t="s">
        <v>209</v>
      </c>
    </row>
    <row r="43" spans="1:8" ht="30" x14ac:dyDescent="0.25">
      <c r="A43" s="103"/>
      <c r="B43" s="87"/>
      <c r="C43" s="87"/>
      <c r="D43" s="87"/>
      <c r="E43" s="87"/>
      <c r="F43" s="52" t="s">
        <v>210</v>
      </c>
      <c r="H43" s="52" t="s">
        <v>202</v>
      </c>
    </row>
    <row r="44" spans="1:8" ht="90" x14ac:dyDescent="0.25">
      <c r="A44" s="104"/>
      <c r="B44" s="88"/>
      <c r="C44" s="88"/>
      <c r="D44" s="88"/>
      <c r="E44" s="88"/>
      <c r="F44" s="52" t="s">
        <v>1070</v>
      </c>
      <c r="H44" s="52" t="s">
        <v>1072</v>
      </c>
    </row>
  </sheetData>
  <mergeCells count="42">
    <mergeCell ref="A1:D1"/>
    <mergeCell ref="I1:K1"/>
    <mergeCell ref="A3:A7"/>
    <mergeCell ref="C3:C7"/>
    <mergeCell ref="D3:D7"/>
    <mergeCell ref="E3:E7"/>
    <mergeCell ref="B3:B7"/>
    <mergeCell ref="A8:A13"/>
    <mergeCell ref="C8:C13"/>
    <mergeCell ref="D8:D13"/>
    <mergeCell ref="E8:E13"/>
    <mergeCell ref="B8:B13"/>
    <mergeCell ref="A19:A24"/>
    <mergeCell ref="C19:C24"/>
    <mergeCell ref="D19:D24"/>
    <mergeCell ref="E19:E24"/>
    <mergeCell ref="B19:B24"/>
    <mergeCell ref="A14:A18"/>
    <mergeCell ref="C14:C18"/>
    <mergeCell ref="D14:D18"/>
    <mergeCell ref="E14:E18"/>
    <mergeCell ref="B14:B18"/>
    <mergeCell ref="A29:A30"/>
    <mergeCell ref="C29:C30"/>
    <mergeCell ref="D29:D30"/>
    <mergeCell ref="E29:E30"/>
    <mergeCell ref="B29:B30"/>
    <mergeCell ref="A25:A26"/>
    <mergeCell ref="C25:C26"/>
    <mergeCell ref="D25:D26"/>
    <mergeCell ref="E25:E26"/>
    <mergeCell ref="B25:B26"/>
    <mergeCell ref="A31:A37"/>
    <mergeCell ref="C31:C37"/>
    <mergeCell ref="D31:D37"/>
    <mergeCell ref="E31:E37"/>
    <mergeCell ref="B31:B37"/>
    <mergeCell ref="A38:A44"/>
    <mergeCell ref="C38:C44"/>
    <mergeCell ref="D38:D44"/>
    <mergeCell ref="E38:E44"/>
    <mergeCell ref="B38:B4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zoomScale="80" zoomScaleNormal="80" workbookViewId="0">
      <selection activeCell="E3" sqref="E3:E8"/>
    </sheetView>
  </sheetViews>
  <sheetFormatPr defaultRowHeight="15" x14ac:dyDescent="0.25"/>
  <cols>
    <col min="1" max="1" width="9.140625" style="2"/>
    <col min="2" max="2" width="20.7109375" style="57" customWidth="1"/>
    <col min="3" max="3" width="47.5703125" style="2" customWidth="1"/>
    <col min="4" max="4" width="16.140625" style="2" customWidth="1"/>
    <col min="5" max="5" width="29.5703125" style="2" customWidth="1"/>
    <col min="6" max="6" width="47.28515625" style="2" customWidth="1"/>
    <col min="7" max="7" width="23.28515625" style="57" customWidth="1"/>
    <col min="8" max="8" width="41.42578125" style="2" customWidth="1"/>
    <col min="9" max="9" width="14.7109375" style="2" customWidth="1"/>
    <col min="10" max="10" width="11.7109375" style="2" customWidth="1"/>
    <col min="11" max="11" width="19.7109375" style="2" customWidth="1"/>
    <col min="12" max="16384" width="9.140625" style="2"/>
  </cols>
  <sheetData>
    <row r="1" spans="1:11" ht="15" customHeight="1" x14ac:dyDescent="0.25">
      <c r="A1" s="114" t="s">
        <v>577</v>
      </c>
      <c r="B1" s="114"/>
      <c r="C1" s="114"/>
      <c r="D1" s="114"/>
      <c r="I1" s="114"/>
      <c r="J1" s="114"/>
      <c r="K1" s="114"/>
    </row>
    <row r="2" spans="1:11" x14ac:dyDescent="0.25">
      <c r="A2" s="1" t="s">
        <v>10</v>
      </c>
      <c r="B2" s="1" t="s">
        <v>663</v>
      </c>
      <c r="C2" s="1" t="s">
        <v>11</v>
      </c>
      <c r="D2" s="1" t="s">
        <v>12</v>
      </c>
      <c r="E2" s="1" t="s">
        <v>14</v>
      </c>
      <c r="F2" s="1" t="s">
        <v>15</v>
      </c>
      <c r="G2" s="1" t="s">
        <v>804</v>
      </c>
      <c r="H2" s="1" t="s">
        <v>16</v>
      </c>
      <c r="I2" s="1" t="s">
        <v>17</v>
      </c>
      <c r="J2" s="1" t="s">
        <v>18</v>
      </c>
      <c r="K2" s="1" t="s">
        <v>19</v>
      </c>
    </row>
    <row r="3" spans="1:11" ht="64.5" customHeight="1" x14ac:dyDescent="0.25">
      <c r="A3" s="111">
        <v>1</v>
      </c>
      <c r="B3" s="111" t="s">
        <v>186</v>
      </c>
      <c r="C3" s="111" t="s">
        <v>184</v>
      </c>
      <c r="D3" s="111"/>
      <c r="E3" s="111" t="s">
        <v>187</v>
      </c>
      <c r="F3" s="2" t="s">
        <v>188</v>
      </c>
      <c r="H3" s="10" t="s">
        <v>152</v>
      </c>
      <c r="I3" s="48"/>
      <c r="J3" s="48"/>
      <c r="K3" s="48"/>
    </row>
    <row r="4" spans="1:11" ht="28.5" x14ac:dyDescent="0.25">
      <c r="A4" s="112"/>
      <c r="B4" s="112"/>
      <c r="C4" s="112"/>
      <c r="D4" s="112"/>
      <c r="E4" s="112"/>
      <c r="F4" s="2" t="s">
        <v>153</v>
      </c>
      <c r="H4" s="10" t="s">
        <v>154</v>
      </c>
      <c r="I4" s="48"/>
      <c r="J4" s="48"/>
      <c r="K4" s="48"/>
    </row>
    <row r="5" spans="1:11" ht="30" x14ac:dyDescent="0.25">
      <c r="A5" s="112"/>
      <c r="B5" s="112"/>
      <c r="C5" s="112"/>
      <c r="D5" s="112"/>
      <c r="E5" s="112"/>
      <c r="F5" s="2" t="s">
        <v>164</v>
      </c>
      <c r="H5" s="2" t="s">
        <v>165</v>
      </c>
      <c r="I5" s="48"/>
      <c r="J5" s="48"/>
      <c r="K5" s="48"/>
    </row>
    <row r="6" spans="1:11" ht="30" x14ac:dyDescent="0.25">
      <c r="A6" s="112"/>
      <c r="B6" s="112"/>
      <c r="C6" s="112"/>
      <c r="D6" s="112"/>
      <c r="E6" s="112"/>
      <c r="F6" s="2" t="s">
        <v>169</v>
      </c>
      <c r="H6" s="2" t="s">
        <v>170</v>
      </c>
      <c r="I6" s="48"/>
      <c r="J6" s="48"/>
      <c r="K6" s="48"/>
    </row>
    <row r="7" spans="1:11" ht="30" x14ac:dyDescent="0.25">
      <c r="A7" s="112"/>
      <c r="B7" s="112"/>
      <c r="C7" s="112"/>
      <c r="D7" s="112"/>
      <c r="E7" s="112"/>
      <c r="F7" s="2" t="s">
        <v>189</v>
      </c>
      <c r="H7" s="2" t="s">
        <v>190</v>
      </c>
      <c r="I7" s="48"/>
      <c r="J7" s="48"/>
      <c r="K7" s="48"/>
    </row>
    <row r="8" spans="1:11" x14ac:dyDescent="0.25">
      <c r="A8" s="113"/>
      <c r="B8" s="113"/>
      <c r="C8" s="113"/>
      <c r="D8" s="113"/>
      <c r="E8" s="113"/>
      <c r="F8" s="2" t="s">
        <v>193</v>
      </c>
      <c r="H8" s="2" t="s">
        <v>194</v>
      </c>
      <c r="I8" s="48"/>
      <c r="J8" s="48"/>
      <c r="K8" s="48"/>
    </row>
    <row r="9" spans="1:11" ht="30" x14ac:dyDescent="0.25">
      <c r="A9" s="111">
        <v>2</v>
      </c>
      <c r="B9" s="111" t="s">
        <v>172</v>
      </c>
      <c r="C9" s="111" t="s">
        <v>185</v>
      </c>
      <c r="D9" s="111"/>
      <c r="E9" s="111" t="s">
        <v>150</v>
      </c>
      <c r="F9" s="2" t="s">
        <v>191</v>
      </c>
      <c r="H9" s="10" t="s">
        <v>192</v>
      </c>
      <c r="I9" s="48"/>
      <c r="J9" s="48"/>
      <c r="K9" s="48"/>
    </row>
    <row r="10" spans="1:11" ht="28.5" x14ac:dyDescent="0.25">
      <c r="A10" s="112"/>
      <c r="B10" s="112"/>
      <c r="C10" s="112"/>
      <c r="D10" s="112"/>
      <c r="E10" s="112"/>
      <c r="F10" s="2" t="s">
        <v>153</v>
      </c>
      <c r="H10" s="10" t="s">
        <v>154</v>
      </c>
      <c r="I10" s="48"/>
      <c r="J10" s="48"/>
      <c r="K10" s="48"/>
    </row>
    <row r="11" spans="1:11" ht="30" x14ac:dyDescent="0.25">
      <c r="A11" s="112"/>
      <c r="B11" s="112"/>
      <c r="C11" s="112"/>
      <c r="D11" s="112"/>
      <c r="E11" s="112"/>
      <c r="F11" s="2" t="s">
        <v>164</v>
      </c>
      <c r="H11" s="2" t="s">
        <v>165</v>
      </c>
      <c r="I11" s="48"/>
      <c r="J11" s="48"/>
      <c r="K11" s="48"/>
    </row>
    <row r="12" spans="1:11" ht="30" x14ac:dyDescent="0.25">
      <c r="A12" s="112"/>
      <c r="B12" s="112"/>
      <c r="C12" s="112"/>
      <c r="D12" s="112"/>
      <c r="E12" s="112"/>
      <c r="F12" s="2" t="s">
        <v>169</v>
      </c>
      <c r="H12" s="2" t="s">
        <v>170</v>
      </c>
      <c r="I12" s="48"/>
      <c r="J12" s="48"/>
      <c r="K12" s="48"/>
    </row>
    <row r="13" spans="1:11" ht="30" x14ac:dyDescent="0.25">
      <c r="A13" s="112"/>
      <c r="B13" s="112"/>
      <c r="C13" s="112"/>
      <c r="D13" s="112"/>
      <c r="E13" s="112"/>
      <c r="F13" s="2" t="s">
        <v>189</v>
      </c>
      <c r="H13" s="2" t="s">
        <v>190</v>
      </c>
      <c r="I13" s="48"/>
      <c r="J13" s="48"/>
      <c r="K13" s="48"/>
    </row>
    <row r="14" spans="1:11" x14ac:dyDescent="0.25">
      <c r="A14" s="113"/>
      <c r="B14" s="113"/>
      <c r="C14" s="113"/>
      <c r="D14" s="113"/>
      <c r="E14" s="113"/>
      <c r="F14" s="2" t="s">
        <v>193</v>
      </c>
      <c r="H14" s="2" t="s">
        <v>194</v>
      </c>
      <c r="I14" s="48"/>
      <c r="J14" s="48"/>
      <c r="K14" s="48"/>
    </row>
    <row r="15" spans="1:11" ht="67.5" customHeight="1" x14ac:dyDescent="0.25">
      <c r="A15" s="111">
        <v>3</v>
      </c>
      <c r="B15" s="111" t="s">
        <v>172</v>
      </c>
      <c r="C15" s="111" t="s">
        <v>195</v>
      </c>
      <c r="D15" s="111"/>
      <c r="E15" s="111" t="s">
        <v>196</v>
      </c>
      <c r="F15" s="2" t="s">
        <v>197</v>
      </c>
      <c r="H15" s="10" t="s">
        <v>192</v>
      </c>
      <c r="I15" s="48"/>
      <c r="J15" s="48"/>
      <c r="K15" s="48"/>
    </row>
    <row r="16" spans="1:11" ht="28.5" x14ac:dyDescent="0.25">
      <c r="A16" s="112"/>
      <c r="B16" s="112"/>
      <c r="C16" s="112"/>
      <c r="D16" s="112"/>
      <c r="E16" s="112"/>
      <c r="F16" s="2" t="s">
        <v>153</v>
      </c>
      <c r="H16" s="10" t="s">
        <v>154</v>
      </c>
      <c r="I16" s="48"/>
      <c r="J16" s="48"/>
      <c r="K16" s="48"/>
    </row>
    <row r="17" spans="1:16" ht="30" x14ac:dyDescent="0.25">
      <c r="A17" s="112"/>
      <c r="B17" s="112"/>
      <c r="C17" s="112"/>
      <c r="D17" s="112"/>
      <c r="E17" s="112"/>
      <c r="F17" s="2" t="s">
        <v>164</v>
      </c>
      <c r="H17" s="2" t="s">
        <v>165</v>
      </c>
      <c r="I17" s="48"/>
      <c r="J17" s="48"/>
      <c r="K17" s="48"/>
    </row>
    <row r="18" spans="1:16" ht="30" x14ac:dyDescent="0.25">
      <c r="A18" s="112"/>
      <c r="B18" s="112"/>
      <c r="C18" s="112"/>
      <c r="D18" s="112"/>
      <c r="E18" s="112"/>
      <c r="F18" s="2" t="s">
        <v>169</v>
      </c>
      <c r="H18" s="2" t="s">
        <v>170</v>
      </c>
      <c r="I18" s="48"/>
      <c r="J18" s="48"/>
      <c r="K18" s="48"/>
    </row>
    <row r="19" spans="1:16" ht="30" x14ac:dyDescent="0.25">
      <c r="A19" s="113"/>
      <c r="B19" s="112"/>
      <c r="C19" s="113"/>
      <c r="D19" s="112"/>
      <c r="E19" s="112"/>
      <c r="F19" s="2" t="s">
        <v>198</v>
      </c>
      <c r="H19" s="2" t="s">
        <v>199</v>
      </c>
      <c r="I19" s="48"/>
      <c r="J19" s="48"/>
      <c r="K19" s="48"/>
    </row>
    <row r="20" spans="1:16" ht="135" x14ac:dyDescent="0.25">
      <c r="A20" s="8">
        <v>4</v>
      </c>
      <c r="B20" s="6" t="s">
        <v>487</v>
      </c>
      <c r="C20" s="6" t="s">
        <v>485</v>
      </c>
      <c r="D20" s="6" t="s">
        <v>486</v>
      </c>
      <c r="E20" s="6" t="s">
        <v>488</v>
      </c>
      <c r="F20" s="6" t="s">
        <v>489</v>
      </c>
      <c r="G20" s="6"/>
      <c r="H20" s="3" t="s">
        <v>490</v>
      </c>
      <c r="I20" s="8"/>
      <c r="J20" s="48"/>
      <c r="K20" s="8"/>
      <c r="L20" s="6"/>
      <c r="M20" s="7" t="s">
        <v>23</v>
      </c>
      <c r="N20" s="6"/>
      <c r="O20" s="6"/>
      <c r="P20" s="6"/>
    </row>
    <row r="21" spans="1:16" x14ac:dyDescent="0.25">
      <c r="A21" s="109">
        <v>5</v>
      </c>
      <c r="B21" s="109" t="s">
        <v>484</v>
      </c>
      <c r="C21" s="109" t="s">
        <v>491</v>
      </c>
      <c r="D21" s="109" t="s">
        <v>492</v>
      </c>
      <c r="E21" s="109" t="s">
        <v>493</v>
      </c>
      <c r="F21" s="6" t="s">
        <v>494</v>
      </c>
      <c r="G21" s="6"/>
      <c r="H21" s="3" t="s">
        <v>495</v>
      </c>
      <c r="I21" s="8"/>
      <c r="J21" s="48"/>
      <c r="K21" s="8"/>
      <c r="L21" s="6"/>
      <c r="M21" s="7" t="s">
        <v>23</v>
      </c>
      <c r="N21" s="6"/>
      <c r="O21" s="6"/>
      <c r="P21" s="6"/>
    </row>
    <row r="22" spans="1:16" ht="30" x14ac:dyDescent="0.25">
      <c r="A22" s="110"/>
      <c r="B22" s="110"/>
      <c r="C22" s="110"/>
      <c r="D22" s="110"/>
      <c r="E22" s="110"/>
      <c r="F22" s="6" t="s">
        <v>496</v>
      </c>
      <c r="G22" s="6"/>
      <c r="H22" s="3" t="s">
        <v>497</v>
      </c>
      <c r="I22" s="8"/>
      <c r="J22" s="48"/>
      <c r="K22" s="8"/>
      <c r="L22" s="6"/>
      <c r="M22" s="7" t="s">
        <v>23</v>
      </c>
      <c r="N22" s="6"/>
      <c r="O22" s="6"/>
      <c r="P22" s="6"/>
    </row>
    <row r="23" spans="1:16" x14ac:dyDescent="0.25">
      <c r="I23" s="48"/>
      <c r="J23" s="48"/>
      <c r="K23" s="48"/>
    </row>
  </sheetData>
  <mergeCells count="22">
    <mergeCell ref="A1:D1"/>
    <mergeCell ref="I1:K1"/>
    <mergeCell ref="A9:A14"/>
    <mergeCell ref="C9:C14"/>
    <mergeCell ref="D9:D14"/>
    <mergeCell ref="B9:B14"/>
    <mergeCell ref="E9:E14"/>
    <mergeCell ref="A3:A8"/>
    <mergeCell ref="C3:C8"/>
    <mergeCell ref="D3:D8"/>
    <mergeCell ref="B3:B8"/>
    <mergeCell ref="E3:E8"/>
    <mergeCell ref="A15:A19"/>
    <mergeCell ref="C15:C19"/>
    <mergeCell ref="D15:D19"/>
    <mergeCell ref="B15:B19"/>
    <mergeCell ref="E15:E19"/>
    <mergeCell ref="A21:A22"/>
    <mergeCell ref="C21:C22"/>
    <mergeCell ref="D21:D22"/>
    <mergeCell ref="B21:B22"/>
    <mergeCell ref="E21:E2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zoomScale="80" zoomScaleNormal="80" workbookViewId="0">
      <selection activeCell="D3" sqref="D3:D7"/>
    </sheetView>
  </sheetViews>
  <sheetFormatPr defaultRowHeight="15" x14ac:dyDescent="0.25"/>
  <cols>
    <col min="1" max="1" width="9.140625" style="2"/>
    <col min="2" max="2" width="47.5703125" style="2" customWidth="1"/>
    <col min="3" max="3" width="16.140625" style="2" customWidth="1"/>
    <col min="4" max="4" width="20.5703125" style="2" customWidth="1"/>
    <col min="5" max="5" width="29.5703125" style="2" customWidth="1"/>
    <col min="6" max="6" width="31.85546875" style="2" customWidth="1"/>
    <col min="7" max="7" width="41.140625" style="2" customWidth="1"/>
    <col min="8" max="8" width="9.140625" style="2"/>
    <col min="9" max="9" width="9.140625" style="26"/>
    <col min="10" max="10" width="19.7109375" style="2" customWidth="1"/>
    <col min="11" max="16384" width="9.140625" style="2"/>
  </cols>
  <sheetData>
    <row r="1" spans="1:10" ht="15" customHeight="1" x14ac:dyDescent="0.25">
      <c r="A1" s="114" t="s">
        <v>214</v>
      </c>
      <c r="B1" s="114"/>
      <c r="C1" s="114"/>
      <c r="D1" s="114"/>
      <c r="H1" s="114"/>
      <c r="I1" s="114"/>
      <c r="J1" s="114"/>
    </row>
    <row r="2" spans="1:10" x14ac:dyDescent="0.25">
      <c r="A2" s="1" t="s">
        <v>10</v>
      </c>
      <c r="B2" s="1" t="s">
        <v>11</v>
      </c>
      <c r="C2" s="1" t="s">
        <v>12</v>
      </c>
      <c r="D2" s="1" t="s">
        <v>13</v>
      </c>
      <c r="E2" s="1" t="s">
        <v>14</v>
      </c>
      <c r="F2" s="1" t="s">
        <v>15</v>
      </c>
      <c r="G2" s="1" t="s">
        <v>16</v>
      </c>
      <c r="H2" s="1" t="s">
        <v>17</v>
      </c>
      <c r="I2" s="28" t="s">
        <v>18</v>
      </c>
      <c r="J2" s="1" t="s">
        <v>19</v>
      </c>
    </row>
    <row r="3" spans="1:10" ht="71.25" x14ac:dyDescent="0.25">
      <c r="A3" s="111">
        <v>1</v>
      </c>
      <c r="B3" s="111" t="s">
        <v>215</v>
      </c>
      <c r="C3" s="111" t="s">
        <v>216</v>
      </c>
      <c r="D3" s="111" t="s">
        <v>214</v>
      </c>
      <c r="E3" s="119" t="s">
        <v>217</v>
      </c>
      <c r="F3" s="12" t="s">
        <v>218</v>
      </c>
      <c r="G3" s="12" t="s">
        <v>223</v>
      </c>
      <c r="H3" s="48"/>
      <c r="I3" s="48"/>
      <c r="J3" s="48"/>
    </row>
    <row r="4" spans="1:10" ht="71.25" x14ac:dyDescent="0.25">
      <c r="A4" s="112"/>
      <c r="B4" s="112"/>
      <c r="C4" s="112"/>
      <c r="D4" s="112"/>
      <c r="E4" s="119"/>
      <c r="F4" s="12" t="s">
        <v>219</v>
      </c>
      <c r="G4" s="12" t="s">
        <v>223</v>
      </c>
      <c r="H4" s="48"/>
      <c r="I4" s="48"/>
      <c r="J4" s="48"/>
    </row>
    <row r="5" spans="1:10" ht="71.25" x14ac:dyDescent="0.25">
      <c r="A5" s="112"/>
      <c r="B5" s="112"/>
      <c r="C5" s="112"/>
      <c r="D5" s="112"/>
      <c r="E5" s="119"/>
      <c r="F5" s="12" t="s">
        <v>220</v>
      </c>
      <c r="G5" s="12" t="s">
        <v>224</v>
      </c>
      <c r="H5" s="48"/>
      <c r="I5" s="48"/>
      <c r="J5" s="48"/>
    </row>
    <row r="6" spans="1:10" ht="71.25" x14ac:dyDescent="0.25">
      <c r="A6" s="112"/>
      <c r="B6" s="112"/>
      <c r="C6" s="112"/>
      <c r="D6" s="112"/>
      <c r="E6" s="119"/>
      <c r="F6" s="12" t="s">
        <v>221</v>
      </c>
      <c r="G6" s="12" t="s">
        <v>225</v>
      </c>
      <c r="H6" s="48"/>
      <c r="I6" s="48"/>
      <c r="J6" s="48"/>
    </row>
    <row r="7" spans="1:10" ht="71.25" x14ac:dyDescent="0.25">
      <c r="A7" s="113"/>
      <c r="B7" s="113"/>
      <c r="C7" s="113"/>
      <c r="D7" s="113"/>
      <c r="E7" s="119"/>
      <c r="F7" s="12" t="s">
        <v>222</v>
      </c>
      <c r="G7" s="12" t="s">
        <v>226</v>
      </c>
      <c r="H7" s="48"/>
      <c r="I7" s="48"/>
      <c r="J7" s="48"/>
    </row>
    <row r="8" spans="1:10" ht="85.5" x14ac:dyDescent="0.25">
      <c r="A8" s="111">
        <v>2</v>
      </c>
      <c r="B8" s="111" t="s">
        <v>227</v>
      </c>
      <c r="C8" s="111" t="s">
        <v>216</v>
      </c>
      <c r="D8" s="111" t="s">
        <v>214</v>
      </c>
      <c r="E8" s="119" t="s">
        <v>217</v>
      </c>
      <c r="F8" s="12" t="s">
        <v>228</v>
      </c>
      <c r="G8" s="12" t="s">
        <v>223</v>
      </c>
      <c r="H8" s="48"/>
      <c r="I8" s="48"/>
      <c r="J8" s="48"/>
    </row>
    <row r="9" spans="1:10" ht="85.5" x14ac:dyDescent="0.25">
      <c r="A9" s="112"/>
      <c r="B9" s="112"/>
      <c r="C9" s="112"/>
      <c r="D9" s="112"/>
      <c r="E9" s="119"/>
      <c r="F9" s="12" t="s">
        <v>229</v>
      </c>
      <c r="G9" s="12" t="s">
        <v>223</v>
      </c>
      <c r="H9" s="48"/>
      <c r="I9" s="48"/>
      <c r="J9" s="48"/>
    </row>
    <row r="10" spans="1:10" ht="85.5" x14ac:dyDescent="0.25">
      <c r="A10" s="112"/>
      <c r="B10" s="112"/>
      <c r="C10" s="112"/>
      <c r="D10" s="112"/>
      <c r="E10" s="119"/>
      <c r="F10" s="12" t="s">
        <v>230</v>
      </c>
      <c r="G10" s="12" t="s">
        <v>224</v>
      </c>
      <c r="H10" s="48"/>
      <c r="I10" s="48"/>
      <c r="J10" s="48"/>
    </row>
    <row r="11" spans="1:10" ht="85.5" x14ac:dyDescent="0.25">
      <c r="A11" s="112"/>
      <c r="B11" s="112"/>
      <c r="C11" s="112"/>
      <c r="D11" s="112"/>
      <c r="E11" s="119"/>
      <c r="F11" s="12" t="s">
        <v>231</v>
      </c>
      <c r="G11" s="12" t="s">
        <v>225</v>
      </c>
      <c r="H11" s="48"/>
      <c r="I11" s="48"/>
      <c r="J11" s="48"/>
    </row>
    <row r="12" spans="1:10" ht="71.25" x14ac:dyDescent="0.25">
      <c r="A12" s="113"/>
      <c r="B12" s="113"/>
      <c r="C12" s="113"/>
      <c r="D12" s="113"/>
      <c r="E12" s="119"/>
      <c r="F12" s="12" t="s">
        <v>232</v>
      </c>
      <c r="G12" s="12" t="s">
        <v>226</v>
      </c>
      <c r="H12" s="48"/>
      <c r="I12" s="48"/>
      <c r="J12" s="48"/>
    </row>
    <row r="13" spans="1:10" ht="171" customHeight="1" x14ac:dyDescent="0.25">
      <c r="A13" s="111">
        <v>3</v>
      </c>
      <c r="B13" s="111" t="s">
        <v>233</v>
      </c>
      <c r="C13" s="111" t="s">
        <v>216</v>
      </c>
      <c r="D13" s="111" t="s">
        <v>214</v>
      </c>
      <c r="E13" s="115" t="s">
        <v>217</v>
      </c>
      <c r="F13" s="12" t="s">
        <v>234</v>
      </c>
      <c r="G13" s="12" t="s">
        <v>223</v>
      </c>
      <c r="H13" s="48"/>
      <c r="I13" s="48"/>
      <c r="J13" s="48"/>
    </row>
    <row r="14" spans="1:10" ht="128.25" customHeight="1" x14ac:dyDescent="0.25">
      <c r="A14" s="112"/>
      <c r="B14" s="112"/>
      <c r="C14" s="112"/>
      <c r="D14" s="112"/>
      <c r="E14" s="116"/>
      <c r="F14" s="12" t="s">
        <v>235</v>
      </c>
      <c r="G14" s="12" t="s">
        <v>223</v>
      </c>
      <c r="H14" s="48"/>
      <c r="I14" s="48"/>
      <c r="J14" s="48"/>
    </row>
    <row r="15" spans="1:10" ht="171" x14ac:dyDescent="0.25">
      <c r="A15" s="111">
        <v>4</v>
      </c>
      <c r="B15" s="111" t="s">
        <v>236</v>
      </c>
      <c r="C15" s="111" t="s">
        <v>216</v>
      </c>
      <c r="D15" s="111" t="s">
        <v>214</v>
      </c>
      <c r="E15" s="115" t="s">
        <v>217</v>
      </c>
      <c r="F15" s="12" t="s">
        <v>237</v>
      </c>
      <c r="G15" s="12" t="s">
        <v>223</v>
      </c>
      <c r="H15" s="48"/>
      <c r="I15" s="48"/>
      <c r="J15" s="48"/>
    </row>
    <row r="16" spans="1:10" ht="156.75" x14ac:dyDescent="0.25">
      <c r="A16" s="112"/>
      <c r="B16" s="112"/>
      <c r="C16" s="112"/>
      <c r="D16" s="112"/>
      <c r="E16" s="116"/>
      <c r="F16" s="12" t="s">
        <v>238</v>
      </c>
      <c r="G16" s="12" t="s">
        <v>223</v>
      </c>
      <c r="H16" s="48"/>
      <c r="I16" s="48"/>
      <c r="J16" s="48"/>
    </row>
    <row r="17" spans="1:10" ht="128.25" x14ac:dyDescent="0.25">
      <c r="A17" s="111">
        <v>5</v>
      </c>
      <c r="B17" s="111" t="s">
        <v>239</v>
      </c>
      <c r="C17" s="111" t="s">
        <v>216</v>
      </c>
      <c r="D17" s="111" t="s">
        <v>214</v>
      </c>
      <c r="E17" s="115" t="s">
        <v>217</v>
      </c>
      <c r="F17" s="12" t="s">
        <v>240</v>
      </c>
      <c r="G17" s="12" t="s">
        <v>223</v>
      </c>
      <c r="H17" s="48"/>
      <c r="I17" s="48"/>
      <c r="J17" s="48"/>
    </row>
    <row r="18" spans="1:10" ht="128.25" x14ac:dyDescent="0.25">
      <c r="A18" s="112"/>
      <c r="B18" s="112"/>
      <c r="C18" s="113"/>
      <c r="D18" s="113"/>
      <c r="E18" s="116"/>
      <c r="F18" s="12" t="s">
        <v>241</v>
      </c>
      <c r="G18" s="12" t="s">
        <v>223</v>
      </c>
      <c r="H18" s="48"/>
      <c r="I18" s="48"/>
      <c r="J18" s="48"/>
    </row>
    <row r="19" spans="1:10" ht="71.25" x14ac:dyDescent="0.25">
      <c r="A19" s="111">
        <v>6</v>
      </c>
      <c r="B19" s="111" t="s">
        <v>246</v>
      </c>
      <c r="C19" s="9" t="s">
        <v>216</v>
      </c>
      <c r="D19" s="9" t="s">
        <v>214</v>
      </c>
      <c r="E19" s="117" t="s">
        <v>217</v>
      </c>
      <c r="F19" s="12" t="s">
        <v>245</v>
      </c>
      <c r="G19" s="12" t="s">
        <v>223</v>
      </c>
      <c r="H19" s="48"/>
      <c r="I19" s="48"/>
      <c r="J19" s="48"/>
    </row>
    <row r="20" spans="1:10" ht="42.75" x14ac:dyDescent="0.25">
      <c r="A20" s="112"/>
      <c r="B20" s="112"/>
      <c r="C20" s="11"/>
      <c r="D20" s="11"/>
      <c r="E20" s="118"/>
      <c r="F20" s="12" t="s">
        <v>242</v>
      </c>
      <c r="G20" s="12" t="s">
        <v>223</v>
      </c>
      <c r="H20" s="48"/>
      <c r="I20" s="48"/>
      <c r="J20" s="48"/>
    </row>
    <row r="21" spans="1:10" ht="42.75" x14ac:dyDescent="0.25">
      <c r="A21" s="112"/>
      <c r="B21" s="112"/>
      <c r="C21" s="9" t="s">
        <v>216</v>
      </c>
      <c r="D21" s="9" t="s">
        <v>214</v>
      </c>
      <c r="E21" s="118"/>
      <c r="F21" s="12" t="s">
        <v>243</v>
      </c>
      <c r="G21" s="12" t="s">
        <v>223</v>
      </c>
      <c r="H21" s="48"/>
      <c r="I21" s="48"/>
      <c r="J21" s="48"/>
    </row>
    <row r="22" spans="1:10" ht="42.75" x14ac:dyDescent="0.25">
      <c r="A22" s="113"/>
      <c r="B22" s="113"/>
      <c r="C22" s="11"/>
      <c r="D22" s="11"/>
      <c r="E22" s="118"/>
      <c r="F22" s="12" t="s">
        <v>244</v>
      </c>
      <c r="G22" s="12" t="s">
        <v>223</v>
      </c>
      <c r="H22" s="48"/>
      <c r="I22" s="48"/>
      <c r="J22" s="48"/>
    </row>
    <row r="23" spans="1:10" ht="198.75" customHeight="1" x14ac:dyDescent="0.25">
      <c r="A23" s="111">
        <v>7</v>
      </c>
      <c r="B23" s="111" t="s">
        <v>249</v>
      </c>
      <c r="C23" s="9" t="s">
        <v>216</v>
      </c>
      <c r="D23" s="9" t="s">
        <v>214</v>
      </c>
      <c r="E23" s="117" t="s">
        <v>217</v>
      </c>
      <c r="F23" s="12" t="s">
        <v>247</v>
      </c>
      <c r="G23" s="12" t="s">
        <v>223</v>
      </c>
      <c r="H23" s="48"/>
      <c r="I23" s="48"/>
      <c r="J23" s="48"/>
    </row>
    <row r="24" spans="1:10" ht="168.75" customHeight="1" x14ac:dyDescent="0.25">
      <c r="A24" s="113"/>
      <c r="B24" s="113"/>
      <c r="C24" s="11"/>
      <c r="D24" s="11"/>
      <c r="E24" s="118"/>
      <c r="F24" s="12" t="s">
        <v>248</v>
      </c>
      <c r="G24" s="12" t="s">
        <v>223</v>
      </c>
      <c r="H24" s="48"/>
      <c r="I24" s="48"/>
      <c r="J24" s="48"/>
    </row>
    <row r="25" spans="1:10" ht="142.5" x14ac:dyDescent="0.25">
      <c r="A25" s="111">
        <v>8</v>
      </c>
      <c r="B25" s="115" t="s">
        <v>252</v>
      </c>
      <c r="C25" s="9" t="s">
        <v>216</v>
      </c>
      <c r="D25" s="9" t="s">
        <v>214</v>
      </c>
      <c r="E25" s="117" t="s">
        <v>217</v>
      </c>
      <c r="F25" s="12" t="s">
        <v>250</v>
      </c>
      <c r="G25" s="12" t="s">
        <v>223</v>
      </c>
      <c r="H25" s="48"/>
      <c r="I25" s="48"/>
      <c r="J25" s="48"/>
    </row>
    <row r="26" spans="1:10" ht="142.5" x14ac:dyDescent="0.25">
      <c r="A26" s="113"/>
      <c r="B26" s="116"/>
      <c r="C26" s="11"/>
      <c r="D26" s="11"/>
      <c r="E26" s="118"/>
      <c r="F26" s="12" t="s">
        <v>251</v>
      </c>
      <c r="G26" s="12" t="s">
        <v>223</v>
      </c>
      <c r="H26" s="48"/>
      <c r="I26" s="48"/>
      <c r="J26" s="48"/>
    </row>
  </sheetData>
  <mergeCells count="36">
    <mergeCell ref="A1:D1"/>
    <mergeCell ref="H1:J1"/>
    <mergeCell ref="A3:A7"/>
    <mergeCell ref="B3:B7"/>
    <mergeCell ref="D3:D7"/>
    <mergeCell ref="E3:E7"/>
    <mergeCell ref="E8:E12"/>
    <mergeCell ref="C3:C7"/>
    <mergeCell ref="A8:A12"/>
    <mergeCell ref="B8:B12"/>
    <mergeCell ref="C8:C12"/>
    <mergeCell ref="D8:D12"/>
    <mergeCell ref="A15:A16"/>
    <mergeCell ref="B15:B16"/>
    <mergeCell ref="C15:C16"/>
    <mergeCell ref="D15:D16"/>
    <mergeCell ref="E15:E16"/>
    <mergeCell ref="E13:E14"/>
    <mergeCell ref="D13:D14"/>
    <mergeCell ref="C13:C14"/>
    <mergeCell ref="B13:B14"/>
    <mergeCell ref="A13:A14"/>
    <mergeCell ref="A17:A18"/>
    <mergeCell ref="B17:B18"/>
    <mergeCell ref="C17:C18"/>
    <mergeCell ref="D17:D18"/>
    <mergeCell ref="E17:E18"/>
    <mergeCell ref="A25:A26"/>
    <mergeCell ref="B25:B26"/>
    <mergeCell ref="E25:E26"/>
    <mergeCell ref="E19:E22"/>
    <mergeCell ref="A19:A22"/>
    <mergeCell ref="B19:B22"/>
    <mergeCell ref="A23:A24"/>
    <mergeCell ref="B23:B24"/>
    <mergeCell ref="E23:E2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zoomScale="80" zoomScaleNormal="80" workbookViewId="0">
      <selection activeCell="A3" sqref="A3:A4"/>
    </sheetView>
  </sheetViews>
  <sheetFormatPr defaultRowHeight="15" x14ac:dyDescent="0.25"/>
  <cols>
    <col min="1" max="1" width="9.140625" style="5"/>
    <col min="2" max="2" width="20.5703125" style="5" customWidth="1"/>
    <col min="3" max="3" width="54.7109375" style="5" customWidth="1"/>
    <col min="4" max="4" width="16.140625" style="5" customWidth="1"/>
    <col min="5" max="5" width="29.5703125" style="5" customWidth="1"/>
    <col min="6" max="7" width="31.85546875" style="5" customWidth="1"/>
    <col min="8" max="8" width="40.140625" style="5" customWidth="1"/>
    <col min="9" max="9" width="16.140625" style="5" customWidth="1"/>
    <col min="10" max="10" width="16.28515625" style="5" customWidth="1"/>
    <col min="11" max="11" width="23.140625" style="5" customWidth="1"/>
    <col min="12" max="16384" width="9.140625" style="5"/>
  </cols>
  <sheetData>
    <row r="1" spans="1:11" ht="15" customHeight="1" x14ac:dyDescent="0.25">
      <c r="A1" s="120" t="s">
        <v>60</v>
      </c>
      <c r="B1" s="120"/>
      <c r="C1" s="120"/>
      <c r="D1" s="120"/>
      <c r="I1" s="93"/>
      <c r="J1" s="93"/>
      <c r="K1" s="93"/>
    </row>
    <row r="2" spans="1:11" x14ac:dyDescent="0.25">
      <c r="A2" s="1" t="s">
        <v>10</v>
      </c>
      <c r="B2" s="1" t="s">
        <v>795</v>
      </c>
      <c r="C2" s="1" t="s">
        <v>11</v>
      </c>
      <c r="D2" s="1" t="s">
        <v>12</v>
      </c>
      <c r="E2" s="1" t="s">
        <v>14</v>
      </c>
      <c r="F2" s="1" t="s">
        <v>15</v>
      </c>
      <c r="G2" s="1" t="s">
        <v>804</v>
      </c>
      <c r="H2" s="1" t="s">
        <v>16</v>
      </c>
      <c r="I2" s="1" t="s">
        <v>17</v>
      </c>
      <c r="J2" s="1" t="s">
        <v>18</v>
      </c>
      <c r="K2" s="1" t="s">
        <v>19</v>
      </c>
    </row>
    <row r="3" spans="1:11" ht="45.75" customHeight="1" x14ac:dyDescent="0.25">
      <c r="A3" s="105">
        <v>1</v>
      </c>
      <c r="B3" s="99" t="s">
        <v>116</v>
      </c>
      <c r="C3" s="99" t="s">
        <v>109</v>
      </c>
      <c r="D3" s="99" t="s">
        <v>60</v>
      </c>
      <c r="E3" s="99" t="s">
        <v>84</v>
      </c>
      <c r="F3" s="2" t="s">
        <v>85</v>
      </c>
      <c r="G3" s="2"/>
      <c r="H3" s="2" t="s">
        <v>61</v>
      </c>
      <c r="I3" s="2"/>
      <c r="J3" s="2"/>
      <c r="K3" s="2"/>
    </row>
    <row r="4" spans="1:11" ht="108.75" customHeight="1" x14ac:dyDescent="0.25">
      <c r="A4" s="107"/>
      <c r="B4" s="101"/>
      <c r="C4" s="101"/>
      <c r="D4" s="101"/>
      <c r="E4" s="101"/>
      <c r="F4" s="2" t="s">
        <v>117</v>
      </c>
      <c r="G4" s="2"/>
      <c r="H4" s="2" t="s">
        <v>62</v>
      </c>
      <c r="I4" s="2"/>
      <c r="J4" s="2"/>
      <c r="K4" s="2"/>
    </row>
    <row r="5" spans="1:11" ht="40.5" customHeight="1" x14ac:dyDescent="0.25">
      <c r="A5" s="99">
        <v>2</v>
      </c>
      <c r="B5" s="99" t="s">
        <v>116</v>
      </c>
      <c r="C5" s="99" t="s">
        <v>110</v>
      </c>
      <c r="D5" s="99" t="s">
        <v>60</v>
      </c>
      <c r="E5" s="99" t="s">
        <v>84</v>
      </c>
      <c r="F5" s="2" t="s">
        <v>85</v>
      </c>
      <c r="G5" s="2"/>
      <c r="H5" s="2" t="s">
        <v>61</v>
      </c>
      <c r="I5" s="2"/>
      <c r="J5" s="2"/>
      <c r="K5" s="2"/>
    </row>
    <row r="6" spans="1:11" ht="114.75" customHeight="1" x14ac:dyDescent="0.25">
      <c r="A6" s="101"/>
      <c r="B6" s="101"/>
      <c r="C6" s="101"/>
      <c r="D6" s="101"/>
      <c r="E6" s="101"/>
      <c r="F6" s="2" t="s">
        <v>118</v>
      </c>
      <c r="G6" s="2"/>
      <c r="H6" s="2" t="s">
        <v>64</v>
      </c>
      <c r="I6" s="2"/>
      <c r="J6" s="2"/>
      <c r="K6" s="2"/>
    </row>
    <row r="7" spans="1:11" ht="42" customHeight="1" x14ac:dyDescent="0.25">
      <c r="A7" s="105">
        <v>3</v>
      </c>
      <c r="B7" s="99" t="s">
        <v>83</v>
      </c>
      <c r="C7" s="99" t="s">
        <v>111</v>
      </c>
      <c r="D7" s="99" t="s">
        <v>60</v>
      </c>
      <c r="E7" s="99" t="s">
        <v>84</v>
      </c>
      <c r="F7" s="2" t="s">
        <v>85</v>
      </c>
      <c r="G7" s="2"/>
      <c r="H7" s="2" t="s">
        <v>61</v>
      </c>
      <c r="I7" s="2"/>
      <c r="J7" s="2"/>
      <c r="K7" s="2"/>
    </row>
    <row r="8" spans="1:11" ht="126" customHeight="1" x14ac:dyDescent="0.25">
      <c r="A8" s="107"/>
      <c r="B8" s="101"/>
      <c r="C8" s="101"/>
      <c r="D8" s="101"/>
      <c r="E8" s="101"/>
      <c r="F8" s="2" t="s">
        <v>63</v>
      </c>
      <c r="G8" s="2"/>
      <c r="H8" s="2" t="s">
        <v>65</v>
      </c>
      <c r="I8" s="2"/>
      <c r="J8" s="2"/>
      <c r="K8" s="2"/>
    </row>
    <row r="9" spans="1:11" ht="30" customHeight="1" x14ac:dyDescent="0.25">
      <c r="A9" s="99">
        <v>4</v>
      </c>
      <c r="B9" s="99" t="s">
        <v>83</v>
      </c>
      <c r="C9" s="99" t="s">
        <v>112</v>
      </c>
      <c r="D9" s="99" t="s">
        <v>60</v>
      </c>
      <c r="E9" s="99" t="s">
        <v>84</v>
      </c>
      <c r="F9" s="2" t="s">
        <v>85</v>
      </c>
      <c r="G9" s="2"/>
      <c r="H9" s="2" t="s">
        <v>61</v>
      </c>
      <c r="I9" s="2"/>
      <c r="J9" s="2"/>
      <c r="K9" s="2"/>
    </row>
    <row r="10" spans="1:11" ht="126" customHeight="1" x14ac:dyDescent="0.25">
      <c r="A10" s="101"/>
      <c r="B10" s="101"/>
      <c r="C10" s="101"/>
      <c r="D10" s="101"/>
      <c r="E10" s="101"/>
      <c r="F10" s="2" t="s">
        <v>63</v>
      </c>
      <c r="G10" s="2"/>
      <c r="H10" s="2" t="s">
        <v>66</v>
      </c>
      <c r="I10" s="2"/>
      <c r="J10" s="2"/>
      <c r="K10" s="2"/>
    </row>
    <row r="11" spans="1:11" ht="54.75" customHeight="1" x14ac:dyDescent="0.25">
      <c r="A11" s="99">
        <v>5</v>
      </c>
      <c r="B11" s="99" t="s">
        <v>83</v>
      </c>
      <c r="C11" s="99" t="s">
        <v>113</v>
      </c>
      <c r="D11" s="99" t="s">
        <v>60</v>
      </c>
      <c r="E11" s="99" t="s">
        <v>67</v>
      </c>
      <c r="F11" s="2" t="s">
        <v>86</v>
      </c>
      <c r="G11" s="2"/>
      <c r="H11" s="2" t="s">
        <v>87</v>
      </c>
      <c r="I11" s="2"/>
      <c r="J11" s="2"/>
      <c r="K11" s="2"/>
    </row>
    <row r="12" spans="1:11" ht="131.25" customHeight="1" x14ac:dyDescent="0.25">
      <c r="A12" s="101"/>
      <c r="B12" s="101"/>
      <c r="C12" s="101"/>
      <c r="D12" s="101"/>
      <c r="E12" s="101"/>
      <c r="F12" s="2" t="s">
        <v>88</v>
      </c>
      <c r="G12" s="2"/>
      <c r="H12" s="2" t="s">
        <v>68</v>
      </c>
      <c r="I12" s="2"/>
      <c r="J12" s="2"/>
      <c r="K12" s="2"/>
    </row>
    <row r="13" spans="1:11" ht="45" x14ac:dyDescent="0.25">
      <c r="A13" s="99">
        <v>6</v>
      </c>
      <c r="B13" s="99" t="s">
        <v>83</v>
      </c>
      <c r="C13" s="99" t="s">
        <v>114</v>
      </c>
      <c r="D13" s="99" t="s">
        <v>60</v>
      </c>
      <c r="E13" s="99" t="s">
        <v>67</v>
      </c>
      <c r="F13" s="2" t="s">
        <v>86</v>
      </c>
      <c r="G13" s="2"/>
      <c r="H13" s="2" t="s">
        <v>89</v>
      </c>
      <c r="I13" s="2"/>
      <c r="J13" s="2"/>
      <c r="K13" s="2"/>
    </row>
    <row r="14" spans="1:11" ht="119.25" customHeight="1" x14ac:dyDescent="0.25">
      <c r="A14" s="101"/>
      <c r="B14" s="101"/>
      <c r="C14" s="101"/>
      <c r="D14" s="101"/>
      <c r="E14" s="101"/>
      <c r="F14" s="2" t="s">
        <v>88</v>
      </c>
      <c r="G14" s="2"/>
      <c r="H14" s="2" t="s">
        <v>70</v>
      </c>
      <c r="I14" s="2"/>
      <c r="J14" s="2"/>
      <c r="K14" s="2"/>
    </row>
    <row r="15" spans="1:11" ht="60" x14ac:dyDescent="0.25">
      <c r="A15" s="105">
        <v>7</v>
      </c>
      <c r="B15" s="99" t="s">
        <v>83</v>
      </c>
      <c r="C15" s="99" t="s">
        <v>69</v>
      </c>
      <c r="D15" s="99" t="s">
        <v>60</v>
      </c>
      <c r="E15" s="99" t="s">
        <v>67</v>
      </c>
      <c r="F15" s="2" t="s">
        <v>90</v>
      </c>
      <c r="G15" s="2"/>
      <c r="H15" s="2" t="s">
        <v>91</v>
      </c>
      <c r="I15" s="2"/>
      <c r="J15" s="2"/>
      <c r="K15" s="2"/>
    </row>
    <row r="16" spans="1:11" ht="75" customHeight="1" x14ac:dyDescent="0.25">
      <c r="A16" s="107"/>
      <c r="B16" s="101"/>
      <c r="C16" s="101"/>
      <c r="D16" s="101"/>
      <c r="E16" s="101"/>
      <c r="F16" s="2" t="s">
        <v>88</v>
      </c>
      <c r="G16" s="2"/>
      <c r="H16" s="2" t="s">
        <v>71</v>
      </c>
      <c r="I16" s="2"/>
      <c r="J16" s="2"/>
      <c r="K16" s="2"/>
    </row>
    <row r="17" spans="1:11" ht="70.5" customHeight="1" x14ac:dyDescent="0.25">
      <c r="A17" s="99">
        <v>8</v>
      </c>
      <c r="B17" s="99" t="s">
        <v>93</v>
      </c>
      <c r="C17" s="99" t="s">
        <v>92</v>
      </c>
      <c r="D17" s="99" t="s">
        <v>60</v>
      </c>
      <c r="E17" s="99" t="s">
        <v>94</v>
      </c>
      <c r="F17" s="2" t="s">
        <v>95</v>
      </c>
      <c r="G17" s="2"/>
      <c r="H17" s="2" t="s">
        <v>96</v>
      </c>
      <c r="I17" s="2"/>
      <c r="J17" s="2"/>
      <c r="K17" s="2"/>
    </row>
    <row r="18" spans="1:11" ht="42.75" customHeight="1" x14ac:dyDescent="0.25">
      <c r="A18" s="100"/>
      <c r="B18" s="100"/>
      <c r="C18" s="100"/>
      <c r="D18" s="100"/>
      <c r="E18" s="100"/>
      <c r="F18" s="2" t="s">
        <v>72</v>
      </c>
      <c r="G18" s="2"/>
      <c r="H18" s="2" t="s">
        <v>73</v>
      </c>
      <c r="I18" s="2"/>
      <c r="J18" s="2"/>
      <c r="K18" s="2"/>
    </row>
    <row r="19" spans="1:11" ht="76.5" customHeight="1" x14ac:dyDescent="0.25">
      <c r="A19" s="100"/>
      <c r="B19" s="100"/>
      <c r="C19" s="100"/>
      <c r="D19" s="100"/>
      <c r="E19" s="100"/>
      <c r="F19" s="2" t="s">
        <v>119</v>
      </c>
      <c r="G19" s="2"/>
      <c r="H19" s="2" t="s">
        <v>97</v>
      </c>
      <c r="I19" s="2"/>
      <c r="J19" s="2"/>
      <c r="K19" s="2"/>
    </row>
    <row r="20" spans="1:11" ht="48" customHeight="1" x14ac:dyDescent="0.25">
      <c r="A20" s="101"/>
      <c r="B20" s="101"/>
      <c r="C20" s="101"/>
      <c r="D20" s="101"/>
      <c r="E20" s="101"/>
      <c r="F20" s="2" t="s">
        <v>98</v>
      </c>
      <c r="G20" s="2"/>
      <c r="H20" s="2" t="s">
        <v>74</v>
      </c>
      <c r="I20" s="2"/>
      <c r="J20" s="2"/>
      <c r="K20" s="2"/>
    </row>
    <row r="21" spans="1:11" ht="51" customHeight="1" x14ac:dyDescent="0.25">
      <c r="A21" s="105">
        <v>9</v>
      </c>
      <c r="B21" s="99" t="s">
        <v>99</v>
      </c>
      <c r="C21" s="99" t="s">
        <v>115</v>
      </c>
      <c r="D21" s="99" t="s">
        <v>60</v>
      </c>
      <c r="E21" s="99" t="s">
        <v>100</v>
      </c>
      <c r="F21" s="2" t="s">
        <v>108</v>
      </c>
      <c r="G21" s="2"/>
      <c r="H21" s="2" t="s">
        <v>96</v>
      </c>
      <c r="I21" s="2"/>
      <c r="J21" s="2"/>
      <c r="K21" s="2"/>
    </row>
    <row r="22" spans="1:11" ht="44.25" customHeight="1" x14ac:dyDescent="0.25">
      <c r="A22" s="106"/>
      <c r="B22" s="100"/>
      <c r="C22" s="100"/>
      <c r="D22" s="100"/>
      <c r="E22" s="100"/>
      <c r="F22" s="2" t="s">
        <v>101</v>
      </c>
      <c r="G22" s="2"/>
      <c r="H22" s="2" t="s">
        <v>102</v>
      </c>
      <c r="I22" s="2"/>
      <c r="J22" s="2"/>
      <c r="K22" s="2"/>
    </row>
    <row r="23" spans="1:11" ht="45" customHeight="1" x14ac:dyDescent="0.25">
      <c r="A23" s="106"/>
      <c r="B23" s="100"/>
      <c r="C23" s="100"/>
      <c r="D23" s="100"/>
      <c r="E23" s="100"/>
      <c r="F23" s="2" t="s">
        <v>103</v>
      </c>
      <c r="G23" s="2"/>
      <c r="H23" s="2" t="s">
        <v>104</v>
      </c>
      <c r="I23" s="2"/>
      <c r="J23" s="2"/>
      <c r="K23" s="2"/>
    </row>
    <row r="24" spans="1:11" ht="41.25" customHeight="1" x14ac:dyDescent="0.25">
      <c r="A24" s="106"/>
      <c r="B24" s="100"/>
      <c r="C24" s="100"/>
      <c r="D24" s="100"/>
      <c r="E24" s="100"/>
      <c r="F24" s="2" t="s">
        <v>105</v>
      </c>
      <c r="G24" s="2"/>
      <c r="H24" s="2" t="s">
        <v>75</v>
      </c>
      <c r="I24" s="2"/>
      <c r="J24" s="2"/>
      <c r="K24" s="2"/>
    </row>
    <row r="25" spans="1:11" ht="43.5" customHeight="1" x14ac:dyDescent="0.25">
      <c r="A25" s="106"/>
      <c r="B25" s="100"/>
      <c r="C25" s="100"/>
      <c r="D25" s="100"/>
      <c r="E25" s="100"/>
      <c r="F25" s="2" t="s">
        <v>76</v>
      </c>
      <c r="G25" s="2"/>
      <c r="H25" s="2" t="s">
        <v>77</v>
      </c>
      <c r="I25" s="2"/>
      <c r="J25" s="2"/>
      <c r="K25" s="2"/>
    </row>
    <row r="26" spans="1:11" ht="51.75" customHeight="1" x14ac:dyDescent="0.25">
      <c r="A26" s="107"/>
      <c r="B26" s="101"/>
      <c r="C26" s="101"/>
      <c r="D26" s="101"/>
      <c r="E26" s="101"/>
      <c r="F26" s="2" t="s">
        <v>78</v>
      </c>
      <c r="G26" s="2"/>
      <c r="H26" s="2" t="s">
        <v>77</v>
      </c>
      <c r="I26" s="2"/>
      <c r="J26" s="2"/>
      <c r="K26" s="2"/>
    </row>
    <row r="27" spans="1:11" ht="60" customHeight="1" x14ac:dyDescent="0.25">
      <c r="A27" s="99">
        <v>10</v>
      </c>
      <c r="B27" s="99" t="s">
        <v>106</v>
      </c>
      <c r="C27" s="99" t="s">
        <v>120</v>
      </c>
      <c r="D27" s="99" t="s">
        <v>60</v>
      </c>
      <c r="E27" s="99" t="s">
        <v>79</v>
      </c>
      <c r="F27" s="2" t="s">
        <v>80</v>
      </c>
      <c r="G27" s="2"/>
      <c r="H27" s="2" t="s">
        <v>96</v>
      </c>
      <c r="I27" s="2"/>
      <c r="J27" s="2"/>
      <c r="K27" s="2"/>
    </row>
    <row r="28" spans="1:11" ht="41.25" customHeight="1" x14ac:dyDescent="0.25">
      <c r="A28" s="100"/>
      <c r="B28" s="100"/>
      <c r="C28" s="100"/>
      <c r="D28" s="100"/>
      <c r="E28" s="100"/>
      <c r="F28" s="2" t="s">
        <v>81</v>
      </c>
      <c r="G28" s="2"/>
      <c r="H28" s="2" t="s">
        <v>82</v>
      </c>
      <c r="I28" s="2"/>
      <c r="J28" s="2"/>
      <c r="K28" s="2"/>
    </row>
    <row r="29" spans="1:11" ht="66.75" customHeight="1" x14ac:dyDescent="0.25">
      <c r="A29" s="101"/>
      <c r="B29" s="101"/>
      <c r="C29" s="101"/>
      <c r="D29" s="101"/>
      <c r="E29" s="101"/>
      <c r="F29" s="2" t="s">
        <v>107</v>
      </c>
      <c r="G29" s="2"/>
      <c r="H29" s="2" t="s">
        <v>77</v>
      </c>
      <c r="I29" s="2"/>
      <c r="J29" s="2"/>
      <c r="K29" s="2"/>
    </row>
    <row r="30" spans="1:11" x14ac:dyDescent="0.25">
      <c r="A30" s="2"/>
      <c r="B30" s="2"/>
      <c r="C30" s="2"/>
      <c r="D30" s="2"/>
      <c r="E30" s="2"/>
      <c r="F30" s="2"/>
      <c r="G30" s="2"/>
      <c r="H30" s="2"/>
      <c r="I30" s="2"/>
      <c r="J30" s="2"/>
      <c r="K30" s="2"/>
    </row>
    <row r="31" spans="1:11" x14ac:dyDescent="0.25">
      <c r="A31" s="2"/>
      <c r="B31" s="2"/>
      <c r="C31" s="2"/>
      <c r="D31" s="2"/>
      <c r="E31" s="2"/>
      <c r="F31" s="2"/>
      <c r="G31" s="2"/>
      <c r="H31" s="2"/>
      <c r="I31" s="2"/>
      <c r="J31" s="2"/>
      <c r="K31" s="2"/>
    </row>
    <row r="32" spans="1:11" x14ac:dyDescent="0.25">
      <c r="A32" s="2"/>
      <c r="B32" s="2"/>
      <c r="C32" s="2"/>
      <c r="D32" s="2"/>
      <c r="E32" s="2"/>
      <c r="F32" s="2"/>
      <c r="G32" s="2"/>
      <c r="H32" s="2"/>
      <c r="I32" s="2"/>
      <c r="J32" s="2"/>
      <c r="K32" s="2"/>
    </row>
    <row r="33" spans="1:11" x14ac:dyDescent="0.25">
      <c r="A33" s="2"/>
      <c r="B33" s="2"/>
      <c r="C33" s="2"/>
      <c r="D33" s="2"/>
      <c r="E33" s="2"/>
      <c r="F33" s="2"/>
      <c r="G33" s="2"/>
      <c r="H33" s="2"/>
      <c r="I33" s="2"/>
      <c r="J33" s="2"/>
      <c r="K33" s="2"/>
    </row>
    <row r="34" spans="1:11" x14ac:dyDescent="0.25">
      <c r="A34" s="2"/>
      <c r="B34" s="2"/>
      <c r="C34" s="2"/>
      <c r="D34" s="2"/>
      <c r="E34" s="2"/>
      <c r="F34" s="2"/>
      <c r="G34" s="2"/>
      <c r="H34" s="2"/>
      <c r="I34" s="2"/>
      <c r="J34" s="2"/>
      <c r="K34" s="2"/>
    </row>
  </sheetData>
  <mergeCells count="52">
    <mergeCell ref="A1:D1"/>
    <mergeCell ref="I1:K1"/>
    <mergeCell ref="A3:A4"/>
    <mergeCell ref="C3:C4"/>
    <mergeCell ref="D3:D4"/>
    <mergeCell ref="E3:E4"/>
    <mergeCell ref="B3:B4"/>
    <mergeCell ref="A7:A8"/>
    <mergeCell ref="C7:C8"/>
    <mergeCell ref="D7:D8"/>
    <mergeCell ref="E7:E8"/>
    <mergeCell ref="B7:B8"/>
    <mergeCell ref="A5:A6"/>
    <mergeCell ref="C5:C6"/>
    <mergeCell ref="D5:D6"/>
    <mergeCell ref="E5:E6"/>
    <mergeCell ref="B5:B6"/>
    <mergeCell ref="A11:A12"/>
    <mergeCell ref="C11:C12"/>
    <mergeCell ref="D11:D12"/>
    <mergeCell ref="E11:E12"/>
    <mergeCell ref="B11:B12"/>
    <mergeCell ref="A9:A10"/>
    <mergeCell ref="C9:C10"/>
    <mergeCell ref="D9:D10"/>
    <mergeCell ref="E9:E10"/>
    <mergeCell ref="B9:B10"/>
    <mergeCell ref="A15:A16"/>
    <mergeCell ref="C15:C16"/>
    <mergeCell ref="D15:D16"/>
    <mergeCell ref="E15:E16"/>
    <mergeCell ref="B15:B16"/>
    <mergeCell ref="A13:A14"/>
    <mergeCell ref="C13:C14"/>
    <mergeCell ref="D13:D14"/>
    <mergeCell ref="E13:E14"/>
    <mergeCell ref="B13:B14"/>
    <mergeCell ref="A21:A26"/>
    <mergeCell ref="C21:C26"/>
    <mergeCell ref="D21:D26"/>
    <mergeCell ref="E21:E26"/>
    <mergeCell ref="B21:B26"/>
    <mergeCell ref="A17:A20"/>
    <mergeCell ref="C17:C20"/>
    <mergeCell ref="D17:D20"/>
    <mergeCell ref="E17:E20"/>
    <mergeCell ref="B17:B20"/>
    <mergeCell ref="A27:A29"/>
    <mergeCell ref="C27:C29"/>
    <mergeCell ref="D27:D29"/>
    <mergeCell ref="E27:E29"/>
    <mergeCell ref="B27:B2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L104"/>
  <sheetViews>
    <sheetView zoomScale="80" zoomScaleNormal="80" workbookViewId="0">
      <selection sqref="A1:C1"/>
    </sheetView>
  </sheetViews>
  <sheetFormatPr defaultRowHeight="15" x14ac:dyDescent="0.25"/>
  <cols>
    <col min="1" max="1" width="9.140625" style="33"/>
    <col min="2" max="2" width="19" style="33" customWidth="1"/>
    <col min="3" max="3" width="60.140625" style="33" customWidth="1"/>
    <col min="4" max="4" width="16.42578125" style="33" customWidth="1"/>
    <col min="5" max="5" width="32.5703125" style="33" customWidth="1"/>
    <col min="6" max="6" width="50.7109375" style="33" customWidth="1"/>
    <col min="7" max="7" width="16.85546875" style="33" customWidth="1"/>
    <col min="8" max="8" width="57.7109375" style="33" customWidth="1"/>
    <col min="9" max="10" width="9.140625" style="33"/>
    <col min="11" max="11" width="11.7109375" style="33" customWidth="1"/>
    <col min="12" max="16384" width="9.140625" style="33"/>
  </cols>
  <sheetData>
    <row r="1" spans="1:12" ht="15" customHeight="1" x14ac:dyDescent="0.25">
      <c r="A1" s="93" t="s">
        <v>59</v>
      </c>
      <c r="B1" s="93"/>
      <c r="C1" s="93"/>
      <c r="I1" s="93"/>
      <c r="J1" s="93"/>
      <c r="K1" s="93"/>
    </row>
    <row r="2" spans="1:12" ht="22.5" customHeight="1" x14ac:dyDescent="0.25">
      <c r="A2" s="1" t="s">
        <v>10</v>
      </c>
      <c r="B2" s="1" t="s">
        <v>663</v>
      </c>
      <c r="C2" s="1" t="s">
        <v>11</v>
      </c>
      <c r="D2" s="1" t="s">
        <v>12</v>
      </c>
      <c r="E2" s="1" t="s">
        <v>14</v>
      </c>
      <c r="F2" s="1" t="s">
        <v>15</v>
      </c>
      <c r="G2" s="1" t="s">
        <v>649</v>
      </c>
      <c r="H2" s="1" t="s">
        <v>16</v>
      </c>
      <c r="I2" s="1" t="s">
        <v>17</v>
      </c>
      <c r="J2" s="1" t="s">
        <v>18</v>
      </c>
      <c r="K2" s="1" t="s">
        <v>19</v>
      </c>
    </row>
    <row r="3" spans="1:12" ht="50.25" customHeight="1" x14ac:dyDescent="0.25">
      <c r="A3" s="102">
        <v>1</v>
      </c>
      <c r="B3" s="86"/>
      <c r="C3" s="86" t="s">
        <v>679</v>
      </c>
      <c r="D3" s="86">
        <v>55816</v>
      </c>
      <c r="E3" s="86" t="s">
        <v>21</v>
      </c>
      <c r="F3" s="13" t="s">
        <v>676</v>
      </c>
      <c r="G3" s="13"/>
      <c r="H3" s="33" t="s">
        <v>677</v>
      </c>
      <c r="I3" s="45"/>
      <c r="J3" s="45"/>
      <c r="K3" s="45"/>
      <c r="L3" s="13"/>
    </row>
    <row r="4" spans="1:12" ht="30.75" customHeight="1" x14ac:dyDescent="0.25">
      <c r="A4" s="103"/>
      <c r="B4" s="87"/>
      <c r="C4" s="87"/>
      <c r="D4" s="87"/>
      <c r="E4" s="87"/>
      <c r="F4" s="13" t="s">
        <v>685</v>
      </c>
      <c r="G4" s="13"/>
      <c r="H4" s="13" t="s">
        <v>678</v>
      </c>
      <c r="I4" s="45"/>
      <c r="J4" s="45"/>
      <c r="K4" s="45"/>
      <c r="L4" s="13"/>
    </row>
    <row r="5" spans="1:12" ht="63" customHeight="1" x14ac:dyDescent="0.25">
      <c r="A5" s="103"/>
      <c r="B5" s="87"/>
      <c r="C5" s="87"/>
      <c r="D5" s="87"/>
      <c r="E5" s="87"/>
      <c r="F5" s="13" t="s">
        <v>686</v>
      </c>
      <c r="G5" s="13"/>
      <c r="H5" s="13" t="s">
        <v>22</v>
      </c>
      <c r="I5" s="45"/>
      <c r="J5" s="45"/>
      <c r="K5" s="45"/>
      <c r="L5" s="13"/>
    </row>
    <row r="6" spans="1:12" ht="60" customHeight="1" x14ac:dyDescent="0.25">
      <c r="A6" s="86">
        <v>2</v>
      </c>
      <c r="B6" s="86"/>
      <c r="C6" s="86" t="s">
        <v>680</v>
      </c>
      <c r="D6" s="86">
        <v>55816</v>
      </c>
      <c r="E6" s="86" t="s">
        <v>21</v>
      </c>
      <c r="F6" s="13" t="s">
        <v>676</v>
      </c>
      <c r="G6" s="13"/>
      <c r="H6" s="33" t="s">
        <v>677</v>
      </c>
      <c r="I6" s="45"/>
      <c r="J6" s="45"/>
      <c r="K6" s="45"/>
      <c r="L6" s="13"/>
    </row>
    <row r="7" spans="1:12" ht="30" x14ac:dyDescent="0.25">
      <c r="A7" s="87"/>
      <c r="B7" s="87"/>
      <c r="C7" s="87"/>
      <c r="D7" s="87"/>
      <c r="E7" s="87"/>
      <c r="F7" s="13" t="s">
        <v>683</v>
      </c>
      <c r="G7" s="13"/>
      <c r="H7" s="13" t="s">
        <v>681</v>
      </c>
      <c r="I7" s="45"/>
      <c r="J7" s="45"/>
      <c r="K7" s="45"/>
      <c r="L7" s="13"/>
    </row>
    <row r="8" spans="1:12" ht="60" x14ac:dyDescent="0.25">
      <c r="A8" s="88"/>
      <c r="B8" s="88"/>
      <c r="C8" s="88"/>
      <c r="D8" s="88"/>
      <c r="E8" s="88"/>
      <c r="F8" s="13" t="s">
        <v>682</v>
      </c>
      <c r="G8" s="13"/>
      <c r="H8" s="13" t="s">
        <v>22</v>
      </c>
      <c r="I8" s="45"/>
      <c r="J8" s="45"/>
      <c r="K8" s="45"/>
      <c r="L8" s="13"/>
    </row>
    <row r="9" spans="1:12" ht="53.25" customHeight="1" x14ac:dyDescent="0.25">
      <c r="A9" s="86">
        <v>3</v>
      </c>
      <c r="B9" s="86"/>
      <c r="C9" s="86" t="s">
        <v>684</v>
      </c>
      <c r="D9" s="86">
        <v>55816</v>
      </c>
      <c r="E9" s="86" t="s">
        <v>21</v>
      </c>
      <c r="F9" s="13" t="s">
        <v>676</v>
      </c>
      <c r="G9" s="13"/>
      <c r="H9" s="33" t="s">
        <v>677</v>
      </c>
      <c r="I9" s="45"/>
      <c r="J9" s="45"/>
      <c r="K9" s="45"/>
      <c r="L9" s="13"/>
    </row>
    <row r="10" spans="1:12" ht="24" customHeight="1" x14ac:dyDescent="0.25">
      <c r="A10" s="87"/>
      <c r="B10" s="87"/>
      <c r="C10" s="87"/>
      <c r="D10" s="87"/>
      <c r="E10" s="87"/>
      <c r="F10" s="13" t="s">
        <v>685</v>
      </c>
      <c r="G10" s="13"/>
      <c r="H10" s="13" t="s">
        <v>678</v>
      </c>
      <c r="I10" s="45"/>
      <c r="J10" s="45"/>
      <c r="K10" s="45"/>
      <c r="L10" s="13"/>
    </row>
    <row r="11" spans="1:12" ht="34.5" customHeight="1" x14ac:dyDescent="0.25">
      <c r="A11" s="87"/>
      <c r="B11" s="87"/>
      <c r="C11" s="87"/>
      <c r="D11" s="87"/>
      <c r="E11" s="87"/>
      <c r="F11" s="13" t="s">
        <v>686</v>
      </c>
      <c r="G11" s="13"/>
      <c r="H11" s="13" t="s">
        <v>22</v>
      </c>
      <c r="I11" s="45"/>
      <c r="J11" s="45"/>
      <c r="K11" s="45"/>
      <c r="L11" s="13"/>
    </row>
    <row r="12" spans="1:12" ht="77.25" customHeight="1" x14ac:dyDescent="0.25">
      <c r="A12" s="88"/>
      <c r="B12" s="88"/>
      <c r="C12" s="88"/>
      <c r="D12" s="88"/>
      <c r="E12" s="88"/>
      <c r="F12" s="13" t="s">
        <v>687</v>
      </c>
      <c r="G12" s="13"/>
      <c r="H12" s="13" t="s">
        <v>24</v>
      </c>
      <c r="I12" s="45"/>
      <c r="J12" s="45"/>
      <c r="K12" s="45"/>
      <c r="L12" s="13"/>
    </row>
    <row r="13" spans="1:12" ht="45" x14ac:dyDescent="0.25">
      <c r="A13" s="86">
        <v>4</v>
      </c>
      <c r="B13" s="86"/>
      <c r="C13" s="86" t="s">
        <v>688</v>
      </c>
      <c r="D13" s="86">
        <v>55816</v>
      </c>
      <c r="E13" s="86" t="s">
        <v>21</v>
      </c>
      <c r="F13" s="13" t="s">
        <v>676</v>
      </c>
      <c r="G13" s="13"/>
      <c r="H13" s="33" t="s">
        <v>677</v>
      </c>
      <c r="I13" s="45"/>
      <c r="J13" s="45"/>
      <c r="K13" s="45"/>
      <c r="L13" s="13"/>
    </row>
    <row r="14" spans="1:12" ht="37.5" customHeight="1" x14ac:dyDescent="0.25">
      <c r="A14" s="87"/>
      <c r="B14" s="87"/>
      <c r="C14" s="87"/>
      <c r="D14" s="87"/>
      <c r="E14" s="87"/>
      <c r="F14" s="13" t="s">
        <v>683</v>
      </c>
      <c r="G14" s="13"/>
      <c r="H14" s="13" t="s">
        <v>689</v>
      </c>
      <c r="I14" s="45"/>
      <c r="J14" s="45"/>
      <c r="K14" s="45"/>
      <c r="L14" s="13"/>
    </row>
    <row r="15" spans="1:12" ht="60" x14ac:dyDescent="0.25">
      <c r="A15" s="87"/>
      <c r="B15" s="87"/>
      <c r="C15" s="87"/>
      <c r="D15" s="87"/>
      <c r="E15" s="87"/>
      <c r="F15" s="13" t="s">
        <v>682</v>
      </c>
      <c r="G15" s="13"/>
      <c r="H15" s="13" t="s">
        <v>22</v>
      </c>
      <c r="I15" s="45"/>
      <c r="J15" s="45"/>
      <c r="K15" s="45"/>
      <c r="L15" s="13"/>
    </row>
    <row r="16" spans="1:12" ht="75" x14ac:dyDescent="0.25">
      <c r="A16" s="88"/>
      <c r="B16" s="88"/>
      <c r="C16" s="88"/>
      <c r="D16" s="88"/>
      <c r="E16" s="88"/>
      <c r="F16" s="13" t="s">
        <v>690</v>
      </c>
      <c r="G16" s="13"/>
      <c r="H16" s="13" t="s">
        <v>691</v>
      </c>
      <c r="I16" s="45"/>
      <c r="J16" s="45"/>
      <c r="K16" s="45"/>
      <c r="L16" s="13"/>
    </row>
    <row r="17" spans="1:11" ht="60" customHeight="1" x14ac:dyDescent="0.25">
      <c r="A17" s="86">
        <v>5</v>
      </c>
      <c r="B17" s="86"/>
      <c r="C17" s="86" t="s">
        <v>692</v>
      </c>
      <c r="D17" s="86">
        <v>55816</v>
      </c>
      <c r="E17" s="86" t="s">
        <v>21</v>
      </c>
      <c r="F17" s="3" t="s">
        <v>693</v>
      </c>
      <c r="G17" s="13"/>
      <c r="H17" s="3" t="s">
        <v>696</v>
      </c>
      <c r="I17" s="45"/>
      <c r="J17" s="45"/>
      <c r="K17" s="45"/>
    </row>
    <row r="18" spans="1:11" ht="77.25" customHeight="1" x14ac:dyDescent="0.25">
      <c r="A18" s="87"/>
      <c r="B18" s="87"/>
      <c r="C18" s="87"/>
      <c r="D18" s="87"/>
      <c r="E18" s="87"/>
      <c r="F18" s="2" t="s">
        <v>694</v>
      </c>
      <c r="G18" s="13"/>
      <c r="H18" s="3" t="s">
        <v>127</v>
      </c>
      <c r="I18" s="45"/>
      <c r="J18" s="45"/>
      <c r="K18" s="45"/>
    </row>
    <row r="19" spans="1:11" ht="91.5" customHeight="1" x14ac:dyDescent="0.25">
      <c r="A19" s="87"/>
      <c r="B19" s="87"/>
      <c r="C19" s="87"/>
      <c r="D19" s="87"/>
      <c r="E19" s="87"/>
      <c r="F19" s="3" t="s">
        <v>695</v>
      </c>
      <c r="G19" s="13"/>
      <c r="H19" s="2" t="s">
        <v>697</v>
      </c>
      <c r="I19" s="45"/>
      <c r="J19" s="45"/>
      <c r="K19" s="45"/>
    </row>
    <row r="20" spans="1:11" ht="75" customHeight="1" x14ac:dyDescent="0.25">
      <c r="A20" s="88"/>
      <c r="B20" s="88"/>
      <c r="C20" s="88"/>
      <c r="D20" s="88"/>
      <c r="E20" s="88"/>
      <c r="F20" s="3" t="s">
        <v>698</v>
      </c>
      <c r="G20" s="13"/>
      <c r="H20" s="3" t="s">
        <v>699</v>
      </c>
      <c r="I20" s="45"/>
      <c r="J20" s="45"/>
      <c r="K20" s="45"/>
    </row>
    <row r="21" spans="1:11" ht="36" customHeight="1" x14ac:dyDescent="0.25">
      <c r="A21" s="102">
        <v>6</v>
      </c>
      <c r="B21" s="86"/>
      <c r="C21" s="86" t="s">
        <v>700</v>
      </c>
      <c r="D21" s="86">
        <v>55816</v>
      </c>
      <c r="E21" s="86" t="s">
        <v>21</v>
      </c>
      <c r="F21" s="3" t="s">
        <v>693</v>
      </c>
      <c r="G21" s="13"/>
      <c r="H21" s="3" t="s">
        <v>696</v>
      </c>
      <c r="I21" s="45"/>
      <c r="J21" s="45"/>
      <c r="K21" s="45"/>
    </row>
    <row r="22" spans="1:11" ht="78.75" customHeight="1" x14ac:dyDescent="0.25">
      <c r="A22" s="103"/>
      <c r="B22" s="87"/>
      <c r="C22" s="87"/>
      <c r="D22" s="87"/>
      <c r="E22" s="87"/>
      <c r="F22" s="2" t="s">
        <v>694</v>
      </c>
      <c r="G22" s="13"/>
      <c r="H22" s="3" t="s">
        <v>127</v>
      </c>
      <c r="I22" s="45"/>
      <c r="J22" s="45"/>
      <c r="K22" s="45"/>
    </row>
    <row r="23" spans="1:11" ht="69" customHeight="1" x14ac:dyDescent="0.25">
      <c r="A23" s="103"/>
      <c r="B23" s="87"/>
      <c r="C23" s="87"/>
      <c r="D23" s="87"/>
      <c r="E23" s="87"/>
      <c r="F23" s="3" t="s">
        <v>701</v>
      </c>
      <c r="G23" s="13"/>
      <c r="H23" s="2" t="s">
        <v>702</v>
      </c>
      <c r="I23" s="45"/>
      <c r="J23" s="45"/>
      <c r="K23" s="45"/>
    </row>
    <row r="24" spans="1:11" ht="33" customHeight="1" x14ac:dyDescent="0.25">
      <c r="A24" s="103"/>
      <c r="B24" s="87"/>
      <c r="C24" s="87"/>
      <c r="D24" s="87"/>
      <c r="E24" s="87"/>
      <c r="F24" s="3" t="s">
        <v>703</v>
      </c>
      <c r="G24" s="13"/>
      <c r="H24" s="3" t="s">
        <v>704</v>
      </c>
      <c r="I24" s="45"/>
      <c r="J24" s="45"/>
      <c r="K24" s="45"/>
    </row>
    <row r="25" spans="1:11" ht="66.75" customHeight="1" x14ac:dyDescent="0.25">
      <c r="A25" s="103"/>
      <c r="B25" s="87"/>
      <c r="C25" s="87"/>
      <c r="D25" s="87"/>
      <c r="E25" s="87"/>
      <c r="F25" s="3" t="s">
        <v>705</v>
      </c>
      <c r="G25" s="13"/>
      <c r="H25" s="3" t="s">
        <v>706</v>
      </c>
      <c r="I25" s="45"/>
      <c r="J25" s="45"/>
      <c r="K25" s="45"/>
    </row>
    <row r="26" spans="1:11" ht="23.25" customHeight="1" x14ac:dyDescent="0.25">
      <c r="A26" s="104"/>
      <c r="B26" s="88"/>
      <c r="C26" s="88"/>
      <c r="D26" s="88"/>
      <c r="E26" s="88"/>
      <c r="F26" s="13" t="s">
        <v>707</v>
      </c>
      <c r="G26" s="13"/>
      <c r="H26" s="13" t="s">
        <v>708</v>
      </c>
      <c r="I26" s="45"/>
      <c r="J26" s="45"/>
      <c r="K26" s="45"/>
    </row>
    <row r="27" spans="1:11" ht="30" customHeight="1" x14ac:dyDescent="0.25">
      <c r="A27" s="86">
        <v>7</v>
      </c>
      <c r="B27" s="86"/>
      <c r="C27" s="86" t="s">
        <v>709</v>
      </c>
      <c r="D27" s="86">
        <v>55816</v>
      </c>
      <c r="E27" s="86" t="s">
        <v>21</v>
      </c>
      <c r="F27" s="3" t="s">
        <v>710</v>
      </c>
      <c r="G27" s="13"/>
      <c r="H27" s="3" t="s">
        <v>696</v>
      </c>
      <c r="I27" s="45"/>
      <c r="J27" s="45"/>
      <c r="K27" s="45"/>
    </row>
    <row r="28" spans="1:11" x14ac:dyDescent="0.25">
      <c r="A28" s="87"/>
      <c r="B28" s="87"/>
      <c r="C28" s="87"/>
      <c r="D28" s="87"/>
      <c r="E28" s="87"/>
      <c r="F28" s="2" t="s">
        <v>711</v>
      </c>
      <c r="G28" s="13"/>
      <c r="H28" s="3" t="s">
        <v>712</v>
      </c>
      <c r="I28" s="45"/>
      <c r="J28" s="45"/>
      <c r="K28" s="45"/>
    </row>
    <row r="29" spans="1:11" ht="60" x14ac:dyDescent="0.25">
      <c r="A29" s="87"/>
      <c r="B29" s="87"/>
      <c r="C29" s="87"/>
      <c r="D29" s="87"/>
      <c r="E29" s="87"/>
      <c r="F29" s="3" t="s">
        <v>713</v>
      </c>
      <c r="G29" s="13"/>
      <c r="H29" s="2" t="s">
        <v>702</v>
      </c>
      <c r="I29" s="45"/>
      <c r="J29" s="45"/>
      <c r="K29" s="45"/>
    </row>
    <row r="30" spans="1:11" ht="79.5" customHeight="1" x14ac:dyDescent="0.25">
      <c r="A30" s="87"/>
      <c r="B30" s="87"/>
      <c r="C30" s="87"/>
      <c r="D30" s="87"/>
      <c r="E30" s="87"/>
      <c r="F30" s="3" t="s">
        <v>714</v>
      </c>
      <c r="G30" s="13"/>
      <c r="H30" s="3" t="s">
        <v>699</v>
      </c>
      <c r="I30" s="45"/>
      <c r="J30" s="45"/>
      <c r="K30" s="45"/>
    </row>
    <row r="31" spans="1:11" ht="34.5" customHeight="1" x14ac:dyDescent="0.25">
      <c r="A31" s="88"/>
      <c r="B31" s="88"/>
      <c r="C31" s="88"/>
      <c r="D31" s="88"/>
      <c r="E31" s="88"/>
      <c r="F31" s="3" t="s">
        <v>715</v>
      </c>
      <c r="G31" s="13"/>
      <c r="H31" s="3" t="s">
        <v>708</v>
      </c>
      <c r="I31" s="45"/>
      <c r="J31" s="45"/>
      <c r="K31" s="45"/>
    </row>
    <row r="32" spans="1:11" ht="30" x14ac:dyDescent="0.25">
      <c r="A32" s="86">
        <v>8</v>
      </c>
      <c r="B32" s="86"/>
      <c r="C32" s="86" t="s">
        <v>700</v>
      </c>
      <c r="D32" s="86">
        <v>55816</v>
      </c>
      <c r="E32" s="86" t="s">
        <v>21</v>
      </c>
      <c r="F32" s="3" t="s">
        <v>710</v>
      </c>
      <c r="G32" s="13"/>
      <c r="H32" s="3" t="s">
        <v>696</v>
      </c>
      <c r="I32" s="45"/>
      <c r="J32" s="45"/>
      <c r="K32" s="45"/>
    </row>
    <row r="33" spans="1:11" x14ac:dyDescent="0.25">
      <c r="A33" s="87"/>
      <c r="B33" s="87"/>
      <c r="C33" s="87"/>
      <c r="D33" s="87"/>
      <c r="E33" s="87"/>
      <c r="F33" s="2" t="s">
        <v>711</v>
      </c>
      <c r="G33" s="13"/>
      <c r="H33" s="3" t="s">
        <v>712</v>
      </c>
      <c r="I33" s="45"/>
      <c r="J33" s="45"/>
      <c r="K33" s="45"/>
    </row>
    <row r="34" spans="1:11" ht="60" x14ac:dyDescent="0.25">
      <c r="A34" s="87"/>
      <c r="B34" s="87"/>
      <c r="C34" s="87"/>
      <c r="D34" s="87"/>
      <c r="E34" s="87"/>
      <c r="F34" s="3" t="s">
        <v>713</v>
      </c>
      <c r="G34" s="13"/>
      <c r="H34" s="2" t="s">
        <v>702</v>
      </c>
      <c r="I34" s="45"/>
      <c r="J34" s="45"/>
      <c r="K34" s="45"/>
    </row>
    <row r="35" spans="1:11" ht="30" x14ac:dyDescent="0.25">
      <c r="A35" s="87"/>
      <c r="B35" s="87"/>
      <c r="C35" s="87"/>
      <c r="D35" s="87"/>
      <c r="E35" s="87"/>
      <c r="F35" s="3" t="s">
        <v>703</v>
      </c>
      <c r="G35" s="13"/>
      <c r="H35" s="3" t="s">
        <v>704</v>
      </c>
      <c r="I35" s="45"/>
      <c r="J35" s="45"/>
      <c r="K35" s="45"/>
    </row>
    <row r="36" spans="1:11" ht="60" x14ac:dyDescent="0.25">
      <c r="A36" s="87"/>
      <c r="B36" s="87"/>
      <c r="C36" s="87"/>
      <c r="D36" s="87"/>
      <c r="E36" s="87"/>
      <c r="F36" s="3" t="s">
        <v>705</v>
      </c>
      <c r="G36" s="13"/>
      <c r="H36" s="3" t="s">
        <v>706</v>
      </c>
      <c r="I36" s="45"/>
      <c r="J36" s="45"/>
      <c r="K36" s="45"/>
    </row>
    <row r="37" spans="1:11" ht="21" customHeight="1" x14ac:dyDescent="0.25">
      <c r="A37" s="88"/>
      <c r="B37" s="88"/>
      <c r="C37" s="88"/>
      <c r="D37" s="88"/>
      <c r="E37" s="88"/>
      <c r="F37" s="13" t="s">
        <v>707</v>
      </c>
      <c r="G37" s="13"/>
      <c r="H37" s="13" t="s">
        <v>708</v>
      </c>
      <c r="I37" s="45"/>
      <c r="J37" s="45"/>
      <c r="K37" s="45"/>
    </row>
    <row r="38" spans="1:11" ht="30" x14ac:dyDescent="0.25">
      <c r="A38" s="105">
        <v>9</v>
      </c>
      <c r="B38" s="96" t="s">
        <v>716</v>
      </c>
      <c r="C38" s="96" t="s">
        <v>717</v>
      </c>
      <c r="D38" s="96" t="s">
        <v>653</v>
      </c>
      <c r="E38" s="96" t="s">
        <v>124</v>
      </c>
      <c r="F38" s="3" t="s">
        <v>693</v>
      </c>
      <c r="G38" s="3"/>
      <c r="H38" s="3" t="s">
        <v>696</v>
      </c>
      <c r="I38" s="48"/>
      <c r="J38" s="45"/>
      <c r="K38" s="45"/>
    </row>
    <row r="39" spans="1:11" ht="75" x14ac:dyDescent="0.25">
      <c r="A39" s="106"/>
      <c r="B39" s="97"/>
      <c r="C39" s="97"/>
      <c r="D39" s="97"/>
      <c r="E39" s="97"/>
      <c r="F39" s="2" t="s">
        <v>694</v>
      </c>
      <c r="G39" s="3"/>
      <c r="H39" s="3" t="s">
        <v>127</v>
      </c>
      <c r="I39" s="48"/>
      <c r="J39" s="45"/>
      <c r="K39" s="45"/>
    </row>
    <row r="40" spans="1:11" ht="45" x14ac:dyDescent="0.25">
      <c r="A40" s="106"/>
      <c r="B40" s="97"/>
      <c r="C40" s="97"/>
      <c r="D40" s="97"/>
      <c r="E40" s="97"/>
      <c r="F40" s="3" t="s">
        <v>718</v>
      </c>
      <c r="G40" s="3"/>
      <c r="H40" s="3" t="s">
        <v>719</v>
      </c>
      <c r="I40" s="48"/>
      <c r="J40" s="45"/>
      <c r="K40" s="45"/>
    </row>
    <row r="41" spans="1:11" x14ac:dyDescent="0.25">
      <c r="A41" s="107"/>
      <c r="B41" s="98"/>
      <c r="C41" s="98"/>
      <c r="D41" s="98"/>
      <c r="E41" s="98"/>
      <c r="F41" s="3" t="s">
        <v>720</v>
      </c>
      <c r="G41" s="3"/>
      <c r="H41" s="3" t="s">
        <v>721</v>
      </c>
      <c r="I41" s="48"/>
      <c r="J41" s="45"/>
      <c r="K41" s="45"/>
    </row>
    <row r="42" spans="1:11" ht="30" x14ac:dyDescent="0.25">
      <c r="A42" s="105">
        <v>10</v>
      </c>
      <c r="B42" s="96" t="s">
        <v>722</v>
      </c>
      <c r="C42" s="96" t="s">
        <v>723</v>
      </c>
      <c r="D42" s="96" t="s">
        <v>724</v>
      </c>
      <c r="E42" s="96" t="s">
        <v>124</v>
      </c>
      <c r="F42" s="3" t="s">
        <v>693</v>
      </c>
      <c r="G42" s="3"/>
      <c r="H42" s="3" t="s">
        <v>696</v>
      </c>
      <c r="I42" s="48"/>
      <c r="J42" s="45"/>
      <c r="K42" s="45"/>
    </row>
    <row r="43" spans="1:11" ht="81" customHeight="1" x14ac:dyDescent="0.25">
      <c r="A43" s="106"/>
      <c r="B43" s="97"/>
      <c r="C43" s="97"/>
      <c r="D43" s="97"/>
      <c r="E43" s="97"/>
      <c r="F43" s="2" t="s">
        <v>694</v>
      </c>
      <c r="G43" s="3"/>
      <c r="H43" s="3" t="s">
        <v>127</v>
      </c>
      <c r="I43" s="48"/>
      <c r="J43" s="45"/>
      <c r="K43" s="45"/>
    </row>
    <row r="44" spans="1:11" ht="104.25" customHeight="1" x14ac:dyDescent="0.25">
      <c r="A44" s="106"/>
      <c r="B44" s="97"/>
      <c r="C44" s="97"/>
      <c r="D44" s="97"/>
      <c r="E44" s="97"/>
      <c r="F44" s="3" t="s">
        <v>725</v>
      </c>
      <c r="G44" s="3" t="s">
        <v>726</v>
      </c>
      <c r="H44" s="3" t="s">
        <v>727</v>
      </c>
      <c r="I44" s="48"/>
      <c r="J44" s="45"/>
      <c r="K44" s="45"/>
    </row>
    <row r="45" spans="1:11" ht="30" x14ac:dyDescent="0.25">
      <c r="A45" s="107"/>
      <c r="B45" s="98"/>
      <c r="C45" s="98"/>
      <c r="D45" s="98"/>
      <c r="E45" s="98"/>
      <c r="F45" s="3" t="s">
        <v>728</v>
      </c>
      <c r="G45" s="3"/>
      <c r="H45" s="3" t="s">
        <v>729</v>
      </c>
      <c r="I45" s="48"/>
      <c r="J45" s="45"/>
      <c r="K45" s="45"/>
    </row>
    <row r="46" spans="1:11" ht="60" x14ac:dyDescent="0.25">
      <c r="A46" s="102">
        <v>11</v>
      </c>
      <c r="B46" s="86"/>
      <c r="C46" s="86" t="s">
        <v>675</v>
      </c>
      <c r="D46" s="86">
        <v>55816</v>
      </c>
      <c r="E46" s="86" t="s">
        <v>21</v>
      </c>
      <c r="F46" s="13" t="s">
        <v>730</v>
      </c>
      <c r="G46" s="13"/>
      <c r="H46" s="33" t="s">
        <v>681</v>
      </c>
      <c r="I46" s="45"/>
      <c r="J46" s="45"/>
      <c r="K46" s="45"/>
    </row>
    <row r="47" spans="1:11" ht="139.5" customHeight="1" x14ac:dyDescent="0.25">
      <c r="A47" s="104"/>
      <c r="B47" s="88"/>
      <c r="C47" s="88"/>
      <c r="D47" s="88"/>
      <c r="E47" s="88"/>
      <c r="F47" s="13" t="s">
        <v>731</v>
      </c>
      <c r="G47" s="13"/>
      <c r="H47" s="13" t="s">
        <v>25</v>
      </c>
      <c r="I47" s="45"/>
      <c r="J47" s="45"/>
      <c r="K47" s="45"/>
    </row>
    <row r="48" spans="1:11" ht="45" customHeight="1" x14ac:dyDescent="0.25">
      <c r="A48" s="102">
        <v>12</v>
      </c>
      <c r="B48" s="89"/>
      <c r="C48" s="89" t="s">
        <v>736</v>
      </c>
      <c r="D48" s="89">
        <v>55816</v>
      </c>
      <c r="E48" s="89" t="s">
        <v>732</v>
      </c>
      <c r="F48" s="3" t="s">
        <v>734</v>
      </c>
      <c r="H48" s="3" t="s">
        <v>733</v>
      </c>
      <c r="I48" s="45"/>
      <c r="J48" s="45"/>
      <c r="K48" s="45"/>
    </row>
    <row r="49" spans="1:11" ht="75" x14ac:dyDescent="0.25">
      <c r="A49" s="103"/>
      <c r="B49" s="90"/>
      <c r="C49" s="90"/>
      <c r="D49" s="90"/>
      <c r="E49" s="90"/>
      <c r="F49" s="33" t="s">
        <v>735</v>
      </c>
      <c r="H49" s="33" t="s">
        <v>737</v>
      </c>
      <c r="I49" s="45"/>
      <c r="J49" s="45"/>
      <c r="K49" s="45"/>
    </row>
    <row r="50" spans="1:11" ht="30" x14ac:dyDescent="0.25">
      <c r="A50" s="103"/>
      <c r="B50" s="90"/>
      <c r="C50" s="90"/>
      <c r="D50" s="90"/>
      <c r="E50" s="90"/>
      <c r="F50" s="33" t="s">
        <v>738</v>
      </c>
      <c r="H50" s="33" t="s">
        <v>739</v>
      </c>
      <c r="I50" s="45"/>
      <c r="J50" s="45"/>
      <c r="K50" s="45"/>
    </row>
    <row r="51" spans="1:11" ht="30" x14ac:dyDescent="0.25">
      <c r="A51" s="103"/>
      <c r="B51" s="90"/>
      <c r="C51" s="90"/>
      <c r="D51" s="90"/>
      <c r="E51" s="90"/>
      <c r="F51" s="33" t="s">
        <v>740</v>
      </c>
      <c r="H51" s="33" t="s">
        <v>739</v>
      </c>
      <c r="I51" s="45"/>
      <c r="J51" s="45"/>
      <c r="K51" s="45"/>
    </row>
    <row r="52" spans="1:11" ht="30" x14ac:dyDescent="0.25">
      <c r="A52" s="103"/>
      <c r="B52" s="90"/>
      <c r="C52" s="90"/>
      <c r="D52" s="90"/>
      <c r="E52" s="90"/>
      <c r="F52" s="33" t="s">
        <v>741</v>
      </c>
      <c r="H52" s="33" t="s">
        <v>742</v>
      </c>
      <c r="I52" s="45"/>
      <c r="J52" s="45"/>
      <c r="K52" s="45"/>
    </row>
    <row r="53" spans="1:11" x14ac:dyDescent="0.25">
      <c r="A53" s="104"/>
      <c r="B53" s="91"/>
      <c r="C53" s="91"/>
      <c r="D53" s="91"/>
      <c r="E53" s="91"/>
      <c r="F53" s="33" t="s">
        <v>707</v>
      </c>
      <c r="H53" s="33" t="s">
        <v>708</v>
      </c>
      <c r="I53" s="45"/>
      <c r="J53" s="45"/>
      <c r="K53" s="45"/>
    </row>
    <row r="54" spans="1:11" ht="62.25" customHeight="1" x14ac:dyDescent="0.25">
      <c r="A54" s="102">
        <v>13</v>
      </c>
      <c r="B54" s="86" t="s">
        <v>743</v>
      </c>
      <c r="C54" s="86" t="s">
        <v>744</v>
      </c>
      <c r="D54" s="86">
        <v>52728</v>
      </c>
      <c r="E54" s="86" t="s">
        <v>21</v>
      </c>
      <c r="F54" s="33" t="s">
        <v>745</v>
      </c>
      <c r="G54" s="13"/>
      <c r="H54" s="33" t="s">
        <v>678</v>
      </c>
      <c r="I54" s="45"/>
      <c r="J54" s="45"/>
      <c r="K54" s="45"/>
    </row>
    <row r="55" spans="1:11" ht="75.75" customHeight="1" x14ac:dyDescent="0.25">
      <c r="A55" s="103"/>
      <c r="B55" s="87"/>
      <c r="C55" s="87"/>
      <c r="D55" s="87"/>
      <c r="E55" s="87"/>
      <c r="F55" s="13" t="s">
        <v>746</v>
      </c>
      <c r="G55" s="13"/>
      <c r="H55" s="13" t="s">
        <v>747</v>
      </c>
      <c r="I55" s="45"/>
      <c r="J55" s="45"/>
      <c r="K55" s="45"/>
    </row>
    <row r="56" spans="1:11" ht="31.5" customHeight="1" x14ac:dyDescent="0.25">
      <c r="A56" s="103"/>
      <c r="B56" s="87"/>
      <c r="C56" s="87"/>
      <c r="D56" s="87"/>
      <c r="E56" s="87"/>
      <c r="F56" s="13" t="s">
        <v>748</v>
      </c>
      <c r="G56" s="13"/>
      <c r="H56" s="13" t="s">
        <v>749</v>
      </c>
      <c r="I56" s="45"/>
      <c r="J56" s="45"/>
      <c r="K56" s="45"/>
    </row>
    <row r="57" spans="1:11" ht="96" customHeight="1" x14ac:dyDescent="0.25">
      <c r="A57" s="104"/>
      <c r="B57" s="88"/>
      <c r="C57" s="88"/>
      <c r="D57" s="88"/>
      <c r="E57" s="88"/>
      <c r="F57" s="13" t="s">
        <v>750</v>
      </c>
      <c r="G57" s="13"/>
      <c r="H57" s="13" t="s">
        <v>751</v>
      </c>
      <c r="I57" s="45"/>
      <c r="J57" s="45"/>
      <c r="K57" s="45"/>
    </row>
    <row r="58" spans="1:11" ht="43.5" customHeight="1" x14ac:dyDescent="0.25">
      <c r="A58" s="86">
        <v>14</v>
      </c>
      <c r="B58" s="86" t="s">
        <v>743</v>
      </c>
      <c r="C58" s="86" t="s">
        <v>752</v>
      </c>
      <c r="D58" s="86">
        <v>52728</v>
      </c>
      <c r="E58" s="86" t="s">
        <v>21</v>
      </c>
      <c r="F58" s="33" t="s">
        <v>756</v>
      </c>
      <c r="G58" s="13"/>
      <c r="H58" s="33" t="s">
        <v>681</v>
      </c>
      <c r="I58" s="45"/>
      <c r="J58" s="45"/>
      <c r="K58" s="45"/>
    </row>
    <row r="59" spans="1:11" ht="44.25" customHeight="1" x14ac:dyDescent="0.25">
      <c r="A59" s="87"/>
      <c r="B59" s="87"/>
      <c r="C59" s="87"/>
      <c r="D59" s="87"/>
      <c r="E59" s="87"/>
      <c r="F59" s="13" t="s">
        <v>757</v>
      </c>
      <c r="G59" s="13"/>
      <c r="H59" s="13" t="s">
        <v>753</v>
      </c>
      <c r="I59" s="45"/>
      <c r="J59" s="45"/>
      <c r="K59" s="45"/>
    </row>
    <row r="60" spans="1:11" ht="33" customHeight="1" x14ac:dyDescent="0.25">
      <c r="A60" s="87"/>
      <c r="B60" s="87"/>
      <c r="C60" s="87"/>
      <c r="D60" s="87"/>
      <c r="E60" s="87"/>
      <c r="F60" s="13" t="s">
        <v>758</v>
      </c>
      <c r="G60" s="13"/>
      <c r="H60" s="13" t="s">
        <v>754</v>
      </c>
      <c r="I60" s="45"/>
      <c r="J60" s="45"/>
      <c r="K60" s="45"/>
    </row>
    <row r="61" spans="1:11" ht="102" customHeight="1" x14ac:dyDescent="0.25">
      <c r="A61" s="88"/>
      <c r="B61" s="88"/>
      <c r="C61" s="88"/>
      <c r="D61" s="88"/>
      <c r="E61" s="88"/>
      <c r="F61" s="13" t="s">
        <v>759</v>
      </c>
      <c r="G61" s="13"/>
      <c r="H61" s="13" t="s">
        <v>755</v>
      </c>
      <c r="I61" s="45"/>
      <c r="J61" s="45"/>
      <c r="K61" s="45"/>
    </row>
    <row r="62" spans="1:11" ht="72" customHeight="1" x14ac:dyDescent="0.25">
      <c r="A62" s="102">
        <v>15</v>
      </c>
      <c r="B62" s="86"/>
      <c r="C62" s="86" t="s">
        <v>760</v>
      </c>
      <c r="D62" s="86">
        <v>52728</v>
      </c>
      <c r="E62" s="86" t="s">
        <v>21</v>
      </c>
      <c r="F62" s="33" t="s">
        <v>761</v>
      </c>
      <c r="G62" s="13"/>
      <c r="H62" s="33" t="s">
        <v>762</v>
      </c>
      <c r="I62" s="45"/>
      <c r="J62" s="45"/>
      <c r="K62" s="45"/>
    </row>
    <row r="63" spans="1:11" ht="51.75" customHeight="1" x14ac:dyDescent="0.25">
      <c r="A63" s="103"/>
      <c r="B63" s="87"/>
      <c r="C63" s="87"/>
      <c r="D63" s="87"/>
      <c r="E63" s="87"/>
      <c r="F63" s="13" t="s">
        <v>763</v>
      </c>
      <c r="G63" s="13"/>
      <c r="H63" s="13" t="s">
        <v>764</v>
      </c>
      <c r="I63" s="45"/>
      <c r="J63" s="45"/>
      <c r="K63" s="45"/>
    </row>
    <row r="64" spans="1:11" ht="47.25" customHeight="1" x14ac:dyDescent="0.25">
      <c r="A64" s="103"/>
      <c r="B64" s="87"/>
      <c r="C64" s="87"/>
      <c r="D64" s="87"/>
      <c r="E64" s="87"/>
      <c r="F64" s="13" t="s">
        <v>758</v>
      </c>
      <c r="G64" s="13"/>
      <c r="H64" s="13" t="s">
        <v>765</v>
      </c>
      <c r="I64" s="45"/>
      <c r="J64" s="45"/>
      <c r="K64" s="45"/>
    </row>
    <row r="65" spans="1:11" ht="44.25" customHeight="1" x14ac:dyDescent="0.25">
      <c r="A65" s="103"/>
      <c r="B65" s="87"/>
      <c r="C65" s="87"/>
      <c r="D65" s="87"/>
      <c r="E65" s="87"/>
      <c r="F65" s="13" t="s">
        <v>766</v>
      </c>
      <c r="G65" s="13"/>
      <c r="H65" s="13" t="s">
        <v>767</v>
      </c>
      <c r="I65" s="45"/>
      <c r="J65" s="45"/>
      <c r="K65" s="45"/>
    </row>
    <row r="66" spans="1:11" ht="78.75" customHeight="1" x14ac:dyDescent="0.25">
      <c r="A66" s="104"/>
      <c r="B66" s="88"/>
      <c r="C66" s="88"/>
      <c r="D66" s="88"/>
      <c r="E66" s="88"/>
      <c r="F66" s="13" t="s">
        <v>768</v>
      </c>
      <c r="G66" s="13"/>
      <c r="H66" s="13" t="s">
        <v>769</v>
      </c>
      <c r="I66" s="45"/>
      <c r="J66" s="45"/>
      <c r="K66" s="45"/>
    </row>
    <row r="67" spans="1:11" ht="71.25" customHeight="1" x14ac:dyDescent="0.25">
      <c r="A67" s="86">
        <v>16</v>
      </c>
      <c r="B67" s="86"/>
      <c r="C67" s="86" t="s">
        <v>770</v>
      </c>
      <c r="D67" s="86">
        <v>52728</v>
      </c>
      <c r="E67" s="86" t="s">
        <v>21</v>
      </c>
      <c r="F67" s="33" t="s">
        <v>761</v>
      </c>
      <c r="G67" s="13"/>
      <c r="H67" s="33" t="s">
        <v>762</v>
      </c>
      <c r="I67" s="45"/>
      <c r="J67" s="45"/>
      <c r="K67" s="45"/>
    </row>
    <row r="68" spans="1:11" ht="51.75" customHeight="1" x14ac:dyDescent="0.25">
      <c r="A68" s="87"/>
      <c r="B68" s="87"/>
      <c r="C68" s="87"/>
      <c r="D68" s="87"/>
      <c r="E68" s="87"/>
      <c r="F68" s="13" t="s">
        <v>763</v>
      </c>
      <c r="G68" s="13"/>
      <c r="H68" s="13" t="s">
        <v>764</v>
      </c>
      <c r="I68" s="45"/>
      <c r="J68" s="45"/>
      <c r="K68" s="45"/>
    </row>
    <row r="69" spans="1:11" ht="33" customHeight="1" x14ac:dyDescent="0.25">
      <c r="A69" s="87"/>
      <c r="B69" s="87"/>
      <c r="C69" s="87"/>
      <c r="D69" s="87"/>
      <c r="E69" s="87"/>
      <c r="F69" s="13" t="s">
        <v>758</v>
      </c>
      <c r="G69" s="13"/>
      <c r="H69" s="13" t="s">
        <v>765</v>
      </c>
      <c r="I69" s="45"/>
      <c r="J69" s="45"/>
      <c r="K69" s="45"/>
    </row>
    <row r="70" spans="1:11" ht="34.5" customHeight="1" x14ac:dyDescent="0.25">
      <c r="A70" s="87"/>
      <c r="B70" s="87"/>
      <c r="C70" s="87"/>
      <c r="D70" s="87"/>
      <c r="E70" s="87"/>
      <c r="F70" s="13" t="s">
        <v>766</v>
      </c>
      <c r="G70" s="13"/>
      <c r="H70" s="13" t="s">
        <v>767</v>
      </c>
      <c r="I70" s="45"/>
      <c r="J70" s="45"/>
      <c r="K70" s="45"/>
    </row>
    <row r="71" spans="1:11" ht="74.25" customHeight="1" x14ac:dyDescent="0.25">
      <c r="A71" s="87"/>
      <c r="B71" s="87"/>
      <c r="C71" s="87"/>
      <c r="D71" s="87"/>
      <c r="E71" s="87"/>
      <c r="F71" s="13" t="s">
        <v>771</v>
      </c>
      <c r="G71" s="13"/>
      <c r="H71" s="13" t="s">
        <v>769</v>
      </c>
      <c r="I71" s="45"/>
      <c r="J71" s="45"/>
      <c r="K71" s="45"/>
    </row>
    <row r="72" spans="1:11" ht="33.75" customHeight="1" x14ac:dyDescent="0.25">
      <c r="A72" s="88"/>
      <c r="B72" s="88"/>
      <c r="C72" s="88"/>
      <c r="D72" s="88"/>
      <c r="E72" s="88"/>
      <c r="F72" s="13" t="s">
        <v>772</v>
      </c>
      <c r="G72" s="13"/>
      <c r="H72" s="13" t="s">
        <v>773</v>
      </c>
      <c r="I72" s="45"/>
      <c r="J72" s="45"/>
      <c r="K72" s="45"/>
    </row>
    <row r="73" spans="1:11" ht="77.25" customHeight="1" x14ac:dyDescent="0.25">
      <c r="A73" s="102">
        <v>17</v>
      </c>
      <c r="B73" s="86"/>
      <c r="C73" s="86" t="s">
        <v>777</v>
      </c>
      <c r="D73" s="86">
        <v>52728</v>
      </c>
      <c r="E73" s="86" t="s">
        <v>21</v>
      </c>
      <c r="F73" s="33" t="s">
        <v>761</v>
      </c>
      <c r="G73" s="13"/>
      <c r="H73" s="33" t="s">
        <v>762</v>
      </c>
      <c r="I73" s="45"/>
      <c r="J73" s="45"/>
      <c r="K73" s="45"/>
    </row>
    <row r="74" spans="1:11" ht="51.75" customHeight="1" x14ac:dyDescent="0.25">
      <c r="A74" s="103"/>
      <c r="B74" s="87"/>
      <c r="C74" s="87"/>
      <c r="D74" s="87"/>
      <c r="E74" s="87"/>
      <c r="F74" s="13" t="s">
        <v>763</v>
      </c>
      <c r="G74" s="13"/>
      <c r="H74" s="13" t="s">
        <v>764</v>
      </c>
      <c r="I74" s="45"/>
      <c r="J74" s="45"/>
      <c r="K74" s="45"/>
    </row>
    <row r="75" spans="1:11" ht="45.75" customHeight="1" x14ac:dyDescent="0.25">
      <c r="A75" s="103"/>
      <c r="B75" s="87"/>
      <c r="C75" s="87"/>
      <c r="D75" s="87"/>
      <c r="E75" s="87"/>
      <c r="F75" s="13" t="s">
        <v>758</v>
      </c>
      <c r="G75" s="13"/>
      <c r="H75" s="13" t="s">
        <v>765</v>
      </c>
      <c r="I75" s="45"/>
      <c r="J75" s="45"/>
      <c r="K75" s="45"/>
    </row>
    <row r="76" spans="1:11" ht="45.75" customHeight="1" x14ac:dyDescent="0.25">
      <c r="A76" s="103"/>
      <c r="B76" s="87"/>
      <c r="C76" s="87"/>
      <c r="D76" s="87"/>
      <c r="E76" s="87"/>
      <c r="F76" s="13" t="s">
        <v>774</v>
      </c>
      <c r="G76" s="13"/>
      <c r="H76" s="13" t="s">
        <v>775</v>
      </c>
      <c r="I76" s="45"/>
      <c r="J76" s="45"/>
      <c r="K76" s="45"/>
    </row>
    <row r="77" spans="1:11" ht="46.5" customHeight="1" x14ac:dyDescent="0.25">
      <c r="A77" s="103"/>
      <c r="B77" s="87"/>
      <c r="C77" s="87"/>
      <c r="D77" s="87"/>
      <c r="E77" s="87"/>
      <c r="F77" s="13" t="s">
        <v>776</v>
      </c>
      <c r="G77" s="13"/>
      <c r="H77" s="13" t="s">
        <v>767</v>
      </c>
      <c r="I77" s="45"/>
      <c r="J77" s="45"/>
      <c r="K77" s="45"/>
    </row>
    <row r="78" spans="1:11" ht="66" customHeight="1" x14ac:dyDescent="0.25">
      <c r="A78" s="104"/>
      <c r="B78" s="88"/>
      <c r="C78" s="88"/>
      <c r="D78" s="88"/>
      <c r="E78" s="88"/>
      <c r="F78" s="13" t="s">
        <v>768</v>
      </c>
      <c r="G78" s="13"/>
      <c r="H78" s="13" t="s">
        <v>769</v>
      </c>
      <c r="I78" s="45"/>
      <c r="J78" s="45"/>
      <c r="K78" s="45"/>
    </row>
    <row r="79" spans="1:11" ht="70.5" customHeight="1" x14ac:dyDescent="0.25">
      <c r="A79" s="102">
        <v>18</v>
      </c>
      <c r="B79" s="86"/>
      <c r="C79" s="86" t="s">
        <v>780</v>
      </c>
      <c r="D79" s="86">
        <v>52728</v>
      </c>
      <c r="E79" s="86" t="s">
        <v>21</v>
      </c>
      <c r="F79" s="33" t="s">
        <v>761</v>
      </c>
      <c r="G79" s="13"/>
      <c r="H79" s="33" t="s">
        <v>762</v>
      </c>
      <c r="I79" s="45"/>
      <c r="J79" s="45"/>
      <c r="K79" s="45"/>
    </row>
    <row r="80" spans="1:11" ht="49.5" customHeight="1" x14ac:dyDescent="0.25">
      <c r="A80" s="103"/>
      <c r="B80" s="87"/>
      <c r="C80" s="87"/>
      <c r="D80" s="87"/>
      <c r="E80" s="87"/>
      <c r="F80" s="13" t="s">
        <v>783</v>
      </c>
      <c r="G80" s="13"/>
      <c r="H80" s="13" t="s">
        <v>764</v>
      </c>
      <c r="I80" s="45"/>
      <c r="J80" s="45"/>
      <c r="K80" s="45"/>
    </row>
    <row r="81" spans="1:11" ht="39" customHeight="1" x14ac:dyDescent="0.25">
      <c r="A81" s="103"/>
      <c r="B81" s="87"/>
      <c r="C81" s="87"/>
      <c r="D81" s="87"/>
      <c r="E81" s="87"/>
      <c r="F81" s="13" t="s">
        <v>758</v>
      </c>
      <c r="G81" s="13"/>
      <c r="H81" s="13" t="s">
        <v>765</v>
      </c>
      <c r="I81" s="45"/>
      <c r="J81" s="45"/>
      <c r="K81" s="45"/>
    </row>
    <row r="82" spans="1:11" ht="39" customHeight="1" x14ac:dyDescent="0.25">
      <c r="A82" s="103"/>
      <c r="B82" s="87"/>
      <c r="C82" s="87"/>
      <c r="D82" s="87"/>
      <c r="E82" s="87"/>
      <c r="F82" s="13" t="s">
        <v>774</v>
      </c>
      <c r="G82" s="13"/>
      <c r="H82" s="13" t="s">
        <v>775</v>
      </c>
      <c r="I82" s="45"/>
      <c r="J82" s="45"/>
      <c r="K82" s="45"/>
    </row>
    <row r="83" spans="1:11" ht="51.75" customHeight="1" x14ac:dyDescent="0.25">
      <c r="A83" s="103"/>
      <c r="B83" s="87"/>
      <c r="C83" s="87"/>
      <c r="D83" s="87"/>
      <c r="E83" s="87"/>
      <c r="F83" s="13" t="s">
        <v>778</v>
      </c>
      <c r="G83" s="13"/>
      <c r="H83" s="13" t="s">
        <v>767</v>
      </c>
      <c r="I83" s="45"/>
      <c r="J83" s="45"/>
      <c r="K83" s="45"/>
    </row>
    <row r="84" spans="1:11" ht="84" customHeight="1" x14ac:dyDescent="0.25">
      <c r="A84" s="103"/>
      <c r="B84" s="87"/>
      <c r="C84" s="87"/>
      <c r="D84" s="87"/>
      <c r="E84" s="87"/>
      <c r="F84" s="13" t="s">
        <v>779</v>
      </c>
      <c r="G84" s="13"/>
      <c r="H84" s="13" t="s">
        <v>769</v>
      </c>
      <c r="I84" s="45"/>
      <c r="J84" s="45"/>
      <c r="K84" s="45"/>
    </row>
    <row r="85" spans="1:11" ht="54" customHeight="1" x14ac:dyDescent="0.25">
      <c r="A85" s="104"/>
      <c r="B85" s="88"/>
      <c r="C85" s="88"/>
      <c r="D85" s="88"/>
      <c r="E85" s="88"/>
      <c r="F85" s="13" t="s">
        <v>772</v>
      </c>
      <c r="G85" s="13"/>
      <c r="H85" s="13" t="s">
        <v>773</v>
      </c>
      <c r="I85" s="45"/>
      <c r="J85" s="45"/>
      <c r="K85" s="45"/>
    </row>
    <row r="86" spans="1:11" ht="60" x14ac:dyDescent="0.25">
      <c r="A86" s="89">
        <v>19</v>
      </c>
      <c r="B86" s="89" t="s">
        <v>743</v>
      </c>
      <c r="C86" s="89" t="s">
        <v>781</v>
      </c>
      <c r="D86" s="89" t="s">
        <v>43</v>
      </c>
      <c r="E86" s="89" t="s">
        <v>44</v>
      </c>
      <c r="F86" s="3" t="s">
        <v>761</v>
      </c>
      <c r="H86" s="33" t="s">
        <v>762</v>
      </c>
      <c r="I86" s="45"/>
      <c r="J86" s="45"/>
      <c r="K86" s="45"/>
    </row>
    <row r="87" spans="1:11" ht="49.5" customHeight="1" x14ac:dyDescent="0.25">
      <c r="A87" s="90"/>
      <c r="B87" s="90"/>
      <c r="C87" s="90"/>
      <c r="D87" s="90"/>
      <c r="E87" s="90"/>
      <c r="F87" s="13" t="s">
        <v>782</v>
      </c>
      <c r="H87" s="13" t="s">
        <v>764</v>
      </c>
      <c r="I87" s="45"/>
      <c r="J87" s="45"/>
      <c r="K87" s="45"/>
    </row>
    <row r="88" spans="1:11" ht="145.5" customHeight="1" x14ac:dyDescent="0.25">
      <c r="A88" s="90"/>
      <c r="B88" s="90"/>
      <c r="C88" s="90"/>
      <c r="D88" s="90"/>
      <c r="E88" s="90"/>
      <c r="F88" s="33" t="s">
        <v>784</v>
      </c>
      <c r="H88" s="33" t="s">
        <v>786</v>
      </c>
      <c r="I88" s="45"/>
      <c r="J88" s="45"/>
      <c r="K88" s="45"/>
    </row>
    <row r="89" spans="1:11" ht="159.75" customHeight="1" x14ac:dyDescent="0.25">
      <c r="A89" s="90"/>
      <c r="B89" s="90"/>
      <c r="C89" s="90"/>
      <c r="D89" s="90"/>
      <c r="E89" s="90"/>
      <c r="F89" s="33" t="s">
        <v>785</v>
      </c>
      <c r="H89" s="33" t="s">
        <v>787</v>
      </c>
      <c r="I89" s="45"/>
      <c r="J89" s="45"/>
      <c r="K89" s="45"/>
    </row>
    <row r="90" spans="1:11" ht="55.5" customHeight="1" x14ac:dyDescent="0.25">
      <c r="A90" s="90"/>
      <c r="B90" s="90"/>
      <c r="C90" s="90"/>
      <c r="D90" s="90"/>
      <c r="E90" s="90"/>
      <c r="F90" s="33" t="s">
        <v>788</v>
      </c>
      <c r="H90" s="33" t="s">
        <v>789</v>
      </c>
      <c r="I90" s="45"/>
      <c r="J90" s="45"/>
      <c r="K90" s="45"/>
    </row>
    <row r="91" spans="1:11" ht="41.25" customHeight="1" x14ac:dyDescent="0.25">
      <c r="A91" s="90"/>
      <c r="B91" s="90"/>
      <c r="C91" s="90"/>
      <c r="D91" s="90"/>
      <c r="E91" s="90"/>
      <c r="F91" s="33" t="s">
        <v>748</v>
      </c>
      <c r="H91" s="33" t="s">
        <v>790</v>
      </c>
      <c r="I91" s="45"/>
      <c r="J91" s="45"/>
      <c r="K91" s="45"/>
    </row>
    <row r="92" spans="1:11" ht="67.5" customHeight="1" x14ac:dyDescent="0.25">
      <c r="A92" s="91"/>
      <c r="B92" s="91"/>
      <c r="C92" s="91"/>
      <c r="D92" s="91"/>
      <c r="E92" s="91"/>
      <c r="F92" s="33" t="s">
        <v>791</v>
      </c>
      <c r="H92" s="33" t="s">
        <v>792</v>
      </c>
      <c r="I92" s="45"/>
      <c r="J92" s="45"/>
      <c r="K92" s="45"/>
    </row>
    <row r="93" spans="1:11" ht="105" x14ac:dyDescent="0.25">
      <c r="A93" s="33">
        <v>20</v>
      </c>
      <c r="C93" s="33" t="s">
        <v>793</v>
      </c>
      <c r="D93" s="33" t="s">
        <v>43</v>
      </c>
      <c r="E93" s="33" t="s">
        <v>45</v>
      </c>
      <c r="F93" s="33" t="s">
        <v>46</v>
      </c>
      <c r="H93" s="33" t="s">
        <v>794</v>
      </c>
      <c r="I93" s="45"/>
      <c r="J93" s="45"/>
      <c r="K93" s="45"/>
    </row>
    <row r="94" spans="1:11" ht="75.75" customHeight="1" x14ac:dyDescent="0.25">
      <c r="A94" s="33">
        <v>21</v>
      </c>
      <c r="C94" s="33" t="s">
        <v>47</v>
      </c>
      <c r="D94" s="33" t="s">
        <v>43</v>
      </c>
      <c r="E94" s="33" t="s">
        <v>48</v>
      </c>
      <c r="F94" s="33" t="s">
        <v>49</v>
      </c>
      <c r="H94" s="33" t="s">
        <v>50</v>
      </c>
      <c r="I94" s="45"/>
      <c r="J94" s="45"/>
      <c r="K94" s="45"/>
    </row>
    <row r="95" spans="1:11" ht="75" x14ac:dyDescent="0.25">
      <c r="A95" s="121">
        <v>22</v>
      </c>
      <c r="B95" s="122"/>
      <c r="C95" s="121" t="s">
        <v>51</v>
      </c>
      <c r="D95" s="121" t="s">
        <v>43</v>
      </c>
      <c r="E95" s="121" t="s">
        <v>48</v>
      </c>
      <c r="F95" s="33" t="s">
        <v>52</v>
      </c>
      <c r="H95" s="33" t="s">
        <v>53</v>
      </c>
      <c r="I95" s="45"/>
      <c r="J95" s="45"/>
      <c r="K95" s="45"/>
    </row>
    <row r="96" spans="1:11" ht="45" x14ac:dyDescent="0.25">
      <c r="A96" s="121"/>
      <c r="B96" s="123"/>
      <c r="C96" s="121"/>
      <c r="D96" s="121"/>
      <c r="E96" s="121"/>
      <c r="F96" s="33" t="s">
        <v>54</v>
      </c>
      <c r="H96" s="33" t="s">
        <v>55</v>
      </c>
      <c r="I96" s="45"/>
      <c r="J96" s="45"/>
      <c r="K96" s="45"/>
    </row>
    <row r="97" spans="1:11" ht="49.5" customHeight="1" x14ac:dyDescent="0.25">
      <c r="A97" s="33">
        <v>23</v>
      </c>
      <c r="C97" s="33" t="s">
        <v>56</v>
      </c>
      <c r="D97" s="33" t="s">
        <v>43</v>
      </c>
      <c r="E97" s="33" t="s">
        <v>45</v>
      </c>
      <c r="F97" s="33" t="s">
        <v>57</v>
      </c>
      <c r="H97" s="33" t="s">
        <v>58</v>
      </c>
      <c r="I97" s="45"/>
      <c r="J97" s="45"/>
      <c r="K97" s="45"/>
    </row>
    <row r="98" spans="1:11" ht="30" x14ac:dyDescent="0.25">
      <c r="A98" s="105">
        <v>24</v>
      </c>
      <c r="B98" s="99"/>
      <c r="C98" s="99" t="s">
        <v>614</v>
      </c>
      <c r="D98" s="99" t="s">
        <v>615</v>
      </c>
      <c r="E98" s="99" t="s">
        <v>616</v>
      </c>
      <c r="F98" s="2" t="s">
        <v>617</v>
      </c>
      <c r="G98" s="34"/>
      <c r="H98" s="2" t="s">
        <v>125</v>
      </c>
      <c r="I98" s="45"/>
      <c r="J98" s="45"/>
      <c r="K98" s="45"/>
    </row>
    <row r="99" spans="1:11" ht="87" customHeight="1" x14ac:dyDescent="0.25">
      <c r="A99" s="106"/>
      <c r="B99" s="100"/>
      <c r="C99" s="100"/>
      <c r="D99" s="100"/>
      <c r="E99" s="100"/>
      <c r="F99" s="2" t="s">
        <v>618</v>
      </c>
      <c r="G99" s="34"/>
      <c r="H99" s="2" t="s">
        <v>619</v>
      </c>
      <c r="I99" s="45"/>
      <c r="J99" s="45"/>
      <c r="K99" s="45"/>
    </row>
    <row r="100" spans="1:11" ht="38.25" customHeight="1" x14ac:dyDescent="0.25">
      <c r="A100" s="106"/>
      <c r="B100" s="100"/>
      <c r="C100" s="100"/>
      <c r="D100" s="100"/>
      <c r="E100" s="100"/>
      <c r="F100" s="2" t="s">
        <v>620</v>
      </c>
      <c r="G100" s="34"/>
      <c r="H100" s="2" t="s">
        <v>621</v>
      </c>
    </row>
    <row r="101" spans="1:11" ht="33" customHeight="1" x14ac:dyDescent="0.25">
      <c r="A101" s="106"/>
      <c r="B101" s="100"/>
      <c r="C101" s="100"/>
      <c r="D101" s="100"/>
      <c r="E101" s="100"/>
      <c r="F101" s="2" t="s">
        <v>622</v>
      </c>
      <c r="G101" s="34"/>
      <c r="H101" s="2" t="s">
        <v>623</v>
      </c>
    </row>
    <row r="102" spans="1:11" ht="34.5" customHeight="1" x14ac:dyDescent="0.25">
      <c r="A102" s="106"/>
      <c r="B102" s="100"/>
      <c r="C102" s="100"/>
      <c r="D102" s="100"/>
      <c r="E102" s="100"/>
      <c r="F102" s="2" t="s">
        <v>624</v>
      </c>
      <c r="G102" s="34"/>
      <c r="H102" s="2" t="s">
        <v>625</v>
      </c>
    </row>
    <row r="103" spans="1:11" ht="36" customHeight="1" x14ac:dyDescent="0.25">
      <c r="A103" s="106"/>
      <c r="B103" s="100"/>
      <c r="C103" s="100"/>
      <c r="D103" s="100"/>
      <c r="E103" s="100"/>
      <c r="F103" s="2" t="s">
        <v>626</v>
      </c>
      <c r="G103" s="34"/>
      <c r="H103" s="2" t="s">
        <v>623</v>
      </c>
    </row>
    <row r="104" spans="1:11" ht="21" customHeight="1" x14ac:dyDescent="0.25">
      <c r="A104" s="107"/>
      <c r="B104" s="101"/>
      <c r="C104" s="101"/>
      <c r="D104" s="101"/>
      <c r="E104" s="101"/>
      <c r="F104" s="2" t="s">
        <v>624</v>
      </c>
      <c r="G104" s="34"/>
      <c r="H104" s="2" t="s">
        <v>627</v>
      </c>
    </row>
  </sheetData>
  <mergeCells count="107">
    <mergeCell ref="B95:B96"/>
    <mergeCell ref="E86:E92"/>
    <mergeCell ref="D86:D92"/>
    <mergeCell ref="C86:C92"/>
    <mergeCell ref="B86:B92"/>
    <mergeCell ref="A86:A92"/>
    <mergeCell ref="A79:A85"/>
    <mergeCell ref="B79:B85"/>
    <mergeCell ref="C79:C85"/>
    <mergeCell ref="D79:D85"/>
    <mergeCell ref="E79:E85"/>
    <mergeCell ref="A73:A78"/>
    <mergeCell ref="B73:B78"/>
    <mergeCell ref="C73:C78"/>
    <mergeCell ref="D73:D78"/>
    <mergeCell ref="E73:E78"/>
    <mergeCell ref="E67:E72"/>
    <mergeCell ref="D67:D72"/>
    <mergeCell ref="C67:C72"/>
    <mergeCell ref="B67:B72"/>
    <mergeCell ref="A67:A72"/>
    <mergeCell ref="A62:A66"/>
    <mergeCell ref="B62:B66"/>
    <mergeCell ref="C62:C66"/>
    <mergeCell ref="D62:D66"/>
    <mergeCell ref="E62:E66"/>
    <mergeCell ref="A58:A61"/>
    <mergeCell ref="B58:B61"/>
    <mergeCell ref="C58:C61"/>
    <mergeCell ref="D58:D61"/>
    <mergeCell ref="E58:E61"/>
    <mergeCell ref="E54:E57"/>
    <mergeCell ref="D54:D57"/>
    <mergeCell ref="C54:C57"/>
    <mergeCell ref="B54:B57"/>
    <mergeCell ref="A54:A57"/>
    <mergeCell ref="A48:A53"/>
    <mergeCell ref="B48:B53"/>
    <mergeCell ref="C48:C53"/>
    <mergeCell ref="D48:D53"/>
    <mergeCell ref="E48:E53"/>
    <mergeCell ref="C38:C41"/>
    <mergeCell ref="D38:D41"/>
    <mergeCell ref="E38:E41"/>
    <mergeCell ref="A32:A37"/>
    <mergeCell ref="B32:B37"/>
    <mergeCell ref="C32:C37"/>
    <mergeCell ref="D32:D37"/>
    <mergeCell ref="E32:E37"/>
    <mergeCell ref="A46:A47"/>
    <mergeCell ref="B46:B47"/>
    <mergeCell ref="C46:C47"/>
    <mergeCell ref="D46:D47"/>
    <mergeCell ref="E46:E47"/>
    <mergeCell ref="A42:A45"/>
    <mergeCell ref="B42:B45"/>
    <mergeCell ref="C42:C45"/>
    <mergeCell ref="D42:D45"/>
    <mergeCell ref="E42:E45"/>
    <mergeCell ref="A1:C1"/>
    <mergeCell ref="I1:K1"/>
    <mergeCell ref="A95:A96"/>
    <mergeCell ref="C95:C96"/>
    <mergeCell ref="D95:D96"/>
    <mergeCell ref="E95:E96"/>
    <mergeCell ref="A3:A5"/>
    <mergeCell ref="B3:B5"/>
    <mergeCell ref="C3:C5"/>
    <mergeCell ref="D3:D5"/>
    <mergeCell ref="E3:E5"/>
    <mergeCell ref="A6:A8"/>
    <mergeCell ref="B6:B8"/>
    <mergeCell ref="C6:C8"/>
    <mergeCell ref="D6:D8"/>
    <mergeCell ref="A17:A20"/>
    <mergeCell ref="B17:B20"/>
    <mergeCell ref="C17:C20"/>
    <mergeCell ref="D17:D20"/>
    <mergeCell ref="E17:E20"/>
    <mergeCell ref="A13:A16"/>
    <mergeCell ref="B13:B16"/>
    <mergeCell ref="C13:C16"/>
    <mergeCell ref="D13:D16"/>
    <mergeCell ref="A98:A104"/>
    <mergeCell ref="B98:B104"/>
    <mergeCell ref="C98:C104"/>
    <mergeCell ref="D98:D104"/>
    <mergeCell ref="E98:E104"/>
    <mergeCell ref="E6:E8"/>
    <mergeCell ref="A9:A12"/>
    <mergeCell ref="B9:B12"/>
    <mergeCell ref="C9:C12"/>
    <mergeCell ref="D9:D12"/>
    <mergeCell ref="E9:E12"/>
    <mergeCell ref="E13:E16"/>
    <mergeCell ref="D21:D26"/>
    <mergeCell ref="E21:E26"/>
    <mergeCell ref="A27:A31"/>
    <mergeCell ref="B27:B31"/>
    <mergeCell ref="C27:C31"/>
    <mergeCell ref="D27:D31"/>
    <mergeCell ref="E27:E31"/>
    <mergeCell ref="A21:A26"/>
    <mergeCell ref="B21:B26"/>
    <mergeCell ref="C21:C26"/>
    <mergeCell ref="A38:A41"/>
    <mergeCell ref="B38:B41"/>
  </mergeCells>
  <conditionalFormatting sqref="I38:I41">
    <cfRule type="containsText" dxfId="243" priority="17" operator="containsText" text="N/A">
      <formula>NOT(ISERROR(SEARCH("N/A",I38)))</formula>
    </cfRule>
    <cfRule type="containsText" dxfId="242" priority="18" operator="containsText" text="Blocked">
      <formula>NOT(ISERROR(SEARCH("Blocked",I38)))</formula>
    </cfRule>
    <cfRule type="containsText" dxfId="241" priority="19" operator="containsText" text="Fail">
      <formula>NOT(ISERROR(SEARCH("Fail",I38)))</formula>
    </cfRule>
    <cfRule type="containsText" dxfId="240" priority="20" operator="containsText" text="Pass">
      <formula>NOT(ISERROR(SEARCH("Pass",I38)))</formula>
    </cfRule>
  </conditionalFormatting>
  <conditionalFormatting sqref="I42">
    <cfRule type="containsText" dxfId="239" priority="13" operator="containsText" text="N/A">
      <formula>NOT(ISERROR(SEARCH("N/A",I42)))</formula>
    </cfRule>
    <cfRule type="containsText" dxfId="238" priority="14" operator="containsText" text="Blocked">
      <formula>NOT(ISERROR(SEARCH("Blocked",I42)))</formula>
    </cfRule>
    <cfRule type="containsText" dxfId="237" priority="15" operator="containsText" text="Fail">
      <formula>NOT(ISERROR(SEARCH("Fail",I42)))</formula>
    </cfRule>
    <cfRule type="containsText" dxfId="236" priority="16" operator="containsText" text="Pass">
      <formula>NOT(ISERROR(SEARCH("Pass",I42)))</formula>
    </cfRule>
  </conditionalFormatting>
  <conditionalFormatting sqref="I43">
    <cfRule type="containsText" dxfId="235" priority="9" operator="containsText" text="N/A">
      <formula>NOT(ISERROR(SEARCH("N/A",I43)))</formula>
    </cfRule>
    <cfRule type="containsText" dxfId="234" priority="10" operator="containsText" text="Blocked">
      <formula>NOT(ISERROR(SEARCH("Blocked",I43)))</formula>
    </cfRule>
    <cfRule type="containsText" dxfId="233" priority="11" operator="containsText" text="Fail">
      <formula>NOT(ISERROR(SEARCH("Fail",I43)))</formula>
    </cfRule>
    <cfRule type="containsText" dxfId="232" priority="12" operator="containsText" text="Pass">
      <formula>NOT(ISERROR(SEARCH("Pass",I43)))</formula>
    </cfRule>
  </conditionalFormatting>
  <conditionalFormatting sqref="I44">
    <cfRule type="containsText" dxfId="231" priority="5" operator="containsText" text="N/A">
      <formula>NOT(ISERROR(SEARCH("N/A",I44)))</formula>
    </cfRule>
    <cfRule type="containsText" dxfId="230" priority="6" operator="containsText" text="Blocked">
      <formula>NOT(ISERROR(SEARCH("Blocked",I44)))</formula>
    </cfRule>
    <cfRule type="containsText" dxfId="229" priority="7" operator="containsText" text="Fail">
      <formula>NOT(ISERROR(SEARCH("Fail",I44)))</formula>
    </cfRule>
    <cfRule type="containsText" dxfId="228" priority="8" operator="containsText" text="Pass">
      <formula>NOT(ISERROR(SEARCH("Pass",I44)))</formula>
    </cfRule>
  </conditionalFormatting>
  <conditionalFormatting sqref="I45">
    <cfRule type="containsText" dxfId="227" priority="1" operator="containsText" text="N/A">
      <formula>NOT(ISERROR(SEARCH("N/A",I45)))</formula>
    </cfRule>
    <cfRule type="containsText" dxfId="226" priority="2" operator="containsText" text="Blocked">
      <formula>NOT(ISERROR(SEARCH("Blocked",I45)))</formula>
    </cfRule>
    <cfRule type="containsText" dxfId="225" priority="3" operator="containsText" text="Fail">
      <formula>NOT(ISERROR(SEARCH("Fail",I45)))</formula>
    </cfRule>
    <cfRule type="containsText" dxfId="224" priority="4" operator="containsText" text="Pass">
      <formula>NOT(ISERROR(SEARCH("Pass",I45)))</formula>
    </cfRule>
  </conditionalFormatting>
  <dataValidations count="1">
    <dataValidation type="list" allowBlank="1" showInputMessage="1" showErrorMessage="1" sqref="I38:I45">
      <formula1>"Pass, Fail, Blocked, N/A"</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Record</vt:lpstr>
      <vt:lpstr>Global Resource - Data element</vt:lpstr>
      <vt:lpstr>Create</vt:lpstr>
      <vt:lpstr>Edit &amp; Delete</vt:lpstr>
      <vt:lpstr>Compare</vt:lpstr>
      <vt:lpstr>GS History</vt:lpstr>
      <vt:lpstr>Filter</vt:lpstr>
      <vt:lpstr>Uniqueness</vt:lpstr>
      <vt:lpstr>Data Validation (Group-Ungroup)</vt:lpstr>
      <vt:lpstr>MemoryType and Autosar Data</vt:lpstr>
      <vt:lpstr>Fixed Point Formula</vt:lpstr>
      <vt:lpstr>CR-4 Validation</vt:lpstr>
      <vt:lpstr>Naming Convention</vt:lpstr>
      <vt:lpstr>Local-Global Versioning</vt:lpstr>
      <vt:lpstr>Merge</vt:lpstr>
      <vt:lpstr>Dependency Check and Resolution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Gorave Singh</dc:creator>
  <cp:lastModifiedBy>Rohit Bhosale</cp:lastModifiedBy>
  <dcterms:created xsi:type="dcterms:W3CDTF">2018-06-21T08:58:43Z</dcterms:created>
  <dcterms:modified xsi:type="dcterms:W3CDTF">2019-06-11T04:37:00Z</dcterms:modified>
</cp:coreProperties>
</file>