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456" activeTab="4"/>
  </bookViews>
  <sheets>
    <sheet name="Matadata and descriptive statis" sheetId="1" r:id="rId1"/>
    <sheet name="Sheet2" sheetId="3" r:id="rId2"/>
    <sheet name="Sheet3" sheetId="4" r:id="rId3"/>
    <sheet name="Sheet4" sheetId="5" r:id="rId4"/>
    <sheet name="Sheet1" sheetId="2" r:id="rId5"/>
  </sheets>
  <definedNames>
    <definedName name="_xlnm._FilterDatabase" localSheetId="4" hidden="1">Sheet1!$A$1:$D$753</definedName>
    <definedName name="_xlnm._FilterDatabase" localSheetId="1" hidden="1">Sheet2!$G$5:$H$99</definedName>
    <definedName name="_xlnm._FilterDatabase" localSheetId="2" hidden="1">Sheet3!$D$3:$F$96</definedName>
    <definedName name="_xlnm._FilterDatabase" localSheetId="3" hidden="1">Sheet4!$D$3:$E$96</definedName>
    <definedName name="_xlchart.v1.0" hidden="1">Sheet3!$D$3</definedName>
    <definedName name="_xlchart.v1.1" hidden="1">Sheet3!$D$4:$D$96</definedName>
    <definedName name="_xlchart.v1.2" hidden="1">Sheet3!$E$3</definedName>
    <definedName name="_xlchart.v1.3" hidden="1">Sheet3!$E$4:$E$96</definedName>
    <definedName name="_xlchart.v1.4" hidden="1">Sheet3!$F$3</definedName>
    <definedName name="_xlchart.v1.5" hidden="1">Sheet3!$F$4:$F$96</definedName>
  </definedNames>
  <calcPr calcId="191028"/>
  <pivotCaches>
    <pivotCache cacheId="0" r:id="rId6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4"/>
  <c r="G4" i="4"/>
  <c r="E98"/>
  <c r="H5" i="1"/>
  <c r="I778"/>
  <c r="I732"/>
  <c r="I665"/>
  <c r="I619"/>
  <c r="I552"/>
  <c r="I485"/>
  <c r="I393"/>
  <c r="I333"/>
  <c r="I301"/>
  <c r="I265"/>
  <c r="F71" i="4" l="1"/>
  <c r="F41"/>
  <c r="F88"/>
  <c r="F39"/>
  <c r="F33"/>
  <c r="F23"/>
  <c r="F76"/>
  <c r="F73"/>
  <c r="F27"/>
  <c r="F67"/>
  <c r="F83"/>
  <c r="F14"/>
  <c r="F92"/>
  <c r="F50"/>
  <c r="F63"/>
  <c r="F70"/>
  <c r="F5"/>
  <c r="F59"/>
  <c r="F66"/>
  <c r="F38"/>
  <c r="F53"/>
  <c r="F90"/>
  <c r="F47"/>
  <c r="F74"/>
  <c r="F40"/>
  <c r="F42"/>
  <c r="F87"/>
  <c r="F22"/>
  <c r="F80"/>
  <c r="F37"/>
  <c r="F36"/>
  <c r="F84"/>
  <c r="F96"/>
  <c r="F65"/>
  <c r="F81"/>
  <c r="F57"/>
  <c r="H4"/>
  <c r="G5"/>
  <c r="F29"/>
  <c r="F78"/>
  <c r="F24"/>
  <c r="F49"/>
  <c r="F48"/>
  <c r="F72"/>
  <c r="F44"/>
  <c r="F89"/>
  <c r="F31"/>
  <c r="F60"/>
  <c r="F28"/>
  <c r="F95"/>
  <c r="F15"/>
  <c r="F94"/>
  <c r="F16"/>
  <c r="F75"/>
  <c r="F93"/>
  <c r="F56"/>
  <c r="F43"/>
  <c r="F21"/>
  <c r="F25"/>
  <c r="F85"/>
  <c r="F45"/>
  <c r="F8"/>
  <c r="F69"/>
  <c r="F54"/>
  <c r="F34"/>
  <c r="F51"/>
  <c r="F19"/>
  <c r="F68"/>
  <c r="F91"/>
  <c r="F18"/>
  <c r="F13"/>
  <c r="F86"/>
  <c r="F55"/>
  <c r="F4"/>
  <c r="F7"/>
  <c r="F11"/>
  <c r="F52"/>
  <c r="F79"/>
  <c r="F10"/>
  <c r="F77"/>
  <c r="F32"/>
  <c r="F20"/>
  <c r="F64"/>
  <c r="F82"/>
  <c r="F12"/>
  <c r="F30"/>
  <c r="F9"/>
  <c r="F17"/>
  <c r="F26"/>
  <c r="F62"/>
  <c r="F58"/>
  <c r="F61"/>
  <c r="F35"/>
  <c r="F6"/>
  <c r="F46"/>
  <c r="H5" l="1"/>
  <c r="G6"/>
  <c r="G7" l="1"/>
  <c r="H6"/>
  <c r="G8" l="1"/>
  <c r="H7"/>
  <c r="G9" l="1"/>
  <c r="H8"/>
  <c r="G10" l="1"/>
  <c r="H9"/>
  <c r="G11" l="1"/>
  <c r="H10"/>
  <c r="G12" l="1"/>
  <c r="H11"/>
  <c r="G13" l="1"/>
  <c r="H12"/>
  <c r="G14" l="1"/>
  <c r="H13"/>
  <c r="G15" l="1"/>
  <c r="H14"/>
  <c r="G16" l="1"/>
  <c r="H15"/>
  <c r="G17" l="1"/>
  <c r="H16"/>
  <c r="G18" l="1"/>
  <c r="H17"/>
  <c r="G19" l="1"/>
  <c r="H18"/>
  <c r="G20" l="1"/>
  <c r="H19"/>
  <c r="G21" l="1"/>
  <c r="H20"/>
  <c r="G22" l="1"/>
  <c r="H21"/>
  <c r="G23" l="1"/>
  <c r="H22"/>
  <c r="G24" l="1"/>
  <c r="H23"/>
  <c r="G25" l="1"/>
  <c r="H24"/>
  <c r="G26" l="1"/>
  <c r="H25"/>
  <c r="G27" l="1"/>
  <c r="H26"/>
  <c r="G28" l="1"/>
  <c r="H27"/>
  <c r="G29" l="1"/>
  <c r="H28"/>
  <c r="G30" l="1"/>
  <c r="H29"/>
  <c r="G31" l="1"/>
  <c r="H30"/>
  <c r="G32" l="1"/>
  <c r="H31"/>
  <c r="G33" l="1"/>
  <c r="H32"/>
  <c r="G34" l="1"/>
  <c r="H33"/>
  <c r="G35" l="1"/>
  <c r="H34"/>
  <c r="G36" l="1"/>
  <c r="H35"/>
  <c r="G37" l="1"/>
  <c r="H36"/>
  <c r="G38" l="1"/>
  <c r="H37"/>
  <c r="G39" l="1"/>
  <c r="H38"/>
  <c r="G40" l="1"/>
  <c r="H39"/>
  <c r="G41" l="1"/>
  <c r="H40"/>
  <c r="G42" l="1"/>
  <c r="H41"/>
  <c r="G43" l="1"/>
  <c r="H42"/>
  <c r="G44" l="1"/>
  <c r="H43"/>
  <c r="G45" l="1"/>
  <c r="H44"/>
  <c r="G46" l="1"/>
  <c r="H45"/>
  <c r="G47" l="1"/>
  <c r="H46"/>
  <c r="G48" l="1"/>
  <c r="H47"/>
  <c r="G49" l="1"/>
  <c r="H48"/>
  <c r="G50" l="1"/>
  <c r="H49"/>
  <c r="G51" l="1"/>
  <c r="H50"/>
  <c r="G52" l="1"/>
  <c r="H51"/>
  <c r="G53" l="1"/>
  <c r="H52"/>
  <c r="G54" l="1"/>
  <c r="H53"/>
  <c r="G55" l="1"/>
  <c r="H54"/>
  <c r="G56" l="1"/>
  <c r="H55"/>
  <c r="G57" l="1"/>
  <c r="H56"/>
  <c r="G58" l="1"/>
  <c r="H57"/>
  <c r="G59" l="1"/>
  <c r="H58"/>
  <c r="G60" l="1"/>
  <c r="H59"/>
  <c r="G61" l="1"/>
  <c r="H60"/>
  <c r="G62" l="1"/>
  <c r="H61"/>
  <c r="G63" l="1"/>
  <c r="H62"/>
  <c r="G64" l="1"/>
  <c r="H63"/>
  <c r="G65" l="1"/>
  <c r="H64"/>
  <c r="G66" l="1"/>
  <c r="H65"/>
  <c r="G67" l="1"/>
  <c r="H66"/>
  <c r="G68" l="1"/>
  <c r="H67"/>
  <c r="G69" l="1"/>
  <c r="H68"/>
  <c r="G70" l="1"/>
  <c r="H69"/>
  <c r="G71" l="1"/>
  <c r="H70"/>
  <c r="G72" l="1"/>
  <c r="H71"/>
  <c r="G73" l="1"/>
  <c r="H72"/>
  <c r="G74" l="1"/>
  <c r="H73"/>
  <c r="G75" l="1"/>
  <c r="H74"/>
  <c r="G76" l="1"/>
  <c r="H75"/>
  <c r="G77" l="1"/>
  <c r="H76"/>
  <c r="G78" l="1"/>
  <c r="H77"/>
  <c r="G79" l="1"/>
  <c r="H78"/>
  <c r="G80" l="1"/>
  <c r="H79"/>
  <c r="G81" l="1"/>
  <c r="H80"/>
  <c r="G82" l="1"/>
  <c r="H81"/>
  <c r="G83" l="1"/>
  <c r="H82"/>
  <c r="G84" l="1"/>
  <c r="H83"/>
  <c r="G85" l="1"/>
  <c r="H84"/>
  <c r="G86" l="1"/>
  <c r="H85"/>
  <c r="G87" l="1"/>
  <c r="H86"/>
  <c r="G88" l="1"/>
  <c r="H87"/>
  <c r="G89" l="1"/>
  <c r="H88"/>
  <c r="G90" l="1"/>
  <c r="H89"/>
  <c r="G91" l="1"/>
  <c r="H90"/>
  <c r="G92" l="1"/>
  <c r="H91"/>
  <c r="G93" l="1"/>
  <c r="H92"/>
  <c r="G94" l="1"/>
  <c r="H93"/>
  <c r="G95" l="1"/>
  <c r="H94"/>
  <c r="G96" l="1"/>
  <c r="H96" s="1"/>
  <c r="H95"/>
</calcChain>
</file>

<file path=xl/sharedStrings.xml><?xml version="1.0" encoding="utf-8"?>
<sst xmlns="http://schemas.openxmlformats.org/spreadsheetml/2006/main" count="2227" uniqueCount="138">
  <si>
    <t>DATE</t>
  </si>
  <si>
    <t>ITEM NAME</t>
  </si>
  <si>
    <t>QUANTITY</t>
  </si>
  <si>
    <t>PRICE</t>
  </si>
  <si>
    <t>Tea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</si>
  <si>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</si>
  <si>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</si>
  <si>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</si>
  <si>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</si>
  <si>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</si>
  <si>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</si>
  <si>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</si>
  <si>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</si>
  <si>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</si>
  <si>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</si>
  <si>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</si>
  <si>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</si>
  <si>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</si>
  <si>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</si>
  <si>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</si>
  <si>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Total sales on that day</t>
  </si>
  <si>
    <t>Rice</t>
  </si>
  <si>
    <t>Average of total 15 days sales</t>
  </si>
  <si>
    <t>Max sale</t>
  </si>
  <si>
    <t>min sale</t>
  </si>
  <si>
    <t>Kadhai chicken</t>
  </si>
  <si>
    <t>Kadhai paneer</t>
  </si>
  <si>
    <t>Daal tadka</t>
  </si>
  <si>
    <t>Roti</t>
  </si>
  <si>
    <t>Water botel</t>
  </si>
  <si>
    <t>Noodels</t>
  </si>
  <si>
    <t>Chicken steam momo</t>
  </si>
  <si>
    <t>Veg Thali</t>
  </si>
  <si>
    <t>Noodles</t>
  </si>
  <si>
    <t>Spring roll</t>
  </si>
  <si>
    <t>Paneer paratha</t>
  </si>
  <si>
    <t>Aaloo paratha</t>
  </si>
  <si>
    <t>Veg momos</t>
  </si>
  <si>
    <t>veg momos</t>
  </si>
  <si>
    <t>Chilli paneer</t>
  </si>
  <si>
    <t>Steam rice</t>
  </si>
  <si>
    <t>Chicken Brayani</t>
  </si>
  <si>
    <t>Daal makhani</t>
  </si>
  <si>
    <t>Coffee</t>
  </si>
  <si>
    <t>Coke</t>
  </si>
  <si>
    <t>Veg kabaab</t>
  </si>
  <si>
    <t>Total</t>
  </si>
  <si>
    <t>Yellow daal</t>
  </si>
  <si>
    <t>Sahi paneer</t>
  </si>
  <si>
    <t>Paneer noodles</t>
  </si>
  <si>
    <t>Veg fried rice</t>
  </si>
  <si>
    <t>Fried momos</t>
  </si>
  <si>
    <t>Special thali</t>
  </si>
  <si>
    <t>Daal</t>
  </si>
  <si>
    <t>Mix veg</t>
  </si>
  <si>
    <t xml:space="preserve">Total </t>
  </si>
  <si>
    <t>Aaloo payaj paratha</t>
  </si>
  <si>
    <t>Plain omlet</t>
  </si>
  <si>
    <t>Chicken tikka masala</t>
  </si>
  <si>
    <t>Daal rice</t>
  </si>
  <si>
    <t>Momos</t>
  </si>
  <si>
    <t>Fried rice</t>
  </si>
  <si>
    <t>Kulahar tea</t>
  </si>
  <si>
    <t>Peanut chaat</t>
  </si>
  <si>
    <t>Veg soup</t>
  </si>
  <si>
    <t>Veg Thaali</t>
  </si>
  <si>
    <t>Daal roti</t>
  </si>
  <si>
    <t>Tandoori chicken</t>
  </si>
  <si>
    <t>Kulhar Tea</t>
  </si>
  <si>
    <t>Special thaali</t>
  </si>
  <si>
    <t>Kabaab</t>
  </si>
  <si>
    <t>Paneer butter masala</t>
  </si>
  <si>
    <t>Soya chaap</t>
  </si>
  <si>
    <t>Veg fried momos</t>
  </si>
  <si>
    <t>Paratha</t>
  </si>
  <si>
    <t>Veg thali</t>
  </si>
  <si>
    <t>Lemon tea</t>
  </si>
  <si>
    <t>Kulhar tea</t>
  </si>
  <si>
    <t>Paneer tikka</t>
  </si>
  <si>
    <t>Aaloo paratha with curd</t>
  </si>
  <si>
    <t xml:space="preserve">Aaloo paratha </t>
  </si>
  <si>
    <t>Sezwaan chicken rice</t>
  </si>
  <si>
    <t>Egg noodles</t>
  </si>
  <si>
    <t>Manchurian</t>
  </si>
  <si>
    <t>Bun omlet</t>
  </si>
  <si>
    <t>Bun butter</t>
  </si>
  <si>
    <t>spring roll</t>
  </si>
  <si>
    <t>Butter roti</t>
  </si>
  <si>
    <t>Chicken noodles</t>
  </si>
  <si>
    <t xml:space="preserve">Daal </t>
  </si>
  <si>
    <t>Butter paneer masala</t>
  </si>
  <si>
    <t>Water bottle</t>
  </si>
  <si>
    <t>Chicken momos</t>
  </si>
  <si>
    <t>Chilli chicken</t>
  </si>
  <si>
    <t>Chicken thali</t>
  </si>
  <si>
    <t>Chicken masala</t>
  </si>
  <si>
    <t>Aaloo sabji</t>
  </si>
  <si>
    <t>Omlet</t>
  </si>
  <si>
    <t>Chicken Biryani</t>
  </si>
  <si>
    <t>Chicken soup</t>
  </si>
  <si>
    <t>Yellow daal tadka</t>
  </si>
  <si>
    <t>Chicken fried rice</t>
  </si>
  <si>
    <t>Chicken tandoori</t>
  </si>
  <si>
    <t>Masala chicken</t>
  </si>
  <si>
    <t>Tandoori momos</t>
  </si>
  <si>
    <t>Mashroom tikka</t>
  </si>
  <si>
    <t xml:space="preserve">Yellow daal </t>
  </si>
  <si>
    <t>Water bottel</t>
  </si>
  <si>
    <t>Chicken tikka</t>
  </si>
  <si>
    <t>Soda</t>
  </si>
  <si>
    <t>Chicken lolipop</t>
  </si>
  <si>
    <t>Curd</t>
  </si>
  <si>
    <t>Butter chicken</t>
  </si>
  <si>
    <t>Chicken biryani</t>
  </si>
  <si>
    <t>Mutton rogan josh</t>
  </si>
  <si>
    <t>chicken noodles</t>
  </si>
  <si>
    <t>Chicken curry</t>
  </si>
  <si>
    <t>tea</t>
  </si>
  <si>
    <t>Shai paneer</t>
  </si>
  <si>
    <t>Butter naan</t>
  </si>
  <si>
    <t>Egg fried rice</t>
  </si>
  <si>
    <t>Mix paratha</t>
  </si>
  <si>
    <t>Garlic butter naan</t>
  </si>
  <si>
    <t>Paneer makhani</t>
  </si>
  <si>
    <t>x</t>
  </si>
  <si>
    <t>(All)</t>
  </si>
  <si>
    <t>Row Labels</t>
  </si>
  <si>
    <t>Count of QUANTITY</t>
  </si>
  <si>
    <t>Mode</t>
  </si>
  <si>
    <t>Noodles is the most selling item among all of the items</t>
  </si>
  <si>
    <t>Grand Total</t>
  </si>
  <si>
    <t>Least selling item is not specific as there are many items which are not in demand</t>
  </si>
  <si>
    <t>Sum of PRICE</t>
  </si>
  <si>
    <t>Sales percentage of each item</t>
  </si>
  <si>
    <t>count</t>
  </si>
  <si>
    <t>Here we can see that perito principle fails</t>
  </si>
  <si>
    <t>Sum of QUANTITY</t>
  </si>
  <si>
    <t>percentage of indudial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</si>
</sst>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 MT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3" fillId="0" borderId="0" xfId="0" applyFont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2" fillId="7" borderId="1" xfId="0" applyFont="1" applyFill="1" applyBorder="1"/>
    <xf numFmtId="0" fontId="2" fillId="7" borderId="2" xfId="0" applyFont="1" applyFill="1" applyBorder="1" applyAlignment="1">
      <alignment horizontal="left"/>
    </xf>
    <xf numFmtId="0" fontId="2" fillId="7" borderId="2" xfId="0" applyFont="1" applyFill="1" applyBorder="1"/>
    <xf numFmtId="0" fontId="2" fillId="7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2" fillId="7" borderId="0" xfId="0" applyFont="1" applyFill="1"/>
    <xf numFmtId="0" fontId="0" fillId="0" borderId="2" xfId="0" applyBorder="1"/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/>
    <xf numFmtId="14" fontId="0" fillId="9" borderId="0" xfId="0" applyNumberFormat="1" applyFill="1"/>
    <xf numFmtId="14" fontId="0" fillId="4" borderId="0" xfId="0" applyNumberFormat="1" applyFill="1"/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4" borderId="0" xfId="1" applyNumberFormat="1" applyFont="1" applyFill="1"/>
    <xf numFmtId="10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pieChart>
        <c:varyColors val="1"/>
        <c:ser>
          <c:idx val="0"/>
          <c:order val="0"/>
          <c:tx>
            <c:strRef>
              <c:f>Sheet3!$E$3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116-4731-A123-BCD40488C5EF}"/>
              </c:ext>
            </c:extLst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116-4731-A123-BCD40488C5EF}"/>
              </c:ext>
            </c:extLst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116-4731-A123-BCD40488C5EF}"/>
              </c:ext>
            </c:extLst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116-4731-A123-BCD40488C5EF}"/>
              </c:ext>
            </c:extLst>
          </c:dPt>
          <c:dPt>
            <c:idx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116-4731-A123-BCD40488C5EF}"/>
              </c:ext>
            </c:extLst>
          </c:dPt>
          <c:dPt>
            <c:idx val="5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116-4731-A123-BCD40488C5EF}"/>
              </c:ext>
            </c:extLst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116-4731-A123-BCD40488C5EF}"/>
              </c:ext>
            </c:extLst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116-4731-A123-BCD40488C5EF}"/>
              </c:ext>
            </c:extLst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D116-4731-A123-BCD40488C5EF}"/>
              </c:ext>
            </c:extLst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D116-4731-A123-BCD40488C5EF}"/>
              </c:ext>
            </c:extLst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D116-4731-A123-BCD40488C5EF}"/>
              </c:ext>
            </c:extLst>
          </c:dPt>
          <c:dPt>
            <c:idx val="11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D116-4731-A123-BCD40488C5EF}"/>
              </c:ext>
            </c:extLst>
          </c:dPt>
          <c:dP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D116-4731-A123-BCD40488C5EF}"/>
              </c:ext>
            </c:extLst>
          </c:dPt>
          <c:dP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D116-4731-A123-BCD40488C5EF}"/>
              </c:ext>
            </c:extLst>
          </c:dPt>
          <c:dP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D-D116-4731-A123-BCD40488C5EF}"/>
              </c:ext>
            </c:extLst>
          </c:dPt>
          <c:dP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F-D116-4731-A123-BCD40488C5EF}"/>
              </c:ext>
            </c:extLst>
          </c:dPt>
          <c:dP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1-D116-4731-A123-BCD40488C5EF}"/>
              </c:ext>
            </c:extLst>
          </c:dPt>
          <c:dP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3-D116-4731-A123-BCD40488C5EF}"/>
              </c:ext>
            </c:extLst>
          </c:dPt>
          <c:dPt>
            <c:idx val="18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D116-4731-A123-BCD40488C5EF}"/>
              </c:ext>
            </c:extLst>
          </c:dPt>
          <c:dPt>
            <c:idx val="19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D116-4731-A123-BCD40488C5EF}"/>
              </c:ext>
            </c:extLst>
          </c:dPt>
          <c:dPt>
            <c:idx val="2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D116-4731-A123-BCD40488C5EF}"/>
              </c:ext>
            </c:extLst>
          </c:dPt>
          <c:dPt>
            <c:idx val="21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D116-4731-A123-BCD40488C5EF}"/>
              </c:ext>
            </c:extLst>
          </c:dPt>
          <c:dPt>
            <c:idx val="22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D116-4731-A123-BCD40488C5EF}"/>
              </c:ext>
            </c:extLst>
          </c:dPt>
          <c:dPt>
            <c:idx val="23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D116-4731-A123-BCD40488C5EF}"/>
              </c:ext>
            </c:extLst>
          </c:dPt>
          <c:dP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D116-4731-A123-BCD40488C5EF}"/>
              </c:ext>
            </c:extLst>
          </c:dPt>
          <c:dP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D116-4731-A123-BCD40488C5EF}"/>
              </c:ext>
            </c:extLst>
          </c:dPt>
          <c:dP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D116-4731-A123-BCD40488C5EF}"/>
              </c:ext>
            </c:extLst>
          </c:dPt>
          <c:dP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D116-4731-A123-BCD40488C5EF}"/>
              </c:ext>
            </c:extLst>
          </c:dPt>
          <c:dP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D116-4731-A123-BCD40488C5EF}"/>
              </c:ext>
            </c:extLst>
          </c:dPt>
          <c:dP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D116-4731-A123-BCD40488C5EF}"/>
              </c:ext>
            </c:extLst>
          </c:dPt>
          <c:dPt>
            <c:idx val="3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D116-4731-A123-BCD40488C5EF}"/>
              </c:ext>
            </c:extLst>
          </c:dPt>
          <c:dPt>
            <c:idx val="31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D116-4731-A123-BCD40488C5EF}"/>
              </c:ext>
            </c:extLst>
          </c:dPt>
          <c:dPt>
            <c:idx val="32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D116-4731-A123-BCD40488C5EF}"/>
              </c:ext>
            </c:extLst>
          </c:dPt>
          <c:dPt>
            <c:idx val="33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D116-4731-A123-BCD40488C5EF}"/>
              </c:ext>
            </c:extLst>
          </c:dPt>
          <c:dPt>
            <c:idx val="34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D116-4731-A123-BCD40488C5EF}"/>
              </c:ext>
            </c:extLst>
          </c:dPt>
          <c:dPt>
            <c:idx val="35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7-D116-4731-A123-BCD40488C5EF}"/>
              </c:ext>
            </c:extLst>
          </c:dPt>
          <c:dPt>
            <c:idx val="36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9-D116-4731-A123-BCD40488C5EF}"/>
              </c:ext>
            </c:extLst>
          </c:dPt>
          <c:dPt>
            <c:idx val="37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B-D116-4731-A123-BCD40488C5EF}"/>
              </c:ext>
            </c:extLst>
          </c:dPt>
          <c:dPt>
            <c:idx val="38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D-D116-4731-A123-BCD40488C5EF}"/>
              </c:ext>
            </c:extLst>
          </c:dPt>
          <c:dPt>
            <c:idx val="39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F-D116-4731-A123-BCD40488C5EF}"/>
              </c:ext>
            </c:extLst>
          </c:dPt>
          <c:dPt>
            <c:idx val="4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1-D116-4731-A123-BCD40488C5EF}"/>
              </c:ext>
            </c:extLst>
          </c:dPt>
          <c:dPt>
            <c:idx val="41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3-D116-4731-A123-BCD40488C5EF}"/>
              </c:ext>
            </c:extLst>
          </c:dPt>
          <c:dPt>
            <c:idx val="42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D116-4731-A123-BCD40488C5EF}"/>
              </c:ext>
            </c:extLst>
          </c:dPt>
          <c:dPt>
            <c:idx val="43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D116-4731-A123-BCD40488C5EF}"/>
              </c:ext>
            </c:extLst>
          </c:dPt>
          <c:dPt>
            <c:idx val="44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9-D116-4731-A123-BCD40488C5EF}"/>
              </c:ext>
            </c:extLst>
          </c:dPt>
          <c:dPt>
            <c:idx val="45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B-D116-4731-A123-BCD40488C5EF}"/>
              </c:ext>
            </c:extLst>
          </c:dPt>
          <c:dPt>
            <c:idx val="46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D-D116-4731-A123-BCD40488C5EF}"/>
              </c:ext>
            </c:extLst>
          </c:dPt>
          <c:dPt>
            <c:idx val="47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F-D116-4731-A123-BCD40488C5EF}"/>
              </c:ext>
            </c:extLst>
          </c:dPt>
          <c:dPt>
            <c:idx val="48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1-D116-4731-A123-BCD40488C5EF}"/>
              </c:ext>
            </c:extLst>
          </c:dPt>
          <c:dPt>
            <c:idx val="49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3-D116-4731-A123-BCD40488C5EF}"/>
              </c:ext>
            </c:extLst>
          </c:dPt>
          <c:dPt>
            <c:idx val="5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5-D116-4731-A123-BCD40488C5EF}"/>
              </c:ext>
            </c:extLst>
          </c:dPt>
          <c:dPt>
            <c:idx val="51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7-D116-4731-A123-BCD40488C5EF}"/>
              </c:ext>
            </c:extLst>
          </c:dPt>
          <c:dPt>
            <c:idx val="52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9-D116-4731-A123-BCD40488C5EF}"/>
              </c:ext>
            </c:extLst>
          </c:dPt>
          <c:dPt>
            <c:idx val="53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B-D116-4731-A123-BCD40488C5EF}"/>
              </c:ext>
            </c:extLst>
          </c:dPt>
          <c:dPt>
            <c:idx val="54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D-D116-4731-A123-BCD40488C5EF}"/>
              </c:ext>
            </c:extLst>
          </c:dPt>
          <c:dPt>
            <c:idx val="5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6F-D116-4731-A123-BCD40488C5EF}"/>
              </c:ext>
            </c:extLst>
          </c:dPt>
          <c:dPt>
            <c:idx val="5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1-D116-4731-A123-BCD40488C5EF}"/>
              </c:ext>
            </c:extLst>
          </c:dPt>
          <c:dPt>
            <c:idx val="57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3-D116-4731-A123-BCD40488C5EF}"/>
              </c:ext>
            </c:extLst>
          </c:dPt>
          <c:dPt>
            <c:idx val="58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5-D116-4731-A123-BCD40488C5EF}"/>
              </c:ext>
            </c:extLst>
          </c:dPt>
          <c:dPt>
            <c:idx val="59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D116-4731-A123-BCD40488C5EF}"/>
              </c:ext>
            </c:extLst>
          </c:dPt>
          <c:dPt>
            <c:idx val="6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D116-4731-A123-BCD40488C5EF}"/>
              </c:ext>
            </c:extLst>
          </c:dPt>
          <c:dPt>
            <c:idx val="61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D116-4731-A123-BCD40488C5EF}"/>
              </c:ext>
            </c:extLst>
          </c:dPt>
          <c:dPt>
            <c:idx val="62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D116-4731-A123-BCD40488C5EF}"/>
              </c:ext>
            </c:extLst>
          </c:dPt>
          <c:dPt>
            <c:idx val="63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D116-4731-A123-BCD40488C5EF}"/>
              </c:ext>
            </c:extLst>
          </c:dPt>
          <c:dPt>
            <c:idx val="64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D116-4731-A123-BCD40488C5EF}"/>
              </c:ext>
            </c:extLst>
          </c:dPt>
          <c:dPt>
            <c:idx val="65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D116-4731-A123-BCD40488C5EF}"/>
              </c:ext>
            </c:extLst>
          </c:dPt>
          <c:dPt>
            <c:idx val="66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D116-4731-A123-BCD40488C5EF}"/>
              </c:ext>
            </c:extLst>
          </c:dPt>
          <c:dPt>
            <c:idx val="67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D116-4731-A123-BCD40488C5EF}"/>
              </c:ext>
            </c:extLst>
          </c:dPt>
          <c:dPt>
            <c:idx val="68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D116-4731-A123-BCD40488C5EF}"/>
              </c:ext>
            </c:extLst>
          </c:dPt>
          <c:dPt>
            <c:idx val="69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D116-4731-A123-BCD40488C5EF}"/>
              </c:ext>
            </c:extLst>
          </c:dPt>
          <c:dPt>
            <c:idx val="7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D-D116-4731-A123-BCD40488C5EF}"/>
              </c:ext>
            </c:extLst>
          </c:dPt>
          <c:dPt>
            <c:idx val="71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D116-4731-A123-BCD40488C5EF}"/>
              </c:ext>
            </c:extLst>
          </c:dPt>
          <c:dPt>
            <c:idx val="72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D116-4731-A123-BCD40488C5EF}"/>
              </c:ext>
            </c:extLst>
          </c:dPt>
          <c:dPt>
            <c:idx val="73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D116-4731-A123-BCD40488C5EF}"/>
              </c:ext>
            </c:extLst>
          </c:dPt>
          <c:dPt>
            <c:idx val="74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5-D116-4731-A123-BCD40488C5EF}"/>
              </c:ext>
            </c:extLst>
          </c:dPt>
          <c:dPt>
            <c:idx val="75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D116-4731-A123-BCD40488C5EF}"/>
              </c:ext>
            </c:extLst>
          </c:dPt>
          <c:dPt>
            <c:idx val="76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9-D116-4731-A123-BCD40488C5EF}"/>
              </c:ext>
            </c:extLst>
          </c:dPt>
          <c:dPt>
            <c:idx val="77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B-D116-4731-A123-BCD40488C5EF}"/>
              </c:ext>
            </c:extLst>
          </c:dPt>
          <c:dPt>
            <c:idx val="78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D-D116-4731-A123-BCD40488C5EF}"/>
              </c:ext>
            </c:extLst>
          </c:dPt>
          <c:dPt>
            <c:idx val="79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F-D116-4731-A123-BCD40488C5EF}"/>
              </c:ext>
            </c:extLst>
          </c:dPt>
          <c:dPt>
            <c:idx val="8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1-D116-4731-A123-BCD40488C5EF}"/>
              </c:ext>
            </c:extLst>
          </c:dPt>
          <c:dPt>
            <c:idx val="81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3-D116-4731-A123-BCD40488C5EF}"/>
              </c:ext>
            </c:extLst>
          </c:dPt>
          <c:dPt>
            <c:idx val="82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5-D116-4731-A123-BCD40488C5EF}"/>
              </c:ext>
            </c:extLst>
          </c:dPt>
          <c:dPt>
            <c:idx val="83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7-D116-4731-A123-BCD40488C5EF}"/>
              </c:ext>
            </c:extLst>
          </c:dPt>
          <c:dPt>
            <c:idx val="84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D116-4731-A123-BCD40488C5EF}"/>
              </c:ext>
            </c:extLst>
          </c:dPt>
          <c:dPt>
            <c:idx val="85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B-D116-4731-A123-BCD40488C5EF}"/>
              </c:ext>
            </c:extLst>
          </c:dPt>
          <c:dPt>
            <c:idx val="86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D-D116-4731-A123-BCD40488C5EF}"/>
              </c:ext>
            </c:extLst>
          </c:dPt>
          <c:dPt>
            <c:idx val="87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F-D116-4731-A123-BCD40488C5EF}"/>
              </c:ext>
            </c:extLst>
          </c:dPt>
          <c:dPt>
            <c:idx val="88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1-D116-4731-A123-BCD40488C5EF}"/>
              </c:ext>
            </c:extLst>
          </c:dPt>
          <c:dPt>
            <c:idx val="89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3-D116-4731-A123-BCD40488C5EF}"/>
              </c:ext>
            </c:extLst>
          </c:dPt>
          <c:dPt>
            <c:idx val="9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5-D116-4731-A123-BCD40488C5EF}"/>
              </c:ext>
            </c:extLst>
          </c:dPt>
          <c:dPt>
            <c:idx val="91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7-D116-4731-A123-BCD40488C5EF}"/>
              </c:ext>
            </c:extLst>
          </c:dPt>
          <c:dPt>
            <c:idx val="92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B9-D116-4731-A123-BCD40488C5EF}"/>
              </c:ext>
            </c:extLst>
          </c:dPt>
          <c:cat>
            <c:strRef>
              <c:f>Sheet3!$C$4:$D$96</c:f>
              <c:strCache>
                <c:ptCount val="93"/>
                <c:pt idx="0">
                  <c:v>Veg momos</c:v>
                </c:pt>
                <c:pt idx="1">
                  <c:v>Noodles</c:v>
                </c:pt>
                <c:pt idx="2">
                  <c:v>Chicken momos</c:v>
                </c:pt>
                <c:pt idx="3">
                  <c:v>Spring roll</c:v>
                </c:pt>
                <c:pt idx="4">
                  <c:v>Veg Thali</c:v>
                </c:pt>
                <c:pt idx="5">
                  <c:v>Special thali</c:v>
                </c:pt>
                <c:pt idx="6">
                  <c:v>Kadhai chicken</c:v>
                </c:pt>
                <c:pt idx="7">
                  <c:v>Roti</c:v>
                </c:pt>
                <c:pt idx="8">
                  <c:v>x</c:v>
                </c:pt>
                <c:pt idx="9">
                  <c:v>Chicken curry</c:v>
                </c:pt>
                <c:pt idx="10">
                  <c:v>Kadhai paneer</c:v>
                </c:pt>
                <c:pt idx="11">
                  <c:v>Tea</c:v>
                </c:pt>
                <c:pt idx="12">
                  <c:v>Paratha</c:v>
                </c:pt>
                <c:pt idx="13">
                  <c:v>Rice</c:v>
                </c:pt>
                <c:pt idx="14">
                  <c:v>Chicken tandoori</c:v>
                </c:pt>
                <c:pt idx="15">
                  <c:v>Kulhar Tea</c:v>
                </c:pt>
                <c:pt idx="16">
                  <c:v>Chicken noodles</c:v>
                </c:pt>
                <c:pt idx="17">
                  <c:v>Chicken thali</c:v>
                </c:pt>
                <c:pt idx="18">
                  <c:v>Tandoori chicken</c:v>
                </c:pt>
                <c:pt idx="19">
                  <c:v>Chicken soup</c:v>
                </c:pt>
                <c:pt idx="20">
                  <c:v>Daal makhani</c:v>
                </c:pt>
                <c:pt idx="21">
                  <c:v>Chicken fried rice</c:v>
                </c:pt>
                <c:pt idx="22">
                  <c:v>Paneer butter masala</c:v>
                </c:pt>
                <c:pt idx="23">
                  <c:v>Coke</c:v>
                </c:pt>
                <c:pt idx="24">
                  <c:v>Butter chicken</c:v>
                </c:pt>
                <c:pt idx="25">
                  <c:v>Masala chicken</c:v>
                </c:pt>
                <c:pt idx="26">
                  <c:v>Veg kabaab</c:v>
                </c:pt>
                <c:pt idx="27">
                  <c:v>Chicken tikka</c:v>
                </c:pt>
                <c:pt idx="28">
                  <c:v>Chilli paneer</c:v>
                </c:pt>
                <c:pt idx="29">
                  <c:v>Chicken Brayani</c:v>
                </c:pt>
                <c:pt idx="30">
                  <c:v>Paneer tikka</c:v>
                </c:pt>
                <c:pt idx="31">
                  <c:v>Chilli chicken</c:v>
                </c:pt>
                <c:pt idx="32">
                  <c:v>Veg soup</c:v>
                </c:pt>
                <c:pt idx="33">
                  <c:v>Veg fried rice</c:v>
                </c:pt>
                <c:pt idx="34">
                  <c:v>Paneer paratha</c:v>
                </c:pt>
                <c:pt idx="35">
                  <c:v>Chicken Biryani</c:v>
                </c:pt>
                <c:pt idx="36">
                  <c:v>Soya chaap</c:v>
                </c:pt>
                <c:pt idx="37">
                  <c:v>Aaloo payaj paratha</c:v>
                </c:pt>
                <c:pt idx="38">
                  <c:v>Special thaali</c:v>
                </c:pt>
                <c:pt idx="39">
                  <c:v>Daal</c:v>
                </c:pt>
                <c:pt idx="40">
                  <c:v>Fried rice</c:v>
                </c:pt>
                <c:pt idx="41">
                  <c:v>Aaloo paratha</c:v>
                </c:pt>
                <c:pt idx="42">
                  <c:v>Butter paneer masala</c:v>
                </c:pt>
                <c:pt idx="43">
                  <c:v>Sahi paneer</c:v>
                </c:pt>
                <c:pt idx="44">
                  <c:v>Chicken masala</c:v>
                </c:pt>
                <c:pt idx="45">
                  <c:v>Chicken tikka masala</c:v>
                </c:pt>
                <c:pt idx="46">
                  <c:v>Manchurian</c:v>
                </c:pt>
                <c:pt idx="47">
                  <c:v>Mutton rogan josh</c:v>
                </c:pt>
                <c:pt idx="48">
                  <c:v>Paneer makhani</c:v>
                </c:pt>
                <c:pt idx="49">
                  <c:v>Peanut chaat</c:v>
                </c:pt>
                <c:pt idx="50">
                  <c:v>Shai paneer</c:v>
                </c:pt>
                <c:pt idx="51">
                  <c:v>Yellow daal</c:v>
                </c:pt>
                <c:pt idx="52">
                  <c:v>Fried momos</c:v>
                </c:pt>
                <c:pt idx="53">
                  <c:v>Yellow daal tadka</c:v>
                </c:pt>
                <c:pt idx="54">
                  <c:v>Kabaab</c:v>
                </c:pt>
                <c:pt idx="55">
                  <c:v>Omlet</c:v>
                </c:pt>
                <c:pt idx="56">
                  <c:v>Chicken lolipop</c:v>
                </c:pt>
                <c:pt idx="57">
                  <c:v>Daal rice</c:v>
                </c:pt>
                <c:pt idx="58">
                  <c:v>Mashroom tikka</c:v>
                </c:pt>
                <c:pt idx="59">
                  <c:v>Mix veg</c:v>
                </c:pt>
                <c:pt idx="60">
                  <c:v>Butter roti</c:v>
                </c:pt>
                <c:pt idx="61">
                  <c:v>Water bottle</c:v>
                </c:pt>
                <c:pt idx="62">
                  <c:v>Paneer noodles</c:v>
                </c:pt>
                <c:pt idx="63">
                  <c:v>Daal tadka</c:v>
                </c:pt>
                <c:pt idx="64">
                  <c:v>Egg noodles</c:v>
                </c:pt>
                <c:pt idx="65">
                  <c:v>Tandoori momos</c:v>
                </c:pt>
                <c:pt idx="66">
                  <c:v>Momos</c:v>
                </c:pt>
                <c:pt idx="67">
                  <c:v>Aaloo paratha </c:v>
                </c:pt>
                <c:pt idx="68">
                  <c:v>Butter naan</c:v>
                </c:pt>
                <c:pt idx="69">
                  <c:v>Coffee</c:v>
                </c:pt>
                <c:pt idx="70">
                  <c:v>Sezwaan chicken rice</c:v>
                </c:pt>
                <c:pt idx="71">
                  <c:v>Noodels</c:v>
                </c:pt>
                <c:pt idx="72">
                  <c:v>Chicken steam momo</c:v>
                </c:pt>
                <c:pt idx="73">
                  <c:v>Daal roti</c:v>
                </c:pt>
                <c:pt idx="74">
                  <c:v>Garlic butter naan</c:v>
                </c:pt>
                <c:pt idx="75">
                  <c:v>Mix paratha</c:v>
                </c:pt>
                <c:pt idx="76">
                  <c:v>Veg fried momos</c:v>
                </c:pt>
                <c:pt idx="77">
                  <c:v>Yellow daal </c:v>
                </c:pt>
                <c:pt idx="78">
                  <c:v>Aaloo paratha with curd</c:v>
                </c:pt>
                <c:pt idx="79">
                  <c:v>Egg fried rice</c:v>
                </c:pt>
                <c:pt idx="80">
                  <c:v>Veg Thaali</c:v>
                </c:pt>
                <c:pt idx="81">
                  <c:v>Bun omlet</c:v>
                </c:pt>
                <c:pt idx="82">
                  <c:v>Bun butter</c:v>
                </c:pt>
                <c:pt idx="83">
                  <c:v>Steam rice</c:v>
                </c:pt>
                <c:pt idx="84">
                  <c:v>Aaloo sabji</c:v>
                </c:pt>
                <c:pt idx="85">
                  <c:v>Daal </c:v>
                </c:pt>
                <c:pt idx="86">
                  <c:v>Plain omlet</c:v>
                </c:pt>
                <c:pt idx="87">
                  <c:v>Curd</c:v>
                </c:pt>
                <c:pt idx="88">
                  <c:v>Kulahar tea</c:v>
                </c:pt>
                <c:pt idx="89">
                  <c:v>Lemon tea</c:v>
                </c:pt>
                <c:pt idx="90">
                  <c:v>Soda</c:v>
                </c:pt>
                <c:pt idx="91">
                  <c:v>Water botel</c:v>
                </c:pt>
                <c:pt idx="92">
                  <c:v>Water bottel</c:v>
                </c:pt>
              </c:strCache>
            </c:strRef>
          </c:cat>
          <c:val>
            <c:numRef>
              <c:f>Sheet3!$E$4:$E$96</c:f>
              <c:numCache>
                <c:formatCode>General</c:formatCode>
                <c:ptCount val="93"/>
                <c:pt idx="0">
                  <c:v>10130</c:v>
                </c:pt>
                <c:pt idx="1">
                  <c:v>9930</c:v>
                </c:pt>
                <c:pt idx="2">
                  <c:v>4240</c:v>
                </c:pt>
                <c:pt idx="3">
                  <c:v>3120</c:v>
                </c:pt>
                <c:pt idx="4">
                  <c:v>2380</c:v>
                </c:pt>
                <c:pt idx="5">
                  <c:v>2160</c:v>
                </c:pt>
                <c:pt idx="6">
                  <c:v>2150</c:v>
                </c:pt>
                <c:pt idx="7">
                  <c:v>1910</c:v>
                </c:pt>
                <c:pt idx="8">
                  <c:v>1500</c:v>
                </c:pt>
                <c:pt idx="9">
                  <c:v>1300</c:v>
                </c:pt>
                <c:pt idx="10">
                  <c:v>1250</c:v>
                </c:pt>
                <c:pt idx="11">
                  <c:v>1200</c:v>
                </c:pt>
                <c:pt idx="12">
                  <c:v>1110</c:v>
                </c:pt>
                <c:pt idx="13">
                  <c:v>1000</c:v>
                </c:pt>
                <c:pt idx="14">
                  <c:v>950</c:v>
                </c:pt>
                <c:pt idx="15">
                  <c:v>940</c:v>
                </c:pt>
                <c:pt idx="16">
                  <c:v>800</c:v>
                </c:pt>
                <c:pt idx="17">
                  <c:v>780</c:v>
                </c:pt>
                <c:pt idx="18">
                  <c:v>750</c:v>
                </c:pt>
                <c:pt idx="19">
                  <c:v>700</c:v>
                </c:pt>
                <c:pt idx="20">
                  <c:v>700</c:v>
                </c:pt>
                <c:pt idx="21">
                  <c:v>660</c:v>
                </c:pt>
                <c:pt idx="22">
                  <c:v>650</c:v>
                </c:pt>
                <c:pt idx="23">
                  <c:v>610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550</c:v>
                </c:pt>
                <c:pt idx="28">
                  <c:v>550</c:v>
                </c:pt>
                <c:pt idx="29">
                  <c:v>500</c:v>
                </c:pt>
                <c:pt idx="30">
                  <c:v>500</c:v>
                </c:pt>
                <c:pt idx="31">
                  <c:v>450</c:v>
                </c:pt>
                <c:pt idx="32">
                  <c:v>440</c:v>
                </c:pt>
                <c:pt idx="33">
                  <c:v>430</c:v>
                </c:pt>
                <c:pt idx="34">
                  <c:v>425</c:v>
                </c:pt>
                <c:pt idx="35">
                  <c:v>400</c:v>
                </c:pt>
                <c:pt idx="36">
                  <c:v>380</c:v>
                </c:pt>
                <c:pt idx="37">
                  <c:v>360</c:v>
                </c:pt>
                <c:pt idx="38">
                  <c:v>360</c:v>
                </c:pt>
                <c:pt idx="39">
                  <c:v>350</c:v>
                </c:pt>
                <c:pt idx="40">
                  <c:v>350</c:v>
                </c:pt>
                <c:pt idx="41">
                  <c:v>335</c:v>
                </c:pt>
                <c:pt idx="42">
                  <c:v>330</c:v>
                </c:pt>
                <c:pt idx="43">
                  <c:v>310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280</c:v>
                </c:pt>
                <c:pt idx="53">
                  <c:v>250</c:v>
                </c:pt>
                <c:pt idx="54">
                  <c:v>210</c:v>
                </c:pt>
                <c:pt idx="55">
                  <c:v>210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195</c:v>
                </c:pt>
                <c:pt idx="61">
                  <c:v>180</c:v>
                </c:pt>
                <c:pt idx="62">
                  <c:v>170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140</c:v>
                </c:pt>
                <c:pt idx="67">
                  <c:v>120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110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70</c:v>
                </c:pt>
                <c:pt idx="82">
                  <c:v>60</c:v>
                </c:pt>
                <c:pt idx="83">
                  <c:v>50</c:v>
                </c:pt>
                <c:pt idx="84">
                  <c:v>40</c:v>
                </c:pt>
                <c:pt idx="85">
                  <c:v>30</c:v>
                </c:pt>
                <c:pt idx="86">
                  <c:v>30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0-4242-B15D-68F891870488}"/>
            </c:ext>
          </c:extLst>
        </c:ser>
        <c:dLbls/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369455</xdr:colOff>
      <xdr:row>3</xdr:row>
      <xdr:rowOff>2194</xdr:rowOff>
    </xdr:from>
    <xdr:to>
      <xdr:col>19</xdr:col>
      <xdr:colOff>64654</xdr:colOff>
      <xdr:row>18</xdr:row>
      <xdr:rowOff>2194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45D900C-19DA-4175-BA8C-14E320C2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233265</xdr:colOff>
      <xdr:row>3</xdr:row>
      <xdr:rowOff>117409</xdr:rowOff>
    </xdr:from>
    <xdr:to>
      <xdr:col>26</xdr:col>
      <xdr:colOff>567611</xdr:colOff>
      <xdr:row>18</xdr:row>
      <xdr:rowOff>61426</xdr:rowOff>
    </xdr:to>
    <xdr:sp macro="" textlink="">
      <xdr:nvSpPr>
        <xdr:cNvPr id="3" name="Rectangle 2"/>
        <xdr:cNvSpPr>
          <a:spLocks noTextEdit="1"/>
        </xdr:cNvSpPr>
      </xdr:nvSpPr>
      <xdr:spPr>
        <a:xfrm>
          <a:off x="0" y="0"/>
          <a:ext cx="0" cy="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sz="1100"/>
            <a:t>This chart isn't available in your version of Excel.Editing this shape or saving this workbook into a different file format will permanently break the chart.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hit Rawat" refreshedDate="45024.946819791665" createdVersion="7" refreshedVersion="7" minRefreshableVersion="3" recordCount="752">
  <cacheSource type="worksheet">
    <worksheetSource ref="A1:D753" sheet="Sheet1"/>
  </cacheSource>
  <cacheFields count="4">
    <cacheField name="DATE" numFmtId="14">
      <sharedItems containsSemiMixedTypes="0" containsNonDate="0" containsDate="1" containsString="0" minDate="2023-03-22T00:00:00" maxDate="2023-04-06T00:00:00" count="15"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</sharedItems>
    </cacheField>
    <cacheField name="ITEM NAME" numFmtId="0">
      <sharedItems count="93">
        <s v="Aaloo paratha"/>
        <s v="Chicken Brayani"/>
        <s v="Chicken steam momo"/>
        <s v="Chilli paneer"/>
        <s v="Coffee"/>
        <s v="Coke"/>
        <s v="Daal makhani"/>
        <s v="Daal tadka"/>
        <s v="Kadhai chicken"/>
        <s v="Kadhai paneer"/>
        <s v="Noodels"/>
        <s v="Noodles"/>
        <s v="Paneer paratha"/>
        <s v="Rice"/>
        <s v="Roti"/>
        <s v="Spring roll"/>
        <s v="Steam rice"/>
        <s v="Tea"/>
        <s v="Veg kabaab"/>
        <s v="Veg momos"/>
        <s v="Veg Thali"/>
        <s v="Water botel"/>
        <s v="Daal"/>
        <s v="Fried momos"/>
        <s v="Mix veg"/>
        <s v="Paneer noodles"/>
        <s v="Sahi paneer"/>
        <s v="Special thali"/>
        <s v="Veg fried rice"/>
        <s v="Yellow daal"/>
        <s v="Aaloo payaj paratha"/>
        <s v="Chicken tikka masala"/>
        <s v="Daal rice"/>
        <s v="Daal roti"/>
        <s v="Fried rice"/>
        <s v="Kulahar tea"/>
        <s v="Momos"/>
        <s v="Peanut chaat"/>
        <s v="Plain omlet"/>
        <s v="Tandoori chicken"/>
        <s v="Veg soup"/>
        <s v="Veg Thaali"/>
        <s v="Kabaab"/>
        <s v="Kulhar Tea"/>
        <s v="Paneer butter masala"/>
        <s v="Soya chaap"/>
        <s v="Special thaali"/>
        <s v="Veg fried momos"/>
        <s v="Lemon tea"/>
        <s v="Paneer tikka"/>
        <s v="Paratha"/>
        <s v="Aaloo paratha "/>
        <s v="Aaloo paratha with curd"/>
        <s v="Bun butter"/>
        <s v="Bun omlet"/>
        <s v="Butter roti"/>
        <s v="Egg noodles"/>
        <s v="Manchurian"/>
        <s v="Sezwaan chicken rice"/>
        <s v="Butter paneer masala"/>
        <s v="Chicken noodles"/>
        <s v="Daal "/>
        <s v="Aaloo sabji"/>
        <s v="Chicken masala"/>
        <s v="Chicken momos"/>
        <s v="Chicken thali"/>
        <s v="Chilli chicken"/>
        <s v="Water bottle"/>
        <s v="Chicken Biryani"/>
        <s v="Chicken fried rice"/>
        <s v="Chicken lolipop"/>
        <s v="Chicken soup"/>
        <s v="Chicken tandoori"/>
        <s v="Chicken tikka"/>
        <s v="Masala chicken"/>
        <s v="Mashroom tikka"/>
        <s v="Omlet"/>
        <s v="Soda"/>
        <s v="Tandoori momos"/>
        <s v="Water bottel"/>
        <s v="Yellow daal "/>
        <s v="Yellow daal tadka"/>
        <s v="Butter chicken"/>
        <s v="Curd"/>
        <s v="Chicken curry"/>
        <s v="Mutton rogan josh"/>
        <s v="Butter naan"/>
        <s v="Egg fried rice"/>
        <s v="Shai paneer"/>
        <s v="Garlic butter naan"/>
        <s v="Mix paratha"/>
        <s v="Paneer makhani"/>
        <s v="x"/>
      </sharedItems>
    </cacheField>
    <cacheField name="QUANTITY" numFmtId="0">
      <sharedItems containsString="0" containsBlank="1" containsNumber="1" minValue="0.25" maxValue="33"/>
    </cacheField>
    <cacheField name="PRICE" numFmtId="0">
      <sharedItems containsString="0" containsBlank="1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  <n v="3"/>
    <n v="135"/>
  </r>
  <r>
    <x v="0"/>
    <x v="1"/>
    <n v="2"/>
    <n v="500"/>
  </r>
  <r>
    <x v="0"/>
    <x v="2"/>
    <n v="1"/>
    <n v="100"/>
  </r>
  <r>
    <x v="0"/>
    <x v="3"/>
    <n v="1"/>
    <n v="250"/>
  </r>
  <r>
    <x v="0"/>
    <x v="4"/>
    <n v="3"/>
    <n v="90"/>
  </r>
  <r>
    <x v="0"/>
    <x v="5"/>
    <n v="1"/>
    <n v="20"/>
  </r>
  <r>
    <x v="0"/>
    <x v="6"/>
    <n v="1"/>
    <n v="200"/>
  </r>
  <r>
    <x v="0"/>
    <x v="7"/>
    <n v="1"/>
    <n v="150"/>
  </r>
  <r>
    <x v="0"/>
    <x v="8"/>
    <n v="1"/>
    <n v="300"/>
  </r>
  <r>
    <x v="0"/>
    <x v="9"/>
    <n v="0.5"/>
    <n v="150"/>
  </r>
  <r>
    <x v="0"/>
    <x v="10"/>
    <n v="0.5"/>
    <n v="40"/>
  </r>
  <r>
    <x v="0"/>
    <x v="10"/>
    <n v="1"/>
    <n v="70"/>
  </r>
  <r>
    <x v="0"/>
    <x v="11"/>
    <n v="0.5"/>
    <n v="40"/>
  </r>
  <r>
    <x v="0"/>
    <x v="11"/>
    <n v="0.5"/>
    <n v="40"/>
  </r>
  <r>
    <x v="0"/>
    <x v="11"/>
    <n v="2"/>
    <n v="140"/>
  </r>
  <r>
    <x v="0"/>
    <x v="11"/>
    <n v="0.5"/>
    <n v="40"/>
  </r>
  <r>
    <x v="0"/>
    <x v="11"/>
    <n v="0.5"/>
    <n v="40"/>
  </r>
  <r>
    <x v="0"/>
    <x v="12"/>
    <n v="3"/>
    <n v="135"/>
  </r>
  <r>
    <x v="0"/>
    <x v="13"/>
    <n v="0.5"/>
    <n v="30"/>
  </r>
  <r>
    <x v="0"/>
    <x v="13"/>
    <n v="0.5"/>
    <n v="30"/>
  </r>
  <r>
    <x v="0"/>
    <x v="13"/>
    <n v="1"/>
    <n v="50"/>
  </r>
  <r>
    <x v="0"/>
    <x v="14"/>
    <n v="9"/>
    <n v="90"/>
  </r>
  <r>
    <x v="0"/>
    <x v="14"/>
    <n v="6"/>
    <n v="60"/>
  </r>
  <r>
    <x v="0"/>
    <x v="15"/>
    <n v="1"/>
    <n v="80"/>
  </r>
  <r>
    <x v="0"/>
    <x v="15"/>
    <n v="1"/>
    <n v="80"/>
  </r>
  <r>
    <x v="0"/>
    <x v="15"/>
    <n v="1"/>
    <n v="80"/>
  </r>
  <r>
    <x v="0"/>
    <x v="16"/>
    <n v="1"/>
    <n v="50"/>
  </r>
  <r>
    <x v="0"/>
    <x v="17"/>
    <n v="1"/>
    <n v="10"/>
  </r>
  <r>
    <x v="0"/>
    <x v="17"/>
    <n v="2"/>
    <n v="20"/>
  </r>
  <r>
    <x v="0"/>
    <x v="17"/>
    <n v="2"/>
    <n v="20"/>
  </r>
  <r>
    <x v="0"/>
    <x v="17"/>
    <n v="1"/>
    <n v="10"/>
  </r>
  <r>
    <x v="0"/>
    <x v="17"/>
    <n v="3"/>
    <n v="30"/>
  </r>
  <r>
    <x v="0"/>
    <x v="18"/>
    <n v="2"/>
    <n v="140"/>
  </r>
  <r>
    <x v="0"/>
    <x v="19"/>
    <n v="0.5"/>
    <n v="40"/>
  </r>
  <r>
    <x v="0"/>
    <x v="19"/>
    <n v="0.5"/>
    <n v="40"/>
  </r>
  <r>
    <x v="0"/>
    <x v="19"/>
    <n v="0.5"/>
    <n v="40"/>
  </r>
  <r>
    <x v="0"/>
    <x v="19"/>
    <n v="2"/>
    <n v="140"/>
  </r>
  <r>
    <x v="0"/>
    <x v="19"/>
    <n v="0.5"/>
    <n v="40"/>
  </r>
  <r>
    <x v="0"/>
    <x v="19"/>
    <n v="0.5"/>
    <n v="40"/>
  </r>
  <r>
    <x v="0"/>
    <x v="20"/>
    <n v="1"/>
    <n v="80"/>
  </r>
  <r>
    <x v="0"/>
    <x v="20"/>
    <n v="1"/>
    <n v="80"/>
  </r>
  <r>
    <x v="0"/>
    <x v="21"/>
    <n v="1"/>
    <n v="20"/>
  </r>
  <r>
    <x v="1"/>
    <x v="3"/>
    <n v="0.5"/>
    <n v="150"/>
  </r>
  <r>
    <x v="1"/>
    <x v="5"/>
    <n v="1"/>
    <n v="30"/>
  </r>
  <r>
    <x v="1"/>
    <x v="5"/>
    <n v="1"/>
    <n v="20"/>
  </r>
  <r>
    <x v="1"/>
    <x v="22"/>
    <n v="0.5"/>
    <n v="40"/>
  </r>
  <r>
    <x v="1"/>
    <x v="23"/>
    <n v="1"/>
    <n v="100"/>
  </r>
  <r>
    <x v="1"/>
    <x v="23"/>
    <n v="1"/>
    <n v="100"/>
  </r>
  <r>
    <x v="1"/>
    <x v="9"/>
    <n v="1"/>
    <n v="250"/>
  </r>
  <r>
    <x v="1"/>
    <x v="9"/>
    <n v="0.5"/>
    <n v="150"/>
  </r>
  <r>
    <x v="1"/>
    <x v="24"/>
    <n v="0.5"/>
    <n v="100"/>
  </r>
  <r>
    <x v="1"/>
    <x v="11"/>
    <n v="1"/>
    <n v="70"/>
  </r>
  <r>
    <x v="1"/>
    <x v="11"/>
    <n v="1"/>
    <n v="70"/>
  </r>
  <r>
    <x v="1"/>
    <x v="11"/>
    <n v="1.5"/>
    <n v="120"/>
  </r>
  <r>
    <x v="1"/>
    <x v="11"/>
    <n v="0.5"/>
    <n v="40"/>
  </r>
  <r>
    <x v="1"/>
    <x v="11"/>
    <n v="1"/>
    <n v="70"/>
  </r>
  <r>
    <x v="1"/>
    <x v="11"/>
    <n v="1"/>
    <n v="70"/>
  </r>
  <r>
    <x v="1"/>
    <x v="11"/>
    <n v="1"/>
    <n v="60"/>
  </r>
  <r>
    <x v="1"/>
    <x v="25"/>
    <n v="0.5"/>
    <n v="70"/>
  </r>
  <r>
    <x v="1"/>
    <x v="12"/>
    <n v="2"/>
    <n v="100"/>
  </r>
  <r>
    <x v="1"/>
    <x v="13"/>
    <n v="1"/>
    <n v="50"/>
  </r>
  <r>
    <x v="1"/>
    <x v="13"/>
    <n v="1"/>
    <n v="50"/>
  </r>
  <r>
    <x v="1"/>
    <x v="13"/>
    <n v="0.5"/>
    <n v="30"/>
  </r>
  <r>
    <x v="1"/>
    <x v="13"/>
    <n v="0.5"/>
    <n v="30"/>
  </r>
  <r>
    <x v="1"/>
    <x v="13"/>
    <n v="0.5"/>
    <n v="30"/>
  </r>
  <r>
    <x v="1"/>
    <x v="14"/>
    <n v="12"/>
    <n v="120"/>
  </r>
  <r>
    <x v="1"/>
    <x v="14"/>
    <n v="4"/>
    <n v="40"/>
  </r>
  <r>
    <x v="1"/>
    <x v="14"/>
    <n v="4"/>
    <n v="40"/>
  </r>
  <r>
    <x v="1"/>
    <x v="14"/>
    <n v="3"/>
    <n v="30"/>
  </r>
  <r>
    <x v="1"/>
    <x v="14"/>
    <n v="3"/>
    <n v="30"/>
  </r>
  <r>
    <x v="1"/>
    <x v="14"/>
    <n v="10"/>
    <n v="100"/>
  </r>
  <r>
    <x v="1"/>
    <x v="26"/>
    <n v="0.5"/>
    <n v="160"/>
  </r>
  <r>
    <x v="1"/>
    <x v="26"/>
    <n v="0.5"/>
    <n v="150"/>
  </r>
  <r>
    <x v="1"/>
    <x v="27"/>
    <n v="1"/>
    <n v="120"/>
  </r>
  <r>
    <x v="1"/>
    <x v="15"/>
    <n v="0.5"/>
    <n v="40"/>
  </r>
  <r>
    <x v="1"/>
    <x v="15"/>
    <n v="1"/>
    <n v="70"/>
  </r>
  <r>
    <x v="1"/>
    <x v="17"/>
    <n v="2"/>
    <n v="20"/>
  </r>
  <r>
    <x v="1"/>
    <x v="17"/>
    <n v="1"/>
    <n v="10"/>
  </r>
  <r>
    <x v="1"/>
    <x v="17"/>
    <n v="2"/>
    <n v="20"/>
  </r>
  <r>
    <x v="1"/>
    <x v="17"/>
    <n v="1"/>
    <n v="10"/>
  </r>
  <r>
    <x v="1"/>
    <x v="28"/>
    <n v="0.5"/>
    <n v="50"/>
  </r>
  <r>
    <x v="1"/>
    <x v="19"/>
    <n v="0.5"/>
    <n v="40"/>
  </r>
  <r>
    <x v="1"/>
    <x v="19"/>
    <n v="1"/>
    <n v="70"/>
  </r>
  <r>
    <x v="1"/>
    <x v="19"/>
    <n v="0.5"/>
    <n v="40"/>
  </r>
  <r>
    <x v="1"/>
    <x v="19"/>
    <n v="0.5"/>
    <n v="40"/>
  </r>
  <r>
    <x v="1"/>
    <x v="19"/>
    <n v="3"/>
    <n v="210"/>
  </r>
  <r>
    <x v="1"/>
    <x v="19"/>
    <n v="1"/>
    <n v="70"/>
  </r>
  <r>
    <x v="1"/>
    <x v="19"/>
    <n v="1"/>
    <n v="70"/>
  </r>
  <r>
    <x v="1"/>
    <x v="29"/>
    <n v="0.5"/>
    <n v="100"/>
  </r>
  <r>
    <x v="2"/>
    <x v="0"/>
    <n v="2"/>
    <n v="80"/>
  </r>
  <r>
    <x v="2"/>
    <x v="30"/>
    <n v="4"/>
    <n v="160"/>
  </r>
  <r>
    <x v="2"/>
    <x v="31"/>
    <n v="0.5"/>
    <n v="300"/>
  </r>
  <r>
    <x v="2"/>
    <x v="5"/>
    <n v="2"/>
    <n v="40"/>
  </r>
  <r>
    <x v="2"/>
    <x v="22"/>
    <n v="0.5"/>
    <n v="100"/>
  </r>
  <r>
    <x v="2"/>
    <x v="32"/>
    <n v="1"/>
    <n v="60"/>
  </r>
  <r>
    <x v="2"/>
    <x v="33"/>
    <n v="1"/>
    <n v="100"/>
  </r>
  <r>
    <x v="2"/>
    <x v="34"/>
    <n v="1"/>
    <n v="40"/>
  </r>
  <r>
    <x v="2"/>
    <x v="34"/>
    <n v="1"/>
    <n v="70"/>
  </r>
  <r>
    <x v="2"/>
    <x v="8"/>
    <n v="0.5"/>
    <n v="150"/>
  </r>
  <r>
    <x v="2"/>
    <x v="35"/>
    <n v="1"/>
    <n v="20"/>
  </r>
  <r>
    <x v="2"/>
    <x v="36"/>
    <n v="0.5"/>
    <n v="30"/>
  </r>
  <r>
    <x v="2"/>
    <x v="11"/>
    <n v="1"/>
    <n v="0"/>
  </r>
  <r>
    <x v="2"/>
    <x v="11"/>
    <n v="0.5"/>
    <n v="70"/>
  </r>
  <r>
    <x v="2"/>
    <x v="11"/>
    <n v="1"/>
    <n v="40"/>
  </r>
  <r>
    <x v="2"/>
    <x v="11"/>
    <n v="0.5"/>
    <n v="70"/>
  </r>
  <r>
    <x v="2"/>
    <x v="11"/>
    <n v="1"/>
    <n v="70"/>
  </r>
  <r>
    <x v="2"/>
    <x v="11"/>
    <n v="1"/>
    <n v="70"/>
  </r>
  <r>
    <x v="2"/>
    <x v="11"/>
    <n v="0.5"/>
    <n v="40"/>
  </r>
  <r>
    <x v="2"/>
    <x v="11"/>
    <n v="1.5"/>
    <n v="120"/>
  </r>
  <r>
    <x v="2"/>
    <x v="11"/>
    <n v="1"/>
    <n v="60"/>
  </r>
  <r>
    <x v="2"/>
    <x v="11"/>
    <n v="1"/>
    <n v="80"/>
  </r>
  <r>
    <x v="2"/>
    <x v="11"/>
    <n v="1.5"/>
    <n v="120"/>
  </r>
  <r>
    <x v="2"/>
    <x v="11"/>
    <n v="1"/>
    <n v="80"/>
  </r>
  <r>
    <x v="2"/>
    <x v="11"/>
    <n v="0.5"/>
    <n v="40"/>
  </r>
  <r>
    <x v="2"/>
    <x v="11"/>
    <n v="0.5"/>
    <n v="40"/>
  </r>
  <r>
    <x v="2"/>
    <x v="37"/>
    <n v="2"/>
    <n v="200"/>
  </r>
  <r>
    <x v="2"/>
    <x v="38"/>
    <n v="1"/>
    <n v="30"/>
  </r>
  <r>
    <x v="2"/>
    <x v="13"/>
    <n v="0.5"/>
    <n v="30"/>
  </r>
  <r>
    <x v="2"/>
    <x v="13"/>
    <n v="0.5"/>
    <n v="80"/>
  </r>
  <r>
    <x v="2"/>
    <x v="14"/>
    <n v="8"/>
    <n v="80"/>
  </r>
  <r>
    <x v="2"/>
    <x v="15"/>
    <n v="1"/>
    <n v="70"/>
  </r>
  <r>
    <x v="2"/>
    <x v="15"/>
    <n v="1"/>
    <n v="40"/>
  </r>
  <r>
    <x v="2"/>
    <x v="15"/>
    <n v="1"/>
    <n v="70"/>
  </r>
  <r>
    <x v="2"/>
    <x v="39"/>
    <n v="0.25"/>
    <n v="100"/>
  </r>
  <r>
    <x v="2"/>
    <x v="17"/>
    <n v="2"/>
    <n v="20"/>
  </r>
  <r>
    <x v="2"/>
    <x v="17"/>
    <n v="1"/>
    <n v="20"/>
  </r>
  <r>
    <x v="2"/>
    <x v="17"/>
    <n v="1"/>
    <n v="20"/>
  </r>
  <r>
    <x v="2"/>
    <x v="17"/>
    <n v="2"/>
    <n v="70"/>
  </r>
  <r>
    <x v="2"/>
    <x v="28"/>
    <n v="1"/>
    <n v="70"/>
  </r>
  <r>
    <x v="2"/>
    <x v="19"/>
    <n v="0.5"/>
    <n v="70"/>
  </r>
  <r>
    <x v="2"/>
    <x v="19"/>
    <n v="1"/>
    <n v="40"/>
  </r>
  <r>
    <x v="2"/>
    <x v="19"/>
    <n v="1"/>
    <n v="70"/>
  </r>
  <r>
    <x v="2"/>
    <x v="19"/>
    <n v="1"/>
    <n v="70"/>
  </r>
  <r>
    <x v="2"/>
    <x v="19"/>
    <n v="1"/>
    <n v="70"/>
  </r>
  <r>
    <x v="2"/>
    <x v="19"/>
    <n v="1"/>
    <n v="70"/>
  </r>
  <r>
    <x v="2"/>
    <x v="19"/>
    <n v="1"/>
    <n v="70"/>
  </r>
  <r>
    <x v="2"/>
    <x v="40"/>
    <n v="1"/>
    <n v="80"/>
  </r>
  <r>
    <x v="2"/>
    <x v="40"/>
    <n v="2"/>
    <n v="160"/>
  </r>
  <r>
    <x v="2"/>
    <x v="41"/>
    <n v="1"/>
    <n v="80"/>
  </r>
  <r>
    <x v="2"/>
    <x v="29"/>
    <n v="0.5"/>
    <n v="100"/>
  </r>
  <r>
    <x v="3"/>
    <x v="30"/>
    <n v="3"/>
    <n v="120"/>
  </r>
  <r>
    <x v="3"/>
    <x v="5"/>
    <n v="5"/>
    <n v="100"/>
  </r>
  <r>
    <x v="3"/>
    <x v="42"/>
    <n v="1"/>
    <n v="70"/>
  </r>
  <r>
    <x v="3"/>
    <x v="42"/>
    <n v="1"/>
    <n v="70"/>
  </r>
  <r>
    <x v="3"/>
    <x v="43"/>
    <n v="2"/>
    <n v="40"/>
  </r>
  <r>
    <x v="3"/>
    <x v="11"/>
    <n v="1"/>
    <n v="70"/>
  </r>
  <r>
    <x v="3"/>
    <x v="11"/>
    <n v="1"/>
    <n v="80"/>
  </r>
  <r>
    <x v="3"/>
    <x v="11"/>
    <n v="1"/>
    <n v="70"/>
  </r>
  <r>
    <x v="3"/>
    <x v="11"/>
    <n v="0.5"/>
    <n v="40"/>
  </r>
  <r>
    <x v="3"/>
    <x v="11"/>
    <n v="1"/>
    <n v="100"/>
  </r>
  <r>
    <x v="3"/>
    <x v="44"/>
    <n v="1"/>
    <n v="250"/>
  </r>
  <r>
    <x v="3"/>
    <x v="37"/>
    <n v="1"/>
    <n v="100"/>
  </r>
  <r>
    <x v="3"/>
    <x v="13"/>
    <n v="0.5"/>
    <n v="30"/>
  </r>
  <r>
    <x v="3"/>
    <x v="45"/>
    <n v="1"/>
    <n v="150"/>
  </r>
  <r>
    <x v="3"/>
    <x v="46"/>
    <n v="1"/>
    <n v="120"/>
  </r>
  <r>
    <x v="3"/>
    <x v="46"/>
    <n v="1"/>
    <n v="120"/>
  </r>
  <r>
    <x v="3"/>
    <x v="15"/>
    <n v="2"/>
    <n v="140"/>
  </r>
  <r>
    <x v="3"/>
    <x v="15"/>
    <n v="1"/>
    <n v="70"/>
  </r>
  <r>
    <x v="3"/>
    <x v="15"/>
    <n v="2"/>
    <n v="140"/>
  </r>
  <r>
    <x v="3"/>
    <x v="17"/>
    <n v="2"/>
    <n v="20"/>
  </r>
  <r>
    <x v="3"/>
    <x v="17"/>
    <n v="1"/>
    <n v="10"/>
  </r>
  <r>
    <x v="3"/>
    <x v="17"/>
    <n v="1"/>
    <n v="20"/>
  </r>
  <r>
    <x v="3"/>
    <x v="17"/>
    <n v="5"/>
    <n v="50"/>
  </r>
  <r>
    <x v="3"/>
    <x v="47"/>
    <n v="1"/>
    <n v="100"/>
  </r>
  <r>
    <x v="3"/>
    <x v="19"/>
    <n v="1"/>
    <n v="70"/>
  </r>
  <r>
    <x v="3"/>
    <x v="19"/>
    <n v="5"/>
    <n v="350"/>
  </r>
  <r>
    <x v="3"/>
    <x v="19"/>
    <n v="1"/>
    <n v="70"/>
  </r>
  <r>
    <x v="3"/>
    <x v="19"/>
    <n v="1"/>
    <n v="70"/>
  </r>
  <r>
    <x v="3"/>
    <x v="19"/>
    <n v="1"/>
    <n v="70"/>
  </r>
  <r>
    <x v="3"/>
    <x v="19"/>
    <n v="0.5"/>
    <n v="40"/>
  </r>
  <r>
    <x v="4"/>
    <x v="32"/>
    <n v="1"/>
    <n v="100"/>
  </r>
  <r>
    <x v="4"/>
    <x v="43"/>
    <n v="4"/>
    <n v="80"/>
  </r>
  <r>
    <x v="4"/>
    <x v="48"/>
    <n v="1"/>
    <n v="20"/>
  </r>
  <r>
    <x v="4"/>
    <x v="36"/>
    <n v="1"/>
    <n v="110"/>
  </r>
  <r>
    <x v="4"/>
    <x v="11"/>
    <n v="0.5"/>
    <n v="40"/>
  </r>
  <r>
    <x v="4"/>
    <x v="11"/>
    <n v="1"/>
    <n v="70"/>
  </r>
  <r>
    <x v="4"/>
    <x v="11"/>
    <n v="1.5"/>
    <n v="120"/>
  </r>
  <r>
    <x v="4"/>
    <x v="11"/>
    <n v="0.5"/>
    <n v="40"/>
  </r>
  <r>
    <x v="4"/>
    <x v="11"/>
    <n v="1"/>
    <n v="70"/>
  </r>
  <r>
    <x v="4"/>
    <x v="11"/>
    <n v="1.5"/>
    <n v="100"/>
  </r>
  <r>
    <x v="4"/>
    <x v="11"/>
    <n v="2"/>
    <n v="80"/>
  </r>
  <r>
    <x v="4"/>
    <x v="44"/>
    <n v="1"/>
    <n v="250"/>
  </r>
  <r>
    <x v="4"/>
    <x v="49"/>
    <n v="1"/>
    <n v="250"/>
  </r>
  <r>
    <x v="4"/>
    <x v="50"/>
    <n v="1"/>
    <n v="40"/>
  </r>
  <r>
    <x v="4"/>
    <x v="50"/>
    <n v="2"/>
    <n v="90"/>
  </r>
  <r>
    <x v="4"/>
    <x v="50"/>
    <n v="1"/>
    <n v="40"/>
  </r>
  <r>
    <x v="4"/>
    <x v="50"/>
    <n v="1"/>
    <n v="40"/>
  </r>
  <r>
    <x v="4"/>
    <x v="14"/>
    <n v="8"/>
    <n v="80"/>
  </r>
  <r>
    <x v="4"/>
    <x v="14"/>
    <n v="2"/>
    <n v="20"/>
  </r>
  <r>
    <x v="4"/>
    <x v="46"/>
    <n v="1"/>
    <n v="120"/>
  </r>
  <r>
    <x v="4"/>
    <x v="15"/>
    <n v="1"/>
    <n v="70"/>
  </r>
  <r>
    <x v="4"/>
    <x v="17"/>
    <n v="1"/>
    <n v="20"/>
  </r>
  <r>
    <x v="4"/>
    <x v="17"/>
    <n v="6"/>
    <n v="60"/>
  </r>
  <r>
    <x v="4"/>
    <x v="17"/>
    <n v="2"/>
    <n v="40"/>
  </r>
  <r>
    <x v="4"/>
    <x v="17"/>
    <n v="2"/>
    <n v="20"/>
  </r>
  <r>
    <x v="4"/>
    <x v="19"/>
    <n v="1.5"/>
    <n v="120"/>
  </r>
  <r>
    <x v="4"/>
    <x v="19"/>
    <n v="1.5"/>
    <n v="110"/>
  </r>
  <r>
    <x v="4"/>
    <x v="19"/>
    <n v="0.5"/>
    <n v="40"/>
  </r>
  <r>
    <x v="4"/>
    <x v="19"/>
    <n v="0.5"/>
    <n v="40"/>
  </r>
  <r>
    <x v="4"/>
    <x v="19"/>
    <n v="2.5"/>
    <n v="180"/>
  </r>
  <r>
    <x v="4"/>
    <x v="19"/>
    <n v="1"/>
    <n v="70"/>
  </r>
  <r>
    <x v="4"/>
    <x v="19"/>
    <n v="0.5"/>
    <n v="40"/>
  </r>
  <r>
    <x v="4"/>
    <x v="20"/>
    <n v="1"/>
    <n v="80"/>
  </r>
  <r>
    <x v="4"/>
    <x v="29"/>
    <n v="0.5"/>
    <n v="100"/>
  </r>
  <r>
    <x v="5"/>
    <x v="51"/>
    <n v="3"/>
    <n v="120"/>
  </r>
  <r>
    <x v="5"/>
    <x v="52"/>
    <n v="1"/>
    <n v="80"/>
  </r>
  <r>
    <x v="5"/>
    <x v="53"/>
    <n v="1"/>
    <n v="30"/>
  </r>
  <r>
    <x v="5"/>
    <x v="54"/>
    <n v="1"/>
    <n v="30"/>
  </r>
  <r>
    <x v="5"/>
    <x v="55"/>
    <n v="2"/>
    <n v="30"/>
  </r>
  <r>
    <x v="5"/>
    <x v="55"/>
    <n v="3"/>
    <n v="45"/>
  </r>
  <r>
    <x v="5"/>
    <x v="5"/>
    <n v="3"/>
    <n v="60"/>
  </r>
  <r>
    <x v="5"/>
    <x v="5"/>
    <n v="1"/>
    <n v="20"/>
  </r>
  <r>
    <x v="5"/>
    <x v="56"/>
    <n v="1"/>
    <n v="50"/>
  </r>
  <r>
    <x v="5"/>
    <x v="34"/>
    <n v="0.5"/>
    <n v="50"/>
  </r>
  <r>
    <x v="5"/>
    <x v="43"/>
    <n v="3"/>
    <n v="60"/>
  </r>
  <r>
    <x v="5"/>
    <x v="57"/>
    <n v="2"/>
    <n v="150"/>
  </r>
  <r>
    <x v="5"/>
    <x v="11"/>
    <n v="0.5"/>
    <n v="40"/>
  </r>
  <r>
    <x v="5"/>
    <x v="11"/>
    <n v="1"/>
    <n v="70"/>
  </r>
  <r>
    <x v="5"/>
    <x v="11"/>
    <n v="1"/>
    <n v="80"/>
  </r>
  <r>
    <x v="5"/>
    <x v="11"/>
    <n v="5"/>
    <n v="350"/>
  </r>
  <r>
    <x v="5"/>
    <x v="11"/>
    <m/>
    <m/>
  </r>
  <r>
    <x v="5"/>
    <x v="11"/>
    <n v="1"/>
    <n v="70"/>
  </r>
  <r>
    <x v="5"/>
    <x v="11"/>
    <n v="1"/>
    <n v="80"/>
  </r>
  <r>
    <x v="5"/>
    <x v="11"/>
    <n v="1"/>
    <n v="80"/>
  </r>
  <r>
    <x v="5"/>
    <x v="11"/>
    <n v="1"/>
    <n v="70"/>
  </r>
  <r>
    <x v="5"/>
    <x v="25"/>
    <n v="1"/>
    <n v="100"/>
  </r>
  <r>
    <x v="5"/>
    <x v="50"/>
    <n v="1"/>
    <n v="40"/>
  </r>
  <r>
    <x v="5"/>
    <x v="13"/>
    <n v="0.5"/>
    <n v="30"/>
  </r>
  <r>
    <x v="5"/>
    <x v="13"/>
    <n v="0.5"/>
    <n v="30"/>
  </r>
  <r>
    <x v="5"/>
    <x v="13"/>
    <n v="0.5"/>
    <n v="30"/>
  </r>
  <r>
    <x v="5"/>
    <x v="14"/>
    <n v="5"/>
    <n v="50"/>
  </r>
  <r>
    <x v="5"/>
    <x v="58"/>
    <n v="1"/>
    <n v="120"/>
  </r>
  <r>
    <x v="5"/>
    <x v="27"/>
    <n v="1"/>
    <n v="120"/>
  </r>
  <r>
    <x v="5"/>
    <x v="15"/>
    <n v="1"/>
    <n v="70"/>
  </r>
  <r>
    <x v="5"/>
    <x v="17"/>
    <n v="1"/>
    <n v="10"/>
  </r>
  <r>
    <x v="5"/>
    <x v="17"/>
    <n v="2"/>
    <n v="20"/>
  </r>
  <r>
    <x v="5"/>
    <x v="17"/>
    <n v="1"/>
    <n v="10"/>
  </r>
  <r>
    <x v="5"/>
    <x v="17"/>
    <n v="1"/>
    <n v="10"/>
  </r>
  <r>
    <x v="5"/>
    <x v="28"/>
    <n v="1"/>
    <n v="70"/>
  </r>
  <r>
    <x v="5"/>
    <x v="18"/>
    <n v="1"/>
    <n v="70"/>
  </r>
  <r>
    <x v="5"/>
    <x v="19"/>
    <n v="0.5"/>
    <n v="40"/>
  </r>
  <r>
    <x v="5"/>
    <x v="19"/>
    <n v="0.5"/>
    <n v="40"/>
  </r>
  <r>
    <x v="5"/>
    <x v="19"/>
    <n v="1"/>
    <n v="70"/>
  </r>
  <r>
    <x v="5"/>
    <x v="19"/>
    <n v="5"/>
    <n v="350"/>
  </r>
  <r>
    <x v="5"/>
    <x v="19"/>
    <n v="1"/>
    <n v="70"/>
  </r>
  <r>
    <x v="5"/>
    <x v="19"/>
    <n v="2"/>
    <n v="140"/>
  </r>
  <r>
    <x v="5"/>
    <x v="19"/>
    <n v="0.5"/>
    <n v="50"/>
  </r>
  <r>
    <x v="5"/>
    <x v="20"/>
    <n v="3"/>
    <n v="240"/>
  </r>
  <r>
    <x v="5"/>
    <x v="20"/>
    <n v="1"/>
    <n v="80"/>
  </r>
  <r>
    <x v="6"/>
    <x v="59"/>
    <n v="1"/>
    <n v="330"/>
  </r>
  <r>
    <x v="6"/>
    <x v="60"/>
    <n v="1"/>
    <n v="100"/>
  </r>
  <r>
    <x v="6"/>
    <x v="61"/>
    <n v="0.5"/>
    <n v="30"/>
  </r>
  <r>
    <x v="6"/>
    <x v="42"/>
    <n v="1"/>
    <n v="70"/>
  </r>
  <r>
    <x v="6"/>
    <x v="43"/>
    <n v="2"/>
    <n v="40"/>
  </r>
  <r>
    <x v="6"/>
    <x v="43"/>
    <n v="1"/>
    <n v="20"/>
  </r>
  <r>
    <x v="6"/>
    <x v="11"/>
    <n v="0.5"/>
    <n v="40"/>
  </r>
  <r>
    <x v="6"/>
    <x v="11"/>
    <n v="0.5"/>
    <n v="40"/>
  </r>
  <r>
    <x v="6"/>
    <x v="11"/>
    <n v="1"/>
    <n v="70"/>
  </r>
  <r>
    <x v="6"/>
    <x v="11"/>
    <n v="0.5"/>
    <n v="40"/>
  </r>
  <r>
    <x v="6"/>
    <x v="11"/>
    <n v="0.5"/>
    <n v="40"/>
  </r>
  <r>
    <x v="6"/>
    <x v="11"/>
    <n v="0.5"/>
    <n v="40"/>
  </r>
  <r>
    <x v="6"/>
    <x v="11"/>
    <n v="2"/>
    <n v="140"/>
  </r>
  <r>
    <x v="6"/>
    <x v="50"/>
    <n v="3"/>
    <n v="120"/>
  </r>
  <r>
    <x v="6"/>
    <x v="13"/>
    <n v="1"/>
    <n v="50"/>
  </r>
  <r>
    <x v="6"/>
    <x v="14"/>
    <n v="2"/>
    <n v="20"/>
  </r>
  <r>
    <x v="6"/>
    <x v="14"/>
    <n v="0.5"/>
    <n v="30"/>
  </r>
  <r>
    <x v="6"/>
    <x v="14"/>
    <n v="16"/>
    <n v="160"/>
  </r>
  <r>
    <x v="6"/>
    <x v="27"/>
    <n v="1"/>
    <n v="120"/>
  </r>
  <r>
    <x v="6"/>
    <x v="17"/>
    <n v="1"/>
    <n v="10"/>
  </r>
  <r>
    <x v="6"/>
    <x v="17"/>
    <n v="2"/>
    <n v="20"/>
  </r>
  <r>
    <x v="6"/>
    <x v="17"/>
    <n v="2"/>
    <n v="20"/>
  </r>
  <r>
    <x v="6"/>
    <x v="17"/>
    <n v="1"/>
    <n v="10"/>
  </r>
  <r>
    <x v="6"/>
    <x v="17"/>
    <n v="2"/>
    <n v="20"/>
  </r>
  <r>
    <x v="6"/>
    <x v="17"/>
    <n v="1"/>
    <n v="10"/>
  </r>
  <r>
    <x v="6"/>
    <x v="17"/>
    <n v="1"/>
    <n v="10"/>
  </r>
  <r>
    <x v="6"/>
    <x v="19"/>
    <n v="0.5"/>
    <n v="40"/>
  </r>
  <r>
    <x v="6"/>
    <x v="19"/>
    <n v="1.5"/>
    <n v="110"/>
  </r>
  <r>
    <x v="6"/>
    <x v="19"/>
    <n v="1"/>
    <n v="70"/>
  </r>
  <r>
    <x v="6"/>
    <x v="19"/>
    <n v="0.5"/>
    <n v="40"/>
  </r>
  <r>
    <x v="6"/>
    <x v="19"/>
    <n v="1"/>
    <n v="70"/>
  </r>
  <r>
    <x v="6"/>
    <x v="19"/>
    <n v="1"/>
    <n v="70"/>
  </r>
  <r>
    <x v="6"/>
    <x v="19"/>
    <n v="1"/>
    <n v="70"/>
  </r>
  <r>
    <x v="6"/>
    <x v="40"/>
    <n v="1"/>
    <n v="100"/>
  </r>
  <r>
    <x v="6"/>
    <x v="20"/>
    <n v="1"/>
    <n v="80"/>
  </r>
  <r>
    <x v="7"/>
    <x v="53"/>
    <n v="1"/>
    <n v="30"/>
  </r>
  <r>
    <x v="7"/>
    <x v="32"/>
    <n v="1"/>
    <n v="40"/>
  </r>
  <r>
    <x v="7"/>
    <x v="9"/>
    <n v="1"/>
    <n v="250"/>
  </r>
  <r>
    <x v="7"/>
    <x v="43"/>
    <n v="1"/>
    <n v="20"/>
  </r>
  <r>
    <x v="7"/>
    <x v="43"/>
    <n v="2"/>
    <n v="40"/>
  </r>
  <r>
    <x v="7"/>
    <x v="11"/>
    <n v="0.5"/>
    <n v="50"/>
  </r>
  <r>
    <x v="7"/>
    <x v="11"/>
    <n v="1.5"/>
    <n v="110"/>
  </r>
  <r>
    <x v="7"/>
    <x v="11"/>
    <n v="1"/>
    <n v="70"/>
  </r>
  <r>
    <x v="7"/>
    <x v="11"/>
    <n v="1"/>
    <n v="80"/>
  </r>
  <r>
    <x v="7"/>
    <x v="11"/>
    <n v="1"/>
    <n v="80"/>
  </r>
  <r>
    <x v="7"/>
    <x v="11"/>
    <n v="2"/>
    <n v="140"/>
  </r>
  <r>
    <x v="7"/>
    <x v="44"/>
    <n v="0.5"/>
    <n v="150"/>
  </r>
  <r>
    <x v="7"/>
    <x v="12"/>
    <n v="1"/>
    <n v="50"/>
  </r>
  <r>
    <x v="7"/>
    <x v="50"/>
    <n v="1"/>
    <n v="80"/>
  </r>
  <r>
    <x v="7"/>
    <x v="13"/>
    <n v="0.5"/>
    <n v="30"/>
  </r>
  <r>
    <x v="7"/>
    <x v="27"/>
    <n v="1"/>
    <n v="120"/>
  </r>
  <r>
    <x v="7"/>
    <x v="27"/>
    <n v="1"/>
    <n v="120"/>
  </r>
  <r>
    <x v="7"/>
    <x v="27"/>
    <n v="1"/>
    <n v="120"/>
  </r>
  <r>
    <x v="7"/>
    <x v="27"/>
    <n v="1"/>
    <n v="120"/>
  </r>
  <r>
    <x v="7"/>
    <x v="15"/>
    <n v="2"/>
    <n v="140"/>
  </r>
  <r>
    <x v="7"/>
    <x v="17"/>
    <n v="1"/>
    <n v="10"/>
  </r>
  <r>
    <x v="7"/>
    <x v="17"/>
    <n v="3"/>
    <n v="30"/>
  </r>
  <r>
    <x v="7"/>
    <x v="17"/>
    <n v="1"/>
    <n v="10"/>
  </r>
  <r>
    <x v="7"/>
    <x v="17"/>
    <n v="2"/>
    <n v="40"/>
  </r>
  <r>
    <x v="7"/>
    <x v="18"/>
    <n v="2"/>
    <n v="140"/>
  </r>
  <r>
    <x v="7"/>
    <x v="19"/>
    <n v="1"/>
    <n v="70"/>
  </r>
  <r>
    <x v="7"/>
    <x v="19"/>
    <n v="1.5"/>
    <n v="110"/>
  </r>
  <r>
    <x v="7"/>
    <x v="19"/>
    <n v="0.5"/>
    <n v="40"/>
  </r>
  <r>
    <x v="7"/>
    <x v="19"/>
    <n v="0.5"/>
    <n v="40"/>
  </r>
  <r>
    <x v="7"/>
    <x v="20"/>
    <n v="1"/>
    <n v="80"/>
  </r>
  <r>
    <x v="7"/>
    <x v="20"/>
    <n v="1"/>
    <n v="80"/>
  </r>
  <r>
    <x v="8"/>
    <x v="62"/>
    <n v="1"/>
    <n v="40"/>
  </r>
  <r>
    <x v="8"/>
    <x v="63"/>
    <n v="0.5"/>
    <n v="300"/>
  </r>
  <r>
    <x v="8"/>
    <x v="64"/>
    <n v="0.5"/>
    <n v="70"/>
  </r>
  <r>
    <x v="8"/>
    <x v="65"/>
    <n v="1"/>
    <n v="180"/>
  </r>
  <r>
    <x v="8"/>
    <x v="66"/>
    <n v="1"/>
    <n v="250"/>
  </r>
  <r>
    <x v="8"/>
    <x v="66"/>
    <n v="1"/>
    <n v="200"/>
  </r>
  <r>
    <x v="8"/>
    <x v="6"/>
    <n v="0.5"/>
    <n v="100"/>
  </r>
  <r>
    <x v="8"/>
    <x v="9"/>
    <n v="0.5"/>
    <n v="150"/>
  </r>
  <r>
    <x v="8"/>
    <x v="57"/>
    <n v="1"/>
    <n v="150"/>
  </r>
  <r>
    <x v="8"/>
    <x v="11"/>
    <n v="2"/>
    <n v="70"/>
  </r>
  <r>
    <x v="8"/>
    <x v="11"/>
    <n v="0.5"/>
    <n v="40"/>
  </r>
  <r>
    <x v="8"/>
    <x v="11"/>
    <n v="0.5"/>
    <n v="40"/>
  </r>
  <r>
    <x v="8"/>
    <x v="11"/>
    <n v="0.5"/>
    <n v="40"/>
  </r>
  <r>
    <x v="8"/>
    <x v="11"/>
    <n v="0.5"/>
    <n v="40"/>
  </r>
  <r>
    <x v="8"/>
    <x v="11"/>
    <n v="1"/>
    <n v="70"/>
  </r>
  <r>
    <x v="8"/>
    <x v="11"/>
    <n v="0.5"/>
    <n v="40"/>
  </r>
  <r>
    <x v="8"/>
    <x v="11"/>
    <n v="1"/>
    <n v="70"/>
  </r>
  <r>
    <x v="8"/>
    <x v="11"/>
    <n v="0.5"/>
    <n v="40"/>
  </r>
  <r>
    <x v="8"/>
    <x v="50"/>
    <n v="1"/>
    <n v="100"/>
  </r>
  <r>
    <x v="8"/>
    <x v="50"/>
    <n v="1"/>
    <n v="240"/>
  </r>
  <r>
    <x v="8"/>
    <x v="13"/>
    <n v="1"/>
    <n v="50"/>
  </r>
  <r>
    <x v="8"/>
    <x v="14"/>
    <n v="6"/>
    <n v="60"/>
  </r>
  <r>
    <x v="8"/>
    <x v="14"/>
    <n v="15"/>
    <n v="150"/>
  </r>
  <r>
    <x v="8"/>
    <x v="14"/>
    <n v="6"/>
    <n v="60"/>
  </r>
  <r>
    <x v="8"/>
    <x v="27"/>
    <n v="1"/>
    <n v="120"/>
  </r>
  <r>
    <x v="8"/>
    <x v="27"/>
    <n v="1"/>
    <n v="120"/>
  </r>
  <r>
    <x v="8"/>
    <x v="15"/>
    <n v="1"/>
    <n v="70"/>
  </r>
  <r>
    <x v="8"/>
    <x v="15"/>
    <n v="1"/>
    <n v="70"/>
  </r>
  <r>
    <x v="8"/>
    <x v="15"/>
    <n v="1"/>
    <n v="70"/>
  </r>
  <r>
    <x v="8"/>
    <x v="15"/>
    <n v="1"/>
    <n v="70"/>
  </r>
  <r>
    <x v="8"/>
    <x v="17"/>
    <n v="3"/>
    <n v="30"/>
  </r>
  <r>
    <x v="8"/>
    <x v="17"/>
    <n v="1"/>
    <n v="10"/>
  </r>
  <r>
    <x v="8"/>
    <x v="17"/>
    <n v="1"/>
    <n v="10"/>
  </r>
  <r>
    <x v="8"/>
    <x v="17"/>
    <n v="2"/>
    <n v="20"/>
  </r>
  <r>
    <x v="8"/>
    <x v="17"/>
    <n v="1"/>
    <n v="70"/>
  </r>
  <r>
    <x v="8"/>
    <x v="17"/>
    <n v="2"/>
    <n v="20"/>
  </r>
  <r>
    <x v="8"/>
    <x v="28"/>
    <n v="1"/>
    <n v="80"/>
  </r>
  <r>
    <x v="8"/>
    <x v="28"/>
    <n v="0.5"/>
    <n v="160"/>
  </r>
  <r>
    <x v="8"/>
    <x v="19"/>
    <n v="1"/>
    <n v="40"/>
  </r>
  <r>
    <x v="8"/>
    <x v="19"/>
    <n v="0.5"/>
    <n v="20"/>
  </r>
  <r>
    <x v="8"/>
    <x v="19"/>
    <n v="1"/>
    <n v="70"/>
  </r>
  <r>
    <x v="8"/>
    <x v="19"/>
    <n v="1"/>
    <n v="70"/>
  </r>
  <r>
    <x v="8"/>
    <x v="19"/>
    <n v="1"/>
    <n v="70"/>
  </r>
  <r>
    <x v="8"/>
    <x v="19"/>
    <n v="1"/>
    <n v="70"/>
  </r>
  <r>
    <x v="8"/>
    <x v="19"/>
    <n v="0.5"/>
    <n v="40"/>
  </r>
  <r>
    <x v="8"/>
    <x v="19"/>
    <n v="0.5"/>
    <n v="40"/>
  </r>
  <r>
    <x v="8"/>
    <x v="19"/>
    <n v="0.5"/>
    <n v="40"/>
  </r>
  <r>
    <x v="8"/>
    <x v="19"/>
    <n v="1"/>
    <n v="70"/>
  </r>
  <r>
    <x v="8"/>
    <x v="19"/>
    <n v="1"/>
    <n v="70"/>
  </r>
  <r>
    <x v="8"/>
    <x v="19"/>
    <n v="1.5"/>
    <n v="110"/>
  </r>
  <r>
    <x v="8"/>
    <x v="19"/>
    <n v="1"/>
    <n v="70"/>
  </r>
  <r>
    <x v="8"/>
    <x v="19"/>
    <n v="2"/>
    <n v="140"/>
  </r>
  <r>
    <x v="8"/>
    <x v="19"/>
    <n v="1"/>
    <n v="70"/>
  </r>
  <r>
    <x v="8"/>
    <x v="19"/>
    <n v="1"/>
    <n v="70"/>
  </r>
  <r>
    <x v="8"/>
    <x v="19"/>
    <n v="1"/>
    <n v="70"/>
  </r>
  <r>
    <x v="8"/>
    <x v="20"/>
    <n v="3"/>
    <n v="80"/>
  </r>
  <r>
    <x v="8"/>
    <x v="20"/>
    <n v="1"/>
    <n v="60"/>
  </r>
  <r>
    <x v="8"/>
    <x v="67"/>
    <n v="1"/>
    <n v="60"/>
  </r>
  <r>
    <x v="8"/>
    <x v="67"/>
    <n v="1"/>
    <n v="20"/>
  </r>
  <r>
    <x v="9"/>
    <x v="68"/>
    <n v="1"/>
    <n v="250"/>
  </r>
  <r>
    <x v="9"/>
    <x v="69"/>
    <n v="1"/>
    <n v="100"/>
  </r>
  <r>
    <x v="9"/>
    <x v="69"/>
    <n v="2"/>
    <n v="200"/>
  </r>
  <r>
    <x v="9"/>
    <x v="70"/>
    <n v="1"/>
    <n v="200"/>
  </r>
  <r>
    <x v="9"/>
    <x v="64"/>
    <n v="1"/>
    <n v="100"/>
  </r>
  <r>
    <x v="9"/>
    <x v="64"/>
    <n v="1"/>
    <n v="100"/>
  </r>
  <r>
    <x v="9"/>
    <x v="64"/>
    <n v="0.5"/>
    <n v="70"/>
  </r>
  <r>
    <x v="9"/>
    <x v="64"/>
    <n v="1"/>
    <n v="100"/>
  </r>
  <r>
    <x v="9"/>
    <x v="64"/>
    <n v="1"/>
    <n v="100"/>
  </r>
  <r>
    <x v="9"/>
    <x v="64"/>
    <n v="2"/>
    <n v="100"/>
  </r>
  <r>
    <x v="9"/>
    <x v="64"/>
    <n v="1"/>
    <n v="100"/>
  </r>
  <r>
    <x v="9"/>
    <x v="64"/>
    <n v="1"/>
    <n v="100"/>
  </r>
  <r>
    <x v="9"/>
    <x v="60"/>
    <n v="1"/>
    <n v="100"/>
  </r>
  <r>
    <x v="9"/>
    <x v="71"/>
    <n v="2"/>
    <n v="200"/>
  </r>
  <r>
    <x v="9"/>
    <x v="72"/>
    <n v="0.5"/>
    <n v="200"/>
  </r>
  <r>
    <x v="9"/>
    <x v="72"/>
    <n v="0.5"/>
    <n v="200"/>
  </r>
  <r>
    <x v="9"/>
    <x v="72"/>
    <n v="0.5"/>
    <n v="200"/>
  </r>
  <r>
    <x v="9"/>
    <x v="73"/>
    <n v="1"/>
    <n v="250"/>
  </r>
  <r>
    <x v="9"/>
    <x v="4"/>
    <n v="1"/>
    <n v="30"/>
  </r>
  <r>
    <x v="9"/>
    <x v="6"/>
    <n v="1"/>
    <n v="200"/>
  </r>
  <r>
    <x v="9"/>
    <x v="6"/>
    <n v="1"/>
    <n v="200"/>
  </r>
  <r>
    <x v="9"/>
    <x v="56"/>
    <n v="0.5"/>
    <n v="50"/>
  </r>
  <r>
    <x v="9"/>
    <x v="8"/>
    <n v="0.5"/>
    <n v="300"/>
  </r>
  <r>
    <x v="9"/>
    <x v="8"/>
    <n v="1"/>
    <n v="550"/>
  </r>
  <r>
    <x v="9"/>
    <x v="9"/>
    <n v="0.5"/>
    <n v="150"/>
  </r>
  <r>
    <x v="9"/>
    <x v="43"/>
    <n v="1"/>
    <n v="20"/>
  </r>
  <r>
    <x v="9"/>
    <x v="74"/>
    <n v="0.5"/>
    <n v="300"/>
  </r>
  <r>
    <x v="9"/>
    <x v="74"/>
    <n v="0.5"/>
    <n v="300"/>
  </r>
  <r>
    <x v="9"/>
    <x v="75"/>
    <n v="1"/>
    <n v="200"/>
  </r>
  <r>
    <x v="9"/>
    <x v="24"/>
    <n v="0.5"/>
    <n v="100"/>
  </r>
  <r>
    <x v="9"/>
    <x v="11"/>
    <n v="0.5"/>
    <n v="40"/>
  </r>
  <r>
    <x v="9"/>
    <x v="11"/>
    <n v="1"/>
    <n v="70"/>
  </r>
  <r>
    <x v="9"/>
    <x v="11"/>
    <n v="0.5"/>
    <n v="40"/>
  </r>
  <r>
    <x v="9"/>
    <x v="11"/>
    <n v="1"/>
    <n v="70"/>
  </r>
  <r>
    <x v="9"/>
    <x v="11"/>
    <n v="1.5"/>
    <n v="110"/>
  </r>
  <r>
    <x v="9"/>
    <x v="11"/>
    <n v="1"/>
    <n v="70"/>
  </r>
  <r>
    <x v="9"/>
    <x v="11"/>
    <n v="1.5"/>
    <n v="110"/>
  </r>
  <r>
    <x v="9"/>
    <x v="11"/>
    <n v="1"/>
    <n v="70"/>
  </r>
  <r>
    <x v="9"/>
    <x v="11"/>
    <n v="2.5"/>
    <n v="200"/>
  </r>
  <r>
    <x v="9"/>
    <x v="11"/>
    <n v="0.5"/>
    <n v="40"/>
  </r>
  <r>
    <x v="9"/>
    <x v="11"/>
    <n v="0.5"/>
    <n v="40"/>
  </r>
  <r>
    <x v="9"/>
    <x v="11"/>
    <n v="1"/>
    <n v="70"/>
  </r>
  <r>
    <x v="9"/>
    <x v="76"/>
    <n v="1"/>
    <n v="70"/>
  </r>
  <r>
    <x v="9"/>
    <x v="76"/>
    <n v="1"/>
    <n v="40"/>
  </r>
  <r>
    <x v="9"/>
    <x v="49"/>
    <n v="1"/>
    <n v="250"/>
  </r>
  <r>
    <x v="9"/>
    <x v="13"/>
    <n v="1"/>
    <n v="50"/>
  </r>
  <r>
    <x v="9"/>
    <x v="13"/>
    <n v="0.5"/>
    <n v="30"/>
  </r>
  <r>
    <x v="9"/>
    <x v="13"/>
    <n v="0.5"/>
    <n v="30"/>
  </r>
  <r>
    <x v="9"/>
    <x v="13"/>
    <n v="1"/>
    <n v="50"/>
  </r>
  <r>
    <x v="9"/>
    <x v="13"/>
    <n v="1"/>
    <n v="50"/>
  </r>
  <r>
    <x v="9"/>
    <x v="14"/>
    <n v="7"/>
    <n v="70"/>
  </r>
  <r>
    <x v="9"/>
    <x v="14"/>
    <n v="1"/>
    <n v="10"/>
  </r>
  <r>
    <x v="9"/>
    <x v="14"/>
    <n v="2"/>
    <n v="20"/>
  </r>
  <r>
    <x v="9"/>
    <x v="77"/>
    <n v="1"/>
    <n v="20"/>
  </r>
  <r>
    <x v="9"/>
    <x v="27"/>
    <n v="1"/>
    <n v="120"/>
  </r>
  <r>
    <x v="9"/>
    <x v="15"/>
    <n v="0.5"/>
    <n v="40"/>
  </r>
  <r>
    <x v="9"/>
    <x v="15"/>
    <n v="0.5"/>
    <n v="40"/>
  </r>
  <r>
    <x v="9"/>
    <x v="15"/>
    <n v="2"/>
    <n v="140"/>
  </r>
  <r>
    <x v="9"/>
    <x v="15"/>
    <n v="1"/>
    <n v="70"/>
  </r>
  <r>
    <x v="9"/>
    <x v="15"/>
    <n v="1"/>
    <n v="60"/>
  </r>
  <r>
    <x v="9"/>
    <x v="78"/>
    <n v="1"/>
    <n v="150"/>
  </r>
  <r>
    <x v="9"/>
    <x v="17"/>
    <n v="2"/>
    <n v="20"/>
  </r>
  <r>
    <x v="9"/>
    <x v="17"/>
    <n v="3"/>
    <n v="30"/>
  </r>
  <r>
    <x v="9"/>
    <x v="17"/>
    <n v="1"/>
    <n v="10"/>
  </r>
  <r>
    <x v="9"/>
    <x v="17"/>
    <n v="1"/>
    <n v="10"/>
  </r>
  <r>
    <x v="9"/>
    <x v="17"/>
    <n v="2"/>
    <n v="20"/>
  </r>
  <r>
    <x v="9"/>
    <x v="19"/>
    <n v="1"/>
    <n v="70"/>
  </r>
  <r>
    <x v="9"/>
    <x v="19"/>
    <n v="0.5"/>
    <n v="40"/>
  </r>
  <r>
    <x v="9"/>
    <x v="19"/>
    <n v="1"/>
    <n v="70"/>
  </r>
  <r>
    <x v="9"/>
    <x v="19"/>
    <n v="2"/>
    <n v="140"/>
  </r>
  <r>
    <x v="9"/>
    <x v="19"/>
    <n v="1"/>
    <n v="70"/>
  </r>
  <r>
    <x v="9"/>
    <x v="19"/>
    <n v="2"/>
    <n v="140"/>
  </r>
  <r>
    <x v="9"/>
    <x v="19"/>
    <n v="2"/>
    <n v="120"/>
  </r>
  <r>
    <x v="9"/>
    <x v="19"/>
    <n v="2"/>
    <n v="140"/>
  </r>
  <r>
    <x v="9"/>
    <x v="19"/>
    <n v="1"/>
    <n v="70"/>
  </r>
  <r>
    <x v="9"/>
    <x v="19"/>
    <n v="1"/>
    <n v="70"/>
  </r>
  <r>
    <x v="9"/>
    <x v="19"/>
    <n v="1.5"/>
    <n v="110"/>
  </r>
  <r>
    <x v="9"/>
    <x v="19"/>
    <n v="0.5"/>
    <n v="40"/>
  </r>
  <r>
    <x v="9"/>
    <x v="19"/>
    <n v="2"/>
    <n v="140"/>
  </r>
  <r>
    <x v="9"/>
    <x v="19"/>
    <n v="3"/>
    <n v="210"/>
  </r>
  <r>
    <x v="9"/>
    <x v="19"/>
    <n v="0.5"/>
    <n v="40"/>
  </r>
  <r>
    <x v="9"/>
    <x v="19"/>
    <n v="0.5"/>
    <n v="40"/>
  </r>
  <r>
    <x v="9"/>
    <x v="19"/>
    <n v="0.5"/>
    <n v="40"/>
  </r>
  <r>
    <x v="9"/>
    <x v="19"/>
    <n v="1"/>
    <n v="70"/>
  </r>
  <r>
    <x v="9"/>
    <x v="20"/>
    <n v="1"/>
    <n v="80"/>
  </r>
  <r>
    <x v="9"/>
    <x v="20"/>
    <n v="1"/>
    <n v="80"/>
  </r>
  <r>
    <x v="9"/>
    <x v="20"/>
    <n v="1"/>
    <n v="80"/>
  </r>
  <r>
    <x v="9"/>
    <x v="20"/>
    <n v="6"/>
    <n v="80"/>
  </r>
  <r>
    <x v="9"/>
    <x v="79"/>
    <n v="1"/>
    <n v="20"/>
  </r>
  <r>
    <x v="9"/>
    <x v="80"/>
    <n v="1"/>
    <n v="100"/>
  </r>
  <r>
    <x v="9"/>
    <x v="81"/>
    <n v="1.5"/>
    <n v="250"/>
  </r>
  <r>
    <x v="10"/>
    <x v="82"/>
    <n v="0.25"/>
    <n v="150"/>
  </r>
  <r>
    <x v="10"/>
    <x v="68"/>
    <n v="0.5"/>
    <n v="150"/>
  </r>
  <r>
    <x v="10"/>
    <x v="64"/>
    <n v="1"/>
    <n v="100"/>
  </r>
  <r>
    <x v="10"/>
    <x v="64"/>
    <n v="0.5"/>
    <n v="50"/>
  </r>
  <r>
    <x v="10"/>
    <x v="64"/>
    <n v="1.5"/>
    <n v="160"/>
  </r>
  <r>
    <x v="10"/>
    <x v="64"/>
    <n v="0.5"/>
    <n v="70"/>
  </r>
  <r>
    <x v="10"/>
    <x v="64"/>
    <n v="1"/>
    <n v="100"/>
  </r>
  <r>
    <x v="10"/>
    <x v="64"/>
    <n v="1"/>
    <n v="100"/>
  </r>
  <r>
    <x v="10"/>
    <x v="64"/>
    <n v="1"/>
    <n v="100"/>
  </r>
  <r>
    <x v="10"/>
    <x v="64"/>
    <n v="1"/>
    <n v="100"/>
  </r>
  <r>
    <x v="10"/>
    <x v="71"/>
    <n v="2"/>
    <n v="200"/>
  </r>
  <r>
    <x v="10"/>
    <x v="71"/>
    <n v="2"/>
    <n v="200"/>
  </r>
  <r>
    <x v="10"/>
    <x v="73"/>
    <n v="1"/>
    <n v="300"/>
  </r>
  <r>
    <x v="10"/>
    <x v="5"/>
    <n v="1"/>
    <n v="20"/>
  </r>
  <r>
    <x v="10"/>
    <x v="83"/>
    <n v="1"/>
    <n v="20"/>
  </r>
  <r>
    <x v="10"/>
    <x v="34"/>
    <n v="0.5"/>
    <n v="60"/>
  </r>
  <r>
    <x v="10"/>
    <x v="34"/>
    <n v="1"/>
    <n v="70"/>
  </r>
  <r>
    <x v="10"/>
    <x v="8"/>
    <n v="0.5"/>
    <n v="300"/>
  </r>
  <r>
    <x v="10"/>
    <x v="43"/>
    <n v="1"/>
    <n v="20"/>
  </r>
  <r>
    <x v="10"/>
    <x v="43"/>
    <n v="1"/>
    <n v="20"/>
  </r>
  <r>
    <x v="10"/>
    <x v="11"/>
    <n v="1"/>
    <n v="70"/>
  </r>
  <r>
    <x v="10"/>
    <x v="11"/>
    <n v="1"/>
    <n v="80"/>
  </r>
  <r>
    <x v="10"/>
    <x v="11"/>
    <n v="1"/>
    <n v="80"/>
  </r>
  <r>
    <x v="10"/>
    <x v="11"/>
    <n v="1"/>
    <n v="70"/>
  </r>
  <r>
    <x v="10"/>
    <x v="11"/>
    <n v="0.5"/>
    <n v="40"/>
  </r>
  <r>
    <x v="10"/>
    <x v="11"/>
    <n v="1"/>
    <n v="70"/>
  </r>
  <r>
    <x v="10"/>
    <x v="11"/>
    <n v="1"/>
    <n v="70"/>
  </r>
  <r>
    <x v="10"/>
    <x v="11"/>
    <n v="0.5"/>
    <n v="40"/>
  </r>
  <r>
    <x v="10"/>
    <x v="11"/>
    <n v="1"/>
    <n v="70"/>
  </r>
  <r>
    <x v="10"/>
    <x v="11"/>
    <n v="0.5"/>
    <n v="40"/>
  </r>
  <r>
    <x v="10"/>
    <x v="11"/>
    <n v="0.5"/>
    <n v="40"/>
  </r>
  <r>
    <x v="10"/>
    <x v="11"/>
    <n v="0.5"/>
    <n v="40"/>
  </r>
  <r>
    <x v="10"/>
    <x v="11"/>
    <n v="1"/>
    <n v="70"/>
  </r>
  <r>
    <x v="10"/>
    <x v="11"/>
    <n v="0.5"/>
    <n v="40"/>
  </r>
  <r>
    <x v="10"/>
    <x v="11"/>
    <n v="1"/>
    <n v="80"/>
  </r>
  <r>
    <x v="10"/>
    <x v="11"/>
    <n v="1"/>
    <n v="70"/>
  </r>
  <r>
    <x v="10"/>
    <x v="11"/>
    <n v="0.5"/>
    <n v="40"/>
  </r>
  <r>
    <x v="10"/>
    <x v="11"/>
    <n v="0.5"/>
    <n v="40"/>
  </r>
  <r>
    <x v="10"/>
    <x v="11"/>
    <n v="2.5"/>
    <n v="140"/>
  </r>
  <r>
    <x v="10"/>
    <x v="11"/>
    <n v="1"/>
    <n v="70"/>
  </r>
  <r>
    <x v="10"/>
    <x v="50"/>
    <n v="2"/>
    <n v="80"/>
  </r>
  <r>
    <x v="10"/>
    <x v="50"/>
    <n v="1"/>
    <n v="40"/>
  </r>
  <r>
    <x v="10"/>
    <x v="13"/>
    <n v="1"/>
    <n v="50"/>
  </r>
  <r>
    <x v="10"/>
    <x v="13"/>
    <n v="0.5"/>
    <n v="30"/>
  </r>
  <r>
    <x v="10"/>
    <x v="14"/>
    <n v="6"/>
    <n v="60"/>
  </r>
  <r>
    <x v="10"/>
    <x v="14"/>
    <n v="2"/>
    <n v="20"/>
  </r>
  <r>
    <x v="10"/>
    <x v="45"/>
    <n v="0.5"/>
    <n v="80"/>
  </r>
  <r>
    <x v="10"/>
    <x v="45"/>
    <n v="1"/>
    <n v="150"/>
  </r>
  <r>
    <x v="10"/>
    <x v="27"/>
    <n v="1"/>
    <n v="120"/>
  </r>
  <r>
    <x v="10"/>
    <x v="27"/>
    <n v="2"/>
    <n v="240"/>
  </r>
  <r>
    <x v="10"/>
    <x v="15"/>
    <n v="1"/>
    <n v="70"/>
  </r>
  <r>
    <x v="10"/>
    <x v="15"/>
    <n v="1"/>
    <n v="70"/>
  </r>
  <r>
    <x v="10"/>
    <x v="15"/>
    <n v="1"/>
    <n v="70"/>
  </r>
  <r>
    <x v="10"/>
    <x v="15"/>
    <n v="0.5"/>
    <n v="40"/>
  </r>
  <r>
    <x v="10"/>
    <x v="17"/>
    <n v="1"/>
    <n v="10"/>
  </r>
  <r>
    <x v="10"/>
    <x v="17"/>
    <n v="1"/>
    <n v="10"/>
  </r>
  <r>
    <x v="10"/>
    <x v="17"/>
    <n v="3"/>
    <n v="30"/>
  </r>
  <r>
    <x v="10"/>
    <x v="19"/>
    <n v="1"/>
    <n v="70"/>
  </r>
  <r>
    <x v="10"/>
    <x v="19"/>
    <n v="0.5"/>
    <n v="40"/>
  </r>
  <r>
    <x v="10"/>
    <x v="19"/>
    <n v="1"/>
    <n v="70"/>
  </r>
  <r>
    <x v="10"/>
    <x v="19"/>
    <n v="0.5"/>
    <n v="40"/>
  </r>
  <r>
    <x v="10"/>
    <x v="19"/>
    <n v="0.5"/>
    <n v="40"/>
  </r>
  <r>
    <x v="10"/>
    <x v="19"/>
    <n v="2"/>
    <n v="140"/>
  </r>
  <r>
    <x v="10"/>
    <x v="19"/>
    <n v="1"/>
    <n v="80"/>
  </r>
  <r>
    <x v="10"/>
    <x v="67"/>
    <n v="1"/>
    <n v="20"/>
  </r>
  <r>
    <x v="10"/>
    <x v="67"/>
    <n v="1"/>
    <n v="20"/>
  </r>
  <r>
    <x v="11"/>
    <x v="30"/>
    <n v="2"/>
    <n v="80"/>
  </r>
  <r>
    <x v="11"/>
    <x v="84"/>
    <n v="0.5"/>
    <n v="150"/>
  </r>
  <r>
    <x v="11"/>
    <x v="84"/>
    <n v="0.5"/>
    <n v="150"/>
  </r>
  <r>
    <x v="11"/>
    <x v="69"/>
    <n v="1"/>
    <n v="100"/>
  </r>
  <r>
    <x v="11"/>
    <x v="64"/>
    <n v="3"/>
    <n v="300"/>
  </r>
  <r>
    <x v="11"/>
    <x v="64"/>
    <n v="2"/>
    <n v="200"/>
  </r>
  <r>
    <x v="11"/>
    <x v="64"/>
    <n v="1"/>
    <n v="100"/>
  </r>
  <r>
    <x v="11"/>
    <x v="64"/>
    <n v="1"/>
    <n v="100"/>
  </r>
  <r>
    <x v="11"/>
    <x v="60"/>
    <n v="2"/>
    <n v="200"/>
  </r>
  <r>
    <x v="11"/>
    <x v="60"/>
    <n v="1"/>
    <n v="100"/>
  </r>
  <r>
    <x v="11"/>
    <x v="71"/>
    <n v="1"/>
    <n v="100"/>
  </r>
  <r>
    <x v="11"/>
    <x v="72"/>
    <n v="1"/>
    <n v="350"/>
  </r>
  <r>
    <x v="11"/>
    <x v="5"/>
    <n v="1"/>
    <n v="20"/>
  </r>
  <r>
    <x v="11"/>
    <x v="23"/>
    <n v="0.5"/>
    <n v="80"/>
  </r>
  <r>
    <x v="11"/>
    <x v="34"/>
    <n v="0.5"/>
    <n v="60"/>
  </r>
  <r>
    <x v="11"/>
    <x v="9"/>
    <n v="0.5"/>
    <n v="150"/>
  </r>
  <r>
    <x v="11"/>
    <x v="43"/>
    <n v="1"/>
    <n v="20"/>
  </r>
  <r>
    <x v="11"/>
    <x v="43"/>
    <n v="2"/>
    <n v="40"/>
  </r>
  <r>
    <x v="11"/>
    <x v="43"/>
    <n v="1"/>
    <n v="20"/>
  </r>
  <r>
    <x v="11"/>
    <x v="43"/>
    <n v="1"/>
    <n v="20"/>
  </r>
  <r>
    <x v="11"/>
    <x v="85"/>
    <n v="0.5"/>
    <n v="300"/>
  </r>
  <r>
    <x v="11"/>
    <x v="11"/>
    <n v="2"/>
    <n v="140"/>
  </r>
  <r>
    <x v="11"/>
    <x v="11"/>
    <n v="0.5"/>
    <n v="40"/>
  </r>
  <r>
    <x v="11"/>
    <x v="11"/>
    <n v="0.5"/>
    <n v="40"/>
  </r>
  <r>
    <x v="11"/>
    <x v="11"/>
    <n v="1"/>
    <n v="70"/>
  </r>
  <r>
    <x v="11"/>
    <x v="11"/>
    <n v="0.5"/>
    <n v="40"/>
  </r>
  <r>
    <x v="11"/>
    <x v="11"/>
    <n v="0.5"/>
    <n v="40"/>
  </r>
  <r>
    <x v="11"/>
    <x v="11"/>
    <n v="0.5"/>
    <n v="40"/>
  </r>
  <r>
    <x v="11"/>
    <x v="11"/>
    <n v="1"/>
    <n v="70"/>
  </r>
  <r>
    <x v="11"/>
    <x v="11"/>
    <n v="1"/>
    <n v="70"/>
  </r>
  <r>
    <x v="11"/>
    <x v="11"/>
    <n v="1"/>
    <n v="70"/>
  </r>
  <r>
    <x v="11"/>
    <x v="11"/>
    <n v="1"/>
    <n v="70"/>
  </r>
  <r>
    <x v="11"/>
    <x v="11"/>
    <n v="0.5"/>
    <n v="40"/>
  </r>
  <r>
    <x v="11"/>
    <x v="11"/>
    <n v="0.5"/>
    <n v="40"/>
  </r>
  <r>
    <x v="11"/>
    <x v="76"/>
    <n v="1"/>
    <n v="40"/>
  </r>
  <r>
    <x v="11"/>
    <x v="12"/>
    <n v="1"/>
    <n v="50"/>
  </r>
  <r>
    <x v="11"/>
    <x v="12"/>
    <n v="1"/>
    <n v="90"/>
  </r>
  <r>
    <x v="11"/>
    <x v="14"/>
    <n v="6"/>
    <n v="60"/>
  </r>
  <r>
    <x v="11"/>
    <x v="15"/>
    <n v="2"/>
    <n v="140"/>
  </r>
  <r>
    <x v="11"/>
    <x v="15"/>
    <n v="1.5"/>
    <n v="160"/>
  </r>
  <r>
    <x v="11"/>
    <x v="17"/>
    <n v="1"/>
    <n v="10"/>
  </r>
  <r>
    <x v="11"/>
    <x v="17"/>
    <n v="1"/>
    <n v="10"/>
  </r>
  <r>
    <x v="11"/>
    <x v="17"/>
    <n v="7"/>
    <n v="70"/>
  </r>
  <r>
    <x v="11"/>
    <x v="18"/>
    <n v="1.5"/>
    <n v="110"/>
  </r>
  <r>
    <x v="11"/>
    <x v="19"/>
    <n v="0.5"/>
    <n v="40"/>
  </r>
  <r>
    <x v="11"/>
    <x v="19"/>
    <n v="0.5"/>
    <n v="40"/>
  </r>
  <r>
    <x v="11"/>
    <x v="19"/>
    <n v="0.5"/>
    <n v="40"/>
  </r>
  <r>
    <x v="11"/>
    <x v="19"/>
    <n v="1"/>
    <n v="70"/>
  </r>
  <r>
    <x v="11"/>
    <x v="19"/>
    <n v="2"/>
    <n v="140"/>
  </r>
  <r>
    <x v="11"/>
    <x v="19"/>
    <n v="1"/>
    <n v="70"/>
  </r>
  <r>
    <x v="11"/>
    <x v="19"/>
    <n v="1"/>
    <n v="70"/>
  </r>
  <r>
    <x v="11"/>
    <x v="19"/>
    <n v="0.5"/>
    <n v="40"/>
  </r>
  <r>
    <x v="11"/>
    <x v="19"/>
    <n v="2"/>
    <n v="140"/>
  </r>
  <r>
    <x v="11"/>
    <x v="19"/>
    <n v="2"/>
    <n v="140"/>
  </r>
  <r>
    <x v="11"/>
    <x v="19"/>
    <n v="0.5"/>
    <n v="40"/>
  </r>
  <r>
    <x v="11"/>
    <x v="19"/>
    <n v="0.5"/>
    <n v="40"/>
  </r>
  <r>
    <x v="11"/>
    <x v="19"/>
    <n v="1"/>
    <n v="70"/>
  </r>
  <r>
    <x v="11"/>
    <x v="19"/>
    <n v="3"/>
    <n v="210"/>
  </r>
  <r>
    <x v="11"/>
    <x v="19"/>
    <n v="1"/>
    <n v="70"/>
  </r>
  <r>
    <x v="11"/>
    <x v="19"/>
    <n v="1"/>
    <n v="70"/>
  </r>
  <r>
    <x v="11"/>
    <x v="40"/>
    <n v="1"/>
    <n v="50"/>
  </r>
  <r>
    <x v="11"/>
    <x v="40"/>
    <n v="0.5"/>
    <n v="50"/>
  </r>
  <r>
    <x v="11"/>
    <x v="20"/>
    <n v="1"/>
    <n v="80"/>
  </r>
  <r>
    <x v="11"/>
    <x v="20"/>
    <n v="1"/>
    <n v="80"/>
  </r>
  <r>
    <x v="11"/>
    <x v="20"/>
    <n v="1"/>
    <n v="80"/>
  </r>
  <r>
    <x v="11"/>
    <x v="67"/>
    <n v="1"/>
    <n v="20"/>
  </r>
  <r>
    <x v="12"/>
    <x v="82"/>
    <n v="0.5"/>
    <n v="150"/>
  </r>
  <r>
    <x v="12"/>
    <x v="86"/>
    <n v="3"/>
    <n v="120"/>
  </r>
  <r>
    <x v="12"/>
    <x v="84"/>
    <n v="0.25"/>
    <n v="150"/>
  </r>
  <r>
    <x v="12"/>
    <x v="69"/>
    <n v="1"/>
    <n v="160"/>
  </r>
  <r>
    <x v="12"/>
    <x v="64"/>
    <n v="0.5"/>
    <n v="70"/>
  </r>
  <r>
    <x v="12"/>
    <x v="64"/>
    <n v="1"/>
    <n v="100"/>
  </r>
  <r>
    <x v="12"/>
    <x v="64"/>
    <n v="0.5"/>
    <n v="70"/>
  </r>
  <r>
    <x v="12"/>
    <x v="5"/>
    <n v="1"/>
    <n v="20"/>
  </r>
  <r>
    <x v="12"/>
    <x v="5"/>
    <n v="1"/>
    <n v="20"/>
  </r>
  <r>
    <x v="12"/>
    <x v="22"/>
    <n v="1"/>
    <n v="100"/>
  </r>
  <r>
    <x v="12"/>
    <x v="22"/>
    <n v="0.5"/>
    <n v="30"/>
  </r>
  <r>
    <x v="12"/>
    <x v="87"/>
    <n v="1"/>
    <n v="80"/>
  </r>
  <r>
    <x v="12"/>
    <x v="8"/>
    <n v="1"/>
    <n v="550"/>
  </r>
  <r>
    <x v="12"/>
    <x v="43"/>
    <n v="2"/>
    <n v="440"/>
  </r>
  <r>
    <x v="12"/>
    <x v="43"/>
    <n v="1"/>
    <n v="20"/>
  </r>
  <r>
    <x v="12"/>
    <x v="11"/>
    <n v="1"/>
    <n v="70"/>
  </r>
  <r>
    <x v="12"/>
    <x v="11"/>
    <n v="1"/>
    <n v="70"/>
  </r>
  <r>
    <x v="12"/>
    <x v="11"/>
    <n v="0.5"/>
    <n v="40"/>
  </r>
  <r>
    <x v="12"/>
    <x v="11"/>
    <n v="1"/>
    <n v="70"/>
  </r>
  <r>
    <x v="12"/>
    <x v="11"/>
    <n v="2"/>
    <n v="140"/>
  </r>
  <r>
    <x v="12"/>
    <x v="11"/>
    <n v="2"/>
    <n v="140"/>
  </r>
  <r>
    <x v="12"/>
    <x v="11"/>
    <n v="0.5"/>
    <n v="40"/>
  </r>
  <r>
    <x v="12"/>
    <x v="11"/>
    <n v="0.5"/>
    <n v="40"/>
  </r>
  <r>
    <x v="12"/>
    <x v="76"/>
    <n v="1"/>
    <n v="60"/>
  </r>
  <r>
    <x v="12"/>
    <x v="50"/>
    <n v="1"/>
    <n v="40"/>
  </r>
  <r>
    <x v="12"/>
    <x v="14"/>
    <n v="4"/>
    <n v="40"/>
  </r>
  <r>
    <x v="12"/>
    <x v="14"/>
    <n v="5"/>
    <n v="50"/>
  </r>
  <r>
    <x v="12"/>
    <x v="14"/>
    <n v="5"/>
    <n v="50"/>
  </r>
  <r>
    <x v="12"/>
    <x v="14"/>
    <n v="33"/>
    <n v="30"/>
  </r>
  <r>
    <x v="12"/>
    <x v="88"/>
    <n v="0.5"/>
    <n v="150"/>
  </r>
  <r>
    <x v="12"/>
    <x v="88"/>
    <n v="0.5"/>
    <n v="150"/>
  </r>
  <r>
    <x v="12"/>
    <x v="15"/>
    <n v="1.5"/>
    <n v="110"/>
  </r>
  <r>
    <x v="12"/>
    <x v="15"/>
    <n v="1"/>
    <n v="70"/>
  </r>
  <r>
    <x v="12"/>
    <x v="39"/>
    <n v="0.25"/>
    <n v="100"/>
  </r>
  <r>
    <x v="12"/>
    <x v="39"/>
    <n v="0.5"/>
    <n v="200"/>
  </r>
  <r>
    <x v="12"/>
    <x v="17"/>
    <n v="3"/>
    <n v="30"/>
  </r>
  <r>
    <x v="12"/>
    <x v="17"/>
    <n v="1"/>
    <n v="10"/>
  </r>
  <r>
    <x v="12"/>
    <x v="17"/>
    <n v="1"/>
    <n v="10"/>
  </r>
  <r>
    <x v="12"/>
    <x v="19"/>
    <n v="0.5"/>
    <n v="40"/>
  </r>
  <r>
    <x v="12"/>
    <x v="19"/>
    <n v="1"/>
    <n v="70"/>
  </r>
  <r>
    <x v="12"/>
    <x v="19"/>
    <n v="1"/>
    <n v="70"/>
  </r>
  <r>
    <x v="12"/>
    <x v="19"/>
    <n v="1"/>
    <n v="70"/>
  </r>
  <r>
    <x v="12"/>
    <x v="19"/>
    <n v="1"/>
    <n v="70"/>
  </r>
  <r>
    <x v="12"/>
    <x v="19"/>
    <n v="0.5"/>
    <n v="40"/>
  </r>
  <r>
    <x v="12"/>
    <x v="20"/>
    <n v="1"/>
    <n v="80"/>
  </r>
  <r>
    <x v="13"/>
    <x v="0"/>
    <n v="2"/>
    <n v="80"/>
  </r>
  <r>
    <x v="13"/>
    <x v="0"/>
    <n v="1"/>
    <n v="40"/>
  </r>
  <r>
    <x v="13"/>
    <x v="82"/>
    <n v="0.5"/>
    <n v="300"/>
  </r>
  <r>
    <x v="13"/>
    <x v="55"/>
    <n v="6"/>
    <n v="120"/>
  </r>
  <r>
    <x v="13"/>
    <x v="84"/>
    <n v="1"/>
    <n v="550"/>
  </r>
  <r>
    <x v="13"/>
    <x v="69"/>
    <n v="1"/>
    <n v="100"/>
  </r>
  <r>
    <x v="13"/>
    <x v="64"/>
    <n v="0.5"/>
    <n v="70"/>
  </r>
  <r>
    <x v="13"/>
    <x v="64"/>
    <n v="0.5"/>
    <n v="70"/>
  </r>
  <r>
    <x v="13"/>
    <x v="64"/>
    <n v="1"/>
    <n v="100"/>
  </r>
  <r>
    <x v="13"/>
    <x v="64"/>
    <n v="0.5"/>
    <n v="70"/>
  </r>
  <r>
    <x v="13"/>
    <x v="64"/>
    <n v="1"/>
    <n v="100"/>
  </r>
  <r>
    <x v="13"/>
    <x v="64"/>
    <n v="2"/>
    <n v="200"/>
  </r>
  <r>
    <x v="13"/>
    <x v="65"/>
    <n v="2"/>
    <n v="300"/>
  </r>
  <r>
    <x v="13"/>
    <x v="3"/>
    <n v="0.5"/>
    <n v="150"/>
  </r>
  <r>
    <x v="13"/>
    <x v="5"/>
    <n v="2"/>
    <n v="40"/>
  </r>
  <r>
    <x v="13"/>
    <x v="5"/>
    <n v="2"/>
    <n v="40"/>
  </r>
  <r>
    <x v="13"/>
    <x v="5"/>
    <n v="2"/>
    <n v="40"/>
  </r>
  <r>
    <x v="13"/>
    <x v="5"/>
    <n v="1"/>
    <n v="20"/>
  </r>
  <r>
    <x v="13"/>
    <x v="5"/>
    <n v="2"/>
    <n v="40"/>
  </r>
  <r>
    <x v="13"/>
    <x v="22"/>
    <n v="0.5"/>
    <n v="50"/>
  </r>
  <r>
    <x v="13"/>
    <x v="89"/>
    <n v="2"/>
    <n v="100"/>
  </r>
  <r>
    <x v="13"/>
    <x v="43"/>
    <n v="1"/>
    <n v="20"/>
  </r>
  <r>
    <x v="13"/>
    <x v="90"/>
    <n v="2"/>
    <n v="100"/>
  </r>
  <r>
    <x v="13"/>
    <x v="11"/>
    <n v="0.5"/>
    <n v="40"/>
  </r>
  <r>
    <x v="13"/>
    <x v="11"/>
    <n v="2"/>
    <n v="140"/>
  </r>
  <r>
    <x v="13"/>
    <x v="11"/>
    <n v="0.5"/>
    <n v="40"/>
  </r>
  <r>
    <x v="13"/>
    <x v="11"/>
    <n v="0.5"/>
    <n v="40"/>
  </r>
  <r>
    <x v="13"/>
    <x v="11"/>
    <n v="0.5"/>
    <n v="40"/>
  </r>
  <r>
    <x v="13"/>
    <x v="11"/>
    <n v="2"/>
    <n v="140"/>
  </r>
  <r>
    <x v="13"/>
    <x v="11"/>
    <n v="1"/>
    <n v="70"/>
  </r>
  <r>
    <x v="13"/>
    <x v="11"/>
    <n v="1"/>
    <n v="70"/>
  </r>
  <r>
    <x v="13"/>
    <x v="11"/>
    <n v="1"/>
    <n v="70"/>
  </r>
  <r>
    <x v="13"/>
    <x v="11"/>
    <n v="1"/>
    <n v="70"/>
  </r>
  <r>
    <x v="13"/>
    <x v="11"/>
    <n v="0.5"/>
    <n v="40"/>
  </r>
  <r>
    <x v="13"/>
    <x v="11"/>
    <n v="0.5"/>
    <n v="40"/>
  </r>
  <r>
    <x v="13"/>
    <x v="11"/>
    <n v="1"/>
    <n v="70"/>
  </r>
  <r>
    <x v="13"/>
    <x v="11"/>
    <n v="1"/>
    <n v="70"/>
  </r>
  <r>
    <x v="13"/>
    <x v="11"/>
    <n v="0.5"/>
    <n v="40"/>
  </r>
  <r>
    <x v="13"/>
    <x v="91"/>
    <n v="1"/>
    <n v="300"/>
  </r>
  <r>
    <x v="13"/>
    <x v="50"/>
    <n v="3"/>
    <n v="120"/>
  </r>
  <r>
    <x v="13"/>
    <x v="50"/>
    <n v="1"/>
    <n v="40"/>
  </r>
  <r>
    <x v="13"/>
    <x v="13"/>
    <n v="1"/>
    <n v="50"/>
  </r>
  <r>
    <x v="13"/>
    <x v="14"/>
    <n v="13"/>
    <n v="130"/>
  </r>
  <r>
    <x v="13"/>
    <x v="14"/>
    <n v="4"/>
    <n v="40"/>
  </r>
  <r>
    <x v="13"/>
    <x v="27"/>
    <n v="1"/>
    <n v="120"/>
  </r>
  <r>
    <x v="13"/>
    <x v="27"/>
    <n v="3"/>
    <n v="360"/>
  </r>
  <r>
    <x v="13"/>
    <x v="27"/>
    <n v="1"/>
    <n v="120"/>
  </r>
  <r>
    <x v="13"/>
    <x v="15"/>
    <n v="1"/>
    <n v="70"/>
  </r>
  <r>
    <x v="13"/>
    <x v="15"/>
    <n v="2"/>
    <n v="140"/>
  </r>
  <r>
    <x v="13"/>
    <x v="15"/>
    <n v="0.5"/>
    <n v="40"/>
  </r>
  <r>
    <x v="13"/>
    <x v="15"/>
    <n v="1"/>
    <n v="70"/>
  </r>
  <r>
    <x v="13"/>
    <x v="15"/>
    <n v="1"/>
    <n v="70"/>
  </r>
  <r>
    <x v="13"/>
    <x v="19"/>
    <n v="0.5"/>
    <n v="40"/>
  </r>
  <r>
    <x v="13"/>
    <x v="19"/>
    <n v="0.5"/>
    <n v="40"/>
  </r>
  <r>
    <x v="13"/>
    <x v="19"/>
    <n v="2"/>
    <n v="140"/>
  </r>
  <r>
    <x v="13"/>
    <x v="19"/>
    <n v="2"/>
    <n v="140"/>
  </r>
  <r>
    <x v="13"/>
    <x v="19"/>
    <n v="0.5"/>
    <n v="40"/>
  </r>
  <r>
    <x v="13"/>
    <x v="19"/>
    <n v="1"/>
    <n v="70"/>
  </r>
  <r>
    <x v="13"/>
    <x v="19"/>
    <n v="1"/>
    <n v="70"/>
  </r>
  <r>
    <x v="13"/>
    <x v="19"/>
    <n v="1"/>
    <n v="70"/>
  </r>
  <r>
    <x v="13"/>
    <x v="19"/>
    <n v="1"/>
    <n v="70"/>
  </r>
  <r>
    <x v="13"/>
    <x v="20"/>
    <n v="2"/>
    <n v="160"/>
  </r>
  <r>
    <x v="13"/>
    <x v="20"/>
    <n v="2"/>
    <n v="160"/>
  </r>
  <r>
    <x v="13"/>
    <x v="20"/>
    <n v="2"/>
    <n v="80"/>
  </r>
  <r>
    <x v="13"/>
    <x v="20"/>
    <n v="1"/>
    <n v="80"/>
  </r>
  <r>
    <x v="13"/>
    <x v="92"/>
    <n v="14"/>
    <n v="1500"/>
  </r>
  <r>
    <x v="14"/>
    <x v="54"/>
    <n v="1"/>
    <n v="40"/>
  </r>
  <r>
    <x v="14"/>
    <x v="84"/>
    <n v="0.5"/>
    <n v="300"/>
  </r>
  <r>
    <x v="14"/>
    <x v="64"/>
    <n v="1"/>
    <n v="100"/>
  </r>
  <r>
    <x v="14"/>
    <x v="64"/>
    <n v="3"/>
    <n v="300"/>
  </r>
  <r>
    <x v="14"/>
    <x v="64"/>
    <n v="1"/>
    <n v="100"/>
  </r>
  <r>
    <x v="14"/>
    <x v="64"/>
    <n v="0.5"/>
    <n v="70"/>
  </r>
  <r>
    <x v="14"/>
    <x v="64"/>
    <n v="2"/>
    <n v="200"/>
  </r>
  <r>
    <x v="14"/>
    <x v="64"/>
    <n v="1"/>
    <n v="100"/>
  </r>
  <r>
    <x v="14"/>
    <x v="64"/>
    <n v="2"/>
    <n v="200"/>
  </r>
  <r>
    <x v="14"/>
    <x v="60"/>
    <n v="2"/>
    <n v="200"/>
  </r>
  <r>
    <x v="14"/>
    <x v="60"/>
    <n v="1"/>
    <n v="100"/>
  </r>
  <r>
    <x v="14"/>
    <x v="65"/>
    <n v="1"/>
    <n v="150"/>
  </r>
  <r>
    <x v="14"/>
    <x v="65"/>
    <n v="1"/>
    <n v="150"/>
  </r>
  <r>
    <x v="14"/>
    <x v="5"/>
    <n v="1"/>
    <n v="20"/>
  </r>
  <r>
    <x v="14"/>
    <x v="5"/>
    <n v="1"/>
    <n v="20"/>
  </r>
  <r>
    <x v="14"/>
    <x v="5"/>
    <n v="1"/>
    <n v="20"/>
  </r>
  <r>
    <x v="14"/>
    <x v="22"/>
    <n v="0.5"/>
    <n v="30"/>
  </r>
  <r>
    <x v="14"/>
    <x v="56"/>
    <n v="0.5"/>
    <n v="50"/>
  </r>
  <r>
    <x v="14"/>
    <x v="11"/>
    <n v="1"/>
    <n v="80"/>
  </r>
  <r>
    <x v="14"/>
    <x v="11"/>
    <n v="0.5"/>
    <n v="50"/>
  </r>
  <r>
    <x v="14"/>
    <x v="11"/>
    <n v="0.5"/>
    <n v="40"/>
  </r>
  <r>
    <x v="14"/>
    <x v="11"/>
    <n v="1"/>
    <n v="70"/>
  </r>
  <r>
    <x v="14"/>
    <x v="11"/>
    <n v="1"/>
    <n v="70"/>
  </r>
  <r>
    <x v="14"/>
    <x v="11"/>
    <n v="0.5"/>
    <n v="40"/>
  </r>
  <r>
    <x v="14"/>
    <x v="11"/>
    <n v="0.5"/>
    <n v="40"/>
  </r>
  <r>
    <x v="14"/>
    <x v="11"/>
    <n v="0.5"/>
    <n v="40"/>
  </r>
  <r>
    <x v="14"/>
    <x v="11"/>
    <n v="1"/>
    <n v="70"/>
  </r>
  <r>
    <x v="14"/>
    <x v="11"/>
    <n v="1"/>
    <n v="70"/>
  </r>
  <r>
    <x v="14"/>
    <x v="14"/>
    <n v="8"/>
    <n v="80"/>
  </r>
  <r>
    <x v="14"/>
    <x v="14"/>
    <n v="0.5"/>
    <n v="30"/>
  </r>
  <r>
    <x v="14"/>
    <x v="15"/>
    <n v="2"/>
    <n v="140"/>
  </r>
  <r>
    <x v="14"/>
    <x v="15"/>
    <n v="1"/>
    <n v="70"/>
  </r>
  <r>
    <x v="14"/>
    <x v="39"/>
    <n v="1"/>
    <n v="350"/>
  </r>
  <r>
    <x v="14"/>
    <x v="18"/>
    <n v="2"/>
    <n v="140"/>
  </r>
  <r>
    <x v="14"/>
    <x v="19"/>
    <n v="1"/>
    <n v="70"/>
  </r>
  <r>
    <x v="14"/>
    <x v="19"/>
    <n v="0.5"/>
    <n v="40"/>
  </r>
  <r>
    <x v="14"/>
    <x v="19"/>
    <n v="1"/>
    <n v="70"/>
  </r>
  <r>
    <x v="14"/>
    <x v="19"/>
    <n v="1.5"/>
    <n v="110"/>
  </r>
  <r>
    <x v="14"/>
    <x v="19"/>
    <n v="1"/>
    <n v="70"/>
  </r>
  <r>
    <x v="14"/>
    <x v="19"/>
    <n v="1.5"/>
    <n v="110"/>
  </r>
  <r>
    <x v="14"/>
    <x v="20"/>
    <n v="2"/>
    <n v="160"/>
  </r>
  <r>
    <x v="14"/>
    <x v="20"/>
    <n v="2"/>
    <n v="160"/>
  </r>
  <r>
    <x v="14"/>
    <x v="67"/>
    <n v="1"/>
    <n v="20"/>
  </r>
  <r>
    <x v="14"/>
    <x v="67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7" firstHeaderRow="1" firstDataRow="1" firstDataCol="1" rowPageCount="1" colPageCount="1"/>
  <pivotFields count="4">
    <pivotField axis="axisPage" numFmtId="14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94">
        <item x="0"/>
        <item x="51"/>
        <item x="52"/>
        <item x="30"/>
        <item x="62"/>
        <item x="53"/>
        <item x="54"/>
        <item x="82"/>
        <item x="86"/>
        <item x="59"/>
        <item x="55"/>
        <item x="68"/>
        <item x="1"/>
        <item x="84"/>
        <item x="69"/>
        <item x="70"/>
        <item x="63"/>
        <item x="64"/>
        <item x="60"/>
        <item x="71"/>
        <item x="2"/>
        <item x="72"/>
        <item x="65"/>
        <item x="73"/>
        <item x="31"/>
        <item x="66"/>
        <item x="3"/>
        <item x="4"/>
        <item x="5"/>
        <item x="83"/>
        <item x="22"/>
        <item x="61"/>
        <item x="6"/>
        <item x="32"/>
        <item x="33"/>
        <item x="7"/>
        <item x="87"/>
        <item x="56"/>
        <item x="23"/>
        <item x="34"/>
        <item x="89"/>
        <item x="42"/>
        <item x="8"/>
        <item x="9"/>
        <item x="35"/>
        <item x="43"/>
        <item x="48"/>
        <item x="57"/>
        <item x="74"/>
        <item x="75"/>
        <item x="90"/>
        <item x="24"/>
        <item x="36"/>
        <item x="85"/>
        <item x="10"/>
        <item x="11"/>
        <item x="76"/>
        <item x="44"/>
        <item x="91"/>
        <item x="25"/>
        <item x="12"/>
        <item x="49"/>
        <item x="50"/>
        <item x="37"/>
        <item x="38"/>
        <item x="13"/>
        <item x="14"/>
        <item x="26"/>
        <item x="58"/>
        <item x="88"/>
        <item x="77"/>
        <item x="45"/>
        <item x="46"/>
        <item x="27"/>
        <item x="15"/>
        <item x="16"/>
        <item x="39"/>
        <item x="78"/>
        <item x="17"/>
        <item x="47"/>
        <item x="28"/>
        <item x="18"/>
        <item x="19"/>
        <item x="40"/>
        <item x="41"/>
        <item x="20"/>
        <item x="21"/>
        <item x="79"/>
        <item x="67"/>
        <item x="92"/>
        <item x="29"/>
        <item x="80"/>
        <item x="81"/>
        <item t="default"/>
      </items>
    </pivotField>
    <pivotField dataField="1" showAll="0"/>
    <pivotField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pageFields count="1">
    <pageField fld="0" hier="-1"/>
  </pageFields>
  <dataFields count="1">
    <dataField name="Count of QUANTITY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7" firstHeaderRow="1" firstDataRow="1" firstDataCol="1"/>
  <pivotFields count="4">
    <pivotField numFmtId="14" showAll="0"/>
    <pivotField axis="axisRow" showAll="0">
      <items count="94">
        <item x="0"/>
        <item x="51"/>
        <item x="52"/>
        <item x="30"/>
        <item x="62"/>
        <item x="53"/>
        <item x="54"/>
        <item x="82"/>
        <item x="86"/>
        <item x="59"/>
        <item x="55"/>
        <item x="68"/>
        <item x="1"/>
        <item x="84"/>
        <item x="69"/>
        <item x="70"/>
        <item x="63"/>
        <item x="64"/>
        <item x="60"/>
        <item x="71"/>
        <item x="2"/>
        <item x="72"/>
        <item x="65"/>
        <item x="73"/>
        <item x="31"/>
        <item x="66"/>
        <item x="3"/>
        <item x="4"/>
        <item x="5"/>
        <item x="83"/>
        <item x="22"/>
        <item x="61"/>
        <item x="6"/>
        <item x="32"/>
        <item x="33"/>
        <item x="7"/>
        <item x="87"/>
        <item x="56"/>
        <item x="23"/>
        <item x="34"/>
        <item x="89"/>
        <item x="42"/>
        <item x="8"/>
        <item x="9"/>
        <item x="35"/>
        <item x="43"/>
        <item x="48"/>
        <item x="57"/>
        <item x="74"/>
        <item x="75"/>
        <item x="90"/>
        <item x="24"/>
        <item x="36"/>
        <item x="85"/>
        <item x="10"/>
        <item x="11"/>
        <item x="76"/>
        <item x="44"/>
        <item x="91"/>
        <item x="25"/>
        <item x="12"/>
        <item x="49"/>
        <item x="50"/>
        <item x="37"/>
        <item x="38"/>
        <item x="13"/>
        <item x="14"/>
        <item x="26"/>
        <item x="58"/>
        <item x="88"/>
        <item x="77"/>
        <item x="45"/>
        <item x="46"/>
        <item x="27"/>
        <item x="15"/>
        <item x="16"/>
        <item x="39"/>
        <item x="78"/>
        <item x="17"/>
        <item x="47"/>
        <item x="28"/>
        <item x="18"/>
        <item x="19"/>
        <item x="40"/>
        <item x="41"/>
        <item x="20"/>
        <item x="21"/>
        <item x="79"/>
        <item x="67"/>
        <item x="92"/>
        <item x="29"/>
        <item x="80"/>
        <item x="81"/>
        <item t="default"/>
      </items>
    </pivotField>
    <pivotField showAll="0"/>
    <pivotField dataField="1"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 of PRICE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7" firstHeaderRow="1" firstDataRow="1" firstDataCol="1"/>
  <pivotFields count="4">
    <pivotField numFmtId="14" showAll="0"/>
    <pivotField axis="axisRow" showAll="0">
      <items count="94">
        <item x="0"/>
        <item x="51"/>
        <item x="52"/>
        <item x="30"/>
        <item x="62"/>
        <item x="53"/>
        <item x="54"/>
        <item x="82"/>
        <item x="86"/>
        <item x="59"/>
        <item x="55"/>
        <item x="68"/>
        <item x="1"/>
        <item x="84"/>
        <item x="69"/>
        <item x="70"/>
        <item x="63"/>
        <item x="64"/>
        <item x="60"/>
        <item x="71"/>
        <item x="2"/>
        <item x="72"/>
        <item x="65"/>
        <item x="73"/>
        <item x="31"/>
        <item x="66"/>
        <item x="3"/>
        <item x="4"/>
        <item x="5"/>
        <item x="83"/>
        <item x="22"/>
        <item x="61"/>
        <item x="6"/>
        <item x="32"/>
        <item x="33"/>
        <item x="7"/>
        <item x="87"/>
        <item x="56"/>
        <item x="23"/>
        <item x="34"/>
        <item x="89"/>
        <item x="42"/>
        <item x="8"/>
        <item x="9"/>
        <item x="35"/>
        <item x="43"/>
        <item x="48"/>
        <item x="57"/>
        <item x="74"/>
        <item x="75"/>
        <item x="90"/>
        <item x="24"/>
        <item x="36"/>
        <item x="85"/>
        <item x="10"/>
        <item x="11"/>
        <item x="76"/>
        <item x="44"/>
        <item x="91"/>
        <item x="25"/>
        <item x="12"/>
        <item x="49"/>
        <item x="50"/>
        <item x="37"/>
        <item x="38"/>
        <item x="13"/>
        <item x="14"/>
        <item x="26"/>
        <item x="58"/>
        <item x="88"/>
        <item x="77"/>
        <item x="45"/>
        <item x="46"/>
        <item x="27"/>
        <item x="15"/>
        <item x="16"/>
        <item x="39"/>
        <item x="78"/>
        <item x="17"/>
        <item x="47"/>
        <item x="28"/>
        <item x="18"/>
        <item x="19"/>
        <item x="40"/>
        <item x="41"/>
        <item x="20"/>
        <item x="21"/>
        <item x="79"/>
        <item x="67"/>
        <item x="92"/>
        <item x="29"/>
        <item x="80"/>
        <item x="81"/>
        <item t="default"/>
      </items>
    </pivotField>
    <pivotField dataField="1" showAll="0"/>
    <pivotField showAll="0"/>
  </pivotFields>
  <rowFields count="1">
    <field x="1"/>
  </rowFields>
  <rowItems count="9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 t="grand">
      <x/>
    </i>
  </rowItems>
  <colItems count="1">
    <i/>
  </colItems>
  <dataFields count="1"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78"/>
  <sheetViews>
    <sheetView topLeftCell="E1" workbookViewId="0">
      <selection activeCell="I19" sqref="I19"/>
    </sheetView>
  </sheetViews>
  <sheetFormatPr defaultRowHeight="14.4"/>
  <cols>
    <col min="1" max="1" width="10.33203125" bestFit="1" customWidth="1"/>
    <col min="2" max="2" width="21.33203125" customWidth="1"/>
    <col min="3" max="3" width="14.109375" customWidth="1"/>
    <col min="4" max="5" width="12.5546875" customWidth="1"/>
    <col min="6" max="6" width="20.109375" customWidth="1"/>
    <col min="7" max="21" width="10.33203125" bestFit="1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1">
        <v>45007</v>
      </c>
      <c r="H1" s="1">
        <v>45008</v>
      </c>
      <c r="I1" s="1">
        <v>45009</v>
      </c>
      <c r="J1" s="1">
        <v>45010</v>
      </c>
      <c r="K1" s="1">
        <v>45011</v>
      </c>
      <c r="L1" s="1">
        <v>45012</v>
      </c>
      <c r="M1" s="23">
        <v>45013</v>
      </c>
      <c r="N1" s="1">
        <v>45014</v>
      </c>
      <c r="O1" s="1">
        <v>45015</v>
      </c>
      <c r="P1" s="22">
        <v>45016</v>
      </c>
      <c r="Q1" s="1">
        <v>45017</v>
      </c>
      <c r="R1" s="1">
        <v>45018</v>
      </c>
      <c r="S1" s="1">
        <v>45019</v>
      </c>
      <c r="T1" s="1">
        <v>45020</v>
      </c>
      <c r="U1" s="1">
        <v>45021</v>
      </c>
    </row>
    <row r="2" spans="1:21">
      <c r="A2" s="1">
        <v>45007</v>
      </c>
      <c r="B2" t="s">
        <v>4</v>
      </c>
      <c r="C2">
        <v>1</v>
      </c>
      <c r="D2">
        <v>10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s="6" t="s">
        <v>11</v>
      </c>
      <c r="N2" t="s">
        <v>12</v>
      </c>
      <c r="O2" t="s">
        <v>13</v>
      </c>
      <c r="P2" s="21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3" spans="1:21">
      <c r="A3" s="1">
        <v>45007</v>
      </c>
      <c r="B3" t="s">
        <v>4</v>
      </c>
      <c r="C3">
        <v>2</v>
      </c>
      <c r="D3">
        <v>20</v>
      </c>
      <c r="F3" t="s">
        <v>20</v>
      </c>
      <c r="G3">
        <v>3740</v>
      </c>
      <c r="H3">
        <v>3450</v>
      </c>
      <c r="I3">
        <v>3830</v>
      </c>
      <c r="J3">
        <v>2750</v>
      </c>
      <c r="K3">
        <v>2750</v>
      </c>
      <c r="L3">
        <v>3425</v>
      </c>
      <c r="M3" s="6">
        <v>2250</v>
      </c>
      <c r="N3">
        <v>2490</v>
      </c>
      <c r="O3">
        <v>4820</v>
      </c>
      <c r="P3" s="21">
        <v>9710</v>
      </c>
      <c r="Q3">
        <v>5240</v>
      </c>
      <c r="R3">
        <v>5800</v>
      </c>
      <c r="S3">
        <v>4230</v>
      </c>
      <c r="T3">
        <v>8010</v>
      </c>
      <c r="U3">
        <v>4360</v>
      </c>
    </row>
    <row r="4" spans="1:21">
      <c r="A4" s="1">
        <v>45007</v>
      </c>
      <c r="B4" t="s">
        <v>21</v>
      </c>
      <c r="C4" s="3">
        <v>0.5</v>
      </c>
      <c r="D4">
        <v>30</v>
      </c>
    </row>
    <row r="5" spans="1:21">
      <c r="A5" s="1">
        <v>45007</v>
      </c>
      <c r="B5" t="s">
        <v>21</v>
      </c>
      <c r="C5">
        <v>0.5</v>
      </c>
      <c r="D5">
        <v>30</v>
      </c>
      <c r="F5" t="s">
        <v>22</v>
      </c>
      <c r="H5">
        <f>AVERAGE(G3:U3)</f>
        <v>4457</v>
      </c>
      <c r="K5" s="21" t="s">
        <v>23</v>
      </c>
      <c r="L5" s="21">
        <v>9710</v>
      </c>
      <c r="N5" s="6" t="s">
        <v>24</v>
      </c>
      <c r="O5" s="6">
        <v>2250</v>
      </c>
    </row>
    <row r="6" spans="1:21">
      <c r="A6" s="1">
        <v>45007</v>
      </c>
      <c r="B6" t="s">
        <v>25</v>
      </c>
      <c r="C6">
        <v>1</v>
      </c>
      <c r="D6">
        <v>300</v>
      </c>
    </row>
    <row r="7" spans="1:21">
      <c r="A7" s="1">
        <v>45007</v>
      </c>
      <c r="B7" t="s">
        <v>26</v>
      </c>
      <c r="C7">
        <v>0.5</v>
      </c>
      <c r="D7">
        <v>150</v>
      </c>
    </row>
    <row r="8" spans="1:21" ht="15">
      <c r="A8" s="1">
        <v>45007</v>
      </c>
      <c r="B8" t="s">
        <v>27</v>
      </c>
      <c r="C8">
        <v>1</v>
      </c>
      <c r="D8">
        <v>150</v>
      </c>
      <c r="J8" s="9"/>
    </row>
    <row r="9" spans="1:21">
      <c r="A9" s="1">
        <v>45007</v>
      </c>
      <c r="B9" t="s">
        <v>21</v>
      </c>
      <c r="C9">
        <v>1</v>
      </c>
      <c r="D9">
        <v>50</v>
      </c>
    </row>
    <row r="10" spans="1:21">
      <c r="A10" s="1">
        <v>45007</v>
      </c>
      <c r="B10" t="s">
        <v>28</v>
      </c>
      <c r="C10">
        <v>9</v>
      </c>
      <c r="D10">
        <v>90</v>
      </c>
    </row>
    <row r="11" spans="1:21">
      <c r="A11" s="1">
        <v>45007</v>
      </c>
      <c r="B11" t="s">
        <v>29</v>
      </c>
      <c r="C11">
        <v>1</v>
      </c>
      <c r="D11">
        <v>20</v>
      </c>
    </row>
    <row r="12" spans="1:21">
      <c r="A12" s="1">
        <v>45007</v>
      </c>
      <c r="B12" t="s">
        <v>30</v>
      </c>
      <c r="C12">
        <v>0.5</v>
      </c>
      <c r="D12">
        <v>40</v>
      </c>
    </row>
    <row r="13" spans="1:21">
      <c r="A13" s="1">
        <v>45007</v>
      </c>
      <c r="B13" t="s">
        <v>4</v>
      </c>
      <c r="C13">
        <v>2</v>
      </c>
      <c r="D13">
        <v>20</v>
      </c>
    </row>
    <row r="14" spans="1:21">
      <c r="A14" s="1">
        <v>45007</v>
      </c>
      <c r="B14" t="s">
        <v>31</v>
      </c>
      <c r="C14">
        <v>1</v>
      </c>
      <c r="D14">
        <v>100</v>
      </c>
    </row>
    <row r="15" spans="1:21">
      <c r="A15" s="1">
        <v>45007</v>
      </c>
      <c r="B15" t="s">
        <v>4</v>
      </c>
      <c r="C15">
        <v>1</v>
      </c>
      <c r="D15">
        <v>10</v>
      </c>
    </row>
    <row r="16" spans="1:21">
      <c r="A16" s="1">
        <v>45007</v>
      </c>
      <c r="B16" t="s">
        <v>30</v>
      </c>
      <c r="C16">
        <v>1</v>
      </c>
      <c r="D16">
        <v>70</v>
      </c>
    </row>
    <row r="17" spans="1:4">
      <c r="A17" s="1">
        <v>45007</v>
      </c>
      <c r="B17" t="s">
        <v>32</v>
      </c>
      <c r="C17">
        <v>1</v>
      </c>
      <c r="D17">
        <v>80</v>
      </c>
    </row>
    <row r="18" spans="1:4">
      <c r="A18" s="1">
        <v>45007</v>
      </c>
      <c r="B18" t="s">
        <v>33</v>
      </c>
      <c r="C18">
        <v>0.5</v>
      </c>
      <c r="D18">
        <v>40</v>
      </c>
    </row>
    <row r="19" spans="1:4">
      <c r="A19" s="1">
        <v>45007</v>
      </c>
      <c r="B19" t="s">
        <v>34</v>
      </c>
      <c r="C19">
        <v>1</v>
      </c>
      <c r="D19">
        <v>80</v>
      </c>
    </row>
    <row r="20" spans="1:4">
      <c r="A20" s="1">
        <v>45007</v>
      </c>
      <c r="B20" t="s">
        <v>33</v>
      </c>
      <c r="C20">
        <v>0.5</v>
      </c>
      <c r="D20">
        <v>40</v>
      </c>
    </row>
    <row r="21" spans="1:4">
      <c r="A21" s="1">
        <v>45007</v>
      </c>
      <c r="B21" t="s">
        <v>35</v>
      </c>
      <c r="C21">
        <v>3</v>
      </c>
      <c r="D21">
        <v>135</v>
      </c>
    </row>
    <row r="22" spans="1:4">
      <c r="A22" s="1">
        <v>45007</v>
      </c>
      <c r="B22" t="s">
        <v>36</v>
      </c>
      <c r="C22">
        <v>3</v>
      </c>
      <c r="D22">
        <v>135</v>
      </c>
    </row>
    <row r="23" spans="1:4">
      <c r="A23" s="1">
        <v>45007</v>
      </c>
      <c r="B23" t="s">
        <v>37</v>
      </c>
      <c r="C23">
        <v>0.5</v>
      </c>
      <c r="D23">
        <v>40</v>
      </c>
    </row>
    <row r="24" spans="1:4">
      <c r="A24" s="1">
        <v>45007</v>
      </c>
      <c r="B24" t="s">
        <v>38</v>
      </c>
      <c r="C24">
        <v>0.5</v>
      </c>
      <c r="D24">
        <v>40</v>
      </c>
    </row>
    <row r="25" spans="1:4">
      <c r="A25" s="1">
        <v>45007</v>
      </c>
      <c r="B25" t="s">
        <v>34</v>
      </c>
      <c r="C25">
        <v>1</v>
      </c>
      <c r="D25">
        <v>80</v>
      </c>
    </row>
    <row r="26" spans="1:4">
      <c r="A26" s="1">
        <v>45007</v>
      </c>
      <c r="B26" t="s">
        <v>37</v>
      </c>
      <c r="C26">
        <v>0.5</v>
      </c>
      <c r="D26">
        <v>40</v>
      </c>
    </row>
    <row r="27" spans="1:4">
      <c r="A27" s="1">
        <v>45007</v>
      </c>
      <c r="B27" t="s">
        <v>37</v>
      </c>
      <c r="C27">
        <v>2</v>
      </c>
      <c r="D27">
        <v>140</v>
      </c>
    </row>
    <row r="28" spans="1:4">
      <c r="A28" s="1">
        <v>45007</v>
      </c>
      <c r="B28" t="s">
        <v>33</v>
      </c>
      <c r="C28">
        <v>2</v>
      </c>
      <c r="D28">
        <v>140</v>
      </c>
    </row>
    <row r="29" spans="1:4">
      <c r="A29" s="1">
        <v>45007</v>
      </c>
      <c r="B29" t="s">
        <v>33</v>
      </c>
      <c r="C29">
        <v>0.5</v>
      </c>
      <c r="D29">
        <v>40</v>
      </c>
    </row>
    <row r="30" spans="1:4">
      <c r="A30" s="1">
        <v>45007</v>
      </c>
      <c r="B30" t="s">
        <v>37</v>
      </c>
      <c r="C30">
        <v>0.5</v>
      </c>
      <c r="D30">
        <v>40</v>
      </c>
    </row>
    <row r="31" spans="1:4">
      <c r="A31" s="1">
        <v>45007</v>
      </c>
      <c r="B31" t="s">
        <v>39</v>
      </c>
      <c r="C31">
        <v>1</v>
      </c>
      <c r="D31">
        <v>250</v>
      </c>
    </row>
    <row r="32" spans="1:4">
      <c r="A32" s="1">
        <v>45007</v>
      </c>
      <c r="B32" t="s">
        <v>40</v>
      </c>
      <c r="C32">
        <v>1</v>
      </c>
      <c r="D32">
        <v>50</v>
      </c>
    </row>
    <row r="33" spans="1:8">
      <c r="A33" s="1">
        <v>45007</v>
      </c>
      <c r="B33" t="s">
        <v>37</v>
      </c>
      <c r="C33">
        <v>0.5</v>
      </c>
      <c r="D33">
        <v>40</v>
      </c>
    </row>
    <row r="34" spans="1:8">
      <c r="A34" s="1">
        <v>45007</v>
      </c>
      <c r="B34" t="s">
        <v>41</v>
      </c>
      <c r="C34">
        <v>2</v>
      </c>
      <c r="D34">
        <v>500</v>
      </c>
    </row>
    <row r="35" spans="1:8">
      <c r="A35" s="1">
        <v>45007</v>
      </c>
      <c r="B35" t="s">
        <v>42</v>
      </c>
      <c r="C35">
        <v>1</v>
      </c>
      <c r="D35">
        <v>200</v>
      </c>
    </row>
    <row r="36" spans="1:8">
      <c r="A36" s="1">
        <v>45007</v>
      </c>
      <c r="B36" t="s">
        <v>43</v>
      </c>
      <c r="C36">
        <v>3</v>
      </c>
      <c r="D36">
        <v>90</v>
      </c>
    </row>
    <row r="37" spans="1:8">
      <c r="A37" s="1">
        <v>45007</v>
      </c>
      <c r="B37" t="s">
        <v>44</v>
      </c>
      <c r="C37">
        <v>1</v>
      </c>
      <c r="D37">
        <v>20</v>
      </c>
    </row>
    <row r="38" spans="1:8">
      <c r="A38" s="1">
        <v>45007</v>
      </c>
      <c r="B38" t="s">
        <v>33</v>
      </c>
      <c r="C38">
        <v>0.5</v>
      </c>
      <c r="D38">
        <v>40</v>
      </c>
    </row>
    <row r="39" spans="1:8">
      <c r="A39" s="1">
        <v>45007</v>
      </c>
      <c r="B39" t="s">
        <v>28</v>
      </c>
      <c r="C39">
        <v>6</v>
      </c>
      <c r="D39">
        <v>60</v>
      </c>
    </row>
    <row r="40" spans="1:8">
      <c r="A40" s="1">
        <v>45007</v>
      </c>
      <c r="B40" t="s">
        <v>32</v>
      </c>
      <c r="C40">
        <v>1</v>
      </c>
      <c r="D40">
        <v>80</v>
      </c>
    </row>
    <row r="41" spans="1:8">
      <c r="A41" s="1">
        <v>45007</v>
      </c>
      <c r="B41" t="s">
        <v>45</v>
      </c>
      <c r="C41">
        <v>2</v>
      </c>
      <c r="D41">
        <v>140</v>
      </c>
    </row>
    <row r="42" spans="1:8">
      <c r="A42" s="1">
        <v>45007</v>
      </c>
      <c r="B42" t="s">
        <v>34</v>
      </c>
      <c r="C42">
        <v>1</v>
      </c>
      <c r="D42">
        <v>80</v>
      </c>
    </row>
    <row r="43" spans="1:8">
      <c r="A43" s="1">
        <v>45007</v>
      </c>
      <c r="B43" t="s">
        <v>4</v>
      </c>
      <c r="C43">
        <v>3</v>
      </c>
      <c r="D43">
        <v>30</v>
      </c>
      <c r="G43" s="4" t="s">
        <v>46</v>
      </c>
      <c r="H43" s="4">
        <v>3740</v>
      </c>
    </row>
    <row r="47" spans="1:8">
      <c r="A47" s="1">
        <v>45008</v>
      </c>
      <c r="B47" t="s">
        <v>4</v>
      </c>
      <c r="C47">
        <v>2</v>
      </c>
      <c r="D47">
        <v>20</v>
      </c>
    </row>
    <row r="48" spans="1:8">
      <c r="A48" s="1">
        <v>45008</v>
      </c>
      <c r="B48" t="s">
        <v>4</v>
      </c>
      <c r="C48">
        <v>1</v>
      </c>
      <c r="D48">
        <v>10</v>
      </c>
    </row>
    <row r="49" spans="1:4">
      <c r="A49" s="1">
        <v>45008</v>
      </c>
      <c r="B49" t="s">
        <v>4</v>
      </c>
      <c r="C49">
        <v>2</v>
      </c>
      <c r="D49">
        <v>20</v>
      </c>
    </row>
    <row r="50" spans="1:4">
      <c r="A50" s="1">
        <v>45008</v>
      </c>
      <c r="B50" t="s">
        <v>26</v>
      </c>
      <c r="C50">
        <v>1</v>
      </c>
      <c r="D50">
        <v>250</v>
      </c>
    </row>
    <row r="51" spans="1:4">
      <c r="A51" s="1">
        <v>45008</v>
      </c>
      <c r="B51" t="s">
        <v>26</v>
      </c>
      <c r="C51">
        <v>0.5</v>
      </c>
      <c r="D51">
        <v>150</v>
      </c>
    </row>
    <row r="52" spans="1:4">
      <c r="A52" s="1">
        <v>45008</v>
      </c>
      <c r="B52" t="s">
        <v>21</v>
      </c>
      <c r="C52">
        <v>1</v>
      </c>
      <c r="D52">
        <v>50</v>
      </c>
    </row>
    <row r="53" spans="1:4">
      <c r="A53" s="1">
        <v>45008</v>
      </c>
      <c r="B53" t="s">
        <v>28</v>
      </c>
      <c r="C53">
        <v>12</v>
      </c>
      <c r="D53">
        <v>120</v>
      </c>
    </row>
    <row r="54" spans="1:4">
      <c r="A54" s="1">
        <v>45008</v>
      </c>
      <c r="B54" t="s">
        <v>47</v>
      </c>
      <c r="C54">
        <v>0.5</v>
      </c>
      <c r="D54">
        <v>100</v>
      </c>
    </row>
    <row r="55" spans="1:4">
      <c r="A55" s="1">
        <v>45008</v>
      </c>
      <c r="B55" t="s">
        <v>28</v>
      </c>
      <c r="C55">
        <v>4</v>
      </c>
      <c r="D55">
        <v>40</v>
      </c>
    </row>
    <row r="56" spans="1:4">
      <c r="A56" s="1">
        <v>45008</v>
      </c>
      <c r="B56" t="s">
        <v>21</v>
      </c>
      <c r="C56">
        <v>1</v>
      </c>
      <c r="D56">
        <v>50</v>
      </c>
    </row>
    <row r="57" spans="1:4">
      <c r="A57" s="1">
        <v>45008</v>
      </c>
      <c r="B57" t="s">
        <v>21</v>
      </c>
      <c r="C57">
        <v>0.5</v>
      </c>
      <c r="D57">
        <v>30</v>
      </c>
    </row>
    <row r="58" spans="1:4">
      <c r="A58" s="1">
        <v>45008</v>
      </c>
      <c r="B58" t="s">
        <v>48</v>
      </c>
      <c r="C58">
        <v>0.5</v>
      </c>
      <c r="D58">
        <v>160</v>
      </c>
    </row>
    <row r="59" spans="1:4">
      <c r="A59" s="1">
        <v>45008</v>
      </c>
      <c r="B59" t="s">
        <v>28</v>
      </c>
      <c r="C59">
        <v>4</v>
      </c>
      <c r="D59">
        <v>40</v>
      </c>
    </row>
    <row r="60" spans="1:4">
      <c r="A60" s="1">
        <v>45008</v>
      </c>
      <c r="B60" t="s">
        <v>37</v>
      </c>
      <c r="C60">
        <v>0.5</v>
      </c>
      <c r="D60">
        <v>40</v>
      </c>
    </row>
    <row r="61" spans="1:4">
      <c r="A61" s="1">
        <v>45008</v>
      </c>
      <c r="B61" t="s">
        <v>33</v>
      </c>
      <c r="C61">
        <v>1</v>
      </c>
      <c r="D61">
        <v>70</v>
      </c>
    </row>
    <row r="62" spans="1:4">
      <c r="A62" s="1">
        <v>45008</v>
      </c>
      <c r="B62" t="s">
        <v>37</v>
      </c>
      <c r="C62">
        <v>1</v>
      </c>
      <c r="D62">
        <v>70</v>
      </c>
    </row>
    <row r="63" spans="1:4">
      <c r="A63" s="1">
        <v>45008</v>
      </c>
      <c r="B63" t="s">
        <v>21</v>
      </c>
      <c r="C63">
        <v>0.5</v>
      </c>
      <c r="D63">
        <v>30</v>
      </c>
    </row>
    <row r="64" spans="1:4">
      <c r="A64" s="1">
        <v>45008</v>
      </c>
      <c r="B64" t="s">
        <v>33</v>
      </c>
      <c r="C64">
        <v>1</v>
      </c>
      <c r="D64">
        <v>70</v>
      </c>
    </row>
    <row r="65" spans="1:4">
      <c r="A65" s="1">
        <v>45008</v>
      </c>
      <c r="B65" t="s">
        <v>35</v>
      </c>
      <c r="C65">
        <v>2</v>
      </c>
      <c r="D65">
        <v>100</v>
      </c>
    </row>
    <row r="66" spans="1:4">
      <c r="A66" s="1">
        <v>45008</v>
      </c>
      <c r="B66" t="s">
        <v>37</v>
      </c>
      <c r="C66">
        <v>0.5</v>
      </c>
      <c r="D66">
        <v>40</v>
      </c>
    </row>
    <row r="67" spans="1:4">
      <c r="A67" s="1">
        <v>45008</v>
      </c>
      <c r="B67" t="s">
        <v>44</v>
      </c>
      <c r="C67">
        <v>1</v>
      </c>
      <c r="D67">
        <v>30</v>
      </c>
    </row>
    <row r="68" spans="1:4">
      <c r="A68" s="1">
        <v>45008</v>
      </c>
      <c r="B68" t="s">
        <v>49</v>
      </c>
      <c r="C68">
        <v>0.5</v>
      </c>
      <c r="D68">
        <v>70</v>
      </c>
    </row>
    <row r="69" spans="1:4">
      <c r="A69" s="1">
        <v>45008</v>
      </c>
      <c r="B69" t="s">
        <v>34</v>
      </c>
      <c r="C69">
        <v>0.5</v>
      </c>
      <c r="D69">
        <v>40</v>
      </c>
    </row>
    <row r="70" spans="1:4">
      <c r="A70" s="1">
        <v>45008</v>
      </c>
      <c r="B70" t="s">
        <v>37</v>
      </c>
      <c r="C70">
        <v>0.5</v>
      </c>
      <c r="D70">
        <v>40</v>
      </c>
    </row>
    <row r="71" spans="1:4">
      <c r="A71" s="1">
        <v>45008</v>
      </c>
      <c r="B71" t="s">
        <v>33</v>
      </c>
      <c r="C71">
        <v>1.5</v>
      </c>
      <c r="D71">
        <v>120</v>
      </c>
    </row>
    <row r="72" spans="1:4">
      <c r="A72" s="1">
        <v>45008</v>
      </c>
      <c r="B72" t="s">
        <v>50</v>
      </c>
      <c r="C72">
        <v>0.5</v>
      </c>
      <c r="D72">
        <v>50</v>
      </c>
    </row>
    <row r="73" spans="1:4">
      <c r="A73" s="1">
        <v>45008</v>
      </c>
      <c r="B73" t="s">
        <v>37</v>
      </c>
      <c r="C73">
        <v>3</v>
      </c>
      <c r="D73">
        <v>210</v>
      </c>
    </row>
    <row r="74" spans="1:4">
      <c r="A74" s="1">
        <v>45008</v>
      </c>
      <c r="B74" t="s">
        <v>34</v>
      </c>
      <c r="C74">
        <v>1</v>
      </c>
      <c r="D74">
        <v>70</v>
      </c>
    </row>
    <row r="75" spans="1:4">
      <c r="A75" s="1">
        <v>45008</v>
      </c>
      <c r="B75" t="s">
        <v>51</v>
      </c>
      <c r="C75">
        <v>1</v>
      </c>
      <c r="D75">
        <v>100</v>
      </c>
    </row>
    <row r="76" spans="1:4">
      <c r="A76" s="1">
        <v>45008</v>
      </c>
      <c r="B76" t="s">
        <v>39</v>
      </c>
      <c r="C76">
        <v>0.5</v>
      </c>
      <c r="D76">
        <v>150</v>
      </c>
    </row>
    <row r="77" spans="1:4">
      <c r="A77" s="1">
        <v>45008</v>
      </c>
      <c r="B77" t="s">
        <v>33</v>
      </c>
      <c r="C77">
        <v>0.5</v>
      </c>
      <c r="D77">
        <v>40</v>
      </c>
    </row>
    <row r="78" spans="1:4">
      <c r="A78" s="1">
        <v>45008</v>
      </c>
      <c r="B78" t="s">
        <v>51</v>
      </c>
      <c r="C78">
        <v>1</v>
      </c>
      <c r="D78">
        <v>100</v>
      </c>
    </row>
    <row r="79" spans="1:4">
      <c r="A79" s="1">
        <v>45008</v>
      </c>
      <c r="B79" t="s">
        <v>44</v>
      </c>
      <c r="C79">
        <v>1</v>
      </c>
      <c r="D79">
        <v>20</v>
      </c>
    </row>
    <row r="80" spans="1:4">
      <c r="A80" s="1">
        <v>45008</v>
      </c>
      <c r="B80" t="s">
        <v>33</v>
      </c>
      <c r="C80">
        <v>1</v>
      </c>
      <c r="D80">
        <v>70</v>
      </c>
    </row>
    <row r="81" spans="1:8">
      <c r="A81" s="1">
        <v>45008</v>
      </c>
      <c r="B81" t="s">
        <v>37</v>
      </c>
      <c r="C81">
        <v>1</v>
      </c>
      <c r="D81">
        <v>70</v>
      </c>
    </row>
    <row r="82" spans="1:8">
      <c r="A82" s="1">
        <v>45008</v>
      </c>
      <c r="B82" t="s">
        <v>52</v>
      </c>
      <c r="C82">
        <v>1</v>
      </c>
      <c r="D82">
        <v>120</v>
      </c>
    </row>
    <row r="83" spans="1:8">
      <c r="A83" s="1">
        <v>45008</v>
      </c>
      <c r="B83" t="s">
        <v>33</v>
      </c>
      <c r="C83">
        <v>1</v>
      </c>
      <c r="D83">
        <v>70</v>
      </c>
    </row>
    <row r="84" spans="1:8">
      <c r="A84" s="1">
        <v>45008</v>
      </c>
      <c r="B84" t="s">
        <v>4</v>
      </c>
      <c r="C84">
        <v>1</v>
      </c>
      <c r="D84">
        <v>10</v>
      </c>
    </row>
    <row r="85" spans="1:8">
      <c r="A85" s="1">
        <v>45008</v>
      </c>
      <c r="B85" t="s">
        <v>33</v>
      </c>
      <c r="C85">
        <v>1</v>
      </c>
      <c r="D85">
        <v>60</v>
      </c>
    </row>
    <row r="86" spans="1:8">
      <c r="A86" s="1">
        <v>45008</v>
      </c>
      <c r="B86" t="s">
        <v>37</v>
      </c>
      <c r="C86">
        <v>1</v>
      </c>
      <c r="D86">
        <v>70</v>
      </c>
    </row>
    <row r="87" spans="1:8">
      <c r="A87" s="1">
        <v>45008</v>
      </c>
      <c r="B87" t="s">
        <v>28</v>
      </c>
      <c r="C87">
        <v>3</v>
      </c>
      <c r="D87">
        <v>30</v>
      </c>
    </row>
    <row r="88" spans="1:8">
      <c r="A88" s="1">
        <v>45008</v>
      </c>
      <c r="B88" t="s">
        <v>53</v>
      </c>
      <c r="C88">
        <v>0.5</v>
      </c>
      <c r="D88">
        <v>40</v>
      </c>
    </row>
    <row r="89" spans="1:8">
      <c r="A89" s="1">
        <v>45008</v>
      </c>
      <c r="B89" t="s">
        <v>28</v>
      </c>
      <c r="C89">
        <v>3</v>
      </c>
      <c r="D89">
        <v>30</v>
      </c>
    </row>
    <row r="90" spans="1:8">
      <c r="A90" s="1">
        <v>45008</v>
      </c>
      <c r="B90" t="s">
        <v>54</v>
      </c>
      <c r="C90">
        <v>0.5</v>
      </c>
      <c r="D90">
        <v>100</v>
      </c>
    </row>
    <row r="91" spans="1:8">
      <c r="A91" s="1">
        <v>45008</v>
      </c>
      <c r="B91" t="s">
        <v>48</v>
      </c>
      <c r="C91">
        <v>0.5</v>
      </c>
      <c r="D91">
        <v>150</v>
      </c>
    </row>
    <row r="92" spans="1:8">
      <c r="A92" s="1">
        <v>45008</v>
      </c>
      <c r="B92" t="s">
        <v>28</v>
      </c>
      <c r="C92">
        <v>10</v>
      </c>
      <c r="D92">
        <v>100</v>
      </c>
    </row>
    <row r="93" spans="1:8">
      <c r="A93" s="1">
        <v>45008</v>
      </c>
      <c r="B93" t="s">
        <v>21</v>
      </c>
      <c r="C93">
        <v>0.5</v>
      </c>
      <c r="D93">
        <v>30</v>
      </c>
      <c r="G93" s="4" t="s">
        <v>55</v>
      </c>
      <c r="H93" s="4">
        <v>3450</v>
      </c>
    </row>
    <row r="97" spans="1:4">
      <c r="A97" s="1">
        <v>45009</v>
      </c>
      <c r="B97" t="s">
        <v>56</v>
      </c>
      <c r="C97">
        <v>4</v>
      </c>
      <c r="D97">
        <v>160</v>
      </c>
    </row>
    <row r="98" spans="1:4">
      <c r="A98" s="1">
        <v>45009</v>
      </c>
      <c r="B98" t="s">
        <v>4</v>
      </c>
      <c r="C98">
        <v>2</v>
      </c>
      <c r="D98">
        <v>20</v>
      </c>
    </row>
    <row r="99" spans="1:4">
      <c r="A99" s="1">
        <v>45009</v>
      </c>
      <c r="B99" t="s">
        <v>57</v>
      </c>
      <c r="C99">
        <v>1</v>
      </c>
      <c r="D99">
        <v>30</v>
      </c>
    </row>
    <row r="100" spans="1:4">
      <c r="A100" s="1">
        <v>45009</v>
      </c>
      <c r="B100" t="s">
        <v>4</v>
      </c>
      <c r="C100">
        <v>1</v>
      </c>
      <c r="D100">
        <v>20</v>
      </c>
    </row>
    <row r="101" spans="1:4">
      <c r="A101" s="1">
        <v>45009</v>
      </c>
      <c r="B101" t="s">
        <v>58</v>
      </c>
      <c r="C101">
        <v>0.5</v>
      </c>
      <c r="D101">
        <v>300</v>
      </c>
    </row>
    <row r="102" spans="1:4">
      <c r="A102" s="1">
        <v>45009</v>
      </c>
      <c r="B102" t="s">
        <v>47</v>
      </c>
      <c r="C102">
        <v>0.5</v>
      </c>
      <c r="D102">
        <v>100</v>
      </c>
    </row>
    <row r="103" spans="1:4">
      <c r="A103" s="1">
        <v>45009</v>
      </c>
      <c r="B103" t="s">
        <v>25</v>
      </c>
      <c r="C103">
        <v>0.5</v>
      </c>
      <c r="D103">
        <v>150</v>
      </c>
    </row>
    <row r="104" spans="1:4">
      <c r="A104" s="1">
        <v>45009</v>
      </c>
      <c r="B104" t="s">
        <v>59</v>
      </c>
      <c r="C104">
        <v>1</v>
      </c>
      <c r="D104">
        <v>60</v>
      </c>
    </row>
    <row r="105" spans="1:4">
      <c r="A105" s="1">
        <v>45009</v>
      </c>
      <c r="B105" t="s">
        <v>28</v>
      </c>
      <c r="C105">
        <v>8</v>
      </c>
      <c r="D105">
        <v>80</v>
      </c>
    </row>
    <row r="106" spans="1:4">
      <c r="A106" s="1">
        <v>45009</v>
      </c>
      <c r="B106" t="s">
        <v>4</v>
      </c>
      <c r="C106">
        <v>1</v>
      </c>
      <c r="D106">
        <v>20</v>
      </c>
    </row>
    <row r="107" spans="1:4">
      <c r="A107" s="1">
        <v>45009</v>
      </c>
      <c r="B107" t="s">
        <v>21</v>
      </c>
      <c r="C107">
        <v>0.5</v>
      </c>
      <c r="D107">
        <v>30</v>
      </c>
    </row>
    <row r="108" spans="1:4">
      <c r="A108" s="1">
        <v>45009</v>
      </c>
      <c r="B108" t="s">
        <v>33</v>
      </c>
      <c r="C108">
        <v>1</v>
      </c>
      <c r="D108">
        <v>0</v>
      </c>
    </row>
    <row r="109" spans="1:4">
      <c r="A109" s="1">
        <v>45009</v>
      </c>
      <c r="B109" t="s">
        <v>60</v>
      </c>
      <c r="C109">
        <v>0.5</v>
      </c>
      <c r="D109">
        <v>30</v>
      </c>
    </row>
    <row r="110" spans="1:4">
      <c r="A110" s="1">
        <v>45009</v>
      </c>
      <c r="B110" t="s">
        <v>21</v>
      </c>
      <c r="C110">
        <v>0.5</v>
      </c>
      <c r="D110">
        <v>80</v>
      </c>
    </row>
    <row r="111" spans="1:4">
      <c r="A111" s="1">
        <v>45009</v>
      </c>
      <c r="B111" t="s">
        <v>34</v>
      </c>
      <c r="C111">
        <v>1</v>
      </c>
      <c r="D111">
        <v>70</v>
      </c>
    </row>
    <row r="112" spans="1:4">
      <c r="A112" s="1">
        <v>45009</v>
      </c>
      <c r="B112" t="s">
        <v>61</v>
      </c>
      <c r="C112">
        <v>1</v>
      </c>
      <c r="D112">
        <v>40</v>
      </c>
    </row>
    <row r="113" spans="1:4">
      <c r="A113" s="1">
        <v>45009</v>
      </c>
      <c r="B113" t="s">
        <v>4</v>
      </c>
      <c r="C113">
        <v>2</v>
      </c>
      <c r="D113">
        <v>70</v>
      </c>
    </row>
    <row r="114" spans="1:4">
      <c r="A114" s="1">
        <v>45009</v>
      </c>
      <c r="B114" t="s">
        <v>34</v>
      </c>
      <c r="C114">
        <v>1</v>
      </c>
      <c r="D114">
        <v>40</v>
      </c>
    </row>
    <row r="115" spans="1:4">
      <c r="A115" s="1">
        <v>45009</v>
      </c>
      <c r="B115" t="s">
        <v>33</v>
      </c>
      <c r="C115">
        <v>0.5</v>
      </c>
      <c r="D115">
        <v>70</v>
      </c>
    </row>
    <row r="116" spans="1:4">
      <c r="A116" s="1">
        <v>45009</v>
      </c>
      <c r="B116" t="s">
        <v>33</v>
      </c>
      <c r="C116">
        <v>1</v>
      </c>
      <c r="D116">
        <v>40</v>
      </c>
    </row>
    <row r="117" spans="1:4">
      <c r="A117" s="1">
        <v>45009</v>
      </c>
      <c r="B117" t="s">
        <v>37</v>
      </c>
      <c r="C117">
        <v>0.5</v>
      </c>
      <c r="D117">
        <v>70</v>
      </c>
    </row>
    <row r="118" spans="1:4">
      <c r="A118" s="1">
        <v>45009</v>
      </c>
      <c r="B118" t="s">
        <v>37</v>
      </c>
      <c r="C118">
        <v>1</v>
      </c>
      <c r="D118">
        <v>40</v>
      </c>
    </row>
    <row r="119" spans="1:4">
      <c r="A119" s="1">
        <v>45009</v>
      </c>
      <c r="B119" t="s">
        <v>33</v>
      </c>
      <c r="C119">
        <v>0.5</v>
      </c>
      <c r="D119">
        <v>70</v>
      </c>
    </row>
    <row r="120" spans="1:4">
      <c r="A120" s="1">
        <v>45009</v>
      </c>
      <c r="B120" t="s">
        <v>37</v>
      </c>
      <c r="C120">
        <v>1</v>
      </c>
      <c r="D120">
        <v>70</v>
      </c>
    </row>
    <row r="121" spans="1:4">
      <c r="A121" s="1">
        <v>45009</v>
      </c>
      <c r="B121" t="s">
        <v>33</v>
      </c>
      <c r="C121">
        <v>1</v>
      </c>
      <c r="D121">
        <v>70</v>
      </c>
    </row>
    <row r="122" spans="1:4">
      <c r="A122" s="1">
        <v>45009</v>
      </c>
      <c r="B122" t="s">
        <v>62</v>
      </c>
      <c r="C122">
        <v>1</v>
      </c>
      <c r="D122">
        <v>20</v>
      </c>
    </row>
    <row r="123" spans="1:4">
      <c r="A123" s="1">
        <v>45009</v>
      </c>
      <c r="B123" t="s">
        <v>61</v>
      </c>
      <c r="C123">
        <v>1</v>
      </c>
      <c r="D123">
        <v>70</v>
      </c>
    </row>
    <row r="124" spans="1:4">
      <c r="A124" s="1">
        <v>45009</v>
      </c>
      <c r="B124" t="s">
        <v>33</v>
      </c>
      <c r="C124">
        <v>1</v>
      </c>
      <c r="D124">
        <v>70</v>
      </c>
    </row>
    <row r="125" spans="1:4">
      <c r="A125" s="1">
        <v>45009</v>
      </c>
      <c r="B125" t="s">
        <v>33</v>
      </c>
      <c r="C125">
        <v>0.5</v>
      </c>
      <c r="D125">
        <v>40</v>
      </c>
    </row>
    <row r="126" spans="1:4">
      <c r="A126" s="1">
        <v>45009</v>
      </c>
      <c r="B126" t="s">
        <v>37</v>
      </c>
      <c r="C126">
        <v>1</v>
      </c>
      <c r="D126">
        <v>70</v>
      </c>
    </row>
    <row r="127" spans="1:4">
      <c r="A127" s="1">
        <v>45009</v>
      </c>
      <c r="B127" t="s">
        <v>33</v>
      </c>
      <c r="C127">
        <v>1.5</v>
      </c>
      <c r="D127">
        <v>120</v>
      </c>
    </row>
    <row r="128" spans="1:4">
      <c r="A128" s="1">
        <v>45009</v>
      </c>
      <c r="B128" t="s">
        <v>37</v>
      </c>
      <c r="C128">
        <v>1</v>
      </c>
      <c r="D128">
        <v>70</v>
      </c>
    </row>
    <row r="129" spans="1:4">
      <c r="A129" s="1">
        <v>45009</v>
      </c>
      <c r="B129" t="s">
        <v>33</v>
      </c>
      <c r="C129">
        <v>1</v>
      </c>
      <c r="D129">
        <v>60</v>
      </c>
    </row>
    <row r="130" spans="1:4">
      <c r="A130" s="1">
        <v>45009</v>
      </c>
      <c r="B130" t="s">
        <v>33</v>
      </c>
      <c r="C130">
        <v>1</v>
      </c>
      <c r="D130">
        <v>80</v>
      </c>
    </row>
    <row r="131" spans="1:4">
      <c r="A131" s="1">
        <v>45009</v>
      </c>
      <c r="B131" t="s">
        <v>63</v>
      </c>
      <c r="C131">
        <v>2</v>
      </c>
      <c r="D131">
        <v>200</v>
      </c>
    </row>
    <row r="132" spans="1:4">
      <c r="A132" s="1">
        <v>45009</v>
      </c>
      <c r="B132" t="s">
        <v>37</v>
      </c>
      <c r="C132">
        <v>1</v>
      </c>
      <c r="D132">
        <v>70</v>
      </c>
    </row>
    <row r="133" spans="1:4">
      <c r="A133" s="1">
        <v>45009</v>
      </c>
      <c r="B133" t="s">
        <v>34</v>
      </c>
      <c r="C133">
        <v>1</v>
      </c>
      <c r="D133">
        <v>70</v>
      </c>
    </row>
    <row r="134" spans="1:4">
      <c r="A134" s="1">
        <v>45009</v>
      </c>
      <c r="B134" t="s">
        <v>50</v>
      </c>
      <c r="C134">
        <v>1</v>
      </c>
      <c r="D134">
        <v>70</v>
      </c>
    </row>
    <row r="135" spans="1:4">
      <c r="A135" s="1">
        <v>45009</v>
      </c>
      <c r="B135" t="s">
        <v>37</v>
      </c>
      <c r="C135">
        <v>1</v>
      </c>
      <c r="D135">
        <v>70</v>
      </c>
    </row>
    <row r="136" spans="1:4">
      <c r="A136" s="1">
        <v>45009</v>
      </c>
      <c r="B136" t="s">
        <v>33</v>
      </c>
      <c r="C136">
        <v>1.5</v>
      </c>
      <c r="D136">
        <v>120</v>
      </c>
    </row>
    <row r="137" spans="1:4">
      <c r="A137" s="1">
        <v>45009</v>
      </c>
      <c r="B137" t="s">
        <v>64</v>
      </c>
      <c r="C137">
        <v>1</v>
      </c>
      <c r="D137">
        <v>80</v>
      </c>
    </row>
    <row r="138" spans="1:4">
      <c r="A138" s="1">
        <v>45009</v>
      </c>
      <c r="B138" t="s">
        <v>65</v>
      </c>
      <c r="C138">
        <v>1</v>
      </c>
      <c r="D138">
        <v>80</v>
      </c>
    </row>
    <row r="139" spans="1:4">
      <c r="A139" s="1">
        <v>45009</v>
      </c>
      <c r="B139" t="s">
        <v>33</v>
      </c>
      <c r="C139">
        <v>1</v>
      </c>
      <c r="D139">
        <v>80</v>
      </c>
    </row>
    <row r="140" spans="1:4">
      <c r="A140" s="1">
        <v>45009</v>
      </c>
      <c r="B140" t="s">
        <v>64</v>
      </c>
      <c r="C140">
        <v>2</v>
      </c>
      <c r="D140">
        <v>160</v>
      </c>
    </row>
    <row r="141" spans="1:4">
      <c r="A141" s="1">
        <v>45009</v>
      </c>
      <c r="B141" t="s">
        <v>66</v>
      </c>
      <c r="C141">
        <v>1</v>
      </c>
      <c r="D141">
        <v>100</v>
      </c>
    </row>
    <row r="142" spans="1:4">
      <c r="A142" s="1">
        <v>45009</v>
      </c>
      <c r="B142" t="s">
        <v>33</v>
      </c>
      <c r="C142">
        <v>0.5</v>
      </c>
      <c r="D142">
        <v>40</v>
      </c>
    </row>
    <row r="143" spans="1:4">
      <c r="A143" s="1">
        <v>45009</v>
      </c>
      <c r="B143" t="s">
        <v>33</v>
      </c>
      <c r="C143">
        <v>0.5</v>
      </c>
      <c r="D143">
        <v>40</v>
      </c>
    </row>
    <row r="144" spans="1:4">
      <c r="A144" s="1">
        <v>45009</v>
      </c>
      <c r="B144" t="s">
        <v>36</v>
      </c>
      <c r="C144">
        <v>2</v>
      </c>
      <c r="D144">
        <v>80</v>
      </c>
    </row>
    <row r="145" spans="1:8">
      <c r="A145" s="1">
        <v>45009</v>
      </c>
      <c r="B145" t="s">
        <v>53</v>
      </c>
      <c r="C145">
        <v>0.5</v>
      </c>
      <c r="D145">
        <v>100</v>
      </c>
    </row>
    <row r="146" spans="1:8">
      <c r="A146" s="1">
        <v>45009</v>
      </c>
      <c r="B146" t="s">
        <v>67</v>
      </c>
      <c r="C146">
        <v>0.25</v>
      </c>
      <c r="D146">
        <v>100</v>
      </c>
    </row>
    <row r="147" spans="1:8">
      <c r="A147" s="1">
        <v>45009</v>
      </c>
      <c r="B147" t="s">
        <v>44</v>
      </c>
      <c r="C147">
        <v>2</v>
      </c>
      <c r="D147">
        <v>40</v>
      </c>
      <c r="G147" s="4" t="s">
        <v>46</v>
      </c>
      <c r="H147" s="4">
        <v>3830</v>
      </c>
    </row>
    <row r="148" spans="1:8">
      <c r="A148" s="1"/>
    </row>
    <row r="149" spans="1:8">
      <c r="A149" s="1"/>
    </row>
    <row r="150" spans="1:8">
      <c r="A150" s="1"/>
    </row>
    <row r="151" spans="1:8">
      <c r="A151" s="1">
        <v>45010</v>
      </c>
      <c r="B151" t="s">
        <v>4</v>
      </c>
      <c r="C151">
        <v>2</v>
      </c>
      <c r="D151">
        <v>20</v>
      </c>
    </row>
    <row r="152" spans="1:8">
      <c r="A152" s="1">
        <v>45010</v>
      </c>
      <c r="B152" t="s">
        <v>4</v>
      </c>
      <c r="C152">
        <v>1</v>
      </c>
      <c r="D152">
        <v>10</v>
      </c>
    </row>
    <row r="153" spans="1:8">
      <c r="A153" s="1">
        <v>45010</v>
      </c>
      <c r="B153" t="s">
        <v>4</v>
      </c>
      <c r="C153">
        <v>1</v>
      </c>
      <c r="D153">
        <v>20</v>
      </c>
    </row>
    <row r="154" spans="1:8">
      <c r="A154" s="1">
        <v>45010</v>
      </c>
      <c r="B154" t="s">
        <v>4</v>
      </c>
      <c r="C154">
        <v>5</v>
      </c>
      <c r="D154">
        <v>50</v>
      </c>
    </row>
    <row r="155" spans="1:8">
      <c r="A155" s="1">
        <v>45010</v>
      </c>
      <c r="B155" t="s">
        <v>56</v>
      </c>
      <c r="C155">
        <v>3</v>
      </c>
      <c r="D155">
        <v>120</v>
      </c>
    </row>
    <row r="156" spans="1:8">
      <c r="A156" s="1">
        <v>45010</v>
      </c>
      <c r="B156" t="s">
        <v>68</v>
      </c>
      <c r="C156">
        <v>2</v>
      </c>
      <c r="D156">
        <v>40</v>
      </c>
    </row>
    <row r="157" spans="1:8">
      <c r="A157" s="1">
        <v>45010</v>
      </c>
      <c r="B157" t="s">
        <v>69</v>
      </c>
      <c r="C157">
        <v>1</v>
      </c>
      <c r="D157">
        <v>120</v>
      </c>
    </row>
    <row r="158" spans="1:8">
      <c r="A158" s="1">
        <v>45010</v>
      </c>
      <c r="B158" t="s">
        <v>21</v>
      </c>
      <c r="C158">
        <v>0.5</v>
      </c>
      <c r="D158">
        <v>30</v>
      </c>
    </row>
    <row r="159" spans="1:8">
      <c r="A159" s="1">
        <v>45010</v>
      </c>
      <c r="B159" t="s">
        <v>37</v>
      </c>
      <c r="C159">
        <v>1</v>
      </c>
      <c r="D159">
        <v>70</v>
      </c>
    </row>
    <row r="160" spans="1:8">
      <c r="A160" s="1">
        <v>45010</v>
      </c>
      <c r="B160" t="s">
        <v>44</v>
      </c>
      <c r="C160">
        <v>5</v>
      </c>
      <c r="D160">
        <v>100</v>
      </c>
    </row>
    <row r="161" spans="1:4">
      <c r="A161" s="1">
        <v>45010</v>
      </c>
      <c r="B161" t="s">
        <v>37</v>
      </c>
      <c r="C161">
        <v>5</v>
      </c>
      <c r="D161">
        <v>350</v>
      </c>
    </row>
    <row r="162" spans="1:4">
      <c r="A162" s="1">
        <v>45010</v>
      </c>
      <c r="B162" t="s">
        <v>33</v>
      </c>
      <c r="C162">
        <v>1</v>
      </c>
      <c r="D162">
        <v>70</v>
      </c>
    </row>
    <row r="163" spans="1:4">
      <c r="A163" s="1">
        <v>45010</v>
      </c>
      <c r="B163" t="s">
        <v>70</v>
      </c>
      <c r="C163">
        <v>1</v>
      </c>
      <c r="D163">
        <v>70</v>
      </c>
    </row>
    <row r="164" spans="1:4">
      <c r="A164" s="1">
        <v>45010</v>
      </c>
      <c r="B164" t="s">
        <v>34</v>
      </c>
      <c r="C164">
        <v>2</v>
      </c>
      <c r="D164">
        <v>140</v>
      </c>
    </row>
    <row r="165" spans="1:4">
      <c r="A165" s="1">
        <v>45010</v>
      </c>
      <c r="B165" t="s">
        <v>37</v>
      </c>
      <c r="C165">
        <v>1</v>
      </c>
      <c r="D165">
        <v>70</v>
      </c>
    </row>
    <row r="166" spans="1:4">
      <c r="A166" s="1">
        <v>45010</v>
      </c>
      <c r="B166" t="s">
        <v>71</v>
      </c>
      <c r="C166">
        <v>1</v>
      </c>
      <c r="D166">
        <v>250</v>
      </c>
    </row>
    <row r="167" spans="1:4">
      <c r="A167" s="1">
        <v>45010</v>
      </c>
      <c r="B167" t="s">
        <v>37</v>
      </c>
      <c r="C167">
        <v>1</v>
      </c>
      <c r="D167">
        <v>70</v>
      </c>
    </row>
    <row r="168" spans="1:4">
      <c r="A168" s="1">
        <v>45010</v>
      </c>
      <c r="B168" t="s">
        <v>34</v>
      </c>
      <c r="C168">
        <v>1</v>
      </c>
      <c r="D168">
        <v>70</v>
      </c>
    </row>
    <row r="169" spans="1:4">
      <c r="A169" s="1">
        <v>45010</v>
      </c>
      <c r="B169" t="s">
        <v>37</v>
      </c>
      <c r="C169">
        <v>1</v>
      </c>
      <c r="D169">
        <v>70</v>
      </c>
    </row>
    <row r="170" spans="1:4">
      <c r="A170" s="1">
        <v>45010</v>
      </c>
      <c r="B170" t="s">
        <v>69</v>
      </c>
      <c r="C170">
        <v>1</v>
      </c>
      <c r="D170">
        <v>120</v>
      </c>
    </row>
    <row r="171" spans="1:4">
      <c r="A171" s="1">
        <v>45010</v>
      </c>
      <c r="B171" t="s">
        <v>72</v>
      </c>
      <c r="C171">
        <v>1</v>
      </c>
      <c r="D171">
        <v>150</v>
      </c>
    </row>
    <row r="172" spans="1:4">
      <c r="A172" s="1">
        <v>45010</v>
      </c>
      <c r="B172" t="s">
        <v>63</v>
      </c>
      <c r="C172">
        <v>1</v>
      </c>
      <c r="D172">
        <v>100</v>
      </c>
    </row>
    <row r="173" spans="1:4">
      <c r="A173" s="1">
        <v>45010</v>
      </c>
      <c r="B173" t="s">
        <v>73</v>
      </c>
      <c r="C173">
        <v>1</v>
      </c>
      <c r="D173">
        <v>100</v>
      </c>
    </row>
    <row r="174" spans="1:4">
      <c r="A174" s="1">
        <v>45010</v>
      </c>
      <c r="B174" t="s">
        <v>37</v>
      </c>
      <c r="C174">
        <v>0.5</v>
      </c>
      <c r="D174">
        <v>40</v>
      </c>
    </row>
    <row r="175" spans="1:4">
      <c r="A175" s="1">
        <v>45010</v>
      </c>
      <c r="B175" t="s">
        <v>34</v>
      </c>
      <c r="C175">
        <v>2</v>
      </c>
      <c r="D175">
        <v>140</v>
      </c>
    </row>
    <row r="176" spans="1:4">
      <c r="A176" s="1">
        <v>45010</v>
      </c>
      <c r="B176" t="s">
        <v>33</v>
      </c>
      <c r="C176">
        <v>1</v>
      </c>
      <c r="D176">
        <v>80</v>
      </c>
    </row>
    <row r="177" spans="1:8">
      <c r="A177" s="1">
        <v>45010</v>
      </c>
      <c r="B177" t="s">
        <v>70</v>
      </c>
      <c r="C177">
        <v>1</v>
      </c>
      <c r="D177">
        <v>70</v>
      </c>
    </row>
    <row r="178" spans="1:8">
      <c r="A178" s="1">
        <v>45010</v>
      </c>
      <c r="B178" t="s">
        <v>33</v>
      </c>
      <c r="C178">
        <v>1</v>
      </c>
      <c r="D178">
        <v>70</v>
      </c>
    </row>
    <row r="179" spans="1:8">
      <c r="A179" s="1">
        <v>45010</v>
      </c>
      <c r="B179" t="s">
        <v>33</v>
      </c>
      <c r="C179">
        <v>0.5</v>
      </c>
      <c r="D179">
        <v>40</v>
      </c>
    </row>
    <row r="180" spans="1:8">
      <c r="A180" s="1">
        <v>45010</v>
      </c>
      <c r="B180" t="s">
        <v>33</v>
      </c>
      <c r="C180">
        <v>1</v>
      </c>
      <c r="D180">
        <v>100</v>
      </c>
      <c r="G180" s="4" t="s">
        <v>55</v>
      </c>
      <c r="H180" s="4">
        <v>2750</v>
      </c>
    </row>
    <row r="181" spans="1:8">
      <c r="A181" s="1"/>
    </row>
    <row r="182" spans="1:8">
      <c r="A182" s="1"/>
    </row>
    <row r="183" spans="1:8">
      <c r="A183" s="1"/>
    </row>
    <row r="184" spans="1:8">
      <c r="A184" s="1">
        <v>45011</v>
      </c>
      <c r="B184" t="s">
        <v>4</v>
      </c>
      <c r="C184">
        <v>1</v>
      </c>
      <c r="D184">
        <v>20</v>
      </c>
    </row>
    <row r="185" spans="1:8">
      <c r="A185" s="1">
        <v>45011</v>
      </c>
      <c r="B185" t="s">
        <v>74</v>
      </c>
      <c r="C185">
        <v>1</v>
      </c>
      <c r="D185">
        <v>40</v>
      </c>
    </row>
    <row r="186" spans="1:8">
      <c r="A186" s="1">
        <v>45011</v>
      </c>
      <c r="B186" t="s">
        <v>74</v>
      </c>
      <c r="C186">
        <v>2</v>
      </c>
      <c r="D186">
        <v>90</v>
      </c>
    </row>
    <row r="187" spans="1:8">
      <c r="A187" s="1">
        <v>45011</v>
      </c>
      <c r="B187" t="s">
        <v>74</v>
      </c>
      <c r="C187">
        <v>1</v>
      </c>
      <c r="D187">
        <v>40</v>
      </c>
    </row>
    <row r="188" spans="1:8">
      <c r="A188" s="1">
        <v>45011</v>
      </c>
      <c r="B188" t="s">
        <v>74</v>
      </c>
      <c r="C188">
        <v>1</v>
      </c>
      <c r="D188">
        <v>40</v>
      </c>
    </row>
    <row r="189" spans="1:8">
      <c r="A189" s="1">
        <v>45011</v>
      </c>
      <c r="B189" t="s">
        <v>75</v>
      </c>
      <c r="C189">
        <v>1</v>
      </c>
      <c r="D189">
        <v>80</v>
      </c>
    </row>
    <row r="190" spans="1:8">
      <c r="A190" s="1">
        <v>45011</v>
      </c>
      <c r="B190" t="s">
        <v>33</v>
      </c>
      <c r="C190">
        <v>0.5</v>
      </c>
      <c r="D190">
        <v>40</v>
      </c>
    </row>
    <row r="191" spans="1:8">
      <c r="A191" s="1">
        <v>45011</v>
      </c>
      <c r="B191" t="s">
        <v>76</v>
      </c>
      <c r="C191">
        <v>1</v>
      </c>
      <c r="D191">
        <v>20</v>
      </c>
    </row>
    <row r="192" spans="1:8">
      <c r="A192" s="1">
        <v>45011</v>
      </c>
      <c r="B192" t="s">
        <v>37</v>
      </c>
      <c r="C192">
        <v>1.5</v>
      </c>
      <c r="D192">
        <v>120</v>
      </c>
    </row>
    <row r="193" spans="1:4">
      <c r="A193" s="1">
        <v>45011</v>
      </c>
      <c r="B193" t="s">
        <v>33</v>
      </c>
      <c r="C193">
        <v>1</v>
      </c>
      <c r="D193">
        <v>70</v>
      </c>
    </row>
    <row r="194" spans="1:4">
      <c r="A194" s="1">
        <v>45011</v>
      </c>
      <c r="B194" t="s">
        <v>4</v>
      </c>
      <c r="C194">
        <v>6</v>
      </c>
      <c r="D194">
        <v>60</v>
      </c>
    </row>
    <row r="195" spans="1:4">
      <c r="A195" s="1">
        <v>45011</v>
      </c>
      <c r="B195" t="s">
        <v>60</v>
      </c>
      <c r="C195">
        <v>1</v>
      </c>
      <c r="D195">
        <v>110</v>
      </c>
    </row>
    <row r="196" spans="1:4">
      <c r="A196" s="1">
        <v>45011</v>
      </c>
      <c r="B196" t="s">
        <v>71</v>
      </c>
      <c r="C196">
        <v>1</v>
      </c>
      <c r="D196">
        <v>250</v>
      </c>
    </row>
    <row r="197" spans="1:4">
      <c r="A197" s="1">
        <v>45011</v>
      </c>
      <c r="B197" t="s">
        <v>47</v>
      </c>
      <c r="C197">
        <v>0.5</v>
      </c>
      <c r="D197">
        <v>100</v>
      </c>
    </row>
    <row r="198" spans="1:4">
      <c r="A198" s="1">
        <v>45011</v>
      </c>
      <c r="B198" t="s">
        <v>28</v>
      </c>
      <c r="C198">
        <v>8</v>
      </c>
      <c r="D198">
        <v>80</v>
      </c>
    </row>
    <row r="199" spans="1:4">
      <c r="A199" s="1">
        <v>45011</v>
      </c>
      <c r="B199" t="s">
        <v>77</v>
      </c>
      <c r="C199">
        <v>4</v>
      </c>
      <c r="D199">
        <v>80</v>
      </c>
    </row>
    <row r="200" spans="1:4">
      <c r="A200" s="1">
        <v>45011</v>
      </c>
      <c r="B200" t="s">
        <v>37</v>
      </c>
      <c r="C200">
        <v>1.5</v>
      </c>
      <c r="D200">
        <v>110</v>
      </c>
    </row>
    <row r="201" spans="1:4">
      <c r="A201" s="1">
        <v>45011</v>
      </c>
      <c r="B201" t="s">
        <v>37</v>
      </c>
      <c r="C201">
        <v>0.5</v>
      </c>
      <c r="D201">
        <v>40</v>
      </c>
    </row>
    <row r="202" spans="1:4">
      <c r="A202" s="1">
        <v>45011</v>
      </c>
      <c r="B202" t="s">
        <v>33</v>
      </c>
      <c r="C202">
        <v>1.5</v>
      </c>
      <c r="D202">
        <v>120</v>
      </c>
    </row>
    <row r="203" spans="1:4">
      <c r="A203" s="1">
        <v>45011</v>
      </c>
      <c r="B203" t="s">
        <v>37</v>
      </c>
      <c r="C203">
        <v>0.5</v>
      </c>
      <c r="D203">
        <v>40</v>
      </c>
    </row>
    <row r="204" spans="1:4">
      <c r="A204" s="1">
        <v>45011</v>
      </c>
      <c r="B204" t="s">
        <v>37</v>
      </c>
      <c r="C204">
        <v>2.5</v>
      </c>
      <c r="D204">
        <v>180</v>
      </c>
    </row>
    <row r="205" spans="1:4">
      <c r="A205" s="1">
        <v>45011</v>
      </c>
      <c r="B205" t="s">
        <v>4</v>
      </c>
      <c r="C205">
        <v>2</v>
      </c>
      <c r="D205">
        <v>40</v>
      </c>
    </row>
    <row r="206" spans="1:4">
      <c r="A206" s="1">
        <v>45011</v>
      </c>
      <c r="B206" t="s">
        <v>69</v>
      </c>
      <c r="C206">
        <v>1</v>
      </c>
      <c r="D206">
        <v>120</v>
      </c>
    </row>
    <row r="207" spans="1:4">
      <c r="A207" s="1">
        <v>45011</v>
      </c>
      <c r="B207" t="s">
        <v>37</v>
      </c>
      <c r="C207">
        <v>1</v>
      </c>
      <c r="D207">
        <v>70</v>
      </c>
    </row>
    <row r="208" spans="1:4">
      <c r="A208" s="1">
        <v>45011</v>
      </c>
      <c r="B208" t="s">
        <v>37</v>
      </c>
      <c r="C208">
        <v>0.5</v>
      </c>
      <c r="D208">
        <v>40</v>
      </c>
    </row>
    <row r="209" spans="1:8">
      <c r="A209" s="1">
        <v>45011</v>
      </c>
      <c r="B209" t="s">
        <v>4</v>
      </c>
      <c r="C209">
        <v>2</v>
      </c>
      <c r="D209">
        <v>20</v>
      </c>
    </row>
    <row r="210" spans="1:8">
      <c r="A210" s="1">
        <v>45011</v>
      </c>
      <c r="B210" t="s">
        <v>33</v>
      </c>
      <c r="C210">
        <v>0.5</v>
      </c>
      <c r="D210">
        <v>40</v>
      </c>
    </row>
    <row r="211" spans="1:8">
      <c r="A211" s="1">
        <v>45011</v>
      </c>
      <c r="B211" t="s">
        <v>78</v>
      </c>
      <c r="C211">
        <v>1</v>
      </c>
      <c r="D211">
        <v>250</v>
      </c>
    </row>
    <row r="212" spans="1:8">
      <c r="A212" s="1">
        <v>45011</v>
      </c>
      <c r="B212" t="s">
        <v>28</v>
      </c>
      <c r="C212">
        <v>2</v>
      </c>
      <c r="D212">
        <v>20</v>
      </c>
    </row>
    <row r="213" spans="1:8">
      <c r="A213" s="1">
        <v>45011</v>
      </c>
      <c r="B213" t="s">
        <v>33</v>
      </c>
      <c r="C213">
        <v>1</v>
      </c>
      <c r="D213">
        <v>70</v>
      </c>
    </row>
    <row r="214" spans="1:8">
      <c r="A214" s="1">
        <v>45011</v>
      </c>
      <c r="B214" t="s">
        <v>33</v>
      </c>
      <c r="C214">
        <v>1.5</v>
      </c>
      <c r="D214">
        <v>100</v>
      </c>
    </row>
    <row r="215" spans="1:8">
      <c r="A215" s="1">
        <v>45011</v>
      </c>
      <c r="B215" t="s">
        <v>33</v>
      </c>
      <c r="C215">
        <v>2</v>
      </c>
      <c r="D215">
        <v>80</v>
      </c>
    </row>
    <row r="216" spans="1:8">
      <c r="A216" s="1">
        <v>45011</v>
      </c>
      <c r="B216" t="s">
        <v>34</v>
      </c>
      <c r="C216">
        <v>1</v>
      </c>
      <c r="D216">
        <v>70</v>
      </c>
    </row>
    <row r="217" spans="1:8">
      <c r="A217" s="1">
        <v>45011</v>
      </c>
      <c r="B217" t="s">
        <v>59</v>
      </c>
      <c r="C217">
        <v>1</v>
      </c>
      <c r="D217">
        <v>100</v>
      </c>
      <c r="G217" s="4" t="s">
        <v>46</v>
      </c>
      <c r="H217" s="4">
        <v>2750</v>
      </c>
    </row>
    <row r="218" spans="1:8">
      <c r="A218" s="1"/>
    </row>
    <row r="219" spans="1:8">
      <c r="A219" s="1"/>
    </row>
    <row r="220" spans="1:8">
      <c r="A220" s="1"/>
    </row>
    <row r="221" spans="1:8">
      <c r="A221" s="1">
        <v>45012</v>
      </c>
      <c r="B221" t="s">
        <v>4</v>
      </c>
      <c r="C221">
        <v>1</v>
      </c>
      <c r="D221">
        <v>10</v>
      </c>
    </row>
    <row r="222" spans="1:8">
      <c r="A222" s="1">
        <v>45012</v>
      </c>
      <c r="B222" t="s">
        <v>4</v>
      </c>
      <c r="C222">
        <v>2</v>
      </c>
      <c r="D222">
        <v>20</v>
      </c>
    </row>
    <row r="223" spans="1:8">
      <c r="A223" s="1">
        <v>45012</v>
      </c>
      <c r="B223" t="s">
        <v>74</v>
      </c>
      <c r="C223">
        <v>1</v>
      </c>
      <c r="D223">
        <v>40</v>
      </c>
    </row>
    <row r="224" spans="1:8">
      <c r="A224" s="1">
        <v>45012</v>
      </c>
      <c r="B224" t="s">
        <v>49</v>
      </c>
      <c r="C224">
        <v>1</v>
      </c>
      <c r="D224">
        <v>100</v>
      </c>
    </row>
    <row r="225" spans="1:4">
      <c r="A225" s="1">
        <v>45012</v>
      </c>
      <c r="B225" t="s">
        <v>79</v>
      </c>
      <c r="C225">
        <v>1</v>
      </c>
      <c r="D225">
        <v>80</v>
      </c>
    </row>
    <row r="226" spans="1:4">
      <c r="A226" s="1">
        <v>45012</v>
      </c>
      <c r="B226" t="s">
        <v>45</v>
      </c>
      <c r="C226">
        <v>1</v>
      </c>
      <c r="D226">
        <v>70</v>
      </c>
    </row>
    <row r="227" spans="1:4">
      <c r="A227" s="1">
        <v>45012</v>
      </c>
      <c r="B227" t="s">
        <v>50</v>
      </c>
      <c r="C227">
        <v>1</v>
      </c>
      <c r="D227">
        <v>70</v>
      </c>
    </row>
    <row r="228" spans="1:4">
      <c r="A228" s="1">
        <v>45012</v>
      </c>
      <c r="B228" t="s">
        <v>33</v>
      </c>
      <c r="C228">
        <v>0.5</v>
      </c>
      <c r="D228">
        <v>40</v>
      </c>
    </row>
    <row r="229" spans="1:4">
      <c r="A229" s="1">
        <v>45012</v>
      </c>
      <c r="B229" t="s">
        <v>75</v>
      </c>
      <c r="C229">
        <v>3</v>
      </c>
      <c r="D229">
        <v>240</v>
      </c>
    </row>
    <row r="230" spans="1:4">
      <c r="A230" s="1">
        <v>45012</v>
      </c>
      <c r="B230" t="s">
        <v>33</v>
      </c>
      <c r="C230">
        <v>1</v>
      </c>
      <c r="D230">
        <v>70</v>
      </c>
    </row>
    <row r="231" spans="1:4">
      <c r="A231" s="1">
        <v>45012</v>
      </c>
      <c r="B231" t="s">
        <v>21</v>
      </c>
      <c r="C231">
        <v>0.5</v>
      </c>
      <c r="D231">
        <v>30</v>
      </c>
    </row>
    <row r="232" spans="1:4">
      <c r="A232" s="1">
        <v>45012</v>
      </c>
      <c r="B232" t="s">
        <v>37</v>
      </c>
      <c r="C232">
        <v>0.5</v>
      </c>
      <c r="D232">
        <v>40</v>
      </c>
    </row>
    <row r="233" spans="1:4">
      <c r="A233" s="1">
        <v>45012</v>
      </c>
      <c r="B233" t="s">
        <v>21</v>
      </c>
      <c r="C233">
        <v>0.5</v>
      </c>
      <c r="D233">
        <v>30</v>
      </c>
    </row>
    <row r="234" spans="1:4">
      <c r="A234" s="1">
        <v>45012</v>
      </c>
      <c r="B234" t="s">
        <v>21</v>
      </c>
      <c r="C234">
        <v>0.5</v>
      </c>
      <c r="D234">
        <v>30</v>
      </c>
    </row>
    <row r="235" spans="1:4">
      <c r="A235" s="1">
        <v>45012</v>
      </c>
      <c r="B235" t="s">
        <v>80</v>
      </c>
      <c r="C235">
        <v>3</v>
      </c>
      <c r="D235">
        <v>120</v>
      </c>
    </row>
    <row r="236" spans="1:4">
      <c r="A236" s="1">
        <v>45012</v>
      </c>
      <c r="B236" t="s">
        <v>81</v>
      </c>
      <c r="C236">
        <v>1</v>
      </c>
      <c r="D236">
        <v>120</v>
      </c>
    </row>
    <row r="237" spans="1:4">
      <c r="A237" s="1">
        <v>45012</v>
      </c>
      <c r="B237" t="s">
        <v>33</v>
      </c>
      <c r="C237">
        <v>1</v>
      </c>
      <c r="D237">
        <v>80</v>
      </c>
    </row>
    <row r="238" spans="1:4">
      <c r="A238" s="1">
        <v>45012</v>
      </c>
      <c r="B238" t="s">
        <v>37</v>
      </c>
      <c r="C238">
        <v>0.5</v>
      </c>
      <c r="D238">
        <v>40</v>
      </c>
    </row>
    <row r="239" spans="1:4">
      <c r="A239" s="1">
        <v>45012</v>
      </c>
      <c r="B239" t="s">
        <v>37</v>
      </c>
      <c r="C239">
        <v>1</v>
      </c>
      <c r="D239">
        <v>70</v>
      </c>
    </row>
    <row r="240" spans="1:4">
      <c r="A240" s="1">
        <v>45012</v>
      </c>
      <c r="B240" t="s">
        <v>82</v>
      </c>
      <c r="C240">
        <v>1</v>
      </c>
      <c r="D240">
        <v>50</v>
      </c>
    </row>
    <row r="241" spans="1:4">
      <c r="A241" s="1">
        <v>45012</v>
      </c>
      <c r="B241" t="s">
        <v>83</v>
      </c>
      <c r="C241">
        <v>2</v>
      </c>
      <c r="D241">
        <v>150</v>
      </c>
    </row>
    <row r="242" spans="1:4">
      <c r="A242" s="1">
        <v>45012</v>
      </c>
      <c r="B242" t="s">
        <v>33</v>
      </c>
      <c r="C242">
        <v>5</v>
      </c>
      <c r="D242">
        <v>350</v>
      </c>
    </row>
    <row r="243" spans="1:4">
      <c r="A243" s="1">
        <v>45012</v>
      </c>
      <c r="B243" t="s">
        <v>37</v>
      </c>
      <c r="C243">
        <v>5</v>
      </c>
      <c r="D243">
        <v>350</v>
      </c>
    </row>
    <row r="244" spans="1:4" hidden="1">
      <c r="A244" s="1">
        <v>45012</v>
      </c>
      <c r="B244" t="s">
        <v>33</v>
      </c>
    </row>
    <row r="245" spans="1:4">
      <c r="A245" s="1">
        <v>45012</v>
      </c>
      <c r="B245" t="s">
        <v>84</v>
      </c>
      <c r="C245">
        <v>1</v>
      </c>
      <c r="D245">
        <v>30</v>
      </c>
    </row>
    <row r="246" spans="1:4">
      <c r="A246" s="1">
        <v>45012</v>
      </c>
      <c r="B246" t="s">
        <v>85</v>
      </c>
      <c r="C246">
        <v>1</v>
      </c>
      <c r="D246">
        <v>30</v>
      </c>
    </row>
    <row r="247" spans="1:4">
      <c r="A247" s="1">
        <v>45012</v>
      </c>
      <c r="B247" t="s">
        <v>77</v>
      </c>
      <c r="C247">
        <v>3</v>
      </c>
      <c r="D247">
        <v>60</v>
      </c>
    </row>
    <row r="248" spans="1:4">
      <c r="A248" s="1">
        <v>45012</v>
      </c>
      <c r="B248" t="s">
        <v>4</v>
      </c>
      <c r="C248">
        <v>1</v>
      </c>
      <c r="D248">
        <v>10</v>
      </c>
    </row>
    <row r="249" spans="1:4">
      <c r="A249" s="1">
        <v>45012</v>
      </c>
      <c r="B249" t="s">
        <v>33</v>
      </c>
      <c r="C249">
        <v>1</v>
      </c>
      <c r="D249">
        <v>70</v>
      </c>
    </row>
    <row r="250" spans="1:4">
      <c r="A250" s="1">
        <v>45012</v>
      </c>
      <c r="B250" t="s">
        <v>37</v>
      </c>
      <c r="C250">
        <v>1</v>
      </c>
      <c r="D250">
        <v>70</v>
      </c>
    </row>
    <row r="251" spans="1:4">
      <c r="A251" s="1">
        <v>45012</v>
      </c>
      <c r="B251" t="s">
        <v>37</v>
      </c>
      <c r="C251">
        <v>2</v>
      </c>
      <c r="D251">
        <v>140</v>
      </c>
    </row>
    <row r="252" spans="1:4">
      <c r="A252" s="1">
        <v>45012</v>
      </c>
      <c r="B252" t="s">
        <v>33</v>
      </c>
      <c r="C252">
        <v>1</v>
      </c>
      <c r="D252">
        <v>80</v>
      </c>
    </row>
    <row r="253" spans="1:4">
      <c r="A253" s="1">
        <v>45012</v>
      </c>
      <c r="B253" t="s">
        <v>37</v>
      </c>
      <c r="C253">
        <v>0.5</v>
      </c>
      <c r="D253">
        <v>50</v>
      </c>
    </row>
    <row r="254" spans="1:4">
      <c r="A254" s="1">
        <v>45012</v>
      </c>
      <c r="B254" t="s">
        <v>61</v>
      </c>
      <c r="C254">
        <v>0.5</v>
      </c>
      <c r="D254">
        <v>50</v>
      </c>
    </row>
    <row r="255" spans="1:4">
      <c r="A255" s="1">
        <v>45012</v>
      </c>
      <c r="B255" t="s">
        <v>44</v>
      </c>
      <c r="C255">
        <v>3</v>
      </c>
      <c r="D255">
        <v>60</v>
      </c>
    </row>
    <row r="256" spans="1:4">
      <c r="A256" s="1">
        <v>45012</v>
      </c>
      <c r="B256" t="s">
        <v>28</v>
      </c>
      <c r="C256">
        <v>5</v>
      </c>
      <c r="D256">
        <v>50</v>
      </c>
    </row>
    <row r="257" spans="1:9">
      <c r="A257" s="1">
        <v>45012</v>
      </c>
      <c r="B257" t="s">
        <v>4</v>
      </c>
      <c r="C257">
        <v>1</v>
      </c>
      <c r="D257">
        <v>10</v>
      </c>
    </row>
    <row r="258" spans="1:9">
      <c r="A258" s="1">
        <v>45012</v>
      </c>
      <c r="B258" t="s">
        <v>86</v>
      </c>
      <c r="C258">
        <v>1</v>
      </c>
      <c r="D258">
        <v>70</v>
      </c>
    </row>
    <row r="259" spans="1:9">
      <c r="A259" s="1">
        <v>45012</v>
      </c>
      <c r="B259" t="s">
        <v>33</v>
      </c>
      <c r="C259">
        <v>1</v>
      </c>
      <c r="D259">
        <v>80</v>
      </c>
    </row>
    <row r="260" spans="1:9">
      <c r="A260" s="1">
        <v>45012</v>
      </c>
      <c r="B260" t="s">
        <v>75</v>
      </c>
      <c r="C260">
        <v>1</v>
      </c>
      <c r="D260">
        <v>80</v>
      </c>
    </row>
    <row r="261" spans="1:9">
      <c r="A261" s="1">
        <v>45012</v>
      </c>
      <c r="B261" t="s">
        <v>33</v>
      </c>
      <c r="C261">
        <v>1</v>
      </c>
      <c r="D261">
        <v>70</v>
      </c>
    </row>
    <row r="262" spans="1:9">
      <c r="A262" s="1">
        <v>45012</v>
      </c>
      <c r="B262" t="s">
        <v>44</v>
      </c>
      <c r="C262">
        <v>1</v>
      </c>
      <c r="D262">
        <v>20</v>
      </c>
    </row>
    <row r="263" spans="1:9">
      <c r="A263" s="1">
        <v>45012</v>
      </c>
      <c r="B263" t="s">
        <v>52</v>
      </c>
      <c r="C263">
        <v>1</v>
      </c>
      <c r="D263">
        <v>120</v>
      </c>
    </row>
    <row r="264" spans="1:9">
      <c r="A264" s="1">
        <v>45012</v>
      </c>
      <c r="B264" t="s">
        <v>87</v>
      </c>
      <c r="C264">
        <v>2</v>
      </c>
      <c r="D264">
        <v>30</v>
      </c>
    </row>
    <row r="265" spans="1:9">
      <c r="A265" s="1">
        <v>45012</v>
      </c>
      <c r="B265" t="s">
        <v>87</v>
      </c>
      <c r="C265">
        <v>3</v>
      </c>
      <c r="D265">
        <v>45</v>
      </c>
      <c r="H265" s="5" t="s">
        <v>46</v>
      </c>
      <c r="I265" s="5">
        <f>SUM(D221:D265)</f>
        <v>3425</v>
      </c>
    </row>
    <row r="266" spans="1:9">
      <c r="A266" s="1"/>
    </row>
    <row r="267" spans="1:9">
      <c r="A267" s="1">
        <v>45013</v>
      </c>
      <c r="B267" t="s">
        <v>4</v>
      </c>
      <c r="C267">
        <v>1</v>
      </c>
      <c r="D267">
        <v>10</v>
      </c>
    </row>
    <row r="268" spans="1:9">
      <c r="A268" s="1">
        <v>45013</v>
      </c>
      <c r="B268" t="s">
        <v>4</v>
      </c>
      <c r="C268">
        <v>2</v>
      </c>
      <c r="D268">
        <v>20</v>
      </c>
    </row>
    <row r="269" spans="1:9">
      <c r="A269" s="1">
        <v>45013</v>
      </c>
      <c r="B269" t="s">
        <v>4</v>
      </c>
      <c r="C269">
        <v>2</v>
      </c>
      <c r="D269">
        <v>20</v>
      </c>
    </row>
    <row r="270" spans="1:9">
      <c r="A270" s="1">
        <v>45013</v>
      </c>
      <c r="B270" t="s">
        <v>4</v>
      </c>
      <c r="C270">
        <v>1</v>
      </c>
      <c r="D270">
        <v>10</v>
      </c>
    </row>
    <row r="271" spans="1:9">
      <c r="A271" s="1">
        <v>45013</v>
      </c>
      <c r="B271" t="s">
        <v>4</v>
      </c>
      <c r="C271">
        <v>2</v>
      </c>
      <c r="D271">
        <v>20</v>
      </c>
    </row>
    <row r="272" spans="1:9">
      <c r="A272" s="1">
        <v>45013</v>
      </c>
      <c r="B272" t="s">
        <v>77</v>
      </c>
      <c r="C272">
        <v>2</v>
      </c>
      <c r="D272">
        <v>40</v>
      </c>
    </row>
    <row r="273" spans="1:4">
      <c r="A273" s="1">
        <v>45013</v>
      </c>
      <c r="B273" t="s">
        <v>4</v>
      </c>
      <c r="C273">
        <v>1</v>
      </c>
      <c r="D273">
        <v>10</v>
      </c>
    </row>
    <row r="274" spans="1:4">
      <c r="A274" s="1">
        <v>45013</v>
      </c>
      <c r="B274" t="s">
        <v>33</v>
      </c>
      <c r="C274">
        <v>0.5</v>
      </c>
      <c r="D274">
        <v>40</v>
      </c>
    </row>
    <row r="275" spans="1:4">
      <c r="A275" s="1">
        <v>45013</v>
      </c>
      <c r="B275" t="s">
        <v>33</v>
      </c>
      <c r="C275">
        <v>0.5</v>
      </c>
      <c r="D275">
        <v>40</v>
      </c>
    </row>
    <row r="276" spans="1:4">
      <c r="A276" s="1">
        <v>45013</v>
      </c>
      <c r="B276" t="s">
        <v>77</v>
      </c>
      <c r="C276">
        <v>1</v>
      </c>
      <c r="D276">
        <v>20</v>
      </c>
    </row>
    <row r="277" spans="1:4">
      <c r="A277" s="1">
        <v>45013</v>
      </c>
      <c r="B277" t="s">
        <v>37</v>
      </c>
      <c r="C277">
        <v>0.5</v>
      </c>
      <c r="D277">
        <v>40</v>
      </c>
    </row>
    <row r="278" spans="1:4">
      <c r="A278" s="1">
        <v>45013</v>
      </c>
      <c r="B278" t="s">
        <v>21</v>
      </c>
      <c r="C278">
        <v>1</v>
      </c>
      <c r="D278">
        <v>50</v>
      </c>
    </row>
    <row r="279" spans="1:4">
      <c r="A279" s="1">
        <v>45013</v>
      </c>
      <c r="B279" t="s">
        <v>37</v>
      </c>
      <c r="C279">
        <v>1.5</v>
      </c>
      <c r="D279">
        <v>110</v>
      </c>
    </row>
    <row r="280" spans="1:4">
      <c r="A280" s="1">
        <v>45013</v>
      </c>
      <c r="B280" t="s">
        <v>33</v>
      </c>
      <c r="C280">
        <v>1</v>
      </c>
      <c r="D280">
        <v>70</v>
      </c>
    </row>
    <row r="281" spans="1:4">
      <c r="A281" s="1">
        <v>45013</v>
      </c>
      <c r="B281" t="s">
        <v>33</v>
      </c>
      <c r="C281">
        <v>0.5</v>
      </c>
      <c r="D281">
        <v>40</v>
      </c>
    </row>
    <row r="282" spans="1:4">
      <c r="A282" s="1">
        <v>45013</v>
      </c>
      <c r="B282" t="s">
        <v>74</v>
      </c>
      <c r="C282">
        <v>3</v>
      </c>
      <c r="D282">
        <v>120</v>
      </c>
    </row>
    <row r="283" spans="1:4">
      <c r="A283" s="1">
        <v>45013</v>
      </c>
      <c r="B283" t="s">
        <v>37</v>
      </c>
      <c r="C283">
        <v>1</v>
      </c>
      <c r="D283">
        <v>70</v>
      </c>
    </row>
    <row r="284" spans="1:4">
      <c r="A284" s="1">
        <v>45013</v>
      </c>
      <c r="B284" t="s">
        <v>33</v>
      </c>
      <c r="C284">
        <v>0.5</v>
      </c>
      <c r="D284">
        <v>40</v>
      </c>
    </row>
    <row r="285" spans="1:4">
      <c r="A285" s="1">
        <v>45013</v>
      </c>
      <c r="B285" t="s">
        <v>37</v>
      </c>
      <c r="C285">
        <v>0.5</v>
      </c>
      <c r="D285">
        <v>40</v>
      </c>
    </row>
    <row r="286" spans="1:4">
      <c r="A286" s="1">
        <v>45013</v>
      </c>
      <c r="B286" t="s">
        <v>4</v>
      </c>
      <c r="C286">
        <v>1</v>
      </c>
      <c r="D286">
        <v>10</v>
      </c>
    </row>
    <row r="287" spans="1:4">
      <c r="A287" s="1">
        <v>45013</v>
      </c>
      <c r="B287" t="s">
        <v>37</v>
      </c>
      <c r="C287">
        <v>1</v>
      </c>
      <c r="D287">
        <v>70</v>
      </c>
    </row>
    <row r="288" spans="1:4">
      <c r="A288" s="1">
        <v>45013</v>
      </c>
      <c r="B288" t="s">
        <v>33</v>
      </c>
      <c r="C288">
        <v>0.5</v>
      </c>
      <c r="D288">
        <v>40</v>
      </c>
    </row>
    <row r="289" spans="1:9">
      <c r="A289" s="1">
        <v>45013</v>
      </c>
      <c r="B289" t="s">
        <v>37</v>
      </c>
      <c r="C289">
        <v>1</v>
      </c>
      <c r="D289">
        <v>70</v>
      </c>
    </row>
    <row r="290" spans="1:9">
      <c r="A290" s="1">
        <v>45013</v>
      </c>
      <c r="B290" t="s">
        <v>75</v>
      </c>
      <c r="C290">
        <v>1</v>
      </c>
      <c r="D290">
        <v>80</v>
      </c>
    </row>
    <row r="291" spans="1:9">
      <c r="A291" s="1">
        <v>45013</v>
      </c>
      <c r="B291" t="s">
        <v>70</v>
      </c>
      <c r="C291">
        <v>1</v>
      </c>
      <c r="D291">
        <v>70</v>
      </c>
    </row>
    <row r="292" spans="1:9">
      <c r="A292" s="1">
        <v>45013</v>
      </c>
      <c r="B292" t="s">
        <v>37</v>
      </c>
      <c r="C292">
        <v>1</v>
      </c>
      <c r="D292">
        <v>70</v>
      </c>
    </row>
    <row r="293" spans="1:9">
      <c r="A293" s="1">
        <v>45013</v>
      </c>
      <c r="B293" t="s">
        <v>52</v>
      </c>
      <c r="C293">
        <v>1</v>
      </c>
      <c r="D293">
        <v>120</v>
      </c>
    </row>
    <row r="294" spans="1:9">
      <c r="A294" s="1">
        <v>45013</v>
      </c>
      <c r="B294" t="s">
        <v>28</v>
      </c>
      <c r="C294">
        <v>2</v>
      </c>
      <c r="D294">
        <v>20</v>
      </c>
    </row>
    <row r="295" spans="1:9">
      <c r="A295" s="1">
        <v>45013</v>
      </c>
      <c r="B295" t="s">
        <v>33</v>
      </c>
      <c r="C295">
        <v>2</v>
      </c>
      <c r="D295">
        <v>140</v>
      </c>
    </row>
    <row r="296" spans="1:9">
      <c r="A296" s="1">
        <v>45013</v>
      </c>
      <c r="B296" t="s">
        <v>64</v>
      </c>
      <c r="C296">
        <v>1</v>
      </c>
      <c r="D296">
        <v>100</v>
      </c>
    </row>
    <row r="297" spans="1:9">
      <c r="A297" s="1">
        <v>45013</v>
      </c>
      <c r="B297" t="s">
        <v>88</v>
      </c>
      <c r="C297">
        <v>1</v>
      </c>
      <c r="D297">
        <v>100</v>
      </c>
    </row>
    <row r="298" spans="1:9">
      <c r="A298" s="1">
        <v>45013</v>
      </c>
      <c r="B298" t="s">
        <v>89</v>
      </c>
      <c r="C298">
        <v>0.5</v>
      </c>
      <c r="D298">
        <v>30</v>
      </c>
    </row>
    <row r="299" spans="1:9">
      <c r="A299" s="1">
        <v>45013</v>
      </c>
      <c r="B299" t="s">
        <v>28</v>
      </c>
      <c r="C299">
        <v>0.5</v>
      </c>
      <c r="D299">
        <v>30</v>
      </c>
    </row>
    <row r="300" spans="1:9">
      <c r="A300" s="1">
        <v>45013</v>
      </c>
      <c r="B300" t="s">
        <v>28</v>
      </c>
      <c r="C300">
        <v>16</v>
      </c>
      <c r="D300">
        <v>160</v>
      </c>
    </row>
    <row r="301" spans="1:9">
      <c r="A301" s="1">
        <v>45013</v>
      </c>
      <c r="B301" t="s">
        <v>90</v>
      </c>
      <c r="C301">
        <v>1</v>
      </c>
      <c r="D301">
        <v>330</v>
      </c>
      <c r="H301" s="5" t="s">
        <v>46</v>
      </c>
      <c r="I301" s="5">
        <f>SUM(D267:D301)</f>
        <v>2250</v>
      </c>
    </row>
    <row r="302" spans="1:9">
      <c r="A302" s="1"/>
    </row>
    <row r="303" spans="1:9">
      <c r="A303" s="1">
        <v>45014</v>
      </c>
      <c r="B303" t="s">
        <v>4</v>
      </c>
      <c r="C303">
        <v>1</v>
      </c>
      <c r="D303">
        <v>10</v>
      </c>
    </row>
    <row r="304" spans="1:9">
      <c r="A304" s="1">
        <v>45014</v>
      </c>
      <c r="B304" t="s">
        <v>74</v>
      </c>
      <c r="C304">
        <v>1</v>
      </c>
      <c r="D304">
        <v>80</v>
      </c>
    </row>
    <row r="305" spans="1:4">
      <c r="A305" s="1">
        <v>45014</v>
      </c>
      <c r="B305" t="s">
        <v>33</v>
      </c>
      <c r="C305">
        <v>0.5</v>
      </c>
      <c r="D305">
        <v>50</v>
      </c>
    </row>
    <row r="306" spans="1:4">
      <c r="A306" s="1">
        <v>45014</v>
      </c>
      <c r="B306" t="s">
        <v>85</v>
      </c>
      <c r="C306">
        <v>1</v>
      </c>
      <c r="D306">
        <v>30</v>
      </c>
    </row>
    <row r="307" spans="1:4">
      <c r="A307" s="1">
        <v>45014</v>
      </c>
      <c r="B307" t="s">
        <v>77</v>
      </c>
      <c r="C307">
        <v>1</v>
      </c>
      <c r="D307">
        <v>20</v>
      </c>
    </row>
    <row r="308" spans="1:4">
      <c r="A308" s="1">
        <v>45014</v>
      </c>
      <c r="B308" t="s">
        <v>4</v>
      </c>
      <c r="C308">
        <v>3</v>
      </c>
      <c r="D308">
        <v>30</v>
      </c>
    </row>
    <row r="309" spans="1:4">
      <c r="A309" s="1">
        <v>45014</v>
      </c>
      <c r="B309" t="s">
        <v>4</v>
      </c>
      <c r="C309">
        <v>1</v>
      </c>
      <c r="D309">
        <v>10</v>
      </c>
    </row>
    <row r="310" spans="1:4">
      <c r="A310" s="1">
        <v>45014</v>
      </c>
      <c r="B310" t="s">
        <v>37</v>
      </c>
      <c r="C310">
        <v>1</v>
      </c>
      <c r="D310">
        <v>70</v>
      </c>
    </row>
    <row r="311" spans="1:4">
      <c r="A311" s="1">
        <v>45014</v>
      </c>
      <c r="B311" t="s">
        <v>35</v>
      </c>
      <c r="C311">
        <v>1</v>
      </c>
      <c r="D311">
        <v>50</v>
      </c>
    </row>
    <row r="312" spans="1:4">
      <c r="A312" s="1">
        <v>45014</v>
      </c>
      <c r="B312" t="s">
        <v>59</v>
      </c>
      <c r="C312">
        <v>1</v>
      </c>
      <c r="D312">
        <v>40</v>
      </c>
    </row>
    <row r="313" spans="1:4">
      <c r="A313" s="1">
        <v>45014</v>
      </c>
      <c r="B313" t="s">
        <v>33</v>
      </c>
      <c r="C313">
        <v>1.5</v>
      </c>
      <c r="D313">
        <v>110</v>
      </c>
    </row>
    <row r="314" spans="1:4">
      <c r="A314" s="1">
        <v>45014</v>
      </c>
      <c r="B314" t="s">
        <v>45</v>
      </c>
      <c r="C314">
        <v>2</v>
      </c>
      <c r="D314">
        <v>140</v>
      </c>
    </row>
    <row r="315" spans="1:4">
      <c r="A315" s="1">
        <v>45014</v>
      </c>
      <c r="B315" t="s">
        <v>33</v>
      </c>
      <c r="C315">
        <v>1</v>
      </c>
      <c r="D315">
        <v>70</v>
      </c>
    </row>
    <row r="316" spans="1:4">
      <c r="A316" s="1">
        <v>45014</v>
      </c>
      <c r="B316" t="s">
        <v>37</v>
      </c>
      <c r="C316">
        <v>1.5</v>
      </c>
      <c r="D316">
        <v>110</v>
      </c>
    </row>
    <row r="317" spans="1:4">
      <c r="A317" s="1">
        <v>45014</v>
      </c>
      <c r="B317" t="s">
        <v>26</v>
      </c>
      <c r="C317">
        <v>1</v>
      </c>
      <c r="D317">
        <v>250</v>
      </c>
    </row>
    <row r="318" spans="1:4">
      <c r="A318" s="1">
        <v>45014</v>
      </c>
      <c r="B318" t="s">
        <v>21</v>
      </c>
      <c r="C318">
        <v>0.5</v>
      </c>
      <c r="D318">
        <v>30</v>
      </c>
    </row>
    <row r="319" spans="1:4">
      <c r="A319" s="1">
        <v>45014</v>
      </c>
      <c r="B319" t="s">
        <v>37</v>
      </c>
      <c r="C319">
        <v>0.5</v>
      </c>
      <c r="D319">
        <v>40</v>
      </c>
    </row>
    <row r="320" spans="1:4">
      <c r="A320" s="1">
        <v>45014</v>
      </c>
      <c r="B320" t="s">
        <v>4</v>
      </c>
      <c r="C320">
        <v>2</v>
      </c>
      <c r="D320">
        <v>40</v>
      </c>
    </row>
    <row r="321" spans="1:9">
      <c r="A321" s="1">
        <v>45014</v>
      </c>
      <c r="B321" t="s">
        <v>77</v>
      </c>
      <c r="C321">
        <v>2</v>
      </c>
      <c r="D321">
        <v>40</v>
      </c>
    </row>
    <row r="322" spans="1:9">
      <c r="A322" s="1">
        <v>45014</v>
      </c>
      <c r="B322" t="s">
        <v>33</v>
      </c>
      <c r="C322">
        <v>1</v>
      </c>
      <c r="D322">
        <v>80</v>
      </c>
    </row>
    <row r="323" spans="1:9">
      <c r="A323" s="1">
        <v>45014</v>
      </c>
      <c r="B323" t="s">
        <v>33</v>
      </c>
      <c r="C323">
        <v>1</v>
      </c>
      <c r="D323">
        <v>80</v>
      </c>
    </row>
    <row r="324" spans="1:9">
      <c r="A324" s="1">
        <v>45014</v>
      </c>
      <c r="B324" t="s">
        <v>34</v>
      </c>
      <c r="C324">
        <v>2</v>
      </c>
      <c r="D324">
        <v>140</v>
      </c>
    </row>
    <row r="325" spans="1:9">
      <c r="A325" s="1">
        <v>45014</v>
      </c>
      <c r="B325" t="s">
        <v>33</v>
      </c>
      <c r="C325">
        <v>2</v>
      </c>
      <c r="D325">
        <v>140</v>
      </c>
    </row>
    <row r="326" spans="1:9">
      <c r="A326" s="1">
        <v>45014</v>
      </c>
      <c r="B326" t="s">
        <v>71</v>
      </c>
      <c r="C326">
        <v>0.5</v>
      </c>
      <c r="D326">
        <v>150</v>
      </c>
    </row>
    <row r="327" spans="1:9">
      <c r="A327" s="1">
        <v>45014</v>
      </c>
      <c r="B327" t="s">
        <v>52</v>
      </c>
      <c r="C327">
        <v>1</v>
      </c>
      <c r="D327">
        <v>120</v>
      </c>
    </row>
    <row r="328" spans="1:9">
      <c r="A328" s="1">
        <v>45014</v>
      </c>
      <c r="B328" t="s">
        <v>52</v>
      </c>
      <c r="C328">
        <v>1</v>
      </c>
      <c r="D328">
        <v>120</v>
      </c>
    </row>
    <row r="329" spans="1:9">
      <c r="A329" s="1">
        <v>45014</v>
      </c>
      <c r="B329" t="s">
        <v>52</v>
      </c>
      <c r="C329">
        <v>1</v>
      </c>
      <c r="D329">
        <v>120</v>
      </c>
    </row>
    <row r="330" spans="1:9">
      <c r="A330" s="1">
        <v>45014</v>
      </c>
      <c r="B330" t="s">
        <v>52</v>
      </c>
      <c r="C330">
        <v>1</v>
      </c>
      <c r="D330">
        <v>120</v>
      </c>
    </row>
    <row r="331" spans="1:9">
      <c r="A331" s="1">
        <v>45014</v>
      </c>
      <c r="B331" t="s">
        <v>75</v>
      </c>
      <c r="C331">
        <v>1</v>
      </c>
      <c r="D331">
        <v>80</v>
      </c>
    </row>
    <row r="332" spans="1:9">
      <c r="A332" s="1">
        <v>45014</v>
      </c>
      <c r="B332" t="s">
        <v>75</v>
      </c>
      <c r="C332">
        <v>1</v>
      </c>
      <c r="D332">
        <v>80</v>
      </c>
    </row>
    <row r="333" spans="1:9">
      <c r="A333" s="1">
        <v>45014</v>
      </c>
      <c r="B333" t="s">
        <v>37</v>
      </c>
      <c r="C333">
        <v>0.5</v>
      </c>
      <c r="D333">
        <v>40</v>
      </c>
      <c r="H333" s="5" t="s">
        <v>46</v>
      </c>
      <c r="I333" s="5">
        <f>SUM(D303:D333)</f>
        <v>2490</v>
      </c>
    </row>
    <row r="334" spans="1:9">
      <c r="A334" s="1"/>
    </row>
    <row r="335" spans="1:9">
      <c r="A335" s="1">
        <v>45015</v>
      </c>
      <c r="B335" t="s">
        <v>4</v>
      </c>
      <c r="C335">
        <v>3</v>
      </c>
      <c r="D335">
        <v>30</v>
      </c>
    </row>
    <row r="336" spans="1:9">
      <c r="A336" s="1">
        <v>45015</v>
      </c>
      <c r="B336" t="s">
        <v>4</v>
      </c>
      <c r="C336">
        <v>1</v>
      </c>
      <c r="D336">
        <v>10</v>
      </c>
    </row>
    <row r="337" spans="1:4">
      <c r="A337" s="1">
        <v>45015</v>
      </c>
      <c r="B337" t="s">
        <v>4</v>
      </c>
      <c r="C337">
        <v>1</v>
      </c>
      <c r="D337">
        <v>10</v>
      </c>
    </row>
    <row r="338" spans="1:4">
      <c r="A338" s="1">
        <v>45015</v>
      </c>
      <c r="B338" t="s">
        <v>4</v>
      </c>
      <c r="C338">
        <v>2</v>
      </c>
      <c r="D338">
        <v>20</v>
      </c>
    </row>
    <row r="339" spans="1:4">
      <c r="A339" s="1">
        <v>45015</v>
      </c>
      <c r="B339" t="s">
        <v>74</v>
      </c>
      <c r="C339">
        <v>1</v>
      </c>
      <c r="D339">
        <v>100</v>
      </c>
    </row>
    <row r="340" spans="1:4">
      <c r="A340" s="1">
        <v>45015</v>
      </c>
      <c r="B340" t="s">
        <v>4</v>
      </c>
      <c r="C340">
        <v>1</v>
      </c>
      <c r="D340">
        <v>70</v>
      </c>
    </row>
    <row r="341" spans="1:4">
      <c r="A341" s="1">
        <v>45015</v>
      </c>
      <c r="B341" t="s">
        <v>74</v>
      </c>
      <c r="C341">
        <v>1</v>
      </c>
      <c r="D341">
        <v>240</v>
      </c>
    </row>
    <row r="342" spans="1:4">
      <c r="A342" s="1">
        <v>45015</v>
      </c>
      <c r="B342" t="s">
        <v>75</v>
      </c>
      <c r="C342">
        <v>3</v>
      </c>
      <c r="D342">
        <v>80</v>
      </c>
    </row>
    <row r="343" spans="1:4">
      <c r="A343" s="1">
        <v>45015</v>
      </c>
      <c r="B343" t="s">
        <v>37</v>
      </c>
      <c r="C343">
        <v>1</v>
      </c>
      <c r="D343">
        <v>40</v>
      </c>
    </row>
    <row r="344" spans="1:4">
      <c r="A344" s="1">
        <v>45015</v>
      </c>
      <c r="B344" t="s">
        <v>37</v>
      </c>
      <c r="C344">
        <v>0.5</v>
      </c>
      <c r="D344">
        <v>20</v>
      </c>
    </row>
    <row r="345" spans="1:4">
      <c r="A345" s="1">
        <v>45015</v>
      </c>
      <c r="B345" t="s">
        <v>91</v>
      </c>
      <c r="C345">
        <v>1</v>
      </c>
      <c r="D345">
        <v>60</v>
      </c>
    </row>
    <row r="346" spans="1:4">
      <c r="A346" s="1">
        <v>45015</v>
      </c>
      <c r="B346" t="s">
        <v>50</v>
      </c>
      <c r="C346">
        <v>1</v>
      </c>
      <c r="D346">
        <v>80</v>
      </c>
    </row>
    <row r="347" spans="1:4">
      <c r="A347" s="1">
        <v>45015</v>
      </c>
      <c r="B347" t="s">
        <v>75</v>
      </c>
      <c r="C347">
        <v>1</v>
      </c>
      <c r="D347">
        <v>60</v>
      </c>
    </row>
    <row r="348" spans="1:4">
      <c r="A348" s="1">
        <v>45015</v>
      </c>
      <c r="B348" t="s">
        <v>50</v>
      </c>
      <c r="C348">
        <v>0.5</v>
      </c>
      <c r="D348">
        <v>160</v>
      </c>
    </row>
    <row r="349" spans="1:4">
      <c r="A349" s="1">
        <v>45015</v>
      </c>
      <c r="B349" t="s">
        <v>33</v>
      </c>
      <c r="C349">
        <v>2</v>
      </c>
      <c r="D349">
        <v>70</v>
      </c>
    </row>
    <row r="350" spans="1:4">
      <c r="A350" s="1">
        <v>45015</v>
      </c>
      <c r="B350" t="s">
        <v>37</v>
      </c>
      <c r="C350">
        <v>1</v>
      </c>
      <c r="D350">
        <v>70</v>
      </c>
    </row>
    <row r="351" spans="1:4">
      <c r="A351" s="1">
        <v>45015</v>
      </c>
      <c r="B351" t="s">
        <v>37</v>
      </c>
      <c r="C351">
        <v>1</v>
      </c>
      <c r="D351">
        <v>70</v>
      </c>
    </row>
    <row r="352" spans="1:4">
      <c r="A352" s="1">
        <v>45015</v>
      </c>
      <c r="B352" t="s">
        <v>37</v>
      </c>
      <c r="C352">
        <v>1</v>
      </c>
      <c r="D352">
        <v>70</v>
      </c>
    </row>
    <row r="353" spans="1:4">
      <c r="A353" s="1">
        <v>45015</v>
      </c>
      <c r="B353" t="s">
        <v>34</v>
      </c>
      <c r="C353">
        <v>1</v>
      </c>
      <c r="D353">
        <v>70</v>
      </c>
    </row>
    <row r="354" spans="1:4">
      <c r="A354" s="1">
        <v>45015</v>
      </c>
      <c r="B354" t="s">
        <v>37</v>
      </c>
      <c r="C354">
        <v>1</v>
      </c>
      <c r="D354">
        <v>70</v>
      </c>
    </row>
    <row r="355" spans="1:4">
      <c r="A355" s="1">
        <v>45015</v>
      </c>
      <c r="B355" t="s">
        <v>34</v>
      </c>
      <c r="C355">
        <v>1</v>
      </c>
      <c r="D355">
        <v>70</v>
      </c>
    </row>
    <row r="356" spans="1:4">
      <c r="A356" s="1">
        <v>45015</v>
      </c>
      <c r="B356" t="s">
        <v>33</v>
      </c>
      <c r="C356">
        <v>0.5</v>
      </c>
      <c r="D356">
        <v>40</v>
      </c>
    </row>
    <row r="357" spans="1:4">
      <c r="A357" s="1">
        <v>45015</v>
      </c>
      <c r="B357" t="s">
        <v>33</v>
      </c>
      <c r="C357">
        <v>0.5</v>
      </c>
      <c r="D357">
        <v>40</v>
      </c>
    </row>
    <row r="358" spans="1:4">
      <c r="A358" s="1">
        <v>45015</v>
      </c>
      <c r="B358" t="s">
        <v>37</v>
      </c>
      <c r="C358">
        <v>0.5</v>
      </c>
      <c r="D358">
        <v>40</v>
      </c>
    </row>
    <row r="359" spans="1:4">
      <c r="A359" s="1">
        <v>45015</v>
      </c>
      <c r="B359" t="s">
        <v>37</v>
      </c>
      <c r="C359">
        <v>0.5</v>
      </c>
      <c r="D359">
        <v>40</v>
      </c>
    </row>
    <row r="360" spans="1:4">
      <c r="A360" s="1">
        <v>45015</v>
      </c>
      <c r="B360" t="s">
        <v>33</v>
      </c>
      <c r="C360">
        <v>0.5</v>
      </c>
      <c r="D360">
        <v>40</v>
      </c>
    </row>
    <row r="361" spans="1:4">
      <c r="A361" s="1">
        <v>45015</v>
      </c>
      <c r="B361" t="s">
        <v>37</v>
      </c>
      <c r="C361">
        <v>0.5</v>
      </c>
      <c r="D361">
        <v>40</v>
      </c>
    </row>
    <row r="362" spans="1:4">
      <c r="A362" s="1">
        <v>45015</v>
      </c>
      <c r="B362" t="s">
        <v>33</v>
      </c>
      <c r="C362">
        <v>0.5</v>
      </c>
      <c r="D362">
        <v>40</v>
      </c>
    </row>
    <row r="363" spans="1:4">
      <c r="A363" s="1">
        <v>45015</v>
      </c>
      <c r="B363" t="s">
        <v>33</v>
      </c>
      <c r="C363">
        <v>1</v>
      </c>
      <c r="D363">
        <v>70</v>
      </c>
    </row>
    <row r="364" spans="1:4">
      <c r="A364" s="1">
        <v>45015</v>
      </c>
      <c r="B364" t="s">
        <v>37</v>
      </c>
      <c r="C364">
        <v>1</v>
      </c>
      <c r="D364">
        <v>70</v>
      </c>
    </row>
    <row r="365" spans="1:4">
      <c r="A365" s="1">
        <v>45015</v>
      </c>
      <c r="B365" t="s">
        <v>92</v>
      </c>
      <c r="C365">
        <v>0.5</v>
      </c>
      <c r="D365">
        <v>70</v>
      </c>
    </row>
    <row r="366" spans="1:4">
      <c r="A366" s="1">
        <v>45015</v>
      </c>
      <c r="B366" t="s">
        <v>93</v>
      </c>
      <c r="C366">
        <v>1</v>
      </c>
      <c r="D366">
        <v>250</v>
      </c>
    </row>
    <row r="367" spans="1:4">
      <c r="A367" s="1">
        <v>45015</v>
      </c>
      <c r="B367" t="s">
        <v>37</v>
      </c>
      <c r="C367">
        <v>1</v>
      </c>
      <c r="D367">
        <v>70</v>
      </c>
    </row>
    <row r="368" spans="1:4">
      <c r="A368" s="1">
        <v>45015</v>
      </c>
      <c r="B368" t="s">
        <v>26</v>
      </c>
      <c r="C368">
        <v>0.5</v>
      </c>
      <c r="D368">
        <v>150</v>
      </c>
    </row>
    <row r="369" spans="1:4">
      <c r="A369" s="1">
        <v>45015</v>
      </c>
      <c r="B369" t="s">
        <v>33</v>
      </c>
      <c r="C369">
        <v>0.5</v>
      </c>
      <c r="D369">
        <v>40</v>
      </c>
    </row>
    <row r="370" spans="1:4">
      <c r="A370" s="1">
        <v>45015</v>
      </c>
      <c r="B370" t="s">
        <v>21</v>
      </c>
      <c r="C370">
        <v>1</v>
      </c>
      <c r="D370">
        <v>50</v>
      </c>
    </row>
    <row r="371" spans="1:4">
      <c r="A371" s="1">
        <v>45015</v>
      </c>
      <c r="B371" t="s">
        <v>94</v>
      </c>
      <c r="C371">
        <v>1</v>
      </c>
      <c r="D371">
        <v>180</v>
      </c>
    </row>
    <row r="372" spans="1:4">
      <c r="A372" s="1">
        <v>45015</v>
      </c>
      <c r="B372" t="s">
        <v>37</v>
      </c>
      <c r="C372">
        <v>1.5</v>
      </c>
      <c r="D372">
        <v>110</v>
      </c>
    </row>
    <row r="373" spans="1:4">
      <c r="A373" s="1">
        <v>45015</v>
      </c>
      <c r="B373" t="s">
        <v>4</v>
      </c>
      <c r="C373">
        <v>2</v>
      </c>
      <c r="D373">
        <v>20</v>
      </c>
    </row>
    <row r="374" spans="1:4">
      <c r="A374" s="1">
        <v>45015</v>
      </c>
      <c r="B374" t="s">
        <v>37</v>
      </c>
      <c r="C374">
        <v>1</v>
      </c>
      <c r="D374">
        <v>70</v>
      </c>
    </row>
    <row r="375" spans="1:4">
      <c r="A375" s="1">
        <v>45015</v>
      </c>
      <c r="B375" t="s">
        <v>42</v>
      </c>
      <c r="C375">
        <v>0.5</v>
      </c>
      <c r="D375">
        <v>100</v>
      </c>
    </row>
    <row r="376" spans="1:4">
      <c r="A376" s="1">
        <v>45015</v>
      </c>
      <c r="B376" t="s">
        <v>52</v>
      </c>
      <c r="C376">
        <v>1</v>
      </c>
      <c r="D376">
        <v>120</v>
      </c>
    </row>
    <row r="377" spans="1:4">
      <c r="A377" s="1">
        <v>45015</v>
      </c>
      <c r="B377" t="s">
        <v>33</v>
      </c>
      <c r="C377">
        <v>1</v>
      </c>
      <c r="D377">
        <v>70</v>
      </c>
    </row>
    <row r="378" spans="1:4">
      <c r="A378" s="1">
        <v>45015</v>
      </c>
      <c r="B378" t="s">
        <v>28</v>
      </c>
      <c r="C378">
        <v>6</v>
      </c>
      <c r="D378">
        <v>60</v>
      </c>
    </row>
    <row r="379" spans="1:4">
      <c r="A379" s="1">
        <v>45015</v>
      </c>
      <c r="B379" t="s">
        <v>37</v>
      </c>
      <c r="C379">
        <v>2</v>
      </c>
      <c r="D379">
        <v>140</v>
      </c>
    </row>
    <row r="380" spans="1:4">
      <c r="A380" s="1">
        <v>45015</v>
      </c>
      <c r="B380" t="s">
        <v>34</v>
      </c>
      <c r="C380">
        <v>1</v>
      </c>
      <c r="D380">
        <v>70</v>
      </c>
    </row>
    <row r="381" spans="1:4">
      <c r="A381" s="1">
        <v>45015</v>
      </c>
      <c r="B381" t="s">
        <v>95</v>
      </c>
      <c r="C381">
        <v>0.5</v>
      </c>
      <c r="D381">
        <v>300</v>
      </c>
    </row>
    <row r="382" spans="1:4">
      <c r="A382" s="1">
        <v>45015</v>
      </c>
      <c r="B382" t="s">
        <v>28</v>
      </c>
      <c r="C382">
        <v>15</v>
      </c>
      <c r="D382">
        <v>150</v>
      </c>
    </row>
    <row r="383" spans="1:4">
      <c r="A383" s="1">
        <v>45015</v>
      </c>
      <c r="B383" t="s">
        <v>33</v>
      </c>
      <c r="C383">
        <v>0.5</v>
      </c>
      <c r="D383">
        <v>40</v>
      </c>
    </row>
    <row r="384" spans="1:4">
      <c r="A384" s="1">
        <v>45015</v>
      </c>
      <c r="B384" t="s">
        <v>93</v>
      </c>
      <c r="C384">
        <v>1</v>
      </c>
      <c r="D384">
        <v>200</v>
      </c>
    </row>
    <row r="385" spans="1:9">
      <c r="A385" s="1">
        <v>45015</v>
      </c>
      <c r="B385" t="s">
        <v>83</v>
      </c>
      <c r="C385">
        <v>1</v>
      </c>
      <c r="D385">
        <v>150</v>
      </c>
    </row>
    <row r="386" spans="1:9">
      <c r="A386" s="1">
        <v>45015</v>
      </c>
      <c r="B386" t="s">
        <v>28</v>
      </c>
      <c r="C386">
        <v>6</v>
      </c>
      <c r="D386">
        <v>60</v>
      </c>
    </row>
    <row r="387" spans="1:9">
      <c r="A387" s="1">
        <v>45015</v>
      </c>
      <c r="B387" t="s">
        <v>96</v>
      </c>
      <c r="C387">
        <v>1</v>
      </c>
      <c r="D387">
        <v>40</v>
      </c>
    </row>
    <row r="388" spans="1:9">
      <c r="A388" s="1">
        <v>45015</v>
      </c>
      <c r="B388" t="s">
        <v>52</v>
      </c>
      <c r="C388">
        <v>1</v>
      </c>
      <c r="D388">
        <v>120</v>
      </c>
    </row>
    <row r="389" spans="1:9">
      <c r="A389" s="1">
        <v>45015</v>
      </c>
      <c r="B389" t="s">
        <v>37</v>
      </c>
      <c r="C389">
        <v>1</v>
      </c>
      <c r="D389">
        <v>70</v>
      </c>
    </row>
    <row r="390" spans="1:9">
      <c r="A390" s="1">
        <v>45015</v>
      </c>
      <c r="B390" t="s">
        <v>34</v>
      </c>
      <c r="C390">
        <v>1</v>
      </c>
      <c r="D390">
        <v>70</v>
      </c>
    </row>
    <row r="391" spans="1:9">
      <c r="A391" s="1">
        <v>45015</v>
      </c>
      <c r="B391" t="s">
        <v>91</v>
      </c>
      <c r="C391">
        <v>1</v>
      </c>
      <c r="D391">
        <v>20</v>
      </c>
    </row>
    <row r="392" spans="1:9">
      <c r="A392" s="1">
        <v>45015</v>
      </c>
      <c r="B392" t="s">
        <v>37</v>
      </c>
      <c r="C392">
        <v>1</v>
      </c>
      <c r="D392">
        <v>70</v>
      </c>
    </row>
    <row r="393" spans="1:9">
      <c r="A393" s="1">
        <v>45015</v>
      </c>
      <c r="B393" t="s">
        <v>37</v>
      </c>
      <c r="C393">
        <v>1</v>
      </c>
      <c r="D393">
        <v>70</v>
      </c>
      <c r="H393" s="6" t="s">
        <v>46</v>
      </c>
      <c r="I393" s="6">
        <f>SUM(D335:D393)</f>
        <v>4820</v>
      </c>
    </row>
    <row r="394" spans="1:9">
      <c r="A394" s="1"/>
    </row>
    <row r="395" spans="1:9">
      <c r="A395" s="1">
        <v>45016</v>
      </c>
      <c r="B395" t="s">
        <v>33</v>
      </c>
      <c r="C395">
        <v>0.5</v>
      </c>
      <c r="D395">
        <v>40</v>
      </c>
    </row>
    <row r="396" spans="1:9">
      <c r="A396" s="1">
        <v>45016</v>
      </c>
      <c r="B396" t="s">
        <v>97</v>
      </c>
      <c r="C396">
        <v>1</v>
      </c>
      <c r="D396">
        <v>70</v>
      </c>
    </row>
    <row r="397" spans="1:9">
      <c r="A397" s="1">
        <v>45016</v>
      </c>
      <c r="B397" t="s">
        <v>4</v>
      </c>
      <c r="C397">
        <v>2</v>
      </c>
      <c r="D397">
        <v>20</v>
      </c>
    </row>
    <row r="398" spans="1:9">
      <c r="A398" s="1">
        <v>45016</v>
      </c>
      <c r="B398" t="s">
        <v>92</v>
      </c>
      <c r="C398">
        <v>1</v>
      </c>
      <c r="D398">
        <v>100</v>
      </c>
    </row>
    <row r="399" spans="1:9">
      <c r="A399" s="1">
        <v>45016</v>
      </c>
      <c r="B399" t="s">
        <v>43</v>
      </c>
      <c r="C399">
        <v>1</v>
      </c>
      <c r="D399">
        <v>30</v>
      </c>
    </row>
    <row r="400" spans="1:9">
      <c r="A400" s="1">
        <v>45016</v>
      </c>
      <c r="B400" t="s">
        <v>77</v>
      </c>
      <c r="C400">
        <v>1</v>
      </c>
      <c r="D400">
        <v>20</v>
      </c>
    </row>
    <row r="401" spans="1:4">
      <c r="A401" s="1">
        <v>45016</v>
      </c>
      <c r="B401" t="s">
        <v>4</v>
      </c>
      <c r="C401">
        <v>3</v>
      </c>
      <c r="D401">
        <v>30</v>
      </c>
    </row>
    <row r="402" spans="1:4">
      <c r="A402" s="1">
        <v>45016</v>
      </c>
      <c r="B402" t="s">
        <v>33</v>
      </c>
      <c r="C402">
        <v>1</v>
      </c>
      <c r="D402">
        <v>70</v>
      </c>
    </row>
    <row r="403" spans="1:4">
      <c r="A403" s="1">
        <v>45016</v>
      </c>
      <c r="B403" t="s">
        <v>98</v>
      </c>
      <c r="C403">
        <v>1</v>
      </c>
      <c r="D403">
        <v>250</v>
      </c>
    </row>
    <row r="404" spans="1:4">
      <c r="A404" s="1">
        <v>45016</v>
      </c>
      <c r="B404" t="s">
        <v>34</v>
      </c>
      <c r="C404">
        <v>0.5</v>
      </c>
      <c r="D404">
        <v>40</v>
      </c>
    </row>
    <row r="405" spans="1:4">
      <c r="A405" s="1">
        <v>45016</v>
      </c>
      <c r="B405" t="s">
        <v>4</v>
      </c>
      <c r="C405">
        <v>1</v>
      </c>
      <c r="D405">
        <v>10</v>
      </c>
    </row>
    <row r="406" spans="1:4">
      <c r="A406" s="1">
        <v>45016</v>
      </c>
      <c r="B406" t="s">
        <v>34</v>
      </c>
      <c r="C406">
        <v>0.5</v>
      </c>
      <c r="D406">
        <v>40</v>
      </c>
    </row>
    <row r="407" spans="1:4">
      <c r="A407" s="1">
        <v>45016</v>
      </c>
      <c r="B407" t="s">
        <v>4</v>
      </c>
      <c r="C407">
        <v>1</v>
      </c>
      <c r="D407">
        <v>10</v>
      </c>
    </row>
    <row r="408" spans="1:4">
      <c r="A408" s="1">
        <v>45016</v>
      </c>
      <c r="B408" t="s">
        <v>75</v>
      </c>
      <c r="C408">
        <v>1</v>
      </c>
      <c r="D408">
        <v>80</v>
      </c>
    </row>
    <row r="409" spans="1:4">
      <c r="A409" s="1">
        <v>45016</v>
      </c>
      <c r="B409" t="s">
        <v>75</v>
      </c>
      <c r="C409">
        <v>1</v>
      </c>
      <c r="D409">
        <v>80</v>
      </c>
    </row>
    <row r="410" spans="1:4">
      <c r="A410" s="1">
        <v>45016</v>
      </c>
      <c r="B410" t="s">
        <v>33</v>
      </c>
      <c r="C410">
        <v>0.5</v>
      </c>
      <c r="D410">
        <v>40</v>
      </c>
    </row>
    <row r="411" spans="1:4">
      <c r="A411" s="1">
        <v>45016</v>
      </c>
      <c r="B411" t="s">
        <v>99</v>
      </c>
      <c r="C411">
        <v>2</v>
      </c>
      <c r="D411">
        <v>200</v>
      </c>
    </row>
    <row r="412" spans="1:4">
      <c r="A412" s="1">
        <v>45016</v>
      </c>
      <c r="B412" t="s">
        <v>100</v>
      </c>
      <c r="C412">
        <v>1.5</v>
      </c>
      <c r="D412">
        <v>250</v>
      </c>
    </row>
    <row r="413" spans="1:4">
      <c r="A413" s="1">
        <v>45016</v>
      </c>
      <c r="B413" t="s">
        <v>21</v>
      </c>
      <c r="C413">
        <v>1</v>
      </c>
      <c r="D413">
        <v>50</v>
      </c>
    </row>
    <row r="414" spans="1:4">
      <c r="A414" s="1">
        <v>45016</v>
      </c>
      <c r="B414" t="s">
        <v>97</v>
      </c>
      <c r="C414">
        <v>1</v>
      </c>
      <c r="D414">
        <v>40</v>
      </c>
    </row>
    <row r="415" spans="1:4">
      <c r="A415" s="1">
        <v>45016</v>
      </c>
      <c r="B415" t="s">
        <v>101</v>
      </c>
      <c r="C415">
        <v>1</v>
      </c>
      <c r="D415">
        <v>100</v>
      </c>
    </row>
    <row r="416" spans="1:4">
      <c r="A416" s="1">
        <v>45016</v>
      </c>
      <c r="B416" t="s">
        <v>34</v>
      </c>
      <c r="C416">
        <v>2</v>
      </c>
      <c r="D416">
        <v>140</v>
      </c>
    </row>
    <row r="417" spans="1:4">
      <c r="A417" s="1">
        <v>45016</v>
      </c>
      <c r="B417" t="s">
        <v>37</v>
      </c>
      <c r="C417">
        <v>1</v>
      </c>
      <c r="D417">
        <v>70</v>
      </c>
    </row>
    <row r="418" spans="1:4">
      <c r="A418" s="1">
        <v>45016</v>
      </c>
      <c r="B418" t="s">
        <v>42</v>
      </c>
      <c r="C418">
        <v>1</v>
      </c>
      <c r="D418">
        <v>200</v>
      </c>
    </row>
    <row r="419" spans="1:4">
      <c r="A419" s="1">
        <v>45016</v>
      </c>
      <c r="B419" t="s">
        <v>54</v>
      </c>
      <c r="C419">
        <v>0.5</v>
      </c>
      <c r="D419">
        <v>100</v>
      </c>
    </row>
    <row r="420" spans="1:4">
      <c r="A420" s="1">
        <v>45016</v>
      </c>
      <c r="B420" t="s">
        <v>21</v>
      </c>
      <c r="C420">
        <v>0.5</v>
      </c>
      <c r="D420">
        <v>30</v>
      </c>
    </row>
    <row r="421" spans="1:4">
      <c r="A421" s="1">
        <v>45016</v>
      </c>
      <c r="B421" t="s">
        <v>28</v>
      </c>
      <c r="C421">
        <v>7</v>
      </c>
      <c r="D421">
        <v>70</v>
      </c>
    </row>
    <row r="422" spans="1:4">
      <c r="A422" s="1">
        <v>45016</v>
      </c>
      <c r="B422" t="s">
        <v>37</v>
      </c>
      <c r="C422">
        <v>0.5</v>
      </c>
      <c r="D422">
        <v>40</v>
      </c>
    </row>
    <row r="423" spans="1:4">
      <c r="A423" s="1">
        <v>45016</v>
      </c>
      <c r="B423" t="s">
        <v>37</v>
      </c>
      <c r="C423">
        <v>1</v>
      </c>
      <c r="D423">
        <v>70</v>
      </c>
    </row>
    <row r="424" spans="1:4">
      <c r="A424" s="1">
        <v>45016</v>
      </c>
      <c r="B424" t="s">
        <v>33</v>
      </c>
      <c r="C424">
        <v>1</v>
      </c>
      <c r="D424">
        <v>70</v>
      </c>
    </row>
    <row r="425" spans="1:4">
      <c r="A425" s="1">
        <v>45016</v>
      </c>
      <c r="B425" t="s">
        <v>37</v>
      </c>
      <c r="C425">
        <v>2</v>
      </c>
      <c r="D425">
        <v>140</v>
      </c>
    </row>
    <row r="426" spans="1:4">
      <c r="A426" s="1">
        <v>45016</v>
      </c>
      <c r="B426" t="s">
        <v>102</v>
      </c>
      <c r="C426">
        <v>0.5</v>
      </c>
      <c r="D426">
        <v>200</v>
      </c>
    </row>
    <row r="427" spans="1:4">
      <c r="A427" s="1">
        <v>45016</v>
      </c>
      <c r="B427" t="s">
        <v>102</v>
      </c>
      <c r="C427">
        <v>0.5</v>
      </c>
      <c r="D427">
        <v>200</v>
      </c>
    </row>
    <row r="428" spans="1:4">
      <c r="A428" s="1">
        <v>45016</v>
      </c>
      <c r="B428" t="s">
        <v>21</v>
      </c>
      <c r="C428">
        <v>0.5</v>
      </c>
      <c r="D428">
        <v>30</v>
      </c>
    </row>
    <row r="429" spans="1:4">
      <c r="A429" s="1">
        <v>45016</v>
      </c>
      <c r="B429" t="s">
        <v>21</v>
      </c>
      <c r="C429">
        <v>1</v>
      </c>
      <c r="D429">
        <v>50</v>
      </c>
    </row>
    <row r="430" spans="1:4">
      <c r="A430" s="1">
        <v>45016</v>
      </c>
      <c r="B430" t="s">
        <v>37</v>
      </c>
      <c r="C430">
        <v>1</v>
      </c>
      <c r="D430">
        <v>70</v>
      </c>
    </row>
    <row r="431" spans="1:4">
      <c r="A431" s="1">
        <v>45016</v>
      </c>
      <c r="B431" t="s">
        <v>37</v>
      </c>
      <c r="C431">
        <v>2</v>
      </c>
      <c r="D431">
        <v>140</v>
      </c>
    </row>
    <row r="432" spans="1:4">
      <c r="A432" s="1">
        <v>45016</v>
      </c>
      <c r="B432" t="s">
        <v>103</v>
      </c>
      <c r="C432">
        <v>0.5</v>
      </c>
      <c r="D432">
        <v>300</v>
      </c>
    </row>
    <row r="433" spans="1:4">
      <c r="A433" s="1">
        <v>45016</v>
      </c>
      <c r="B433" t="s">
        <v>103</v>
      </c>
      <c r="C433">
        <v>0.5</v>
      </c>
      <c r="D433">
        <v>300</v>
      </c>
    </row>
    <row r="434" spans="1:4">
      <c r="A434" s="1">
        <v>45016</v>
      </c>
      <c r="B434" t="s">
        <v>37</v>
      </c>
      <c r="C434">
        <v>2</v>
      </c>
      <c r="D434">
        <v>120</v>
      </c>
    </row>
    <row r="435" spans="1:4">
      <c r="A435" s="1">
        <v>45016</v>
      </c>
      <c r="B435" t="s">
        <v>37</v>
      </c>
      <c r="C435">
        <v>2</v>
      </c>
      <c r="D435">
        <v>140</v>
      </c>
    </row>
    <row r="436" spans="1:4">
      <c r="A436" s="1">
        <v>45016</v>
      </c>
      <c r="B436" t="s">
        <v>33</v>
      </c>
      <c r="C436">
        <v>1.5</v>
      </c>
      <c r="D436">
        <v>110</v>
      </c>
    </row>
    <row r="437" spans="1:4">
      <c r="A437" s="1">
        <v>45016</v>
      </c>
      <c r="B437" t="s">
        <v>34</v>
      </c>
      <c r="C437">
        <v>1</v>
      </c>
      <c r="D437">
        <v>70</v>
      </c>
    </row>
    <row r="438" spans="1:4">
      <c r="A438" s="1">
        <v>45016</v>
      </c>
      <c r="B438" t="s">
        <v>92</v>
      </c>
      <c r="C438">
        <v>1</v>
      </c>
      <c r="D438">
        <v>100</v>
      </c>
    </row>
    <row r="439" spans="1:4">
      <c r="A439" s="1">
        <v>45016</v>
      </c>
      <c r="B439" t="s">
        <v>104</v>
      </c>
      <c r="C439">
        <v>1</v>
      </c>
      <c r="D439">
        <v>150</v>
      </c>
    </row>
    <row r="440" spans="1:4">
      <c r="A440" s="1">
        <v>45016</v>
      </c>
      <c r="B440" t="s">
        <v>4</v>
      </c>
      <c r="C440">
        <v>2</v>
      </c>
      <c r="D440">
        <v>20</v>
      </c>
    </row>
    <row r="441" spans="1:4">
      <c r="A441" s="1">
        <v>45016</v>
      </c>
      <c r="B441" t="s">
        <v>105</v>
      </c>
      <c r="C441">
        <v>1</v>
      </c>
      <c r="D441">
        <v>200</v>
      </c>
    </row>
    <row r="442" spans="1:4">
      <c r="A442" s="1">
        <v>45016</v>
      </c>
      <c r="B442" t="s">
        <v>37</v>
      </c>
      <c r="C442">
        <v>1</v>
      </c>
      <c r="D442">
        <v>70</v>
      </c>
    </row>
    <row r="443" spans="1:4">
      <c r="A443" s="1">
        <v>45016</v>
      </c>
      <c r="B443" t="s">
        <v>33</v>
      </c>
      <c r="C443">
        <v>1</v>
      </c>
      <c r="D443">
        <v>70</v>
      </c>
    </row>
    <row r="444" spans="1:4">
      <c r="A444" s="1">
        <v>45016</v>
      </c>
      <c r="B444" t="s">
        <v>92</v>
      </c>
      <c r="C444">
        <v>0.5</v>
      </c>
      <c r="D444">
        <v>70</v>
      </c>
    </row>
    <row r="445" spans="1:4">
      <c r="A445" s="1">
        <v>45016</v>
      </c>
      <c r="B445" t="s">
        <v>33</v>
      </c>
      <c r="C445">
        <v>1.5</v>
      </c>
      <c r="D445">
        <v>110</v>
      </c>
    </row>
    <row r="446" spans="1:4">
      <c r="A446" s="1">
        <v>45016</v>
      </c>
      <c r="B446" t="s">
        <v>37</v>
      </c>
      <c r="C446">
        <v>1</v>
      </c>
      <c r="D446">
        <v>70</v>
      </c>
    </row>
    <row r="447" spans="1:4">
      <c r="A447" s="1">
        <v>45016</v>
      </c>
      <c r="B447" t="s">
        <v>37</v>
      </c>
      <c r="C447">
        <v>1.5</v>
      </c>
      <c r="D447">
        <v>110</v>
      </c>
    </row>
    <row r="448" spans="1:4">
      <c r="A448" s="1">
        <v>45016</v>
      </c>
      <c r="B448" t="s">
        <v>33</v>
      </c>
      <c r="C448">
        <v>1</v>
      </c>
      <c r="D448">
        <v>70</v>
      </c>
    </row>
    <row r="449" spans="1:4">
      <c r="A449" s="1">
        <v>45016</v>
      </c>
      <c r="B449" t="s">
        <v>37</v>
      </c>
      <c r="C449">
        <v>0.5</v>
      </c>
      <c r="D449">
        <v>40</v>
      </c>
    </row>
    <row r="450" spans="1:4">
      <c r="A450" s="1">
        <v>45016</v>
      </c>
      <c r="B450" t="s">
        <v>37</v>
      </c>
      <c r="C450">
        <v>2</v>
      </c>
      <c r="D450">
        <v>140</v>
      </c>
    </row>
    <row r="451" spans="1:4">
      <c r="A451" s="1">
        <v>45016</v>
      </c>
      <c r="B451" t="s">
        <v>34</v>
      </c>
      <c r="C451">
        <v>1</v>
      </c>
      <c r="D451">
        <v>60</v>
      </c>
    </row>
    <row r="452" spans="1:4">
      <c r="A452" s="1">
        <v>45016</v>
      </c>
      <c r="B452" t="s">
        <v>37</v>
      </c>
      <c r="C452">
        <v>3</v>
      </c>
      <c r="D452">
        <v>210</v>
      </c>
    </row>
    <row r="453" spans="1:4">
      <c r="A453" s="1">
        <v>45016</v>
      </c>
      <c r="B453" t="s">
        <v>37</v>
      </c>
      <c r="C453">
        <v>0.5</v>
      </c>
      <c r="D453">
        <v>40</v>
      </c>
    </row>
    <row r="454" spans="1:4">
      <c r="A454" s="1">
        <v>45016</v>
      </c>
      <c r="B454" t="s">
        <v>92</v>
      </c>
      <c r="C454">
        <v>1</v>
      </c>
      <c r="D454">
        <v>100</v>
      </c>
    </row>
    <row r="455" spans="1:4">
      <c r="A455" s="1">
        <v>45016</v>
      </c>
      <c r="B455" t="s">
        <v>106</v>
      </c>
      <c r="C455">
        <v>1</v>
      </c>
      <c r="D455">
        <v>100</v>
      </c>
    </row>
    <row r="456" spans="1:4">
      <c r="A456" s="1">
        <v>45016</v>
      </c>
      <c r="B456" t="s">
        <v>26</v>
      </c>
      <c r="C456">
        <v>0.5</v>
      </c>
      <c r="D456">
        <v>150</v>
      </c>
    </row>
    <row r="457" spans="1:4">
      <c r="A457" s="1">
        <v>45016</v>
      </c>
      <c r="B457" t="s">
        <v>42</v>
      </c>
      <c r="C457">
        <v>1</v>
      </c>
      <c r="D457">
        <v>200</v>
      </c>
    </row>
    <row r="458" spans="1:4">
      <c r="A458" s="1">
        <v>45016</v>
      </c>
      <c r="B458" t="s">
        <v>28</v>
      </c>
      <c r="C458">
        <v>1</v>
      </c>
      <c r="D458">
        <v>10</v>
      </c>
    </row>
    <row r="459" spans="1:4">
      <c r="A459" s="1">
        <v>45016</v>
      </c>
      <c r="B459" t="s">
        <v>107</v>
      </c>
      <c r="C459">
        <v>1</v>
      </c>
      <c r="D459">
        <v>20</v>
      </c>
    </row>
    <row r="460" spans="1:4">
      <c r="A460" s="1">
        <v>45016</v>
      </c>
      <c r="B460" t="s">
        <v>33</v>
      </c>
      <c r="C460">
        <v>2.5</v>
      </c>
      <c r="D460">
        <v>200</v>
      </c>
    </row>
    <row r="461" spans="1:4">
      <c r="A461" s="1">
        <v>45016</v>
      </c>
      <c r="B461" t="s">
        <v>25</v>
      </c>
      <c r="C461">
        <v>0.5</v>
      </c>
      <c r="D461">
        <v>300</v>
      </c>
    </row>
    <row r="462" spans="1:4">
      <c r="A462" s="1">
        <v>45016</v>
      </c>
      <c r="B462" t="s">
        <v>82</v>
      </c>
      <c r="C462">
        <v>0.5</v>
      </c>
      <c r="D462">
        <v>50</v>
      </c>
    </row>
    <row r="463" spans="1:4">
      <c r="A463" s="1">
        <v>45016</v>
      </c>
      <c r="B463" t="s">
        <v>101</v>
      </c>
      <c r="C463">
        <v>2</v>
      </c>
      <c r="D463">
        <v>200</v>
      </c>
    </row>
    <row r="464" spans="1:4">
      <c r="A464" s="1">
        <v>45016</v>
      </c>
      <c r="B464" t="s">
        <v>88</v>
      </c>
      <c r="C464">
        <v>1</v>
      </c>
      <c r="D464">
        <v>100</v>
      </c>
    </row>
    <row r="465" spans="1:4">
      <c r="A465" s="1">
        <v>45016</v>
      </c>
      <c r="B465" t="s">
        <v>25</v>
      </c>
      <c r="C465">
        <v>1</v>
      </c>
      <c r="D465">
        <v>550</v>
      </c>
    </row>
    <row r="466" spans="1:4">
      <c r="A466" s="1">
        <v>45016</v>
      </c>
      <c r="B466" t="s">
        <v>21</v>
      </c>
      <c r="C466">
        <v>1</v>
      </c>
      <c r="D466">
        <v>50</v>
      </c>
    </row>
    <row r="467" spans="1:4">
      <c r="A467" s="1">
        <v>45016</v>
      </c>
      <c r="B467" t="s">
        <v>108</v>
      </c>
      <c r="C467">
        <v>1</v>
      </c>
      <c r="D467">
        <v>250</v>
      </c>
    </row>
    <row r="468" spans="1:4">
      <c r="A468" s="1">
        <v>45016</v>
      </c>
      <c r="B468" t="s">
        <v>37</v>
      </c>
      <c r="C468">
        <v>0.5</v>
      </c>
      <c r="D468">
        <v>40</v>
      </c>
    </row>
    <row r="469" spans="1:4">
      <c r="A469" s="1">
        <v>45016</v>
      </c>
      <c r="B469" t="s">
        <v>33</v>
      </c>
      <c r="C469">
        <v>0.5</v>
      </c>
      <c r="D469">
        <v>40</v>
      </c>
    </row>
    <row r="470" spans="1:4">
      <c r="A470" s="1">
        <v>45016</v>
      </c>
      <c r="B470" t="s">
        <v>37</v>
      </c>
      <c r="C470">
        <v>0.5</v>
      </c>
      <c r="D470">
        <v>40</v>
      </c>
    </row>
    <row r="471" spans="1:4">
      <c r="A471" s="1">
        <v>45016</v>
      </c>
      <c r="B471" t="s">
        <v>102</v>
      </c>
      <c r="C471">
        <v>0.5</v>
      </c>
      <c r="D471">
        <v>200</v>
      </c>
    </row>
    <row r="472" spans="1:4">
      <c r="A472" s="1">
        <v>45016</v>
      </c>
      <c r="B472" t="s">
        <v>109</v>
      </c>
      <c r="C472">
        <v>1</v>
      </c>
      <c r="D472">
        <v>20</v>
      </c>
    </row>
    <row r="473" spans="1:4">
      <c r="A473" s="1">
        <v>45016</v>
      </c>
      <c r="B473" t="s">
        <v>110</v>
      </c>
      <c r="C473">
        <v>1</v>
      </c>
      <c r="D473">
        <v>200</v>
      </c>
    </row>
    <row r="474" spans="1:4">
      <c r="A474" s="1">
        <v>45016</v>
      </c>
      <c r="B474" t="s">
        <v>92</v>
      </c>
      <c r="C474">
        <v>1</v>
      </c>
      <c r="D474">
        <v>100</v>
      </c>
    </row>
    <row r="475" spans="1:4">
      <c r="A475" s="1">
        <v>45016</v>
      </c>
      <c r="B475" t="s">
        <v>92</v>
      </c>
      <c r="C475">
        <v>2</v>
      </c>
      <c r="D475">
        <v>100</v>
      </c>
    </row>
    <row r="476" spans="1:4">
      <c r="A476" s="1">
        <v>45016</v>
      </c>
      <c r="B476" t="s">
        <v>37</v>
      </c>
      <c r="C476">
        <v>1</v>
      </c>
      <c r="D476">
        <v>70</v>
      </c>
    </row>
    <row r="477" spans="1:4">
      <c r="A477" s="1">
        <v>45016</v>
      </c>
      <c r="B477" t="s">
        <v>33</v>
      </c>
      <c r="C477">
        <v>0.5</v>
      </c>
      <c r="D477">
        <v>40</v>
      </c>
    </row>
    <row r="478" spans="1:4">
      <c r="A478" s="1">
        <v>45016</v>
      </c>
      <c r="B478" t="s">
        <v>92</v>
      </c>
      <c r="C478">
        <v>1</v>
      </c>
      <c r="D478">
        <v>100</v>
      </c>
    </row>
    <row r="479" spans="1:4">
      <c r="A479" s="1">
        <v>45016</v>
      </c>
      <c r="B479" t="s">
        <v>78</v>
      </c>
      <c r="C479">
        <v>1</v>
      </c>
      <c r="D479">
        <v>250</v>
      </c>
    </row>
    <row r="480" spans="1:4">
      <c r="A480" s="1">
        <v>45016</v>
      </c>
      <c r="B480" t="s">
        <v>75</v>
      </c>
      <c r="C480">
        <v>1</v>
      </c>
      <c r="D480">
        <v>80</v>
      </c>
    </row>
    <row r="481" spans="1:9">
      <c r="A481" s="1">
        <v>45016</v>
      </c>
      <c r="B481" t="s">
        <v>75</v>
      </c>
      <c r="C481">
        <v>6</v>
      </c>
      <c r="D481">
        <v>80</v>
      </c>
    </row>
    <row r="482" spans="1:9">
      <c r="A482" s="1">
        <v>45016</v>
      </c>
      <c r="B482" t="s">
        <v>28</v>
      </c>
      <c r="C482">
        <v>2</v>
      </c>
      <c r="D482">
        <v>20</v>
      </c>
    </row>
    <row r="483" spans="1:9">
      <c r="A483" s="1">
        <v>45016</v>
      </c>
      <c r="B483" t="s">
        <v>33</v>
      </c>
      <c r="C483">
        <v>1</v>
      </c>
      <c r="D483">
        <v>70</v>
      </c>
    </row>
    <row r="484" spans="1:9">
      <c r="A484" s="1">
        <v>45016</v>
      </c>
      <c r="B484" t="s">
        <v>92</v>
      </c>
      <c r="C484">
        <v>1</v>
      </c>
      <c r="D484">
        <v>100</v>
      </c>
    </row>
    <row r="485" spans="1:9">
      <c r="A485" s="1">
        <v>45016</v>
      </c>
      <c r="B485" t="s">
        <v>52</v>
      </c>
      <c r="C485">
        <v>1</v>
      </c>
      <c r="D485">
        <v>120</v>
      </c>
      <c r="H485" s="5" t="s">
        <v>46</v>
      </c>
      <c r="I485" s="5">
        <f>SUM(D395:D485)</f>
        <v>9710</v>
      </c>
    </row>
    <row r="487" spans="1:9">
      <c r="A487" s="1">
        <v>45017</v>
      </c>
      <c r="B487" t="s">
        <v>4</v>
      </c>
      <c r="C487">
        <v>1</v>
      </c>
      <c r="D487">
        <v>10</v>
      </c>
    </row>
    <row r="488" spans="1:9">
      <c r="A488" s="1">
        <v>45017</v>
      </c>
      <c r="B488" t="s">
        <v>77</v>
      </c>
      <c r="C488">
        <v>1</v>
      </c>
      <c r="D488">
        <v>20</v>
      </c>
    </row>
    <row r="489" spans="1:9">
      <c r="A489" s="1">
        <v>45017</v>
      </c>
      <c r="B489" t="s">
        <v>74</v>
      </c>
      <c r="C489">
        <v>2</v>
      </c>
      <c r="D489">
        <v>80</v>
      </c>
    </row>
    <row r="490" spans="1:9">
      <c r="A490" s="1">
        <v>45017</v>
      </c>
      <c r="B490" t="s">
        <v>33</v>
      </c>
      <c r="C490">
        <v>1</v>
      </c>
      <c r="D490">
        <v>70</v>
      </c>
    </row>
    <row r="491" spans="1:9">
      <c r="A491" s="1">
        <v>45017</v>
      </c>
      <c r="B491" t="s">
        <v>74</v>
      </c>
      <c r="C491">
        <v>1</v>
      </c>
      <c r="D491">
        <v>40</v>
      </c>
    </row>
    <row r="492" spans="1:9">
      <c r="A492" s="1">
        <v>45017</v>
      </c>
      <c r="B492" t="s">
        <v>4</v>
      </c>
      <c r="C492">
        <v>1</v>
      </c>
      <c r="D492">
        <v>10</v>
      </c>
    </row>
    <row r="493" spans="1:9">
      <c r="A493" s="1">
        <v>45017</v>
      </c>
      <c r="B493" t="s">
        <v>111</v>
      </c>
      <c r="C493">
        <v>1</v>
      </c>
      <c r="D493">
        <v>20</v>
      </c>
    </row>
    <row r="494" spans="1:9">
      <c r="A494" s="1">
        <v>45017</v>
      </c>
      <c r="B494" t="s">
        <v>21</v>
      </c>
      <c r="C494">
        <v>1</v>
      </c>
      <c r="D494">
        <v>50</v>
      </c>
    </row>
    <row r="495" spans="1:9">
      <c r="A495" s="1">
        <v>45017</v>
      </c>
      <c r="B495" t="s">
        <v>77</v>
      </c>
      <c r="C495">
        <v>1</v>
      </c>
      <c r="D495">
        <v>20</v>
      </c>
    </row>
    <row r="496" spans="1:9">
      <c r="A496" s="1">
        <v>45017</v>
      </c>
      <c r="B496" t="s">
        <v>99</v>
      </c>
      <c r="C496">
        <v>2</v>
      </c>
      <c r="D496">
        <v>200</v>
      </c>
    </row>
    <row r="497" spans="1:4">
      <c r="A497" s="1">
        <v>45017</v>
      </c>
      <c r="B497" t="s">
        <v>33</v>
      </c>
      <c r="C497">
        <v>1</v>
      </c>
      <c r="D497">
        <v>80</v>
      </c>
    </row>
    <row r="498" spans="1:4">
      <c r="A498" s="1">
        <v>45017</v>
      </c>
      <c r="B498" t="s">
        <v>99</v>
      </c>
      <c r="C498">
        <v>2</v>
      </c>
      <c r="D498">
        <v>200</v>
      </c>
    </row>
    <row r="499" spans="1:4">
      <c r="A499" s="1">
        <v>45017</v>
      </c>
      <c r="B499" t="s">
        <v>33</v>
      </c>
      <c r="C499">
        <v>1</v>
      </c>
      <c r="D499">
        <v>80</v>
      </c>
    </row>
    <row r="500" spans="1:4">
      <c r="A500" s="1">
        <v>45017</v>
      </c>
      <c r="B500" t="s">
        <v>33</v>
      </c>
      <c r="C500">
        <v>1</v>
      </c>
      <c r="D500">
        <v>70</v>
      </c>
    </row>
    <row r="501" spans="1:4">
      <c r="A501" s="1">
        <v>45017</v>
      </c>
      <c r="B501" t="s">
        <v>33</v>
      </c>
      <c r="C501">
        <v>0.5</v>
      </c>
      <c r="D501">
        <v>40</v>
      </c>
    </row>
    <row r="502" spans="1:4">
      <c r="A502" s="1">
        <v>45017</v>
      </c>
      <c r="B502" t="s">
        <v>52</v>
      </c>
      <c r="C502">
        <v>1</v>
      </c>
      <c r="D502">
        <v>120</v>
      </c>
    </row>
    <row r="503" spans="1:4">
      <c r="A503" s="1">
        <v>45017</v>
      </c>
      <c r="B503" t="s">
        <v>33</v>
      </c>
      <c r="C503">
        <v>1</v>
      </c>
      <c r="D503">
        <v>70</v>
      </c>
    </row>
    <row r="504" spans="1:4">
      <c r="A504" s="1">
        <v>45017</v>
      </c>
      <c r="B504" t="s">
        <v>33</v>
      </c>
      <c r="C504">
        <v>1</v>
      </c>
      <c r="D504">
        <v>70</v>
      </c>
    </row>
    <row r="505" spans="1:4">
      <c r="A505" s="1">
        <v>45017</v>
      </c>
      <c r="B505" t="s">
        <v>37</v>
      </c>
      <c r="C505">
        <v>1</v>
      </c>
      <c r="D505">
        <v>70</v>
      </c>
    </row>
    <row r="506" spans="1:4">
      <c r="A506" s="1">
        <v>45017</v>
      </c>
      <c r="B506" t="s">
        <v>33</v>
      </c>
      <c r="C506">
        <v>0.5</v>
      </c>
      <c r="D506">
        <v>40</v>
      </c>
    </row>
    <row r="507" spans="1:4">
      <c r="A507" s="1">
        <v>45017</v>
      </c>
      <c r="B507" t="s">
        <v>44</v>
      </c>
      <c r="C507">
        <v>1</v>
      </c>
      <c r="D507">
        <v>20</v>
      </c>
    </row>
    <row r="508" spans="1:4">
      <c r="A508" s="1">
        <v>45017</v>
      </c>
      <c r="B508" t="s">
        <v>61</v>
      </c>
      <c r="C508">
        <v>0.5</v>
      </c>
      <c r="D508">
        <v>60</v>
      </c>
    </row>
    <row r="509" spans="1:4">
      <c r="A509" s="1">
        <v>45017</v>
      </c>
      <c r="B509" t="s">
        <v>91</v>
      </c>
      <c r="C509">
        <v>1</v>
      </c>
      <c r="D509">
        <v>20</v>
      </c>
    </row>
    <row r="510" spans="1:4">
      <c r="A510" s="1">
        <v>45017</v>
      </c>
      <c r="B510" t="s">
        <v>33</v>
      </c>
      <c r="C510">
        <v>1</v>
      </c>
      <c r="D510">
        <v>70</v>
      </c>
    </row>
    <row r="511" spans="1:4">
      <c r="A511" s="1">
        <v>45017</v>
      </c>
      <c r="B511" t="s">
        <v>4</v>
      </c>
      <c r="C511">
        <v>3</v>
      </c>
      <c r="D511">
        <v>30</v>
      </c>
    </row>
    <row r="512" spans="1:4">
      <c r="A512" s="1">
        <v>45017</v>
      </c>
      <c r="B512" t="s">
        <v>33</v>
      </c>
      <c r="C512">
        <v>0.5</v>
      </c>
      <c r="D512">
        <v>40</v>
      </c>
    </row>
    <row r="513" spans="1:4">
      <c r="A513" s="1">
        <v>45017</v>
      </c>
      <c r="B513" t="s">
        <v>34</v>
      </c>
      <c r="C513">
        <v>1</v>
      </c>
      <c r="D513">
        <v>70</v>
      </c>
    </row>
    <row r="514" spans="1:4">
      <c r="A514" s="1">
        <v>45017</v>
      </c>
      <c r="B514" t="s">
        <v>34</v>
      </c>
      <c r="C514">
        <v>1</v>
      </c>
      <c r="D514">
        <v>70</v>
      </c>
    </row>
    <row r="515" spans="1:4">
      <c r="A515" s="1">
        <v>45017</v>
      </c>
      <c r="B515" t="s">
        <v>92</v>
      </c>
      <c r="C515">
        <v>1</v>
      </c>
      <c r="D515">
        <v>100</v>
      </c>
    </row>
    <row r="516" spans="1:4">
      <c r="A516" s="1">
        <v>45017</v>
      </c>
      <c r="B516" t="s">
        <v>33</v>
      </c>
      <c r="C516">
        <v>0.5</v>
      </c>
      <c r="D516">
        <v>40</v>
      </c>
    </row>
    <row r="517" spans="1:4">
      <c r="A517" s="1">
        <v>45017</v>
      </c>
      <c r="B517" t="s">
        <v>34</v>
      </c>
      <c r="C517">
        <v>1</v>
      </c>
      <c r="D517">
        <v>70</v>
      </c>
    </row>
    <row r="518" spans="1:4">
      <c r="A518" s="1">
        <v>45017</v>
      </c>
      <c r="B518" t="s">
        <v>33</v>
      </c>
      <c r="C518">
        <v>0.5</v>
      </c>
      <c r="D518">
        <v>40</v>
      </c>
    </row>
    <row r="519" spans="1:4">
      <c r="A519" s="1">
        <v>45017</v>
      </c>
      <c r="B519" t="s">
        <v>33</v>
      </c>
      <c r="C519">
        <v>1</v>
      </c>
      <c r="D519">
        <v>70</v>
      </c>
    </row>
    <row r="520" spans="1:4">
      <c r="A520" s="1">
        <v>45017</v>
      </c>
      <c r="B520" t="s">
        <v>37</v>
      </c>
      <c r="C520">
        <v>0.5</v>
      </c>
      <c r="D520">
        <v>40</v>
      </c>
    </row>
    <row r="521" spans="1:4">
      <c r="A521" s="1">
        <v>45017</v>
      </c>
      <c r="B521" t="s">
        <v>33</v>
      </c>
      <c r="C521">
        <v>0.5</v>
      </c>
      <c r="D521">
        <v>40</v>
      </c>
    </row>
    <row r="522" spans="1:4">
      <c r="A522" s="1">
        <v>45017</v>
      </c>
      <c r="B522" t="s">
        <v>25</v>
      </c>
      <c r="C522">
        <v>0.5</v>
      </c>
      <c r="D522">
        <v>300</v>
      </c>
    </row>
    <row r="523" spans="1:4">
      <c r="A523" s="1">
        <v>45017</v>
      </c>
      <c r="B523" t="s">
        <v>28</v>
      </c>
      <c r="C523">
        <v>6</v>
      </c>
      <c r="D523">
        <v>60</v>
      </c>
    </row>
    <row r="524" spans="1:4">
      <c r="A524" s="1">
        <v>45017</v>
      </c>
      <c r="B524" t="s">
        <v>72</v>
      </c>
      <c r="C524">
        <v>0.5</v>
      </c>
      <c r="D524">
        <v>80</v>
      </c>
    </row>
    <row r="525" spans="1:4">
      <c r="A525" s="1">
        <v>45017</v>
      </c>
      <c r="B525" t="s">
        <v>37</v>
      </c>
      <c r="C525">
        <v>1</v>
      </c>
      <c r="D525">
        <v>70</v>
      </c>
    </row>
    <row r="526" spans="1:4">
      <c r="A526" s="1">
        <v>45017</v>
      </c>
      <c r="B526" t="s">
        <v>34</v>
      </c>
      <c r="C526">
        <v>0.5</v>
      </c>
      <c r="D526">
        <v>40</v>
      </c>
    </row>
    <row r="527" spans="1:4">
      <c r="A527" s="1">
        <v>45017</v>
      </c>
      <c r="B527" t="s">
        <v>37</v>
      </c>
      <c r="C527">
        <v>0.5</v>
      </c>
      <c r="D527">
        <v>40</v>
      </c>
    </row>
    <row r="528" spans="1:4">
      <c r="A528" s="1">
        <v>45017</v>
      </c>
      <c r="B528" t="s">
        <v>92</v>
      </c>
      <c r="C528">
        <v>0.5</v>
      </c>
      <c r="D528">
        <v>50</v>
      </c>
    </row>
    <row r="529" spans="1:4">
      <c r="A529" s="1">
        <v>45017</v>
      </c>
      <c r="B529" t="s">
        <v>33</v>
      </c>
      <c r="C529">
        <v>1</v>
      </c>
      <c r="D529">
        <v>80</v>
      </c>
    </row>
    <row r="530" spans="1:4">
      <c r="A530" s="1">
        <v>45017</v>
      </c>
      <c r="B530" t="s">
        <v>92</v>
      </c>
      <c r="C530">
        <v>1.5</v>
      </c>
      <c r="D530">
        <v>160</v>
      </c>
    </row>
    <row r="531" spans="1:4">
      <c r="A531" s="1">
        <v>45017</v>
      </c>
      <c r="B531" t="s">
        <v>37</v>
      </c>
      <c r="C531">
        <v>0.5</v>
      </c>
      <c r="D531">
        <v>40</v>
      </c>
    </row>
    <row r="532" spans="1:4">
      <c r="A532" s="1">
        <v>45017</v>
      </c>
      <c r="B532" t="s">
        <v>92</v>
      </c>
      <c r="C532">
        <v>0.5</v>
      </c>
      <c r="D532">
        <v>70</v>
      </c>
    </row>
    <row r="533" spans="1:4">
      <c r="A533" s="1">
        <v>45017</v>
      </c>
      <c r="B533" t="s">
        <v>33</v>
      </c>
      <c r="C533">
        <v>1</v>
      </c>
      <c r="D533">
        <v>70</v>
      </c>
    </row>
    <row r="534" spans="1:4">
      <c r="A534" s="1">
        <v>45017</v>
      </c>
      <c r="B534" t="s">
        <v>92</v>
      </c>
      <c r="C534">
        <v>1</v>
      </c>
      <c r="D534">
        <v>100</v>
      </c>
    </row>
    <row r="535" spans="1:4">
      <c r="A535" s="1">
        <v>45017</v>
      </c>
      <c r="B535" t="s">
        <v>33</v>
      </c>
      <c r="C535">
        <v>0.5</v>
      </c>
      <c r="D535">
        <v>40</v>
      </c>
    </row>
    <row r="536" spans="1:4">
      <c r="A536" s="1">
        <v>45017</v>
      </c>
      <c r="B536" t="s">
        <v>92</v>
      </c>
      <c r="C536">
        <v>1</v>
      </c>
      <c r="D536">
        <v>100</v>
      </c>
    </row>
    <row r="537" spans="1:4">
      <c r="A537" s="1">
        <v>45017</v>
      </c>
      <c r="B537" t="s">
        <v>108</v>
      </c>
      <c r="C537">
        <v>1</v>
      </c>
      <c r="D537">
        <v>300</v>
      </c>
    </row>
    <row r="538" spans="1:4">
      <c r="A538" s="1">
        <v>45017</v>
      </c>
      <c r="B538" t="s">
        <v>33</v>
      </c>
      <c r="C538">
        <v>0.5</v>
      </c>
      <c r="D538">
        <v>40</v>
      </c>
    </row>
    <row r="539" spans="1:4">
      <c r="A539" s="1">
        <v>45017</v>
      </c>
      <c r="B539" t="s">
        <v>33</v>
      </c>
      <c r="C539">
        <v>2.5</v>
      </c>
      <c r="D539">
        <v>140</v>
      </c>
    </row>
    <row r="540" spans="1:4">
      <c r="A540" s="1">
        <v>45017</v>
      </c>
      <c r="B540" t="s">
        <v>37</v>
      </c>
      <c r="C540">
        <v>2</v>
      </c>
      <c r="D540">
        <v>140</v>
      </c>
    </row>
    <row r="541" spans="1:4">
      <c r="A541" s="1">
        <v>45017</v>
      </c>
      <c r="B541" t="s">
        <v>72</v>
      </c>
      <c r="C541">
        <v>1</v>
      </c>
      <c r="D541">
        <v>150</v>
      </c>
    </row>
    <row r="542" spans="1:4">
      <c r="A542" s="1">
        <v>45017</v>
      </c>
      <c r="B542" t="s">
        <v>112</v>
      </c>
      <c r="C542">
        <v>0.25</v>
      </c>
      <c r="D542">
        <v>150</v>
      </c>
    </row>
    <row r="543" spans="1:4">
      <c r="A543" s="1">
        <v>45017</v>
      </c>
      <c r="B543" t="s">
        <v>28</v>
      </c>
      <c r="C543">
        <v>2</v>
      </c>
      <c r="D543">
        <v>20</v>
      </c>
    </row>
    <row r="544" spans="1:4">
      <c r="A544" s="1">
        <v>45017</v>
      </c>
      <c r="B544" t="s">
        <v>21</v>
      </c>
      <c r="C544">
        <v>0.5</v>
      </c>
      <c r="D544">
        <v>30</v>
      </c>
    </row>
    <row r="545" spans="1:9">
      <c r="A545" s="1">
        <v>45017</v>
      </c>
      <c r="B545" t="s">
        <v>92</v>
      </c>
      <c r="C545">
        <v>1</v>
      </c>
      <c r="D545">
        <v>100</v>
      </c>
    </row>
    <row r="546" spans="1:9">
      <c r="A546" s="1">
        <v>45017</v>
      </c>
      <c r="B546" t="s">
        <v>61</v>
      </c>
      <c r="C546">
        <v>1</v>
      </c>
      <c r="D546">
        <v>70</v>
      </c>
    </row>
    <row r="547" spans="1:9">
      <c r="A547" s="1">
        <v>45017</v>
      </c>
      <c r="B547" t="s">
        <v>113</v>
      </c>
      <c r="C547">
        <v>0.5</v>
      </c>
      <c r="D547">
        <v>150</v>
      </c>
    </row>
    <row r="548" spans="1:9">
      <c r="A548" s="1">
        <v>45017</v>
      </c>
      <c r="B548" t="s">
        <v>33</v>
      </c>
      <c r="C548">
        <v>1</v>
      </c>
      <c r="D548">
        <v>70</v>
      </c>
    </row>
    <row r="549" spans="1:9">
      <c r="A549" s="1">
        <v>45017</v>
      </c>
      <c r="B549" t="s">
        <v>52</v>
      </c>
      <c r="C549">
        <v>2</v>
      </c>
      <c r="D549">
        <v>240</v>
      </c>
    </row>
    <row r="550" spans="1:9">
      <c r="A550" s="1">
        <v>45017</v>
      </c>
      <c r="B550" t="s">
        <v>91</v>
      </c>
      <c r="C550">
        <v>1</v>
      </c>
      <c r="D550">
        <v>20</v>
      </c>
    </row>
    <row r="551" spans="1:9">
      <c r="A551" s="1">
        <v>45017</v>
      </c>
      <c r="B551" t="s">
        <v>37</v>
      </c>
      <c r="C551">
        <v>1</v>
      </c>
      <c r="D551">
        <v>80</v>
      </c>
    </row>
    <row r="552" spans="1:9">
      <c r="A552" s="1">
        <v>45017</v>
      </c>
      <c r="B552" t="s">
        <v>92</v>
      </c>
      <c r="C552">
        <v>1</v>
      </c>
      <c r="D552">
        <v>100</v>
      </c>
      <c r="H552" s="7" t="s">
        <v>46</v>
      </c>
      <c r="I552" s="7">
        <f>SUM(D487:D552)</f>
        <v>5240</v>
      </c>
    </row>
    <row r="553" spans="1:9">
      <c r="A553" s="1"/>
    </row>
    <row r="554" spans="1:9">
      <c r="A554" s="1">
        <v>45018</v>
      </c>
      <c r="B554" t="s">
        <v>4</v>
      </c>
      <c r="C554">
        <v>1</v>
      </c>
      <c r="D554">
        <v>10</v>
      </c>
    </row>
    <row r="555" spans="1:9">
      <c r="A555" s="1">
        <v>45018</v>
      </c>
      <c r="B555" t="s">
        <v>4</v>
      </c>
      <c r="C555">
        <v>1</v>
      </c>
      <c r="D555">
        <v>10</v>
      </c>
    </row>
    <row r="556" spans="1:9">
      <c r="A556" s="1">
        <v>45018</v>
      </c>
      <c r="B556" t="s">
        <v>4</v>
      </c>
      <c r="C556">
        <v>7</v>
      </c>
      <c r="D556">
        <v>70</v>
      </c>
    </row>
    <row r="557" spans="1:9">
      <c r="A557" s="1">
        <v>45018</v>
      </c>
      <c r="B557" t="s">
        <v>35</v>
      </c>
      <c r="C557">
        <v>1</v>
      </c>
      <c r="D557">
        <v>50</v>
      </c>
    </row>
    <row r="558" spans="1:9">
      <c r="A558" s="1">
        <v>45018</v>
      </c>
      <c r="B558" t="s">
        <v>77</v>
      </c>
      <c r="C558">
        <v>1</v>
      </c>
      <c r="D558">
        <v>20</v>
      </c>
    </row>
    <row r="559" spans="1:9">
      <c r="A559" s="1">
        <v>45018</v>
      </c>
      <c r="B559" t="s">
        <v>56</v>
      </c>
      <c r="C559">
        <v>2</v>
      </c>
      <c r="D559">
        <v>80</v>
      </c>
    </row>
    <row r="560" spans="1:9">
      <c r="A560" s="1">
        <v>45018</v>
      </c>
      <c r="B560" t="s">
        <v>35</v>
      </c>
      <c r="C560">
        <v>1</v>
      </c>
      <c r="D560">
        <v>90</v>
      </c>
    </row>
    <row r="561" spans="1:4">
      <c r="A561" s="1">
        <v>45018</v>
      </c>
      <c r="B561" t="s">
        <v>75</v>
      </c>
      <c r="C561">
        <v>1</v>
      </c>
      <c r="D561">
        <v>80</v>
      </c>
    </row>
    <row r="562" spans="1:4">
      <c r="A562" s="1">
        <v>45018</v>
      </c>
      <c r="B562" t="s">
        <v>77</v>
      </c>
      <c r="C562">
        <v>2</v>
      </c>
      <c r="D562">
        <v>40</v>
      </c>
    </row>
    <row r="563" spans="1:4">
      <c r="A563" s="1">
        <v>45018</v>
      </c>
      <c r="B563" t="s">
        <v>75</v>
      </c>
      <c r="C563">
        <v>1</v>
      </c>
      <c r="D563">
        <v>80</v>
      </c>
    </row>
    <row r="564" spans="1:4">
      <c r="A564" s="1">
        <v>45018</v>
      </c>
      <c r="B564" t="s">
        <v>33</v>
      </c>
      <c r="C564">
        <v>2</v>
      </c>
      <c r="D564">
        <v>140</v>
      </c>
    </row>
    <row r="565" spans="1:4">
      <c r="A565" s="1">
        <v>45018</v>
      </c>
      <c r="B565" t="s">
        <v>33</v>
      </c>
      <c r="C565">
        <v>0.5</v>
      </c>
      <c r="D565">
        <v>40</v>
      </c>
    </row>
    <row r="566" spans="1:4">
      <c r="A566" s="1">
        <v>45018</v>
      </c>
      <c r="B566" t="s">
        <v>37</v>
      </c>
      <c r="C566">
        <v>0.5</v>
      </c>
      <c r="D566">
        <v>40</v>
      </c>
    </row>
    <row r="567" spans="1:4">
      <c r="A567" s="1">
        <v>45018</v>
      </c>
      <c r="B567" t="s">
        <v>75</v>
      </c>
      <c r="C567">
        <v>1</v>
      </c>
      <c r="D567">
        <v>80</v>
      </c>
    </row>
    <row r="568" spans="1:4">
      <c r="A568" s="1">
        <v>45018</v>
      </c>
      <c r="B568" t="s">
        <v>97</v>
      </c>
      <c r="C568">
        <v>1</v>
      </c>
      <c r="D568">
        <v>40</v>
      </c>
    </row>
    <row r="569" spans="1:4">
      <c r="A569" s="1">
        <v>45018</v>
      </c>
      <c r="B569" t="s">
        <v>34</v>
      </c>
      <c r="C569">
        <v>2</v>
      </c>
      <c r="D569">
        <v>140</v>
      </c>
    </row>
    <row r="570" spans="1:4">
      <c r="A570" s="1">
        <v>45018</v>
      </c>
      <c r="B570" t="s">
        <v>37</v>
      </c>
      <c r="C570">
        <v>0.5</v>
      </c>
      <c r="D570">
        <v>40</v>
      </c>
    </row>
    <row r="571" spans="1:4">
      <c r="A571" s="1">
        <v>45018</v>
      </c>
      <c r="B571" t="s">
        <v>33</v>
      </c>
      <c r="C571">
        <v>0.5</v>
      </c>
      <c r="D571">
        <v>40</v>
      </c>
    </row>
    <row r="572" spans="1:4">
      <c r="A572" s="1">
        <v>45018</v>
      </c>
      <c r="B572" t="s">
        <v>77</v>
      </c>
      <c r="C572">
        <v>1</v>
      </c>
      <c r="D572">
        <v>20</v>
      </c>
    </row>
    <row r="573" spans="1:4">
      <c r="A573" s="1">
        <v>45018</v>
      </c>
      <c r="B573" t="s">
        <v>44</v>
      </c>
      <c r="C573">
        <v>1</v>
      </c>
      <c r="D573">
        <v>20</v>
      </c>
    </row>
    <row r="574" spans="1:4">
      <c r="A574" s="1">
        <v>45018</v>
      </c>
      <c r="B574" t="s">
        <v>33</v>
      </c>
      <c r="C574">
        <v>1</v>
      </c>
      <c r="D574">
        <v>70</v>
      </c>
    </row>
    <row r="575" spans="1:4">
      <c r="A575" s="1">
        <v>45018</v>
      </c>
      <c r="B575" t="s">
        <v>99</v>
      </c>
      <c r="C575">
        <v>1</v>
      </c>
      <c r="D575">
        <v>100</v>
      </c>
    </row>
    <row r="576" spans="1:4">
      <c r="A576" s="1">
        <v>45018</v>
      </c>
      <c r="B576" t="s">
        <v>33</v>
      </c>
      <c r="C576">
        <v>0.5</v>
      </c>
      <c r="D576">
        <v>40</v>
      </c>
    </row>
    <row r="577" spans="1:4">
      <c r="A577" s="1">
        <v>45018</v>
      </c>
      <c r="B577" t="s">
        <v>34</v>
      </c>
      <c r="C577">
        <v>1.5</v>
      </c>
      <c r="D577">
        <v>160</v>
      </c>
    </row>
    <row r="578" spans="1:4">
      <c r="A578" s="1">
        <v>45018</v>
      </c>
      <c r="B578" t="s">
        <v>33</v>
      </c>
      <c r="C578">
        <v>0.5</v>
      </c>
      <c r="D578">
        <v>40</v>
      </c>
    </row>
    <row r="579" spans="1:4">
      <c r="A579" s="1">
        <v>45018</v>
      </c>
      <c r="B579" t="s">
        <v>33</v>
      </c>
      <c r="C579">
        <v>0.5</v>
      </c>
      <c r="D579">
        <v>40</v>
      </c>
    </row>
    <row r="580" spans="1:4">
      <c r="A580" s="1">
        <v>45018</v>
      </c>
      <c r="B580" t="s">
        <v>102</v>
      </c>
      <c r="C580">
        <v>1</v>
      </c>
      <c r="D580">
        <v>350</v>
      </c>
    </row>
    <row r="581" spans="1:4">
      <c r="A581" s="1">
        <v>45018</v>
      </c>
      <c r="B581" t="s">
        <v>114</v>
      </c>
      <c r="C581">
        <v>0.5</v>
      </c>
      <c r="D581">
        <v>300</v>
      </c>
    </row>
    <row r="582" spans="1:4">
      <c r="A582" s="1">
        <v>45018</v>
      </c>
      <c r="B582" t="s">
        <v>37</v>
      </c>
      <c r="C582">
        <v>0.5</v>
      </c>
      <c r="D582">
        <v>40</v>
      </c>
    </row>
    <row r="583" spans="1:4">
      <c r="A583" s="1">
        <v>45018</v>
      </c>
      <c r="B583" t="s">
        <v>33</v>
      </c>
      <c r="C583">
        <v>1</v>
      </c>
      <c r="D583">
        <v>70</v>
      </c>
    </row>
    <row r="584" spans="1:4">
      <c r="A584" s="1">
        <v>45018</v>
      </c>
      <c r="B584" t="s">
        <v>37</v>
      </c>
      <c r="C584">
        <v>1</v>
      </c>
      <c r="D584">
        <v>70</v>
      </c>
    </row>
    <row r="585" spans="1:4">
      <c r="A585" s="1">
        <v>45018</v>
      </c>
      <c r="B585" t="s">
        <v>92</v>
      </c>
      <c r="C585">
        <v>3</v>
      </c>
      <c r="D585">
        <v>300</v>
      </c>
    </row>
    <row r="586" spans="1:4">
      <c r="A586" s="1">
        <v>45018</v>
      </c>
      <c r="B586" t="s">
        <v>115</v>
      </c>
      <c r="C586">
        <v>2</v>
      </c>
      <c r="D586">
        <v>200</v>
      </c>
    </row>
    <row r="587" spans="1:4">
      <c r="A587" s="1">
        <v>45018</v>
      </c>
      <c r="B587" t="s">
        <v>101</v>
      </c>
      <c r="C587">
        <v>1</v>
      </c>
      <c r="D587">
        <v>100</v>
      </c>
    </row>
    <row r="588" spans="1:4">
      <c r="A588" s="1">
        <v>45018</v>
      </c>
      <c r="B588" t="s">
        <v>92</v>
      </c>
      <c r="C588">
        <v>2</v>
      </c>
      <c r="D588">
        <v>200</v>
      </c>
    </row>
    <row r="589" spans="1:4">
      <c r="A589" s="1">
        <v>45018</v>
      </c>
      <c r="B589" t="s">
        <v>37</v>
      </c>
      <c r="C589">
        <v>2</v>
      </c>
      <c r="D589">
        <v>140</v>
      </c>
    </row>
    <row r="590" spans="1:4">
      <c r="A590" s="1">
        <v>45018</v>
      </c>
      <c r="B590" t="s">
        <v>33</v>
      </c>
      <c r="C590">
        <v>1</v>
      </c>
      <c r="D590">
        <v>70</v>
      </c>
    </row>
    <row r="591" spans="1:4">
      <c r="A591" s="1">
        <v>45018</v>
      </c>
      <c r="B591" t="s">
        <v>37</v>
      </c>
      <c r="C591">
        <v>1</v>
      </c>
      <c r="D591">
        <v>70</v>
      </c>
    </row>
    <row r="592" spans="1:4">
      <c r="A592" s="1">
        <v>45018</v>
      </c>
      <c r="B592" t="s">
        <v>92</v>
      </c>
      <c r="C592">
        <v>1</v>
      </c>
      <c r="D592">
        <v>100</v>
      </c>
    </row>
    <row r="593" spans="1:4">
      <c r="A593" s="1">
        <v>45018</v>
      </c>
      <c r="B593" t="s">
        <v>61</v>
      </c>
      <c r="C593">
        <v>0.5</v>
      </c>
      <c r="D593">
        <v>60</v>
      </c>
    </row>
    <row r="594" spans="1:4">
      <c r="A594" s="1">
        <v>45018</v>
      </c>
      <c r="B594" t="s">
        <v>37</v>
      </c>
      <c r="C594">
        <v>1</v>
      </c>
      <c r="D594">
        <v>70</v>
      </c>
    </row>
    <row r="595" spans="1:4">
      <c r="A595" s="1">
        <v>45018</v>
      </c>
      <c r="B595" t="s">
        <v>37</v>
      </c>
      <c r="C595">
        <v>0.5</v>
      </c>
      <c r="D595">
        <v>40</v>
      </c>
    </row>
    <row r="596" spans="1:4">
      <c r="A596" s="1">
        <v>45018</v>
      </c>
      <c r="B596" t="s">
        <v>51</v>
      </c>
      <c r="C596">
        <v>0.5</v>
      </c>
      <c r="D596">
        <v>80</v>
      </c>
    </row>
    <row r="597" spans="1:4">
      <c r="A597" s="1">
        <v>45018</v>
      </c>
      <c r="B597" t="s">
        <v>37</v>
      </c>
      <c r="C597">
        <v>2</v>
      </c>
      <c r="D597">
        <v>140</v>
      </c>
    </row>
    <row r="598" spans="1:4">
      <c r="A598" s="1">
        <v>45018</v>
      </c>
      <c r="B598" t="s">
        <v>33</v>
      </c>
      <c r="C598">
        <v>1</v>
      </c>
      <c r="D598">
        <v>70</v>
      </c>
    </row>
    <row r="599" spans="1:4">
      <c r="A599" s="1">
        <v>45018</v>
      </c>
      <c r="B599" t="s">
        <v>37</v>
      </c>
      <c r="C599">
        <v>2</v>
      </c>
      <c r="D599">
        <v>140</v>
      </c>
    </row>
    <row r="600" spans="1:4">
      <c r="A600" s="1">
        <v>45018</v>
      </c>
      <c r="B600" t="s">
        <v>92</v>
      </c>
      <c r="C600">
        <v>1</v>
      </c>
      <c r="D600">
        <v>100</v>
      </c>
    </row>
    <row r="601" spans="1:4">
      <c r="A601" s="1">
        <v>45018</v>
      </c>
      <c r="B601" t="s">
        <v>33</v>
      </c>
      <c r="C601">
        <v>1</v>
      </c>
      <c r="D601">
        <v>70</v>
      </c>
    </row>
    <row r="602" spans="1:4">
      <c r="A602" s="1">
        <v>45018</v>
      </c>
      <c r="B602" t="s">
        <v>64</v>
      </c>
      <c r="C602">
        <v>1</v>
      </c>
      <c r="D602">
        <v>50</v>
      </c>
    </row>
    <row r="603" spans="1:4">
      <c r="A603" s="1">
        <v>45018</v>
      </c>
      <c r="B603" t="s">
        <v>37</v>
      </c>
      <c r="C603">
        <v>0.5</v>
      </c>
      <c r="D603">
        <v>40</v>
      </c>
    </row>
    <row r="604" spans="1:4">
      <c r="A604" s="1">
        <v>45018</v>
      </c>
      <c r="B604" t="s">
        <v>77</v>
      </c>
      <c r="C604">
        <v>1</v>
      </c>
      <c r="D604">
        <v>20</v>
      </c>
    </row>
    <row r="605" spans="1:4">
      <c r="A605" s="1">
        <v>45018</v>
      </c>
      <c r="B605" t="s">
        <v>33</v>
      </c>
      <c r="C605">
        <v>0.5</v>
      </c>
      <c r="D605">
        <v>40</v>
      </c>
    </row>
    <row r="606" spans="1:4">
      <c r="A606" s="1">
        <v>45018</v>
      </c>
      <c r="B606" t="s">
        <v>37</v>
      </c>
      <c r="C606">
        <v>0.5</v>
      </c>
      <c r="D606">
        <v>40</v>
      </c>
    </row>
    <row r="607" spans="1:4">
      <c r="A607" s="1">
        <v>45018</v>
      </c>
      <c r="B607" t="s">
        <v>64</v>
      </c>
      <c r="C607">
        <v>0.5</v>
      </c>
      <c r="D607">
        <v>50</v>
      </c>
    </row>
    <row r="608" spans="1:4">
      <c r="A608" s="1">
        <v>45018</v>
      </c>
      <c r="B608" t="s">
        <v>37</v>
      </c>
      <c r="C608">
        <v>1</v>
      </c>
      <c r="D608">
        <v>70</v>
      </c>
    </row>
    <row r="609" spans="1:9">
      <c r="A609" s="1">
        <v>45018</v>
      </c>
      <c r="B609" t="s">
        <v>45</v>
      </c>
      <c r="C609">
        <v>1.5</v>
      </c>
      <c r="D609">
        <v>110</v>
      </c>
    </row>
    <row r="610" spans="1:9">
      <c r="A610" s="1">
        <v>45018</v>
      </c>
      <c r="B610" t="s">
        <v>26</v>
      </c>
      <c r="C610">
        <v>0.5</v>
      </c>
      <c r="D610">
        <v>150</v>
      </c>
    </row>
    <row r="611" spans="1:9">
      <c r="A611" s="1">
        <v>45018</v>
      </c>
      <c r="B611" t="s">
        <v>116</v>
      </c>
      <c r="C611">
        <v>0.5</v>
      </c>
      <c r="D611">
        <v>150</v>
      </c>
    </row>
    <row r="612" spans="1:9">
      <c r="A612" s="1">
        <v>45018</v>
      </c>
      <c r="B612" t="s">
        <v>28</v>
      </c>
      <c r="C612">
        <v>6</v>
      </c>
      <c r="D612">
        <v>60</v>
      </c>
    </row>
    <row r="613" spans="1:9">
      <c r="A613" s="1">
        <v>45018</v>
      </c>
      <c r="B613" t="s">
        <v>91</v>
      </c>
      <c r="C613">
        <v>1</v>
      </c>
      <c r="D613">
        <v>20</v>
      </c>
    </row>
    <row r="614" spans="1:9">
      <c r="A614" s="1">
        <v>45018</v>
      </c>
      <c r="B614" t="s">
        <v>37</v>
      </c>
      <c r="C614">
        <v>3</v>
      </c>
      <c r="D614">
        <v>210</v>
      </c>
    </row>
    <row r="615" spans="1:9">
      <c r="A615" s="1">
        <v>45018</v>
      </c>
      <c r="B615" t="s">
        <v>37</v>
      </c>
      <c r="C615">
        <v>1</v>
      </c>
      <c r="D615">
        <v>70</v>
      </c>
    </row>
    <row r="616" spans="1:9">
      <c r="A616" s="1">
        <v>45018</v>
      </c>
      <c r="B616" t="s">
        <v>116</v>
      </c>
      <c r="C616">
        <v>0.5</v>
      </c>
      <c r="D616">
        <v>150</v>
      </c>
    </row>
    <row r="617" spans="1:9">
      <c r="A617" s="1">
        <v>45018</v>
      </c>
      <c r="B617" t="s">
        <v>37</v>
      </c>
      <c r="C617">
        <v>1</v>
      </c>
      <c r="D617">
        <v>70</v>
      </c>
    </row>
    <row r="618" spans="1:9">
      <c r="A618" s="1">
        <v>45018</v>
      </c>
      <c r="B618" t="s">
        <v>115</v>
      </c>
      <c r="C618">
        <v>1</v>
      </c>
      <c r="D618">
        <v>100</v>
      </c>
    </row>
    <row r="619" spans="1:9">
      <c r="A619" s="1">
        <v>45018</v>
      </c>
      <c r="B619" t="s">
        <v>33</v>
      </c>
      <c r="C619">
        <v>0.5</v>
      </c>
      <c r="D619">
        <v>40</v>
      </c>
      <c r="H619" s="8" t="s">
        <v>46</v>
      </c>
      <c r="I619" s="8">
        <f>SUM(D554:D619)</f>
        <v>5800</v>
      </c>
    </row>
    <row r="620" spans="1:9">
      <c r="A620" s="1"/>
    </row>
    <row r="621" spans="1:9">
      <c r="A621" s="1">
        <v>45019</v>
      </c>
      <c r="B621" t="s">
        <v>74</v>
      </c>
      <c r="C621">
        <v>1</v>
      </c>
      <c r="D621">
        <v>40</v>
      </c>
    </row>
    <row r="622" spans="1:9">
      <c r="A622" s="1">
        <v>45019</v>
      </c>
      <c r="B622" t="s">
        <v>77</v>
      </c>
      <c r="C622">
        <v>2</v>
      </c>
      <c r="D622">
        <v>440</v>
      </c>
    </row>
    <row r="623" spans="1:9">
      <c r="A623" s="1">
        <v>45019</v>
      </c>
      <c r="B623" t="s">
        <v>4</v>
      </c>
      <c r="C623">
        <v>3</v>
      </c>
      <c r="D623">
        <v>30</v>
      </c>
    </row>
    <row r="624" spans="1:9">
      <c r="A624" s="1">
        <v>45019</v>
      </c>
      <c r="B624" t="s">
        <v>37</v>
      </c>
      <c r="C624">
        <v>0.5</v>
      </c>
      <c r="D624">
        <v>40</v>
      </c>
    </row>
    <row r="625" spans="1:4">
      <c r="A625" s="1">
        <v>45019</v>
      </c>
      <c r="B625" t="s">
        <v>117</v>
      </c>
      <c r="C625">
        <v>1</v>
      </c>
      <c r="D625">
        <v>10</v>
      </c>
    </row>
    <row r="626" spans="1:4">
      <c r="A626" s="1">
        <v>45019</v>
      </c>
      <c r="B626" t="s">
        <v>118</v>
      </c>
      <c r="C626">
        <v>0.5</v>
      </c>
      <c r="D626">
        <v>150</v>
      </c>
    </row>
    <row r="627" spans="1:4">
      <c r="A627" s="1">
        <v>45019</v>
      </c>
      <c r="B627" t="s">
        <v>28</v>
      </c>
      <c r="C627">
        <v>4</v>
      </c>
      <c r="D627">
        <v>40</v>
      </c>
    </row>
    <row r="628" spans="1:4">
      <c r="A628" s="1">
        <v>45019</v>
      </c>
      <c r="B628" t="s">
        <v>44</v>
      </c>
      <c r="C628">
        <v>1</v>
      </c>
      <c r="D628">
        <v>20</v>
      </c>
    </row>
    <row r="629" spans="1:4">
      <c r="A629" s="1">
        <v>45019</v>
      </c>
      <c r="B629" t="s">
        <v>33</v>
      </c>
      <c r="C629">
        <v>1</v>
      </c>
      <c r="D629">
        <v>70</v>
      </c>
    </row>
    <row r="630" spans="1:4">
      <c r="A630" s="1">
        <v>45019</v>
      </c>
      <c r="B630" t="s">
        <v>37</v>
      </c>
      <c r="C630">
        <v>1</v>
      </c>
      <c r="D630">
        <v>70</v>
      </c>
    </row>
    <row r="631" spans="1:4">
      <c r="A631" s="1">
        <v>45019</v>
      </c>
      <c r="B631" t="s">
        <v>33</v>
      </c>
      <c r="C631">
        <v>1</v>
      </c>
      <c r="D631">
        <v>70</v>
      </c>
    </row>
    <row r="632" spans="1:4">
      <c r="A632" s="1">
        <v>45019</v>
      </c>
      <c r="B632" t="s">
        <v>34</v>
      </c>
      <c r="C632">
        <v>1.5</v>
      </c>
      <c r="D632">
        <v>110</v>
      </c>
    </row>
    <row r="633" spans="1:4">
      <c r="A633" s="1">
        <v>45019</v>
      </c>
      <c r="B633" t="s">
        <v>37</v>
      </c>
      <c r="C633">
        <v>1</v>
      </c>
      <c r="D633">
        <v>70</v>
      </c>
    </row>
    <row r="634" spans="1:4">
      <c r="A634" s="1">
        <v>45019</v>
      </c>
      <c r="B634" t="s">
        <v>34</v>
      </c>
      <c r="C634">
        <v>1</v>
      </c>
      <c r="D634">
        <v>70</v>
      </c>
    </row>
    <row r="635" spans="1:4">
      <c r="A635" s="1">
        <v>45019</v>
      </c>
      <c r="B635" t="s">
        <v>37</v>
      </c>
      <c r="C635">
        <v>1</v>
      </c>
      <c r="D635">
        <v>70</v>
      </c>
    </row>
    <row r="636" spans="1:4">
      <c r="A636" s="1">
        <v>45019</v>
      </c>
      <c r="B636" t="s">
        <v>92</v>
      </c>
      <c r="C636">
        <v>0.5</v>
      </c>
      <c r="D636">
        <v>70</v>
      </c>
    </row>
    <row r="637" spans="1:4">
      <c r="A637" s="1">
        <v>45019</v>
      </c>
      <c r="B637" t="s">
        <v>118</v>
      </c>
      <c r="C637">
        <v>0.5</v>
      </c>
      <c r="D637">
        <v>150</v>
      </c>
    </row>
    <row r="638" spans="1:4">
      <c r="A638" s="1">
        <v>45019</v>
      </c>
      <c r="B638" t="s">
        <v>44</v>
      </c>
      <c r="C638">
        <v>1</v>
      </c>
      <c r="D638">
        <v>20</v>
      </c>
    </row>
    <row r="639" spans="1:4">
      <c r="A639" s="1">
        <v>45019</v>
      </c>
      <c r="B639" t="s">
        <v>33</v>
      </c>
      <c r="C639">
        <v>0.5</v>
      </c>
      <c r="D639">
        <v>40</v>
      </c>
    </row>
    <row r="640" spans="1:4">
      <c r="A640" s="1">
        <v>45019</v>
      </c>
      <c r="B640" t="s">
        <v>77</v>
      </c>
      <c r="C640">
        <v>1</v>
      </c>
      <c r="D640">
        <v>20</v>
      </c>
    </row>
    <row r="641" spans="1:4">
      <c r="A641" s="1">
        <v>45019</v>
      </c>
      <c r="B641" t="s">
        <v>33</v>
      </c>
      <c r="C641">
        <v>1</v>
      </c>
      <c r="D641">
        <v>70</v>
      </c>
    </row>
    <row r="642" spans="1:4">
      <c r="A642" s="1">
        <v>45019</v>
      </c>
      <c r="B642" t="s">
        <v>4</v>
      </c>
      <c r="C642">
        <v>1</v>
      </c>
      <c r="D642">
        <v>10</v>
      </c>
    </row>
    <row r="643" spans="1:4">
      <c r="A643" s="1">
        <v>45019</v>
      </c>
      <c r="B643" t="s">
        <v>97</v>
      </c>
      <c r="C643">
        <v>1</v>
      </c>
      <c r="D643">
        <v>60</v>
      </c>
    </row>
    <row r="644" spans="1:4">
      <c r="A644" s="1">
        <v>45019</v>
      </c>
      <c r="B644" t="s">
        <v>33</v>
      </c>
      <c r="C644">
        <v>2</v>
      </c>
      <c r="D644">
        <v>140</v>
      </c>
    </row>
    <row r="645" spans="1:4">
      <c r="A645" s="1">
        <v>45019</v>
      </c>
      <c r="B645" t="s">
        <v>33</v>
      </c>
      <c r="C645">
        <v>2</v>
      </c>
      <c r="D645">
        <v>140</v>
      </c>
    </row>
    <row r="646" spans="1:4">
      <c r="A646" s="1">
        <v>45019</v>
      </c>
      <c r="B646" t="s">
        <v>101</v>
      </c>
      <c r="C646">
        <v>1</v>
      </c>
      <c r="D646">
        <v>160</v>
      </c>
    </row>
    <row r="647" spans="1:4">
      <c r="A647" s="1">
        <v>45019</v>
      </c>
      <c r="B647" t="s">
        <v>33</v>
      </c>
      <c r="C647">
        <v>0.5</v>
      </c>
      <c r="D647">
        <v>40</v>
      </c>
    </row>
    <row r="648" spans="1:4">
      <c r="A648" s="1">
        <v>45019</v>
      </c>
      <c r="B648" t="s">
        <v>116</v>
      </c>
      <c r="C648">
        <v>0.25</v>
      </c>
      <c r="D648">
        <v>150</v>
      </c>
    </row>
    <row r="649" spans="1:4">
      <c r="A649" s="1">
        <v>45019</v>
      </c>
      <c r="B649" t="s">
        <v>28</v>
      </c>
      <c r="C649">
        <v>5</v>
      </c>
      <c r="D649">
        <v>50</v>
      </c>
    </row>
    <row r="650" spans="1:4">
      <c r="A650" s="1">
        <v>45019</v>
      </c>
      <c r="B650" t="s">
        <v>37</v>
      </c>
      <c r="C650">
        <v>1</v>
      </c>
      <c r="D650">
        <v>70</v>
      </c>
    </row>
    <row r="651" spans="1:4">
      <c r="A651" s="1">
        <v>45019</v>
      </c>
      <c r="B651" t="s">
        <v>67</v>
      </c>
      <c r="C651">
        <v>0.25</v>
      </c>
      <c r="D651">
        <v>100</v>
      </c>
    </row>
    <row r="652" spans="1:4">
      <c r="A652" s="1">
        <v>45019</v>
      </c>
      <c r="B652" t="s">
        <v>33</v>
      </c>
      <c r="C652">
        <v>0.5</v>
      </c>
      <c r="D652">
        <v>40</v>
      </c>
    </row>
    <row r="653" spans="1:4">
      <c r="A653" s="1">
        <v>45019</v>
      </c>
      <c r="B653" t="s">
        <v>119</v>
      </c>
      <c r="C653">
        <v>3</v>
      </c>
      <c r="D653">
        <v>120</v>
      </c>
    </row>
    <row r="654" spans="1:4">
      <c r="A654" s="1">
        <v>45019</v>
      </c>
      <c r="B654" t="s">
        <v>92</v>
      </c>
      <c r="C654">
        <v>1</v>
      </c>
      <c r="D654">
        <v>100</v>
      </c>
    </row>
    <row r="655" spans="1:4">
      <c r="A655" s="1">
        <v>45019</v>
      </c>
      <c r="B655" t="s">
        <v>92</v>
      </c>
      <c r="C655">
        <v>0.5</v>
      </c>
      <c r="D655">
        <v>70</v>
      </c>
    </row>
    <row r="656" spans="1:4">
      <c r="A656" s="1">
        <v>45019</v>
      </c>
      <c r="B656" t="s">
        <v>75</v>
      </c>
      <c r="C656">
        <v>1</v>
      </c>
      <c r="D656">
        <v>80</v>
      </c>
    </row>
    <row r="657" spans="1:9">
      <c r="A657" s="1">
        <v>45019</v>
      </c>
      <c r="B657" t="s">
        <v>53</v>
      </c>
      <c r="C657">
        <v>1</v>
      </c>
      <c r="D657">
        <v>100</v>
      </c>
    </row>
    <row r="658" spans="1:9">
      <c r="A658" s="1">
        <v>45019</v>
      </c>
      <c r="B658" t="s">
        <v>28</v>
      </c>
      <c r="C658">
        <v>5</v>
      </c>
      <c r="D658">
        <v>50</v>
      </c>
    </row>
    <row r="659" spans="1:9">
      <c r="A659" s="1">
        <v>45019</v>
      </c>
      <c r="B659" t="s">
        <v>25</v>
      </c>
      <c r="C659">
        <v>1</v>
      </c>
      <c r="D659">
        <v>550</v>
      </c>
    </row>
    <row r="660" spans="1:9">
      <c r="A660" s="1">
        <v>45019</v>
      </c>
      <c r="B660" t="s">
        <v>67</v>
      </c>
      <c r="C660">
        <v>0.5</v>
      </c>
      <c r="D660">
        <v>200</v>
      </c>
    </row>
    <row r="661" spans="1:9">
      <c r="A661" s="1">
        <v>45019</v>
      </c>
      <c r="B661" t="s">
        <v>37</v>
      </c>
      <c r="C661">
        <v>0.5</v>
      </c>
      <c r="D661">
        <v>40</v>
      </c>
    </row>
    <row r="662" spans="1:9">
      <c r="A662" s="1">
        <v>45019</v>
      </c>
      <c r="B662" t="s">
        <v>120</v>
      </c>
      <c r="C662">
        <v>1</v>
      </c>
      <c r="D662">
        <v>80</v>
      </c>
    </row>
    <row r="663" spans="1:9">
      <c r="A663" s="1">
        <v>45019</v>
      </c>
      <c r="B663" t="s">
        <v>112</v>
      </c>
      <c r="C663">
        <v>0.5</v>
      </c>
      <c r="D663">
        <v>150</v>
      </c>
    </row>
    <row r="664" spans="1:9">
      <c r="A664" s="1">
        <v>45019</v>
      </c>
      <c r="B664" t="s">
        <v>53</v>
      </c>
      <c r="C664">
        <v>0.5</v>
      </c>
      <c r="D664">
        <v>30</v>
      </c>
    </row>
    <row r="665" spans="1:9">
      <c r="A665" s="1">
        <v>45019</v>
      </c>
      <c r="B665" t="s">
        <v>28</v>
      </c>
      <c r="C665">
        <v>33</v>
      </c>
      <c r="D665">
        <v>30</v>
      </c>
      <c r="H665" s="8" t="s">
        <v>46</v>
      </c>
      <c r="I665" s="8">
        <f>SUM(D621:D665)</f>
        <v>4230</v>
      </c>
    </row>
    <row r="666" spans="1:9">
      <c r="A666" s="1"/>
    </row>
    <row r="667" spans="1:9">
      <c r="A667" s="1">
        <v>45020</v>
      </c>
      <c r="B667" t="s">
        <v>74</v>
      </c>
      <c r="C667">
        <v>3</v>
      </c>
      <c r="D667">
        <v>120</v>
      </c>
    </row>
    <row r="668" spans="1:9">
      <c r="A668" s="1">
        <v>45020</v>
      </c>
      <c r="B668" t="s">
        <v>44</v>
      </c>
      <c r="C668">
        <v>2</v>
      </c>
      <c r="D668">
        <v>40</v>
      </c>
    </row>
    <row r="669" spans="1:9">
      <c r="A669" s="1">
        <v>45020</v>
      </c>
      <c r="B669" t="s">
        <v>33</v>
      </c>
      <c r="C669">
        <v>0.5</v>
      </c>
      <c r="D669">
        <v>40</v>
      </c>
    </row>
    <row r="670" spans="1:9">
      <c r="A670" s="1">
        <v>45020</v>
      </c>
      <c r="B670" t="s">
        <v>37</v>
      </c>
      <c r="C670">
        <v>0.5</v>
      </c>
      <c r="D670">
        <v>40</v>
      </c>
    </row>
    <row r="671" spans="1:9">
      <c r="A671" s="1">
        <v>45020</v>
      </c>
      <c r="B671" t="s">
        <v>36</v>
      </c>
      <c r="C671">
        <v>2</v>
      </c>
      <c r="D671">
        <v>80</v>
      </c>
    </row>
    <row r="672" spans="1:9">
      <c r="A672" s="1">
        <v>45020</v>
      </c>
      <c r="B672" t="s">
        <v>77</v>
      </c>
      <c r="C672">
        <v>1</v>
      </c>
      <c r="D672">
        <v>20</v>
      </c>
    </row>
    <row r="673" spans="1:4">
      <c r="A673" s="1">
        <v>45020</v>
      </c>
      <c r="B673" t="s">
        <v>36</v>
      </c>
      <c r="C673">
        <v>1</v>
      </c>
      <c r="D673">
        <v>40</v>
      </c>
    </row>
    <row r="674" spans="1:4">
      <c r="A674" s="1">
        <v>45020</v>
      </c>
      <c r="B674" t="s">
        <v>75</v>
      </c>
      <c r="C674">
        <v>2</v>
      </c>
      <c r="D674">
        <v>160</v>
      </c>
    </row>
    <row r="675" spans="1:4">
      <c r="A675" s="1">
        <v>45020</v>
      </c>
      <c r="B675" t="s">
        <v>33</v>
      </c>
      <c r="C675">
        <v>2</v>
      </c>
      <c r="D675">
        <v>140</v>
      </c>
    </row>
    <row r="676" spans="1:4">
      <c r="A676" s="1">
        <v>45020</v>
      </c>
      <c r="B676" t="s">
        <v>101</v>
      </c>
      <c r="C676">
        <v>1</v>
      </c>
      <c r="D676">
        <v>100</v>
      </c>
    </row>
    <row r="677" spans="1:4">
      <c r="A677" s="1">
        <v>45020</v>
      </c>
      <c r="B677" t="s">
        <v>44</v>
      </c>
      <c r="C677">
        <v>2</v>
      </c>
      <c r="D677">
        <v>40</v>
      </c>
    </row>
    <row r="678" spans="1:4">
      <c r="A678" s="1">
        <v>45020</v>
      </c>
      <c r="B678" t="s">
        <v>74</v>
      </c>
      <c r="C678">
        <v>1</v>
      </c>
      <c r="D678">
        <v>40</v>
      </c>
    </row>
    <row r="679" spans="1:4">
      <c r="A679" s="1">
        <v>45020</v>
      </c>
      <c r="B679" t="s">
        <v>75</v>
      </c>
      <c r="C679">
        <v>2</v>
      </c>
      <c r="D679">
        <v>160</v>
      </c>
    </row>
    <row r="680" spans="1:4">
      <c r="A680" s="1">
        <v>45020</v>
      </c>
      <c r="B680" t="s">
        <v>94</v>
      </c>
      <c r="C680">
        <v>2</v>
      </c>
      <c r="D680">
        <v>300</v>
      </c>
    </row>
    <row r="681" spans="1:4">
      <c r="A681" s="1">
        <v>45020</v>
      </c>
      <c r="B681" t="s">
        <v>52</v>
      </c>
      <c r="C681">
        <v>1</v>
      </c>
      <c r="D681">
        <v>120</v>
      </c>
    </row>
    <row r="682" spans="1:4">
      <c r="A682" s="1">
        <v>45020</v>
      </c>
      <c r="B682" t="s">
        <v>121</v>
      </c>
      <c r="C682">
        <v>2</v>
      </c>
      <c r="D682">
        <v>100</v>
      </c>
    </row>
    <row r="683" spans="1:4">
      <c r="A683" s="1">
        <v>45020</v>
      </c>
      <c r="B683" t="s">
        <v>33</v>
      </c>
      <c r="C683">
        <v>0.5</v>
      </c>
      <c r="D683">
        <v>40</v>
      </c>
    </row>
    <row r="684" spans="1:4">
      <c r="A684" s="1">
        <v>45020</v>
      </c>
      <c r="B684" t="s">
        <v>33</v>
      </c>
      <c r="C684">
        <v>0.5</v>
      </c>
      <c r="D684">
        <v>40</v>
      </c>
    </row>
    <row r="685" spans="1:4">
      <c r="A685" s="1">
        <v>45020</v>
      </c>
      <c r="B685" t="s">
        <v>37</v>
      </c>
      <c r="C685">
        <v>0.5</v>
      </c>
      <c r="D685">
        <v>40</v>
      </c>
    </row>
    <row r="686" spans="1:4">
      <c r="A686" s="1">
        <v>45020</v>
      </c>
      <c r="B686" t="s">
        <v>37</v>
      </c>
      <c r="C686">
        <v>2</v>
      </c>
      <c r="D686">
        <v>140</v>
      </c>
    </row>
    <row r="687" spans="1:4">
      <c r="A687" s="1">
        <v>45020</v>
      </c>
      <c r="B687" t="s">
        <v>37</v>
      </c>
      <c r="C687">
        <v>2</v>
      </c>
      <c r="D687">
        <v>140</v>
      </c>
    </row>
    <row r="688" spans="1:4">
      <c r="A688" s="1">
        <v>45020</v>
      </c>
      <c r="B688" t="s">
        <v>33</v>
      </c>
      <c r="C688">
        <v>0.5</v>
      </c>
      <c r="D688">
        <v>40</v>
      </c>
    </row>
    <row r="689" spans="1:4">
      <c r="A689" s="1">
        <v>45020</v>
      </c>
      <c r="B689" t="s">
        <v>33</v>
      </c>
      <c r="C689">
        <v>2</v>
      </c>
      <c r="D689">
        <v>140</v>
      </c>
    </row>
    <row r="690" spans="1:4">
      <c r="A690" s="1">
        <v>45020</v>
      </c>
      <c r="B690" t="s">
        <v>34</v>
      </c>
      <c r="C690">
        <v>1</v>
      </c>
      <c r="D690">
        <v>70</v>
      </c>
    </row>
    <row r="691" spans="1:4">
      <c r="A691" s="1">
        <v>45020</v>
      </c>
      <c r="B691" t="s">
        <v>44</v>
      </c>
      <c r="C691">
        <v>2</v>
      </c>
      <c r="D691">
        <v>40</v>
      </c>
    </row>
    <row r="692" spans="1:4">
      <c r="A692" s="1">
        <v>45020</v>
      </c>
      <c r="B692" t="s">
        <v>34</v>
      </c>
      <c r="C692">
        <v>2</v>
      </c>
      <c r="D692">
        <v>140</v>
      </c>
    </row>
    <row r="693" spans="1:4">
      <c r="A693" s="1">
        <v>45020</v>
      </c>
      <c r="B693" t="s">
        <v>37</v>
      </c>
      <c r="C693">
        <v>0.5</v>
      </c>
      <c r="D693">
        <v>40</v>
      </c>
    </row>
    <row r="694" spans="1:4">
      <c r="A694" s="1">
        <v>45020</v>
      </c>
      <c r="B694" t="s">
        <v>34</v>
      </c>
      <c r="C694">
        <v>0.5</v>
      </c>
      <c r="D694">
        <v>40</v>
      </c>
    </row>
    <row r="695" spans="1:4">
      <c r="A695" s="1">
        <v>45020</v>
      </c>
      <c r="B695" t="s">
        <v>33</v>
      </c>
      <c r="C695">
        <v>1</v>
      </c>
      <c r="D695">
        <v>70</v>
      </c>
    </row>
    <row r="696" spans="1:4">
      <c r="A696" s="1">
        <v>45020</v>
      </c>
      <c r="B696" t="s">
        <v>33</v>
      </c>
      <c r="C696">
        <v>1</v>
      </c>
      <c r="D696">
        <v>70</v>
      </c>
    </row>
    <row r="697" spans="1:4">
      <c r="A697" s="1">
        <v>45020</v>
      </c>
      <c r="B697" t="s">
        <v>37</v>
      </c>
      <c r="C697">
        <v>1</v>
      </c>
      <c r="D697">
        <v>70</v>
      </c>
    </row>
    <row r="698" spans="1:4">
      <c r="A698" s="1">
        <v>45020</v>
      </c>
      <c r="B698" t="s">
        <v>92</v>
      </c>
      <c r="C698">
        <v>0.5</v>
      </c>
      <c r="D698">
        <v>70</v>
      </c>
    </row>
    <row r="699" spans="1:4">
      <c r="A699" s="1">
        <v>45020</v>
      </c>
      <c r="B699" t="s">
        <v>44</v>
      </c>
      <c r="C699">
        <v>1</v>
      </c>
      <c r="D699">
        <v>20</v>
      </c>
    </row>
    <row r="700" spans="1:4">
      <c r="A700" s="1">
        <v>45020</v>
      </c>
      <c r="B700" t="s">
        <v>122</v>
      </c>
      <c r="C700">
        <v>2</v>
      </c>
      <c r="D700">
        <v>100</v>
      </c>
    </row>
    <row r="701" spans="1:4">
      <c r="A701" s="1">
        <v>45020</v>
      </c>
      <c r="B701" t="s">
        <v>37</v>
      </c>
      <c r="C701">
        <v>1</v>
      </c>
      <c r="D701">
        <v>70</v>
      </c>
    </row>
    <row r="702" spans="1:4">
      <c r="A702" s="1">
        <v>45020</v>
      </c>
      <c r="B702" t="s">
        <v>92</v>
      </c>
      <c r="C702">
        <v>0.5</v>
      </c>
      <c r="D702">
        <v>70</v>
      </c>
    </row>
    <row r="703" spans="1:4">
      <c r="A703" s="1">
        <v>45020</v>
      </c>
      <c r="B703" t="s">
        <v>34</v>
      </c>
      <c r="C703">
        <v>1</v>
      </c>
      <c r="D703">
        <v>70</v>
      </c>
    </row>
    <row r="704" spans="1:4">
      <c r="A704" s="1">
        <v>45020</v>
      </c>
      <c r="B704" t="s">
        <v>75</v>
      </c>
      <c r="C704">
        <v>2</v>
      </c>
      <c r="D704">
        <v>80</v>
      </c>
    </row>
    <row r="705" spans="1:4">
      <c r="A705" s="1">
        <v>45020</v>
      </c>
      <c r="B705" t="s">
        <v>33</v>
      </c>
      <c r="C705">
        <v>1</v>
      </c>
      <c r="D705">
        <v>70</v>
      </c>
    </row>
    <row r="706" spans="1:4">
      <c r="A706" s="1">
        <v>45020</v>
      </c>
      <c r="B706" t="s">
        <v>37</v>
      </c>
      <c r="C706">
        <v>1</v>
      </c>
      <c r="D706">
        <v>70</v>
      </c>
    </row>
    <row r="707" spans="1:4">
      <c r="A707" s="1">
        <v>45020</v>
      </c>
      <c r="B707" t="s">
        <v>33</v>
      </c>
      <c r="C707">
        <v>1</v>
      </c>
      <c r="D707">
        <v>70</v>
      </c>
    </row>
    <row r="708" spans="1:4">
      <c r="A708" s="1">
        <v>45020</v>
      </c>
      <c r="B708" t="s">
        <v>123</v>
      </c>
      <c r="C708">
        <v>1</v>
      </c>
      <c r="D708">
        <v>300</v>
      </c>
    </row>
    <row r="709" spans="1:4">
      <c r="A709" s="1">
        <v>45020</v>
      </c>
      <c r="B709" t="s">
        <v>116</v>
      </c>
      <c r="C709">
        <v>1</v>
      </c>
      <c r="D709">
        <v>550</v>
      </c>
    </row>
    <row r="710" spans="1:4">
      <c r="A710" s="1">
        <v>45020</v>
      </c>
      <c r="B710" t="s">
        <v>28</v>
      </c>
      <c r="C710">
        <v>13</v>
      </c>
      <c r="D710">
        <v>130</v>
      </c>
    </row>
    <row r="711" spans="1:4">
      <c r="A711" s="1">
        <v>45020</v>
      </c>
      <c r="B711" t="s">
        <v>92</v>
      </c>
      <c r="C711">
        <v>1</v>
      </c>
      <c r="D711">
        <v>100</v>
      </c>
    </row>
    <row r="712" spans="1:4">
      <c r="A712" s="1">
        <v>45020</v>
      </c>
      <c r="B712" t="s">
        <v>33</v>
      </c>
      <c r="C712">
        <v>0.5</v>
      </c>
      <c r="D712">
        <v>40</v>
      </c>
    </row>
    <row r="713" spans="1:4">
      <c r="A713" s="1">
        <v>45020</v>
      </c>
      <c r="B713" t="s">
        <v>92</v>
      </c>
      <c r="C713">
        <v>0.5</v>
      </c>
      <c r="D713">
        <v>70</v>
      </c>
    </row>
    <row r="714" spans="1:4">
      <c r="A714" s="1">
        <v>45020</v>
      </c>
      <c r="B714" t="s">
        <v>112</v>
      </c>
      <c r="C714">
        <v>0.5</v>
      </c>
      <c r="D714">
        <v>300</v>
      </c>
    </row>
    <row r="715" spans="1:4">
      <c r="A715" s="1">
        <v>45020</v>
      </c>
      <c r="B715" t="s">
        <v>87</v>
      </c>
      <c r="C715">
        <v>6</v>
      </c>
      <c r="D715">
        <v>120</v>
      </c>
    </row>
    <row r="716" spans="1:4">
      <c r="A716" s="1">
        <v>45020</v>
      </c>
      <c r="B716" t="s">
        <v>33</v>
      </c>
      <c r="C716">
        <v>0.5</v>
      </c>
      <c r="D716">
        <v>40</v>
      </c>
    </row>
    <row r="717" spans="1:4">
      <c r="A717" s="1">
        <v>45020</v>
      </c>
      <c r="B717" t="s">
        <v>39</v>
      </c>
      <c r="C717">
        <v>0.5</v>
      </c>
      <c r="D717">
        <v>150</v>
      </c>
    </row>
    <row r="718" spans="1:4">
      <c r="A718" s="1">
        <v>45020</v>
      </c>
      <c r="B718" t="s">
        <v>33</v>
      </c>
      <c r="C718">
        <v>1</v>
      </c>
      <c r="D718">
        <v>70</v>
      </c>
    </row>
    <row r="719" spans="1:4">
      <c r="A719" s="1">
        <v>45020</v>
      </c>
      <c r="B719" t="s">
        <v>92</v>
      </c>
      <c r="C719">
        <v>1</v>
      </c>
      <c r="D719">
        <v>100</v>
      </c>
    </row>
    <row r="720" spans="1:4">
      <c r="A720" s="1">
        <v>45020</v>
      </c>
      <c r="B720" t="s">
        <v>52</v>
      </c>
      <c r="C720">
        <v>3</v>
      </c>
      <c r="D720">
        <v>360</v>
      </c>
    </row>
    <row r="721" spans="1:9">
      <c r="A721" s="1">
        <v>45020</v>
      </c>
      <c r="B721" t="s">
        <v>28</v>
      </c>
      <c r="C721">
        <v>4</v>
      </c>
      <c r="D721">
        <v>40</v>
      </c>
    </row>
    <row r="722" spans="1:9">
      <c r="A722" s="1">
        <v>45020</v>
      </c>
      <c r="B722" t="s">
        <v>124</v>
      </c>
      <c r="C722">
        <v>14</v>
      </c>
      <c r="D722">
        <v>1500</v>
      </c>
    </row>
    <row r="723" spans="1:9">
      <c r="A723" s="1">
        <v>45020</v>
      </c>
      <c r="B723" t="s">
        <v>53</v>
      </c>
      <c r="C723">
        <v>0.5</v>
      </c>
      <c r="D723">
        <v>50</v>
      </c>
    </row>
    <row r="724" spans="1:9">
      <c r="A724" s="1">
        <v>45020</v>
      </c>
      <c r="B724" t="s">
        <v>21</v>
      </c>
      <c r="C724">
        <v>1</v>
      </c>
      <c r="D724">
        <v>50</v>
      </c>
    </row>
    <row r="725" spans="1:9">
      <c r="A725" s="1">
        <v>45020</v>
      </c>
      <c r="B725" t="s">
        <v>92</v>
      </c>
      <c r="C725">
        <v>2</v>
      </c>
      <c r="D725">
        <v>200</v>
      </c>
    </row>
    <row r="726" spans="1:9">
      <c r="A726" s="1">
        <v>45020</v>
      </c>
      <c r="B726" t="s">
        <v>37</v>
      </c>
      <c r="C726">
        <v>1</v>
      </c>
      <c r="D726">
        <v>70</v>
      </c>
    </row>
    <row r="727" spans="1:9">
      <c r="A727" s="1">
        <v>45020</v>
      </c>
      <c r="B727" t="s">
        <v>33</v>
      </c>
      <c r="C727">
        <v>1</v>
      </c>
      <c r="D727">
        <v>70</v>
      </c>
    </row>
    <row r="728" spans="1:9">
      <c r="A728" s="1">
        <v>45020</v>
      </c>
      <c r="B728" t="s">
        <v>44</v>
      </c>
      <c r="C728">
        <v>2</v>
      </c>
      <c r="D728">
        <v>40</v>
      </c>
    </row>
    <row r="729" spans="1:9">
      <c r="A729" s="1">
        <v>45020</v>
      </c>
      <c r="B729" t="s">
        <v>75</v>
      </c>
      <c r="C729">
        <v>1</v>
      </c>
      <c r="D729">
        <v>80</v>
      </c>
    </row>
    <row r="730" spans="1:9">
      <c r="A730" s="1">
        <v>45020</v>
      </c>
      <c r="B730" t="s">
        <v>52</v>
      </c>
      <c r="C730">
        <v>1</v>
      </c>
      <c r="D730">
        <v>120</v>
      </c>
    </row>
    <row r="731" spans="1:9">
      <c r="A731" s="1">
        <v>45020</v>
      </c>
      <c r="B731" t="s">
        <v>33</v>
      </c>
      <c r="C731">
        <v>0.5</v>
      </c>
      <c r="D731">
        <v>40</v>
      </c>
    </row>
    <row r="732" spans="1:9">
      <c r="A732" s="1">
        <v>45020</v>
      </c>
      <c r="B732" t="s">
        <v>34</v>
      </c>
      <c r="C732">
        <v>1</v>
      </c>
      <c r="D732">
        <v>70</v>
      </c>
      <c r="H732" s="6" t="s">
        <v>46</v>
      </c>
      <c r="I732" s="6">
        <f>SUM(D667:D732)</f>
        <v>8010</v>
      </c>
    </row>
    <row r="733" spans="1:9">
      <c r="A733" s="1"/>
    </row>
    <row r="734" spans="1:9">
      <c r="A734" s="1"/>
    </row>
    <row r="735" spans="1:9">
      <c r="A735" s="1">
        <v>45021</v>
      </c>
      <c r="B735" t="s">
        <v>37</v>
      </c>
      <c r="C735">
        <v>1</v>
      </c>
      <c r="D735">
        <v>70</v>
      </c>
    </row>
    <row r="736" spans="1:9">
      <c r="A736" s="1">
        <v>45021</v>
      </c>
      <c r="B736" t="s">
        <v>75</v>
      </c>
      <c r="C736">
        <v>2</v>
      </c>
      <c r="D736">
        <v>160</v>
      </c>
    </row>
    <row r="737" spans="1:4">
      <c r="A737" s="1">
        <v>45021</v>
      </c>
      <c r="B737" t="s">
        <v>75</v>
      </c>
      <c r="C737">
        <v>2</v>
      </c>
      <c r="D737">
        <v>160</v>
      </c>
    </row>
    <row r="738" spans="1:4">
      <c r="A738" s="1">
        <v>45021</v>
      </c>
      <c r="B738" t="s">
        <v>116</v>
      </c>
      <c r="C738">
        <v>0.5</v>
      </c>
      <c r="D738">
        <v>300</v>
      </c>
    </row>
    <row r="739" spans="1:4">
      <c r="A739" s="1">
        <v>45021</v>
      </c>
      <c r="B739" t="s">
        <v>45</v>
      </c>
      <c r="C739">
        <v>2</v>
      </c>
      <c r="D739">
        <v>140</v>
      </c>
    </row>
    <row r="740" spans="1:4">
      <c r="A740" s="1">
        <v>45021</v>
      </c>
      <c r="B740" t="s">
        <v>33</v>
      </c>
      <c r="C740">
        <v>1</v>
      </c>
      <c r="D740">
        <v>80</v>
      </c>
    </row>
    <row r="741" spans="1:4">
      <c r="A741" s="1">
        <v>45021</v>
      </c>
      <c r="B741" t="s">
        <v>94</v>
      </c>
      <c r="C741">
        <v>1</v>
      </c>
      <c r="D741">
        <v>150</v>
      </c>
    </row>
    <row r="742" spans="1:4">
      <c r="A742" s="1">
        <v>45021</v>
      </c>
      <c r="B742" t="s">
        <v>28</v>
      </c>
      <c r="C742">
        <v>8</v>
      </c>
      <c r="D742">
        <v>80</v>
      </c>
    </row>
    <row r="743" spans="1:4">
      <c r="A743" s="1">
        <v>45021</v>
      </c>
      <c r="B743" t="s">
        <v>44</v>
      </c>
      <c r="C743">
        <v>1</v>
      </c>
      <c r="D743">
        <v>20</v>
      </c>
    </row>
    <row r="744" spans="1:4">
      <c r="A744" s="1">
        <v>45021</v>
      </c>
      <c r="B744" t="s">
        <v>33</v>
      </c>
      <c r="C744">
        <v>0.5</v>
      </c>
      <c r="D744">
        <v>50</v>
      </c>
    </row>
    <row r="745" spans="1:4">
      <c r="A745" s="1">
        <v>45021</v>
      </c>
      <c r="B745" t="s">
        <v>92</v>
      </c>
      <c r="C745">
        <v>1</v>
      </c>
      <c r="D745">
        <v>100</v>
      </c>
    </row>
    <row r="746" spans="1:4">
      <c r="A746" s="1">
        <v>45021</v>
      </c>
      <c r="B746" t="s">
        <v>37</v>
      </c>
      <c r="C746">
        <v>0.5</v>
      </c>
      <c r="D746">
        <v>40</v>
      </c>
    </row>
    <row r="747" spans="1:4">
      <c r="A747" s="1">
        <v>45021</v>
      </c>
      <c r="B747" t="s">
        <v>37</v>
      </c>
      <c r="C747">
        <v>1</v>
      </c>
      <c r="D747">
        <v>70</v>
      </c>
    </row>
    <row r="748" spans="1:4">
      <c r="A748" s="1">
        <v>45021</v>
      </c>
      <c r="B748" t="s">
        <v>91</v>
      </c>
      <c r="C748">
        <v>1</v>
      </c>
      <c r="D748">
        <v>20</v>
      </c>
    </row>
    <row r="749" spans="1:4">
      <c r="A749" s="1">
        <v>45021</v>
      </c>
      <c r="B749" t="s">
        <v>33</v>
      </c>
      <c r="C749">
        <v>0.5</v>
      </c>
      <c r="D749">
        <v>40</v>
      </c>
    </row>
    <row r="750" spans="1:4">
      <c r="A750" s="1">
        <v>45021</v>
      </c>
      <c r="B750" t="s">
        <v>92</v>
      </c>
      <c r="C750">
        <v>3</v>
      </c>
      <c r="D750">
        <v>300</v>
      </c>
    </row>
    <row r="751" spans="1:4">
      <c r="A751" s="1">
        <v>45021</v>
      </c>
      <c r="B751" t="s">
        <v>33</v>
      </c>
      <c r="C751">
        <v>1</v>
      </c>
      <c r="D751">
        <v>70</v>
      </c>
    </row>
    <row r="752" spans="1:4">
      <c r="A752" s="1">
        <v>45021</v>
      </c>
      <c r="B752" t="s">
        <v>37</v>
      </c>
      <c r="C752">
        <v>1.5</v>
      </c>
      <c r="D752">
        <v>110</v>
      </c>
    </row>
    <row r="753" spans="1:4">
      <c r="A753" s="1">
        <v>45021</v>
      </c>
      <c r="B753" t="s">
        <v>92</v>
      </c>
      <c r="C753">
        <v>1</v>
      </c>
      <c r="D753">
        <v>100</v>
      </c>
    </row>
    <row r="754" spans="1:4">
      <c r="A754" s="1">
        <v>45021</v>
      </c>
      <c r="B754" t="s">
        <v>33</v>
      </c>
      <c r="C754">
        <v>1</v>
      </c>
      <c r="D754">
        <v>70</v>
      </c>
    </row>
    <row r="755" spans="1:4">
      <c r="A755" s="1">
        <v>45021</v>
      </c>
      <c r="B755" t="s">
        <v>37</v>
      </c>
      <c r="C755">
        <v>1</v>
      </c>
      <c r="D755">
        <v>70</v>
      </c>
    </row>
    <row r="756" spans="1:4">
      <c r="A756" s="1">
        <v>45021</v>
      </c>
      <c r="B756" t="s">
        <v>92</v>
      </c>
      <c r="C756">
        <v>0.5</v>
      </c>
      <c r="D756">
        <v>70</v>
      </c>
    </row>
    <row r="757" spans="1:4">
      <c r="A757" s="1">
        <v>45021</v>
      </c>
      <c r="B757" t="s">
        <v>33</v>
      </c>
      <c r="C757">
        <v>0.5</v>
      </c>
      <c r="D757">
        <v>40</v>
      </c>
    </row>
    <row r="758" spans="1:4">
      <c r="A758" s="1">
        <v>45021</v>
      </c>
      <c r="B758" t="s">
        <v>34</v>
      </c>
      <c r="C758">
        <v>2</v>
      </c>
      <c r="D758">
        <v>140</v>
      </c>
    </row>
    <row r="759" spans="1:4">
      <c r="A759" s="1">
        <v>45021</v>
      </c>
      <c r="B759" t="s">
        <v>33</v>
      </c>
      <c r="C759">
        <v>0.5</v>
      </c>
      <c r="D759">
        <v>40</v>
      </c>
    </row>
    <row r="760" spans="1:4">
      <c r="A760" s="1">
        <v>45021</v>
      </c>
      <c r="B760" t="s">
        <v>92</v>
      </c>
      <c r="C760">
        <v>2</v>
      </c>
      <c r="D760">
        <v>200</v>
      </c>
    </row>
    <row r="761" spans="1:4">
      <c r="A761" s="1">
        <v>45021</v>
      </c>
      <c r="B761" t="s">
        <v>82</v>
      </c>
      <c r="C761">
        <v>0.5</v>
      </c>
      <c r="D761">
        <v>50</v>
      </c>
    </row>
    <row r="762" spans="1:4">
      <c r="A762" s="1">
        <v>45021</v>
      </c>
      <c r="B762" t="s">
        <v>88</v>
      </c>
      <c r="C762">
        <v>2</v>
      </c>
      <c r="D762">
        <v>200</v>
      </c>
    </row>
    <row r="763" spans="1:4">
      <c r="A763" s="1">
        <v>45021</v>
      </c>
      <c r="B763" t="s">
        <v>92</v>
      </c>
      <c r="C763">
        <v>1</v>
      </c>
      <c r="D763">
        <v>100</v>
      </c>
    </row>
    <row r="764" spans="1:4">
      <c r="A764" s="1">
        <v>45021</v>
      </c>
      <c r="B764" t="s">
        <v>84</v>
      </c>
      <c r="C764">
        <v>1</v>
      </c>
      <c r="D764">
        <v>40</v>
      </c>
    </row>
    <row r="765" spans="1:4">
      <c r="A765" s="1">
        <v>45021</v>
      </c>
      <c r="B765" t="s">
        <v>33</v>
      </c>
      <c r="C765">
        <v>0.5</v>
      </c>
      <c r="D765">
        <v>40</v>
      </c>
    </row>
    <row r="766" spans="1:4">
      <c r="A766" s="1">
        <v>45021</v>
      </c>
      <c r="B766" t="s">
        <v>33</v>
      </c>
      <c r="C766">
        <v>1</v>
      </c>
      <c r="D766">
        <v>70</v>
      </c>
    </row>
    <row r="767" spans="1:4">
      <c r="A767" s="1">
        <v>45021</v>
      </c>
      <c r="B767" t="s">
        <v>44</v>
      </c>
      <c r="C767">
        <v>1</v>
      </c>
      <c r="D767">
        <v>20</v>
      </c>
    </row>
    <row r="768" spans="1:4">
      <c r="A768" s="1">
        <v>45021</v>
      </c>
      <c r="B768" t="s">
        <v>91</v>
      </c>
      <c r="C768">
        <v>1</v>
      </c>
      <c r="D768">
        <v>20</v>
      </c>
    </row>
    <row r="769" spans="1:9">
      <c r="A769" s="1">
        <v>45021</v>
      </c>
      <c r="B769" t="s">
        <v>92</v>
      </c>
      <c r="C769">
        <v>2</v>
      </c>
      <c r="D769">
        <v>200</v>
      </c>
    </row>
    <row r="770" spans="1:9">
      <c r="A770" s="1">
        <v>45021</v>
      </c>
      <c r="B770" t="s">
        <v>88</v>
      </c>
      <c r="C770">
        <v>1</v>
      </c>
      <c r="D770">
        <v>100</v>
      </c>
    </row>
    <row r="771" spans="1:9">
      <c r="A771" s="1">
        <v>45021</v>
      </c>
      <c r="B771" t="s">
        <v>33</v>
      </c>
      <c r="C771">
        <v>1</v>
      </c>
      <c r="D771">
        <v>70</v>
      </c>
    </row>
    <row r="772" spans="1:9">
      <c r="A772" s="1">
        <v>45021</v>
      </c>
      <c r="B772" t="s">
        <v>37</v>
      </c>
      <c r="C772">
        <v>1.5</v>
      </c>
      <c r="D772">
        <v>110</v>
      </c>
    </row>
    <row r="773" spans="1:9">
      <c r="A773" s="1">
        <v>45021</v>
      </c>
      <c r="B773" t="s">
        <v>67</v>
      </c>
      <c r="C773">
        <v>1</v>
      </c>
      <c r="D773">
        <v>350</v>
      </c>
    </row>
    <row r="774" spans="1:9">
      <c r="A774" s="1">
        <v>45021</v>
      </c>
      <c r="B774" t="s">
        <v>34</v>
      </c>
      <c r="C774">
        <v>1</v>
      </c>
      <c r="D774">
        <v>70</v>
      </c>
    </row>
    <row r="775" spans="1:9">
      <c r="A775" s="1">
        <v>45021</v>
      </c>
      <c r="B775" t="s">
        <v>53</v>
      </c>
      <c r="C775">
        <v>0.5</v>
      </c>
      <c r="D775">
        <v>30</v>
      </c>
    </row>
    <row r="776" spans="1:9">
      <c r="A776" s="1">
        <v>45021</v>
      </c>
      <c r="B776" t="s">
        <v>28</v>
      </c>
      <c r="C776">
        <v>0.5</v>
      </c>
      <c r="D776">
        <v>30</v>
      </c>
    </row>
    <row r="777" spans="1:9">
      <c r="A777" s="1">
        <v>45021</v>
      </c>
      <c r="B777" t="s">
        <v>94</v>
      </c>
      <c r="C777">
        <v>1</v>
      </c>
      <c r="D777">
        <v>150</v>
      </c>
    </row>
    <row r="778" spans="1:9">
      <c r="A778" s="1">
        <v>45021</v>
      </c>
      <c r="B778" t="s">
        <v>44</v>
      </c>
      <c r="C778">
        <v>1</v>
      </c>
      <c r="D778">
        <v>20</v>
      </c>
      <c r="H778" s="5" t="s">
        <v>46</v>
      </c>
      <c r="I778" s="5">
        <f>SUM(D735:D778)</f>
        <v>4360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9"/>
  <sheetViews>
    <sheetView topLeftCell="C1" workbookViewId="0">
      <selection activeCell="E1" sqref="E1"/>
    </sheetView>
  </sheetViews>
  <sheetFormatPr defaultRowHeight="14.4"/>
  <cols>
    <col min="1" max="1" width="20.6640625" bestFit="1" customWidth="1"/>
    <col min="2" max="2" width="17.6640625" bestFit="1" customWidth="1"/>
    <col min="4" max="4" width="26.6640625" customWidth="1"/>
    <col min="5" max="5" width="22.5546875" customWidth="1"/>
    <col min="7" max="7" width="16.6640625" customWidth="1"/>
    <col min="8" max="8" width="21" customWidth="1"/>
    <col min="9" max="9" width="68.88671875" customWidth="1"/>
  </cols>
  <sheetData>
    <row r="1" spans="1:9">
      <c r="A1" s="10" t="s">
        <v>0</v>
      </c>
      <c r="B1" t="s">
        <v>125</v>
      </c>
    </row>
    <row r="3" spans="1:9">
      <c r="A3" s="10" t="s">
        <v>126</v>
      </c>
      <c r="B3" t="s">
        <v>127</v>
      </c>
      <c r="D3" s="12" t="s">
        <v>126</v>
      </c>
      <c r="E3" s="12" t="s">
        <v>127</v>
      </c>
      <c r="G3" t="s">
        <v>128</v>
      </c>
      <c r="H3">
        <v>146</v>
      </c>
      <c r="I3" t="s">
        <v>129</v>
      </c>
    </row>
    <row r="4" spans="1:9">
      <c r="A4" s="11" t="s">
        <v>36</v>
      </c>
      <c r="B4">
        <v>4</v>
      </c>
      <c r="D4" s="15" t="s">
        <v>130</v>
      </c>
      <c r="E4" s="17">
        <v>751</v>
      </c>
    </row>
    <row r="5" spans="1:9">
      <c r="A5" s="11" t="s">
        <v>80</v>
      </c>
      <c r="B5">
        <v>1</v>
      </c>
      <c r="D5" s="19" t="s">
        <v>33</v>
      </c>
      <c r="E5" s="20">
        <v>146</v>
      </c>
      <c r="G5" s="12" t="s">
        <v>126</v>
      </c>
      <c r="H5" s="12" t="s">
        <v>127</v>
      </c>
      <c r="I5" t="s">
        <v>131</v>
      </c>
    </row>
    <row r="6" spans="1:9">
      <c r="A6" s="11" t="s">
        <v>79</v>
      </c>
      <c r="B6">
        <v>1</v>
      </c>
      <c r="D6" s="11" t="s">
        <v>37</v>
      </c>
      <c r="E6">
        <v>130</v>
      </c>
      <c r="G6" s="11" t="s">
        <v>80</v>
      </c>
      <c r="H6">
        <v>1</v>
      </c>
    </row>
    <row r="7" spans="1:9">
      <c r="A7" s="11" t="s">
        <v>56</v>
      </c>
      <c r="B7">
        <v>3</v>
      </c>
      <c r="D7" s="11" t="s">
        <v>4</v>
      </c>
      <c r="E7">
        <v>56</v>
      </c>
      <c r="G7" s="11" t="s">
        <v>79</v>
      </c>
      <c r="H7">
        <v>1</v>
      </c>
    </row>
    <row r="8" spans="1:9">
      <c r="A8" s="11" t="s">
        <v>96</v>
      </c>
      <c r="B8">
        <v>1</v>
      </c>
      <c r="D8" s="11" t="s">
        <v>34</v>
      </c>
      <c r="E8">
        <v>38</v>
      </c>
      <c r="G8" s="11" t="s">
        <v>96</v>
      </c>
      <c r="H8">
        <v>1</v>
      </c>
    </row>
    <row r="9" spans="1:9">
      <c r="A9" s="11" t="s">
        <v>85</v>
      </c>
      <c r="B9">
        <v>2</v>
      </c>
      <c r="D9" s="11" t="s">
        <v>92</v>
      </c>
      <c r="E9">
        <v>37</v>
      </c>
      <c r="G9" s="11" t="s">
        <v>119</v>
      </c>
      <c r="H9">
        <v>1</v>
      </c>
    </row>
    <row r="10" spans="1:9">
      <c r="A10" s="11" t="s">
        <v>84</v>
      </c>
      <c r="B10">
        <v>2</v>
      </c>
      <c r="D10" s="11" t="s">
        <v>28</v>
      </c>
      <c r="E10">
        <v>32</v>
      </c>
      <c r="G10" s="11" t="s">
        <v>90</v>
      </c>
      <c r="H10">
        <v>1</v>
      </c>
    </row>
    <row r="11" spans="1:9">
      <c r="A11" s="11" t="s">
        <v>112</v>
      </c>
      <c r="B11">
        <v>3</v>
      </c>
      <c r="D11" s="11" t="s">
        <v>21</v>
      </c>
      <c r="E11">
        <v>25</v>
      </c>
      <c r="G11" s="11" t="s">
        <v>41</v>
      </c>
      <c r="H11">
        <v>1</v>
      </c>
    </row>
    <row r="12" spans="1:9">
      <c r="A12" s="11" t="s">
        <v>119</v>
      </c>
      <c r="B12">
        <v>1</v>
      </c>
      <c r="D12" s="11" t="s">
        <v>32</v>
      </c>
      <c r="E12">
        <v>24</v>
      </c>
      <c r="G12" s="11" t="s">
        <v>110</v>
      </c>
      <c r="H12">
        <v>1</v>
      </c>
    </row>
    <row r="13" spans="1:9">
      <c r="A13" s="11" t="s">
        <v>90</v>
      </c>
      <c r="B13">
        <v>1</v>
      </c>
      <c r="D13" s="11" t="s">
        <v>44</v>
      </c>
      <c r="E13">
        <v>19</v>
      </c>
      <c r="G13" s="11" t="s">
        <v>95</v>
      </c>
      <c r="H13">
        <v>1</v>
      </c>
    </row>
    <row r="14" spans="1:9">
      <c r="A14" s="11" t="s">
        <v>87</v>
      </c>
      <c r="B14">
        <v>3</v>
      </c>
      <c r="D14" s="11" t="s">
        <v>68</v>
      </c>
      <c r="E14">
        <v>17</v>
      </c>
      <c r="G14" s="11" t="s">
        <v>31</v>
      </c>
      <c r="H14">
        <v>1</v>
      </c>
    </row>
    <row r="15" spans="1:9">
      <c r="A15" s="11" t="s">
        <v>98</v>
      </c>
      <c r="B15">
        <v>2</v>
      </c>
      <c r="D15" s="11" t="s">
        <v>52</v>
      </c>
      <c r="E15">
        <v>15</v>
      </c>
      <c r="G15" s="11" t="s">
        <v>58</v>
      </c>
      <c r="H15">
        <v>1</v>
      </c>
    </row>
    <row r="16" spans="1:9">
      <c r="A16" s="11" t="s">
        <v>41</v>
      </c>
      <c r="B16">
        <v>1</v>
      </c>
      <c r="D16" s="11" t="s">
        <v>74</v>
      </c>
      <c r="E16">
        <v>14</v>
      </c>
      <c r="G16" s="11" t="s">
        <v>111</v>
      </c>
      <c r="H16">
        <v>1</v>
      </c>
    </row>
    <row r="17" spans="1:8">
      <c r="A17" s="11" t="s">
        <v>116</v>
      </c>
      <c r="B17">
        <v>5</v>
      </c>
      <c r="D17" s="11" t="s">
        <v>26</v>
      </c>
      <c r="E17">
        <v>7</v>
      </c>
      <c r="G17" s="11" t="s">
        <v>89</v>
      </c>
      <c r="H17">
        <v>1</v>
      </c>
    </row>
    <row r="18" spans="1:8">
      <c r="A18" s="11" t="s">
        <v>101</v>
      </c>
      <c r="B18">
        <v>5</v>
      </c>
      <c r="D18" s="11" t="s">
        <v>91</v>
      </c>
      <c r="E18">
        <v>7</v>
      </c>
      <c r="G18" s="11" t="s">
        <v>66</v>
      </c>
      <c r="H18">
        <v>1</v>
      </c>
    </row>
    <row r="19" spans="1:8">
      <c r="A19" s="11" t="s">
        <v>110</v>
      </c>
      <c r="B19">
        <v>1</v>
      </c>
      <c r="D19" s="11" t="s">
        <v>88</v>
      </c>
      <c r="E19">
        <v>6</v>
      </c>
      <c r="G19" s="11" t="s">
        <v>27</v>
      </c>
      <c r="H19">
        <v>1</v>
      </c>
    </row>
    <row r="20" spans="1:8">
      <c r="A20" s="11" t="s">
        <v>95</v>
      </c>
      <c r="B20">
        <v>1</v>
      </c>
      <c r="D20" s="11" t="s">
        <v>53</v>
      </c>
      <c r="E20">
        <v>6</v>
      </c>
      <c r="G20" s="11" t="s">
        <v>120</v>
      </c>
      <c r="H20">
        <v>1</v>
      </c>
    </row>
    <row r="21" spans="1:8">
      <c r="A21" s="11" t="s">
        <v>92</v>
      </c>
      <c r="B21">
        <v>37</v>
      </c>
      <c r="D21" s="11" t="s">
        <v>61</v>
      </c>
      <c r="E21">
        <v>6</v>
      </c>
      <c r="G21" s="11" t="s">
        <v>122</v>
      </c>
      <c r="H21">
        <v>1</v>
      </c>
    </row>
    <row r="22" spans="1:8">
      <c r="A22" s="11" t="s">
        <v>88</v>
      </c>
      <c r="B22">
        <v>6</v>
      </c>
      <c r="D22" s="11" t="s">
        <v>25</v>
      </c>
      <c r="E22">
        <v>6</v>
      </c>
      <c r="G22" s="11" t="s">
        <v>62</v>
      </c>
      <c r="H22">
        <v>1</v>
      </c>
    </row>
    <row r="23" spans="1:8">
      <c r="A23" s="11" t="s">
        <v>99</v>
      </c>
      <c r="B23">
        <v>4</v>
      </c>
      <c r="D23" s="11" t="s">
        <v>116</v>
      </c>
      <c r="E23">
        <v>5</v>
      </c>
      <c r="G23" s="11" t="s">
        <v>76</v>
      </c>
      <c r="H23">
        <v>1</v>
      </c>
    </row>
    <row r="24" spans="1:8">
      <c r="A24" s="11" t="s">
        <v>31</v>
      </c>
      <c r="B24">
        <v>1</v>
      </c>
      <c r="D24" s="11" t="s">
        <v>101</v>
      </c>
      <c r="E24">
        <v>5</v>
      </c>
      <c r="G24" s="11" t="s">
        <v>105</v>
      </c>
      <c r="H24">
        <v>1</v>
      </c>
    </row>
    <row r="25" spans="1:8">
      <c r="A25" s="11" t="s">
        <v>102</v>
      </c>
      <c r="B25">
        <v>4</v>
      </c>
      <c r="D25" s="11" t="s">
        <v>35</v>
      </c>
      <c r="E25">
        <v>5</v>
      </c>
      <c r="G25" s="11" t="s">
        <v>121</v>
      </c>
      <c r="H25">
        <v>1</v>
      </c>
    </row>
    <row r="26" spans="1:8">
      <c r="A26" s="11" t="s">
        <v>94</v>
      </c>
      <c r="B26">
        <v>4</v>
      </c>
      <c r="D26" s="11" t="s">
        <v>50</v>
      </c>
      <c r="E26">
        <v>5</v>
      </c>
      <c r="G26" s="11" t="s">
        <v>114</v>
      </c>
      <c r="H26">
        <v>1</v>
      </c>
    </row>
    <row r="27" spans="1:8">
      <c r="A27" s="11" t="s">
        <v>108</v>
      </c>
      <c r="B27">
        <v>2</v>
      </c>
      <c r="D27" s="11" t="s">
        <v>45</v>
      </c>
      <c r="E27">
        <v>5</v>
      </c>
      <c r="G27" s="11" t="s">
        <v>123</v>
      </c>
      <c r="H27">
        <v>1</v>
      </c>
    </row>
    <row r="28" spans="1:8">
      <c r="A28" s="11" t="s">
        <v>58</v>
      </c>
      <c r="B28">
        <v>1</v>
      </c>
      <c r="D28" s="11" t="s">
        <v>64</v>
      </c>
      <c r="E28">
        <v>5</v>
      </c>
      <c r="G28" s="11" t="s">
        <v>57</v>
      </c>
      <c r="H28">
        <v>1</v>
      </c>
    </row>
    <row r="29" spans="1:8">
      <c r="A29" s="11" t="s">
        <v>93</v>
      </c>
      <c r="B29">
        <v>2</v>
      </c>
      <c r="D29" s="11" t="s">
        <v>36</v>
      </c>
      <c r="E29">
        <v>4</v>
      </c>
      <c r="G29" s="11" t="s">
        <v>81</v>
      </c>
      <c r="H29">
        <v>1</v>
      </c>
    </row>
    <row r="30" spans="1:8">
      <c r="A30" s="11" t="s">
        <v>39</v>
      </c>
      <c r="B30">
        <v>3</v>
      </c>
      <c r="D30" s="11" t="s">
        <v>99</v>
      </c>
      <c r="E30">
        <v>4</v>
      </c>
      <c r="G30" s="11" t="s">
        <v>109</v>
      </c>
      <c r="H30">
        <v>1</v>
      </c>
    </row>
    <row r="31" spans="1:8">
      <c r="A31" s="11" t="s">
        <v>43</v>
      </c>
      <c r="B31">
        <v>2</v>
      </c>
      <c r="D31" s="11" t="s">
        <v>102</v>
      </c>
      <c r="E31">
        <v>4</v>
      </c>
      <c r="G31" s="11" t="s">
        <v>40</v>
      </c>
      <c r="H31">
        <v>1</v>
      </c>
    </row>
    <row r="32" spans="1:8">
      <c r="A32" s="11" t="s">
        <v>44</v>
      </c>
      <c r="B32">
        <v>19</v>
      </c>
      <c r="D32" s="11" t="s">
        <v>94</v>
      </c>
      <c r="E32">
        <v>4</v>
      </c>
      <c r="G32" s="11" t="s">
        <v>104</v>
      </c>
      <c r="H32">
        <v>1</v>
      </c>
    </row>
    <row r="33" spans="1:8">
      <c r="A33" s="11" t="s">
        <v>111</v>
      </c>
      <c r="B33">
        <v>1</v>
      </c>
      <c r="D33" s="11" t="s">
        <v>42</v>
      </c>
      <c r="E33">
        <v>4</v>
      </c>
      <c r="G33" s="11" t="s">
        <v>73</v>
      </c>
      <c r="H33">
        <v>1</v>
      </c>
    </row>
    <row r="34" spans="1:8">
      <c r="A34" s="11" t="s">
        <v>53</v>
      </c>
      <c r="B34">
        <v>6</v>
      </c>
      <c r="D34" s="11" t="s">
        <v>97</v>
      </c>
      <c r="E34">
        <v>4</v>
      </c>
      <c r="G34" s="11" t="s">
        <v>65</v>
      </c>
      <c r="H34">
        <v>1</v>
      </c>
    </row>
    <row r="35" spans="1:8">
      <c r="A35" s="11" t="s">
        <v>89</v>
      </c>
      <c r="B35">
        <v>1</v>
      </c>
      <c r="D35" s="11" t="s">
        <v>67</v>
      </c>
      <c r="E35">
        <v>4</v>
      </c>
      <c r="G35" s="11" t="s">
        <v>29</v>
      </c>
      <c r="H35">
        <v>1</v>
      </c>
    </row>
    <row r="36" spans="1:8">
      <c r="A36" s="11" t="s">
        <v>42</v>
      </c>
      <c r="B36">
        <v>4</v>
      </c>
      <c r="D36" s="11" t="s">
        <v>56</v>
      </c>
      <c r="E36">
        <v>3</v>
      </c>
      <c r="G36" s="11" t="s">
        <v>107</v>
      </c>
      <c r="H36">
        <v>1</v>
      </c>
    </row>
    <row r="37" spans="1:8">
      <c r="A37" s="11" t="s">
        <v>59</v>
      </c>
      <c r="B37">
        <v>3</v>
      </c>
      <c r="D37" s="11" t="s">
        <v>112</v>
      </c>
      <c r="E37">
        <v>3</v>
      </c>
      <c r="G37" s="11" t="s">
        <v>124</v>
      </c>
      <c r="H37">
        <v>1</v>
      </c>
    </row>
    <row r="38" spans="1:8">
      <c r="A38" s="11" t="s">
        <v>66</v>
      </c>
      <c r="B38">
        <v>1</v>
      </c>
      <c r="D38" s="11" t="s">
        <v>87</v>
      </c>
      <c r="E38">
        <v>3</v>
      </c>
      <c r="G38" s="11" t="s">
        <v>106</v>
      </c>
      <c r="H38">
        <v>1</v>
      </c>
    </row>
    <row r="39" spans="1:8">
      <c r="A39" s="11" t="s">
        <v>27</v>
      </c>
      <c r="B39">
        <v>1</v>
      </c>
      <c r="D39" s="11" t="s">
        <v>39</v>
      </c>
      <c r="E39">
        <v>3</v>
      </c>
      <c r="G39" s="11" t="s">
        <v>100</v>
      </c>
      <c r="H39">
        <v>1</v>
      </c>
    </row>
    <row r="40" spans="1:8">
      <c r="A40" s="11" t="s">
        <v>120</v>
      </c>
      <c r="B40">
        <v>1</v>
      </c>
      <c r="D40" s="11" t="s">
        <v>59</v>
      </c>
      <c r="E40">
        <v>3</v>
      </c>
      <c r="G40" s="11" t="s">
        <v>85</v>
      </c>
      <c r="H40">
        <v>2</v>
      </c>
    </row>
    <row r="41" spans="1:8">
      <c r="A41" s="11" t="s">
        <v>82</v>
      </c>
      <c r="B41">
        <v>3</v>
      </c>
      <c r="D41" s="11" t="s">
        <v>82</v>
      </c>
      <c r="E41">
        <v>3</v>
      </c>
      <c r="G41" s="11" t="s">
        <v>84</v>
      </c>
      <c r="H41">
        <v>2</v>
      </c>
    </row>
    <row r="42" spans="1:8">
      <c r="A42" s="11" t="s">
        <v>51</v>
      </c>
      <c r="B42">
        <v>3</v>
      </c>
      <c r="D42" s="11" t="s">
        <v>51</v>
      </c>
      <c r="E42">
        <v>3</v>
      </c>
      <c r="G42" s="11" t="s">
        <v>98</v>
      </c>
      <c r="H42">
        <v>2</v>
      </c>
    </row>
    <row r="43" spans="1:8">
      <c r="A43" s="11" t="s">
        <v>61</v>
      </c>
      <c r="B43">
        <v>6</v>
      </c>
      <c r="D43" s="11" t="s">
        <v>70</v>
      </c>
      <c r="E43">
        <v>3</v>
      </c>
      <c r="G43" s="11" t="s">
        <v>108</v>
      </c>
      <c r="H43">
        <v>2</v>
      </c>
    </row>
    <row r="44" spans="1:8">
      <c r="A44" s="11" t="s">
        <v>122</v>
      </c>
      <c r="B44">
        <v>1</v>
      </c>
      <c r="D44" s="11" t="s">
        <v>71</v>
      </c>
      <c r="E44">
        <v>3</v>
      </c>
      <c r="G44" s="11" t="s">
        <v>93</v>
      </c>
      <c r="H44">
        <v>2</v>
      </c>
    </row>
    <row r="45" spans="1:8">
      <c r="A45" s="11" t="s">
        <v>70</v>
      </c>
      <c r="B45">
        <v>3</v>
      </c>
      <c r="D45" s="11" t="s">
        <v>72</v>
      </c>
      <c r="E45">
        <v>3</v>
      </c>
      <c r="G45" s="11" t="s">
        <v>43</v>
      </c>
      <c r="H45">
        <v>2</v>
      </c>
    </row>
    <row r="46" spans="1:8">
      <c r="A46" s="11" t="s">
        <v>25</v>
      </c>
      <c r="B46">
        <v>6</v>
      </c>
      <c r="D46" s="11" t="s">
        <v>69</v>
      </c>
      <c r="E46">
        <v>3</v>
      </c>
      <c r="G46" s="11" t="s">
        <v>83</v>
      </c>
      <c r="H46">
        <v>2</v>
      </c>
    </row>
    <row r="47" spans="1:8">
      <c r="A47" s="11" t="s">
        <v>26</v>
      </c>
      <c r="B47">
        <v>7</v>
      </c>
      <c r="D47" s="11" t="s">
        <v>47</v>
      </c>
      <c r="E47">
        <v>3</v>
      </c>
      <c r="G47" s="11" t="s">
        <v>103</v>
      </c>
      <c r="H47">
        <v>2</v>
      </c>
    </row>
    <row r="48" spans="1:8">
      <c r="A48" s="11" t="s">
        <v>62</v>
      </c>
      <c r="B48">
        <v>1</v>
      </c>
      <c r="D48" s="11" t="s">
        <v>85</v>
      </c>
      <c r="E48">
        <v>2</v>
      </c>
      <c r="G48" s="11" t="s">
        <v>54</v>
      </c>
      <c r="H48">
        <v>2</v>
      </c>
    </row>
    <row r="49" spans="1:8">
      <c r="A49" s="11" t="s">
        <v>68</v>
      </c>
      <c r="B49">
        <v>17</v>
      </c>
      <c r="D49" s="11" t="s">
        <v>84</v>
      </c>
      <c r="E49">
        <v>2</v>
      </c>
      <c r="G49" s="11" t="s">
        <v>60</v>
      </c>
      <c r="H49">
        <v>2</v>
      </c>
    </row>
    <row r="50" spans="1:8">
      <c r="A50" s="11" t="s">
        <v>76</v>
      </c>
      <c r="B50">
        <v>1</v>
      </c>
      <c r="D50" s="11" t="s">
        <v>98</v>
      </c>
      <c r="E50">
        <v>2</v>
      </c>
      <c r="G50" s="11" t="s">
        <v>30</v>
      </c>
      <c r="H50">
        <v>2</v>
      </c>
    </row>
    <row r="51" spans="1:8">
      <c r="A51" s="11" t="s">
        <v>83</v>
      </c>
      <c r="B51">
        <v>2</v>
      </c>
      <c r="D51" s="11" t="s">
        <v>108</v>
      </c>
      <c r="E51">
        <v>2</v>
      </c>
      <c r="G51" s="11" t="s">
        <v>49</v>
      </c>
      <c r="H51">
        <v>2</v>
      </c>
    </row>
    <row r="52" spans="1:8">
      <c r="A52" s="11" t="s">
        <v>103</v>
      </c>
      <c r="B52">
        <v>2</v>
      </c>
      <c r="D52" s="11" t="s">
        <v>93</v>
      </c>
      <c r="E52">
        <v>2</v>
      </c>
      <c r="G52" s="11" t="s">
        <v>78</v>
      </c>
      <c r="H52">
        <v>2</v>
      </c>
    </row>
    <row r="53" spans="1:8">
      <c r="A53" s="11" t="s">
        <v>105</v>
      </c>
      <c r="B53">
        <v>1</v>
      </c>
      <c r="D53" s="11" t="s">
        <v>43</v>
      </c>
      <c r="E53">
        <v>2</v>
      </c>
      <c r="G53" s="11" t="s">
        <v>63</v>
      </c>
      <c r="H53">
        <v>2</v>
      </c>
    </row>
    <row r="54" spans="1:8">
      <c r="A54" s="11" t="s">
        <v>121</v>
      </c>
      <c r="B54">
        <v>1</v>
      </c>
      <c r="D54" s="11" t="s">
        <v>83</v>
      </c>
      <c r="E54">
        <v>2</v>
      </c>
      <c r="G54" s="11" t="s">
        <v>48</v>
      </c>
      <c r="H54">
        <v>2</v>
      </c>
    </row>
    <row r="55" spans="1:8">
      <c r="A55" s="11" t="s">
        <v>54</v>
      </c>
      <c r="B55">
        <v>2</v>
      </c>
      <c r="D55" s="11" t="s">
        <v>103</v>
      </c>
      <c r="E55">
        <v>2</v>
      </c>
      <c r="G55" s="11" t="s">
        <v>118</v>
      </c>
      <c r="H55">
        <v>2</v>
      </c>
    </row>
    <row r="56" spans="1:8">
      <c r="A56" s="11" t="s">
        <v>60</v>
      </c>
      <c r="B56">
        <v>2</v>
      </c>
      <c r="D56" s="11" t="s">
        <v>54</v>
      </c>
      <c r="E56">
        <v>2</v>
      </c>
      <c r="G56" s="11" t="s">
        <v>56</v>
      </c>
      <c r="H56">
        <v>3</v>
      </c>
    </row>
    <row r="57" spans="1:8">
      <c r="A57" s="11" t="s">
        <v>114</v>
      </c>
      <c r="B57">
        <v>1</v>
      </c>
      <c r="D57" s="11" t="s">
        <v>60</v>
      </c>
      <c r="E57">
        <v>2</v>
      </c>
      <c r="G57" s="11" t="s">
        <v>112</v>
      </c>
      <c r="H57">
        <v>3</v>
      </c>
    </row>
    <row r="58" spans="1:8">
      <c r="A58" s="11" t="s">
        <v>30</v>
      </c>
      <c r="B58">
        <v>2</v>
      </c>
      <c r="D58" s="11" t="s">
        <v>30</v>
      </c>
      <c r="E58">
        <v>2</v>
      </c>
      <c r="G58" s="11" t="s">
        <v>87</v>
      </c>
      <c r="H58">
        <v>3</v>
      </c>
    </row>
    <row r="59" spans="1:8">
      <c r="A59" s="11" t="s">
        <v>33</v>
      </c>
      <c r="B59">
        <v>146</v>
      </c>
      <c r="D59" s="11" t="s">
        <v>49</v>
      </c>
      <c r="E59">
        <v>2</v>
      </c>
      <c r="G59" s="11" t="s">
        <v>39</v>
      </c>
      <c r="H59">
        <v>3</v>
      </c>
    </row>
    <row r="60" spans="1:8">
      <c r="A60" s="11" t="s">
        <v>97</v>
      </c>
      <c r="B60">
        <v>4</v>
      </c>
      <c r="D60" s="11" t="s">
        <v>78</v>
      </c>
      <c r="E60">
        <v>2</v>
      </c>
      <c r="G60" s="11" t="s">
        <v>59</v>
      </c>
      <c r="H60">
        <v>3</v>
      </c>
    </row>
    <row r="61" spans="1:8">
      <c r="A61" s="11" t="s">
        <v>71</v>
      </c>
      <c r="B61">
        <v>3</v>
      </c>
      <c r="D61" s="11" t="s">
        <v>63</v>
      </c>
      <c r="E61">
        <v>2</v>
      </c>
      <c r="G61" s="11" t="s">
        <v>82</v>
      </c>
      <c r="H61">
        <v>3</v>
      </c>
    </row>
    <row r="62" spans="1:8">
      <c r="A62" s="11" t="s">
        <v>123</v>
      </c>
      <c r="B62">
        <v>1</v>
      </c>
      <c r="D62" s="11" t="s">
        <v>48</v>
      </c>
      <c r="E62">
        <v>2</v>
      </c>
      <c r="G62" s="11" t="s">
        <v>51</v>
      </c>
      <c r="H62">
        <v>3</v>
      </c>
    </row>
    <row r="63" spans="1:8">
      <c r="A63" s="11" t="s">
        <v>49</v>
      </c>
      <c r="B63">
        <v>2</v>
      </c>
      <c r="D63" s="11" t="s">
        <v>118</v>
      </c>
      <c r="E63">
        <v>2</v>
      </c>
      <c r="G63" s="11" t="s">
        <v>70</v>
      </c>
      <c r="H63">
        <v>3</v>
      </c>
    </row>
    <row r="64" spans="1:8">
      <c r="A64" s="11" t="s">
        <v>35</v>
      </c>
      <c r="B64">
        <v>5</v>
      </c>
      <c r="D64" s="11" t="s">
        <v>80</v>
      </c>
      <c r="E64">
        <v>1</v>
      </c>
      <c r="G64" s="11" t="s">
        <v>71</v>
      </c>
      <c r="H64">
        <v>3</v>
      </c>
    </row>
    <row r="65" spans="1:8">
      <c r="A65" s="11" t="s">
        <v>78</v>
      </c>
      <c r="B65">
        <v>2</v>
      </c>
      <c r="D65" s="11" t="s">
        <v>79</v>
      </c>
      <c r="E65">
        <v>1</v>
      </c>
      <c r="G65" s="11" t="s">
        <v>72</v>
      </c>
      <c r="H65">
        <v>3</v>
      </c>
    </row>
    <row r="66" spans="1:8">
      <c r="A66" s="11" t="s">
        <v>74</v>
      </c>
      <c r="B66">
        <v>14</v>
      </c>
      <c r="D66" s="11" t="s">
        <v>96</v>
      </c>
      <c r="E66">
        <v>1</v>
      </c>
      <c r="G66" s="11" t="s">
        <v>69</v>
      </c>
      <c r="H66">
        <v>3</v>
      </c>
    </row>
    <row r="67" spans="1:8">
      <c r="A67" s="11" t="s">
        <v>63</v>
      </c>
      <c r="B67">
        <v>2</v>
      </c>
      <c r="D67" s="11" t="s">
        <v>119</v>
      </c>
      <c r="E67">
        <v>1</v>
      </c>
      <c r="G67" s="11" t="s">
        <v>47</v>
      </c>
      <c r="H67">
        <v>3</v>
      </c>
    </row>
    <row r="68" spans="1:8">
      <c r="A68" s="11" t="s">
        <v>57</v>
      </c>
      <c r="B68">
        <v>1</v>
      </c>
      <c r="D68" s="11" t="s">
        <v>90</v>
      </c>
      <c r="E68">
        <v>1</v>
      </c>
      <c r="G68" s="11" t="s">
        <v>36</v>
      </c>
      <c r="H68">
        <v>4</v>
      </c>
    </row>
    <row r="69" spans="1:8">
      <c r="A69" s="11" t="s">
        <v>21</v>
      </c>
      <c r="B69">
        <v>25</v>
      </c>
      <c r="D69" s="11" t="s">
        <v>41</v>
      </c>
      <c r="E69">
        <v>1</v>
      </c>
      <c r="G69" s="11" t="s">
        <v>99</v>
      </c>
      <c r="H69">
        <v>4</v>
      </c>
    </row>
    <row r="70" spans="1:8">
      <c r="A70" s="11" t="s">
        <v>28</v>
      </c>
      <c r="B70">
        <v>32</v>
      </c>
      <c r="D70" s="11" t="s">
        <v>110</v>
      </c>
      <c r="E70">
        <v>1</v>
      </c>
      <c r="G70" s="11" t="s">
        <v>102</v>
      </c>
      <c r="H70">
        <v>4</v>
      </c>
    </row>
    <row r="71" spans="1:8">
      <c r="A71" s="11" t="s">
        <v>48</v>
      </c>
      <c r="B71">
        <v>2</v>
      </c>
      <c r="D71" s="11" t="s">
        <v>95</v>
      </c>
      <c r="E71">
        <v>1</v>
      </c>
      <c r="G71" s="11" t="s">
        <v>94</v>
      </c>
      <c r="H71">
        <v>4</v>
      </c>
    </row>
    <row r="72" spans="1:8">
      <c r="A72" s="11" t="s">
        <v>81</v>
      </c>
      <c r="B72">
        <v>1</v>
      </c>
      <c r="D72" s="11" t="s">
        <v>31</v>
      </c>
      <c r="E72">
        <v>1</v>
      </c>
      <c r="G72" s="11" t="s">
        <v>42</v>
      </c>
      <c r="H72">
        <v>4</v>
      </c>
    </row>
    <row r="73" spans="1:8">
      <c r="A73" s="11" t="s">
        <v>118</v>
      </c>
      <c r="B73">
        <v>2</v>
      </c>
      <c r="D73" s="11" t="s">
        <v>58</v>
      </c>
      <c r="E73">
        <v>1</v>
      </c>
      <c r="G73" s="11" t="s">
        <v>97</v>
      </c>
      <c r="H73">
        <v>4</v>
      </c>
    </row>
    <row r="74" spans="1:8">
      <c r="A74" s="11" t="s">
        <v>109</v>
      </c>
      <c r="B74">
        <v>1</v>
      </c>
      <c r="D74" s="11" t="s">
        <v>111</v>
      </c>
      <c r="E74">
        <v>1</v>
      </c>
      <c r="G74" s="11" t="s">
        <v>67</v>
      </c>
      <c r="H74">
        <v>4</v>
      </c>
    </row>
    <row r="75" spans="1:8">
      <c r="A75" s="11" t="s">
        <v>72</v>
      </c>
      <c r="B75">
        <v>3</v>
      </c>
      <c r="D75" s="11" t="s">
        <v>89</v>
      </c>
      <c r="E75">
        <v>1</v>
      </c>
      <c r="G75" s="11" t="s">
        <v>116</v>
      </c>
      <c r="H75">
        <v>5</v>
      </c>
    </row>
    <row r="76" spans="1:8">
      <c r="A76" s="11" t="s">
        <v>69</v>
      </c>
      <c r="B76">
        <v>3</v>
      </c>
      <c r="D76" s="11" t="s">
        <v>66</v>
      </c>
      <c r="E76">
        <v>1</v>
      </c>
      <c r="G76" s="11" t="s">
        <v>101</v>
      </c>
      <c r="H76">
        <v>5</v>
      </c>
    </row>
    <row r="77" spans="1:8">
      <c r="A77" s="11" t="s">
        <v>52</v>
      </c>
      <c r="B77">
        <v>15</v>
      </c>
      <c r="D77" s="11" t="s">
        <v>27</v>
      </c>
      <c r="E77">
        <v>1</v>
      </c>
      <c r="G77" s="11" t="s">
        <v>35</v>
      </c>
      <c r="H77">
        <v>5</v>
      </c>
    </row>
    <row r="78" spans="1:8">
      <c r="A78" s="11" t="s">
        <v>34</v>
      </c>
      <c r="B78">
        <v>38</v>
      </c>
      <c r="D78" s="11" t="s">
        <v>120</v>
      </c>
      <c r="E78">
        <v>1</v>
      </c>
      <c r="G78" s="11" t="s">
        <v>50</v>
      </c>
      <c r="H78">
        <v>5</v>
      </c>
    </row>
    <row r="79" spans="1:8">
      <c r="A79" s="11" t="s">
        <v>40</v>
      </c>
      <c r="B79">
        <v>1</v>
      </c>
      <c r="D79" s="11" t="s">
        <v>122</v>
      </c>
      <c r="E79">
        <v>1</v>
      </c>
      <c r="G79" s="11" t="s">
        <v>45</v>
      </c>
      <c r="H79">
        <v>5</v>
      </c>
    </row>
    <row r="80" spans="1:8">
      <c r="A80" s="11" t="s">
        <v>67</v>
      </c>
      <c r="B80">
        <v>4</v>
      </c>
      <c r="D80" s="11" t="s">
        <v>62</v>
      </c>
      <c r="E80">
        <v>1</v>
      </c>
      <c r="G80" s="11" t="s">
        <v>64</v>
      </c>
      <c r="H80">
        <v>5</v>
      </c>
    </row>
    <row r="81" spans="1:8">
      <c r="A81" s="11" t="s">
        <v>104</v>
      </c>
      <c r="B81">
        <v>1</v>
      </c>
      <c r="D81" s="11" t="s">
        <v>76</v>
      </c>
      <c r="E81">
        <v>1</v>
      </c>
      <c r="G81" s="11" t="s">
        <v>88</v>
      </c>
      <c r="H81">
        <v>6</v>
      </c>
    </row>
    <row r="82" spans="1:8">
      <c r="A82" s="11" t="s">
        <v>4</v>
      </c>
      <c r="B82">
        <v>56</v>
      </c>
      <c r="D82" s="11" t="s">
        <v>105</v>
      </c>
      <c r="E82">
        <v>1</v>
      </c>
      <c r="G82" s="11" t="s">
        <v>53</v>
      </c>
      <c r="H82">
        <v>6</v>
      </c>
    </row>
    <row r="83" spans="1:8">
      <c r="A83" s="11" t="s">
        <v>73</v>
      </c>
      <c r="B83">
        <v>1</v>
      </c>
      <c r="D83" s="11" t="s">
        <v>121</v>
      </c>
      <c r="E83">
        <v>1</v>
      </c>
      <c r="G83" s="11" t="s">
        <v>61</v>
      </c>
      <c r="H83">
        <v>6</v>
      </c>
    </row>
    <row r="84" spans="1:8">
      <c r="A84" s="11" t="s">
        <v>50</v>
      </c>
      <c r="B84">
        <v>5</v>
      </c>
      <c r="D84" s="11" t="s">
        <v>114</v>
      </c>
      <c r="E84">
        <v>1</v>
      </c>
      <c r="G84" s="11" t="s">
        <v>25</v>
      </c>
      <c r="H84">
        <v>6</v>
      </c>
    </row>
    <row r="85" spans="1:8">
      <c r="A85" s="11" t="s">
        <v>45</v>
      </c>
      <c r="B85">
        <v>5</v>
      </c>
      <c r="D85" s="11" t="s">
        <v>123</v>
      </c>
      <c r="E85">
        <v>1</v>
      </c>
      <c r="G85" s="11" t="s">
        <v>26</v>
      </c>
      <c r="H85">
        <v>7</v>
      </c>
    </row>
    <row r="86" spans="1:8">
      <c r="A86" s="11" t="s">
        <v>37</v>
      </c>
      <c r="B86">
        <v>130</v>
      </c>
      <c r="D86" s="11" t="s">
        <v>57</v>
      </c>
      <c r="E86">
        <v>1</v>
      </c>
      <c r="G86" s="11" t="s">
        <v>91</v>
      </c>
      <c r="H86">
        <v>7</v>
      </c>
    </row>
    <row r="87" spans="1:8">
      <c r="A87" s="11" t="s">
        <v>64</v>
      </c>
      <c r="B87">
        <v>5</v>
      </c>
      <c r="D87" s="11" t="s">
        <v>81</v>
      </c>
      <c r="E87">
        <v>1</v>
      </c>
      <c r="G87" s="11" t="s">
        <v>74</v>
      </c>
      <c r="H87">
        <v>14</v>
      </c>
    </row>
    <row r="88" spans="1:8">
      <c r="A88" s="11" t="s">
        <v>65</v>
      </c>
      <c r="B88">
        <v>1</v>
      </c>
      <c r="D88" s="11" t="s">
        <v>109</v>
      </c>
      <c r="E88">
        <v>1</v>
      </c>
      <c r="G88" s="11" t="s">
        <v>52</v>
      </c>
      <c r="H88">
        <v>15</v>
      </c>
    </row>
    <row r="89" spans="1:8">
      <c r="A89" s="11" t="s">
        <v>32</v>
      </c>
      <c r="B89">
        <v>24</v>
      </c>
      <c r="D89" s="11" t="s">
        <v>40</v>
      </c>
      <c r="E89">
        <v>1</v>
      </c>
      <c r="G89" s="11" t="s">
        <v>68</v>
      </c>
      <c r="H89">
        <v>17</v>
      </c>
    </row>
    <row r="90" spans="1:8">
      <c r="A90" s="11" t="s">
        <v>29</v>
      </c>
      <c r="B90">
        <v>1</v>
      </c>
      <c r="D90" s="11" t="s">
        <v>104</v>
      </c>
      <c r="E90">
        <v>1</v>
      </c>
      <c r="G90" s="11" t="s">
        <v>44</v>
      </c>
      <c r="H90">
        <v>19</v>
      </c>
    </row>
    <row r="91" spans="1:8">
      <c r="A91" s="11" t="s">
        <v>107</v>
      </c>
      <c r="B91">
        <v>1</v>
      </c>
      <c r="D91" s="11" t="s">
        <v>73</v>
      </c>
      <c r="E91">
        <v>1</v>
      </c>
      <c r="G91" s="11" t="s">
        <v>32</v>
      </c>
      <c r="H91">
        <v>24</v>
      </c>
    </row>
    <row r="92" spans="1:8">
      <c r="A92" s="11" t="s">
        <v>91</v>
      </c>
      <c r="B92">
        <v>7</v>
      </c>
      <c r="D92" s="11" t="s">
        <v>65</v>
      </c>
      <c r="E92">
        <v>1</v>
      </c>
      <c r="G92" s="11" t="s">
        <v>21</v>
      </c>
      <c r="H92">
        <v>25</v>
      </c>
    </row>
    <row r="93" spans="1:8">
      <c r="A93" s="11" t="s">
        <v>124</v>
      </c>
      <c r="B93">
        <v>1</v>
      </c>
      <c r="D93" s="11" t="s">
        <v>29</v>
      </c>
      <c r="E93">
        <v>1</v>
      </c>
      <c r="G93" s="11" t="s">
        <v>28</v>
      </c>
      <c r="H93">
        <v>32</v>
      </c>
    </row>
    <row r="94" spans="1:8">
      <c r="A94" s="11" t="s">
        <v>47</v>
      </c>
      <c r="B94">
        <v>3</v>
      </c>
      <c r="D94" s="11" t="s">
        <v>107</v>
      </c>
      <c r="E94">
        <v>1</v>
      </c>
      <c r="G94" s="11" t="s">
        <v>92</v>
      </c>
      <c r="H94">
        <v>37</v>
      </c>
    </row>
    <row r="95" spans="1:8">
      <c r="A95" s="11" t="s">
        <v>106</v>
      </c>
      <c r="B95">
        <v>1</v>
      </c>
      <c r="D95" s="11" t="s">
        <v>124</v>
      </c>
      <c r="E95">
        <v>1</v>
      </c>
      <c r="G95" s="11" t="s">
        <v>34</v>
      </c>
      <c r="H95">
        <v>38</v>
      </c>
    </row>
    <row r="96" spans="1:8">
      <c r="A96" s="11" t="s">
        <v>100</v>
      </c>
      <c r="B96">
        <v>1</v>
      </c>
      <c r="D96" s="11" t="s">
        <v>106</v>
      </c>
      <c r="E96">
        <v>1</v>
      </c>
      <c r="G96" s="11" t="s">
        <v>4</v>
      </c>
      <c r="H96">
        <v>56</v>
      </c>
    </row>
    <row r="97" spans="1:8">
      <c r="A97" s="11" t="s">
        <v>130</v>
      </c>
      <c r="B97">
        <v>751</v>
      </c>
      <c r="D97" s="16" t="s">
        <v>100</v>
      </c>
      <c r="E97" s="18">
        <v>1</v>
      </c>
      <c r="G97" s="11" t="s">
        <v>37</v>
      </c>
      <c r="H97">
        <v>130</v>
      </c>
    </row>
    <row r="98" spans="1:8">
      <c r="G98" s="19" t="s">
        <v>33</v>
      </c>
      <c r="H98" s="20">
        <v>146</v>
      </c>
    </row>
    <row r="99" spans="1:8">
      <c r="G99" s="13" t="s">
        <v>130</v>
      </c>
      <c r="H99" s="14">
        <v>751</v>
      </c>
    </row>
  </sheetData>
  <autoFilter ref="G5:H99">
    <sortState ref="G6:H99">
      <sortCondition ref="H5:H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8"/>
  <sheetViews>
    <sheetView topLeftCell="H3" zoomScale="86" zoomScaleNormal="86" workbookViewId="0">
      <selection activeCell="O28" sqref="O28"/>
    </sheetView>
  </sheetViews>
  <sheetFormatPr defaultRowHeight="14.4"/>
  <cols>
    <col min="1" max="1" width="20.6640625" bestFit="1" customWidth="1"/>
    <col min="2" max="2" width="12.33203125" bestFit="1" customWidth="1"/>
    <col min="3" max="3" width="16.33203125" bestFit="1" customWidth="1"/>
    <col min="4" max="4" width="20.6640625" bestFit="1" customWidth="1"/>
    <col min="5" max="5" width="12.88671875" customWidth="1"/>
    <col min="6" max="6" width="26.6640625" customWidth="1"/>
  </cols>
  <sheetData>
    <row r="1" spans="1:11">
      <c r="F1" s="24"/>
    </row>
    <row r="2" spans="1:11">
      <c r="J2">
        <v>18</v>
      </c>
    </row>
    <row r="3" spans="1:11">
      <c r="A3" s="10" t="s">
        <v>126</v>
      </c>
      <c r="B3" t="s">
        <v>132</v>
      </c>
      <c r="D3" t="s">
        <v>126</v>
      </c>
      <c r="E3" t="s">
        <v>132</v>
      </c>
      <c r="F3" t="s">
        <v>133</v>
      </c>
    </row>
    <row r="4" spans="1:11">
      <c r="A4" s="11" t="s">
        <v>36</v>
      </c>
      <c r="B4">
        <v>335</v>
      </c>
      <c r="D4" t="s">
        <v>37</v>
      </c>
      <c r="E4">
        <v>10130</v>
      </c>
      <c r="F4" s="25">
        <f t="shared" ref="F4:F35" si="0">E4/$E$98</f>
        <v>0.15152195048986614</v>
      </c>
      <c r="G4">
        <f>E4</f>
        <v>10130</v>
      </c>
      <c r="H4" s="26">
        <f>G4/$E$98</f>
        <v>0.15152195048986614</v>
      </c>
      <c r="J4" t="s">
        <v>134</v>
      </c>
      <c r="K4">
        <v>93</v>
      </c>
    </row>
    <row r="5" spans="1:11">
      <c r="A5" s="11" t="s">
        <v>80</v>
      </c>
      <c r="B5">
        <v>120</v>
      </c>
      <c r="D5" t="s">
        <v>33</v>
      </c>
      <c r="E5">
        <v>9930</v>
      </c>
      <c r="F5" s="25">
        <f t="shared" si="0"/>
        <v>0.1485304016154364</v>
      </c>
      <c r="G5">
        <f>G4+E5</f>
        <v>20060</v>
      </c>
      <c r="H5" s="26">
        <f t="shared" ref="H5:H68" si="1">G5/$E$98</f>
        <v>0.30005235210530251</v>
      </c>
    </row>
    <row r="6" spans="1:11">
      <c r="A6" s="11" t="s">
        <v>79</v>
      </c>
      <c r="B6">
        <v>80</v>
      </c>
      <c r="D6" t="s">
        <v>92</v>
      </c>
      <c r="E6">
        <v>4240</v>
      </c>
      <c r="F6" s="25">
        <f t="shared" si="0"/>
        <v>6.34208361379104E-2</v>
      </c>
      <c r="G6">
        <f t="shared" ref="G6:G69" si="2">G5+E6</f>
        <v>24300</v>
      </c>
      <c r="H6" s="26">
        <f t="shared" si="1"/>
        <v>0.3634731882432129</v>
      </c>
    </row>
    <row r="7" spans="1:11">
      <c r="A7" s="11" t="s">
        <v>56</v>
      </c>
      <c r="B7">
        <v>360</v>
      </c>
      <c r="D7" t="s">
        <v>34</v>
      </c>
      <c r="E7">
        <v>3120</v>
      </c>
      <c r="F7" s="25">
        <f t="shared" si="0"/>
        <v>4.6668162441103882E-2</v>
      </c>
      <c r="G7">
        <f t="shared" si="2"/>
        <v>27420</v>
      </c>
      <c r="H7" s="26">
        <f t="shared" si="1"/>
        <v>0.41014135068431679</v>
      </c>
    </row>
    <row r="8" spans="1:11">
      <c r="A8" s="11" t="s">
        <v>96</v>
      </c>
      <c r="B8">
        <v>40</v>
      </c>
      <c r="D8" t="s">
        <v>32</v>
      </c>
      <c r="E8">
        <v>2380</v>
      </c>
      <c r="F8" s="25">
        <f t="shared" si="0"/>
        <v>3.5599431605713855E-2</v>
      </c>
      <c r="G8">
        <f t="shared" si="2"/>
        <v>29800</v>
      </c>
      <c r="H8" s="26">
        <f t="shared" si="1"/>
        <v>0.44574078229003067</v>
      </c>
    </row>
    <row r="9" spans="1:11">
      <c r="A9" s="11" t="s">
        <v>85</v>
      </c>
      <c r="B9">
        <v>60</v>
      </c>
      <c r="D9" t="s">
        <v>52</v>
      </c>
      <c r="E9">
        <v>2160</v>
      </c>
      <c r="F9" s="25">
        <f t="shared" si="0"/>
        <v>3.2308727843841152E-2</v>
      </c>
      <c r="G9">
        <f t="shared" si="2"/>
        <v>31960</v>
      </c>
      <c r="H9" s="26">
        <f t="shared" si="1"/>
        <v>0.47804951013387181</v>
      </c>
    </row>
    <row r="10" spans="1:11">
      <c r="A10" s="11" t="s">
        <v>84</v>
      </c>
      <c r="B10">
        <v>70</v>
      </c>
      <c r="D10" t="s">
        <v>25</v>
      </c>
      <c r="E10">
        <v>2150</v>
      </c>
      <c r="F10" s="25">
        <f t="shared" si="0"/>
        <v>3.2159150400119664E-2</v>
      </c>
      <c r="G10">
        <f t="shared" si="2"/>
        <v>34110</v>
      </c>
      <c r="H10" s="26">
        <f t="shared" si="1"/>
        <v>0.5102086605339915</v>
      </c>
    </row>
    <row r="11" spans="1:11">
      <c r="A11" s="11" t="s">
        <v>112</v>
      </c>
      <c r="B11">
        <v>600</v>
      </c>
      <c r="D11" t="s">
        <v>28</v>
      </c>
      <c r="E11">
        <v>1910</v>
      </c>
      <c r="F11" s="25">
        <f t="shared" si="0"/>
        <v>2.8569291750803978E-2</v>
      </c>
      <c r="G11">
        <f t="shared" si="2"/>
        <v>36020</v>
      </c>
      <c r="H11" s="26">
        <f t="shared" si="1"/>
        <v>0.53877795228479541</v>
      </c>
    </row>
    <row r="12" spans="1:11">
      <c r="A12" s="11" t="s">
        <v>119</v>
      </c>
      <c r="B12">
        <v>120</v>
      </c>
      <c r="D12" t="s">
        <v>124</v>
      </c>
      <c r="E12">
        <v>1500</v>
      </c>
      <c r="F12" s="25">
        <f t="shared" si="0"/>
        <v>2.2436616558223019E-2</v>
      </c>
      <c r="G12">
        <f t="shared" si="2"/>
        <v>37520</v>
      </c>
      <c r="H12" s="26">
        <f t="shared" si="1"/>
        <v>0.56121456884301846</v>
      </c>
    </row>
    <row r="13" spans="1:11">
      <c r="A13" s="11" t="s">
        <v>90</v>
      </c>
      <c r="B13">
        <v>330</v>
      </c>
      <c r="D13" t="s">
        <v>116</v>
      </c>
      <c r="E13">
        <v>1300</v>
      </c>
      <c r="F13" s="25">
        <f t="shared" si="0"/>
        <v>1.9445067683793282E-2</v>
      </c>
      <c r="G13">
        <f t="shared" si="2"/>
        <v>38820</v>
      </c>
      <c r="H13" s="26">
        <f t="shared" si="1"/>
        <v>0.58065963652681174</v>
      </c>
    </row>
    <row r="14" spans="1:11">
      <c r="A14" s="11" t="s">
        <v>87</v>
      </c>
      <c r="B14">
        <v>195</v>
      </c>
      <c r="D14" t="s">
        <v>26</v>
      </c>
      <c r="E14">
        <v>1250</v>
      </c>
      <c r="F14" s="25">
        <f t="shared" si="0"/>
        <v>1.8697180465185849E-2</v>
      </c>
      <c r="G14">
        <f t="shared" si="2"/>
        <v>40070</v>
      </c>
      <c r="H14" s="26">
        <f t="shared" si="1"/>
        <v>0.59935681699199761</v>
      </c>
    </row>
    <row r="15" spans="1:11">
      <c r="A15" s="11" t="s">
        <v>98</v>
      </c>
      <c r="B15">
        <v>400</v>
      </c>
      <c r="D15" t="s">
        <v>4</v>
      </c>
      <c r="E15">
        <v>1200</v>
      </c>
      <c r="F15" s="25">
        <f t="shared" si="0"/>
        <v>1.7949293246578416E-2</v>
      </c>
      <c r="G15">
        <f t="shared" si="2"/>
        <v>41270</v>
      </c>
      <c r="H15" s="26">
        <f t="shared" si="1"/>
        <v>0.61730611023857607</v>
      </c>
    </row>
    <row r="16" spans="1:11">
      <c r="A16" s="11" t="s">
        <v>41</v>
      </c>
      <c r="B16">
        <v>500</v>
      </c>
      <c r="D16" t="s">
        <v>74</v>
      </c>
      <c r="E16">
        <v>1110</v>
      </c>
      <c r="F16" s="25">
        <f t="shared" si="0"/>
        <v>1.6603096253085033E-2</v>
      </c>
      <c r="G16">
        <f t="shared" si="2"/>
        <v>42380</v>
      </c>
      <c r="H16" s="26">
        <f t="shared" si="1"/>
        <v>0.63390920649166105</v>
      </c>
    </row>
    <row r="17" spans="1:9">
      <c r="A17" s="11" t="s">
        <v>116</v>
      </c>
      <c r="B17">
        <v>1300</v>
      </c>
      <c r="D17" t="s">
        <v>21</v>
      </c>
      <c r="E17">
        <v>1000</v>
      </c>
      <c r="F17" s="25">
        <f t="shared" si="0"/>
        <v>1.495774437214868E-2</v>
      </c>
      <c r="G17">
        <f t="shared" si="2"/>
        <v>43380</v>
      </c>
      <c r="H17" s="26">
        <f t="shared" si="1"/>
        <v>0.64886695086380974</v>
      </c>
    </row>
    <row r="18" spans="1:9">
      <c r="A18" s="11" t="s">
        <v>101</v>
      </c>
      <c r="B18">
        <v>660</v>
      </c>
      <c r="D18" t="s">
        <v>102</v>
      </c>
      <c r="E18">
        <v>950</v>
      </c>
      <c r="F18" s="25">
        <f t="shared" si="0"/>
        <v>1.4209857153541247E-2</v>
      </c>
      <c r="G18">
        <f t="shared" si="2"/>
        <v>44330</v>
      </c>
      <c r="H18" s="26">
        <f t="shared" si="1"/>
        <v>0.66307680801735103</v>
      </c>
    </row>
    <row r="19" spans="1:9">
      <c r="A19" s="11" t="s">
        <v>110</v>
      </c>
      <c r="B19">
        <v>200</v>
      </c>
      <c r="D19" t="s">
        <v>68</v>
      </c>
      <c r="E19">
        <v>940</v>
      </c>
      <c r="F19" s="25">
        <f t="shared" si="0"/>
        <v>1.4060279709819759E-2</v>
      </c>
      <c r="G19">
        <f t="shared" si="2"/>
        <v>45270</v>
      </c>
      <c r="H19" s="26">
        <f t="shared" si="1"/>
        <v>0.67713708772717074</v>
      </c>
    </row>
    <row r="20" spans="1:9">
      <c r="A20" s="11" t="s">
        <v>95</v>
      </c>
      <c r="B20">
        <v>300</v>
      </c>
      <c r="D20" t="s">
        <v>88</v>
      </c>
      <c r="E20">
        <v>800</v>
      </c>
      <c r="F20" s="25">
        <f t="shared" si="0"/>
        <v>1.1966195497718945E-2</v>
      </c>
      <c r="G20">
        <f t="shared" si="2"/>
        <v>46070</v>
      </c>
      <c r="H20" s="26">
        <f t="shared" si="1"/>
        <v>0.68910328322488967</v>
      </c>
    </row>
    <row r="21" spans="1:9">
      <c r="A21" s="11" t="s">
        <v>92</v>
      </c>
      <c r="B21">
        <v>4240</v>
      </c>
      <c r="D21" s="6" t="s">
        <v>94</v>
      </c>
      <c r="E21" s="6">
        <v>780</v>
      </c>
      <c r="F21" s="27">
        <f t="shared" si="0"/>
        <v>1.166704061027597E-2</v>
      </c>
      <c r="G21" s="6">
        <f t="shared" si="2"/>
        <v>46850</v>
      </c>
      <c r="H21" s="28">
        <f t="shared" si="1"/>
        <v>0.70077032383516569</v>
      </c>
      <c r="I21" t="s">
        <v>135</v>
      </c>
    </row>
    <row r="22" spans="1:9">
      <c r="A22" s="11" t="s">
        <v>88</v>
      </c>
      <c r="B22">
        <v>800</v>
      </c>
      <c r="D22" t="s">
        <v>67</v>
      </c>
      <c r="E22">
        <v>750</v>
      </c>
      <c r="F22" s="25">
        <f t="shared" si="0"/>
        <v>1.121830827911151E-2</v>
      </c>
      <c r="G22">
        <f t="shared" si="2"/>
        <v>47600</v>
      </c>
      <c r="H22" s="26">
        <f t="shared" si="1"/>
        <v>0.71198863211427721</v>
      </c>
    </row>
    <row r="23" spans="1:9">
      <c r="A23" s="11" t="s">
        <v>99</v>
      </c>
      <c r="B23">
        <v>700</v>
      </c>
      <c r="D23" t="s">
        <v>99</v>
      </c>
      <c r="E23">
        <v>700</v>
      </c>
      <c r="F23" s="25">
        <f t="shared" si="0"/>
        <v>1.0470421060504076E-2</v>
      </c>
      <c r="G23">
        <f t="shared" si="2"/>
        <v>48300</v>
      </c>
      <c r="H23" s="26">
        <f t="shared" si="1"/>
        <v>0.72245905317478121</v>
      </c>
    </row>
    <row r="24" spans="1:9">
      <c r="A24" s="11" t="s">
        <v>31</v>
      </c>
      <c r="B24">
        <v>100</v>
      </c>
      <c r="D24" t="s">
        <v>42</v>
      </c>
      <c r="E24">
        <v>700</v>
      </c>
      <c r="F24" s="25">
        <f t="shared" si="0"/>
        <v>1.0470421060504076E-2</v>
      </c>
      <c r="G24">
        <f t="shared" si="2"/>
        <v>49000</v>
      </c>
      <c r="H24" s="26">
        <f t="shared" si="1"/>
        <v>0.73292947423528532</v>
      </c>
    </row>
    <row r="25" spans="1:9">
      <c r="A25" s="11" t="s">
        <v>102</v>
      </c>
      <c r="B25">
        <v>950</v>
      </c>
      <c r="D25" t="s">
        <v>101</v>
      </c>
      <c r="E25">
        <v>660</v>
      </c>
      <c r="F25" s="25">
        <f t="shared" si="0"/>
        <v>9.8721112856181292E-3</v>
      </c>
      <c r="G25">
        <f t="shared" si="2"/>
        <v>49660</v>
      </c>
      <c r="H25" s="26">
        <f t="shared" si="1"/>
        <v>0.74280158552090347</v>
      </c>
    </row>
    <row r="26" spans="1:9">
      <c r="A26" s="11" t="s">
        <v>94</v>
      </c>
      <c r="B26">
        <v>780</v>
      </c>
      <c r="D26" t="s">
        <v>71</v>
      </c>
      <c r="E26">
        <v>650</v>
      </c>
      <c r="F26" s="25">
        <f t="shared" si="0"/>
        <v>9.7225338418966412E-3</v>
      </c>
      <c r="G26">
        <f t="shared" si="2"/>
        <v>50310</v>
      </c>
      <c r="H26" s="26">
        <f t="shared" si="1"/>
        <v>0.75252411936280006</v>
      </c>
    </row>
    <row r="27" spans="1:9">
      <c r="A27" s="11" t="s">
        <v>108</v>
      </c>
      <c r="B27">
        <v>550</v>
      </c>
      <c r="D27" t="s">
        <v>44</v>
      </c>
      <c r="E27">
        <v>610</v>
      </c>
      <c r="F27" s="25">
        <f t="shared" si="0"/>
        <v>9.1242240670106941E-3</v>
      </c>
      <c r="G27">
        <f t="shared" si="2"/>
        <v>50920</v>
      </c>
      <c r="H27" s="26">
        <f t="shared" si="1"/>
        <v>0.7616483434298108</v>
      </c>
    </row>
    <row r="28" spans="1:9">
      <c r="A28" s="11" t="s">
        <v>58</v>
      </c>
      <c r="B28">
        <v>300</v>
      </c>
      <c r="D28" t="s">
        <v>112</v>
      </c>
      <c r="E28">
        <v>600</v>
      </c>
      <c r="F28" s="25">
        <f t="shared" si="0"/>
        <v>8.9746466232892078E-3</v>
      </c>
      <c r="G28">
        <f t="shared" si="2"/>
        <v>51520</v>
      </c>
      <c r="H28" s="26">
        <f t="shared" si="1"/>
        <v>0.77062299005309998</v>
      </c>
    </row>
    <row r="29" spans="1:9">
      <c r="A29" s="11" t="s">
        <v>93</v>
      </c>
      <c r="B29">
        <v>450</v>
      </c>
      <c r="D29" t="s">
        <v>103</v>
      </c>
      <c r="E29">
        <v>600</v>
      </c>
      <c r="F29" s="25">
        <f t="shared" si="0"/>
        <v>8.9746466232892078E-3</v>
      </c>
      <c r="G29">
        <f t="shared" si="2"/>
        <v>52120</v>
      </c>
      <c r="H29" s="26">
        <f t="shared" si="1"/>
        <v>0.77959763667638915</v>
      </c>
    </row>
    <row r="30" spans="1:9">
      <c r="A30" s="11" t="s">
        <v>39</v>
      </c>
      <c r="B30">
        <v>550</v>
      </c>
      <c r="D30" t="s">
        <v>45</v>
      </c>
      <c r="E30">
        <v>600</v>
      </c>
      <c r="F30" s="25">
        <f t="shared" si="0"/>
        <v>8.9746466232892078E-3</v>
      </c>
      <c r="G30">
        <f t="shared" si="2"/>
        <v>52720</v>
      </c>
      <c r="H30" s="26">
        <f t="shared" si="1"/>
        <v>0.78857228329967843</v>
      </c>
    </row>
    <row r="31" spans="1:9">
      <c r="A31" s="11" t="s">
        <v>43</v>
      </c>
      <c r="B31">
        <v>120</v>
      </c>
      <c r="D31" t="s">
        <v>108</v>
      </c>
      <c r="E31">
        <v>550</v>
      </c>
      <c r="F31" s="25">
        <f t="shared" si="0"/>
        <v>8.2267594046817744E-3</v>
      </c>
      <c r="G31">
        <f t="shared" si="2"/>
        <v>53270</v>
      </c>
      <c r="H31" s="26">
        <f t="shared" si="1"/>
        <v>0.79679904270436019</v>
      </c>
    </row>
    <row r="32" spans="1:9">
      <c r="A32" s="11" t="s">
        <v>44</v>
      </c>
      <c r="B32">
        <v>610</v>
      </c>
      <c r="D32" t="s">
        <v>39</v>
      </c>
      <c r="E32">
        <v>550</v>
      </c>
      <c r="F32" s="25">
        <f t="shared" si="0"/>
        <v>8.2267594046817744E-3</v>
      </c>
      <c r="G32">
        <f t="shared" si="2"/>
        <v>53820</v>
      </c>
      <c r="H32" s="26">
        <f t="shared" si="1"/>
        <v>0.80502580210904195</v>
      </c>
    </row>
    <row r="33" spans="1:8">
      <c r="A33" s="11" t="s">
        <v>111</v>
      </c>
      <c r="B33">
        <v>20</v>
      </c>
      <c r="D33" t="s">
        <v>41</v>
      </c>
      <c r="E33">
        <v>500</v>
      </c>
      <c r="F33" s="25">
        <f t="shared" si="0"/>
        <v>7.4788721860743401E-3</v>
      </c>
      <c r="G33">
        <f t="shared" si="2"/>
        <v>54320</v>
      </c>
      <c r="H33" s="26">
        <f t="shared" si="1"/>
        <v>0.8125046742951163</v>
      </c>
    </row>
    <row r="34" spans="1:8">
      <c r="A34" s="11" t="s">
        <v>53</v>
      </c>
      <c r="B34">
        <v>350</v>
      </c>
      <c r="D34" t="s">
        <v>78</v>
      </c>
      <c r="E34">
        <v>500</v>
      </c>
      <c r="F34" s="25">
        <f t="shared" si="0"/>
        <v>7.4788721860743401E-3</v>
      </c>
      <c r="G34">
        <f t="shared" si="2"/>
        <v>54820</v>
      </c>
      <c r="H34" s="26">
        <f t="shared" si="1"/>
        <v>0.81998354648119065</v>
      </c>
    </row>
    <row r="35" spans="1:8">
      <c r="A35" s="11" t="s">
        <v>89</v>
      </c>
      <c r="B35">
        <v>30</v>
      </c>
      <c r="D35" t="s">
        <v>93</v>
      </c>
      <c r="E35">
        <v>450</v>
      </c>
      <c r="F35" s="25">
        <f t="shared" si="0"/>
        <v>6.7309849674669058E-3</v>
      </c>
      <c r="G35">
        <f t="shared" si="2"/>
        <v>55270</v>
      </c>
      <c r="H35" s="26">
        <f t="shared" si="1"/>
        <v>0.82671453144865759</v>
      </c>
    </row>
    <row r="36" spans="1:8">
      <c r="A36" s="11" t="s">
        <v>42</v>
      </c>
      <c r="B36">
        <v>700</v>
      </c>
      <c r="D36" t="s">
        <v>64</v>
      </c>
      <c r="E36">
        <v>440</v>
      </c>
      <c r="F36" s="25">
        <f t="shared" ref="F36:F67" si="3">E36/$E$98</f>
        <v>6.5814075237454195E-3</v>
      </c>
      <c r="G36">
        <f t="shared" si="2"/>
        <v>55710</v>
      </c>
      <c r="H36" s="26">
        <f t="shared" si="1"/>
        <v>0.83329593897240295</v>
      </c>
    </row>
    <row r="37" spans="1:8">
      <c r="A37" s="11" t="s">
        <v>59</v>
      </c>
      <c r="B37">
        <v>200</v>
      </c>
      <c r="D37" t="s">
        <v>50</v>
      </c>
      <c r="E37">
        <v>430</v>
      </c>
      <c r="F37" s="25">
        <f t="shared" si="3"/>
        <v>6.4318300800239323E-3</v>
      </c>
      <c r="G37">
        <f t="shared" si="2"/>
        <v>56140</v>
      </c>
      <c r="H37" s="26">
        <f t="shared" si="1"/>
        <v>0.83972776905242685</v>
      </c>
    </row>
    <row r="38" spans="1:8">
      <c r="A38" s="11" t="s">
        <v>66</v>
      </c>
      <c r="B38">
        <v>100</v>
      </c>
      <c r="D38" t="s">
        <v>35</v>
      </c>
      <c r="E38">
        <v>425</v>
      </c>
      <c r="F38" s="25">
        <f t="shared" si="3"/>
        <v>6.3570413581631891E-3</v>
      </c>
      <c r="G38">
        <f t="shared" si="2"/>
        <v>56565</v>
      </c>
      <c r="H38" s="26">
        <f t="shared" si="1"/>
        <v>0.84608481041059014</v>
      </c>
    </row>
    <row r="39" spans="1:8">
      <c r="A39" s="11" t="s">
        <v>27</v>
      </c>
      <c r="B39">
        <v>150</v>
      </c>
      <c r="D39" t="s">
        <v>98</v>
      </c>
      <c r="E39">
        <v>400</v>
      </c>
      <c r="F39" s="25">
        <f t="shared" si="3"/>
        <v>5.9830977488594724E-3</v>
      </c>
      <c r="G39">
        <f t="shared" si="2"/>
        <v>56965</v>
      </c>
      <c r="H39" s="26">
        <f t="shared" si="1"/>
        <v>0.85206790815944955</v>
      </c>
    </row>
    <row r="40" spans="1:8">
      <c r="A40" s="11" t="s">
        <v>120</v>
      </c>
      <c r="B40">
        <v>80</v>
      </c>
      <c r="D40" t="s">
        <v>72</v>
      </c>
      <c r="E40">
        <v>380</v>
      </c>
      <c r="F40" s="25">
        <f t="shared" si="3"/>
        <v>5.683942861416498E-3</v>
      </c>
      <c r="G40">
        <f t="shared" si="2"/>
        <v>57345</v>
      </c>
      <c r="H40" s="26">
        <f t="shared" si="1"/>
        <v>0.85775185102086604</v>
      </c>
    </row>
    <row r="41" spans="1:8">
      <c r="A41" s="11" t="s">
        <v>82</v>
      </c>
      <c r="B41">
        <v>150</v>
      </c>
      <c r="D41" t="s">
        <v>56</v>
      </c>
      <c r="E41">
        <v>360</v>
      </c>
      <c r="F41" s="25">
        <f t="shared" si="3"/>
        <v>5.3847879739735245E-3</v>
      </c>
      <c r="G41">
        <f t="shared" si="2"/>
        <v>57705</v>
      </c>
      <c r="H41" s="26">
        <f t="shared" si="1"/>
        <v>0.86313663899483961</v>
      </c>
    </row>
    <row r="42" spans="1:8">
      <c r="A42" s="11" t="s">
        <v>51</v>
      </c>
      <c r="B42">
        <v>280</v>
      </c>
      <c r="D42" t="s">
        <v>69</v>
      </c>
      <c r="E42">
        <v>360</v>
      </c>
      <c r="F42" s="25">
        <f t="shared" si="3"/>
        <v>5.3847879739735245E-3</v>
      </c>
      <c r="G42">
        <f t="shared" si="2"/>
        <v>58065</v>
      </c>
      <c r="H42" s="26">
        <f t="shared" si="1"/>
        <v>0.86852142696881307</v>
      </c>
    </row>
    <row r="43" spans="1:8">
      <c r="A43" s="11" t="s">
        <v>61</v>
      </c>
      <c r="B43">
        <v>350</v>
      </c>
      <c r="D43" t="s">
        <v>53</v>
      </c>
      <c r="E43">
        <v>350</v>
      </c>
      <c r="F43" s="25">
        <f t="shared" si="3"/>
        <v>5.2352105302520381E-3</v>
      </c>
      <c r="G43">
        <f t="shared" si="2"/>
        <v>58415</v>
      </c>
      <c r="H43" s="26">
        <f t="shared" si="1"/>
        <v>0.87375663749906518</v>
      </c>
    </row>
    <row r="44" spans="1:8">
      <c r="A44" s="11" t="s">
        <v>122</v>
      </c>
      <c r="B44">
        <v>100</v>
      </c>
      <c r="D44" t="s">
        <v>61</v>
      </c>
      <c r="E44">
        <v>350</v>
      </c>
      <c r="F44" s="25">
        <f t="shared" si="3"/>
        <v>5.2352105302520381E-3</v>
      </c>
      <c r="G44">
        <f t="shared" si="2"/>
        <v>58765</v>
      </c>
      <c r="H44" s="26">
        <f t="shared" si="1"/>
        <v>0.87899184802931718</v>
      </c>
    </row>
    <row r="45" spans="1:8">
      <c r="A45" s="11" t="s">
        <v>70</v>
      </c>
      <c r="B45">
        <v>210</v>
      </c>
      <c r="D45" t="s">
        <v>36</v>
      </c>
      <c r="E45">
        <v>335</v>
      </c>
      <c r="F45" s="25">
        <f t="shared" si="3"/>
        <v>5.0108443646698078E-3</v>
      </c>
      <c r="G45">
        <f t="shared" si="2"/>
        <v>59100</v>
      </c>
      <c r="H45" s="26">
        <f t="shared" si="1"/>
        <v>0.88400269239398699</v>
      </c>
    </row>
    <row r="46" spans="1:8">
      <c r="A46" s="11" t="s">
        <v>25</v>
      </c>
      <c r="B46">
        <v>2150</v>
      </c>
      <c r="D46" t="s">
        <v>90</v>
      </c>
      <c r="E46">
        <v>330</v>
      </c>
      <c r="F46" s="25">
        <f t="shared" si="3"/>
        <v>4.9360556428090646E-3</v>
      </c>
      <c r="G46">
        <f t="shared" si="2"/>
        <v>59430</v>
      </c>
      <c r="H46" s="26">
        <f t="shared" si="1"/>
        <v>0.88893874803679607</v>
      </c>
    </row>
    <row r="47" spans="1:8">
      <c r="A47" s="11" t="s">
        <v>26</v>
      </c>
      <c r="B47">
        <v>1250</v>
      </c>
      <c r="D47" t="s">
        <v>48</v>
      </c>
      <c r="E47">
        <v>310</v>
      </c>
      <c r="F47" s="25">
        <f t="shared" si="3"/>
        <v>4.6369007553660911E-3</v>
      </c>
      <c r="G47">
        <f t="shared" si="2"/>
        <v>59740</v>
      </c>
      <c r="H47" s="26">
        <f t="shared" si="1"/>
        <v>0.89357564879216211</v>
      </c>
    </row>
    <row r="48" spans="1:8">
      <c r="A48" s="11" t="s">
        <v>62</v>
      </c>
      <c r="B48">
        <v>20</v>
      </c>
      <c r="D48" t="s">
        <v>95</v>
      </c>
      <c r="E48">
        <v>300</v>
      </c>
      <c r="F48" s="25">
        <f t="shared" si="3"/>
        <v>4.4873233116446039E-3</v>
      </c>
      <c r="G48">
        <f t="shared" si="2"/>
        <v>60040</v>
      </c>
      <c r="H48" s="26">
        <f t="shared" si="1"/>
        <v>0.8980629721038067</v>
      </c>
    </row>
    <row r="49" spans="1:8">
      <c r="A49" s="11" t="s">
        <v>68</v>
      </c>
      <c r="B49">
        <v>940</v>
      </c>
      <c r="D49" t="s">
        <v>58</v>
      </c>
      <c r="E49">
        <v>300</v>
      </c>
      <c r="F49" s="25">
        <f t="shared" si="3"/>
        <v>4.4873233116446039E-3</v>
      </c>
      <c r="G49">
        <f t="shared" si="2"/>
        <v>60340</v>
      </c>
      <c r="H49" s="26">
        <f t="shared" si="1"/>
        <v>0.9025502954154514</v>
      </c>
    </row>
    <row r="50" spans="1:8">
      <c r="A50" s="11" t="s">
        <v>76</v>
      </c>
      <c r="B50">
        <v>20</v>
      </c>
      <c r="D50" t="s">
        <v>83</v>
      </c>
      <c r="E50">
        <v>300</v>
      </c>
      <c r="F50" s="25">
        <f t="shared" si="3"/>
        <v>4.4873233116446039E-3</v>
      </c>
      <c r="G50">
        <f t="shared" si="2"/>
        <v>60640</v>
      </c>
      <c r="H50" s="26">
        <f t="shared" si="1"/>
        <v>0.90703761872709598</v>
      </c>
    </row>
    <row r="51" spans="1:8">
      <c r="A51" s="11" t="s">
        <v>83</v>
      </c>
      <c r="B51">
        <v>300</v>
      </c>
      <c r="D51" t="s">
        <v>114</v>
      </c>
      <c r="E51">
        <v>300</v>
      </c>
      <c r="F51" s="25">
        <f t="shared" si="3"/>
        <v>4.4873233116446039E-3</v>
      </c>
      <c r="G51">
        <f t="shared" si="2"/>
        <v>60940</v>
      </c>
      <c r="H51" s="26">
        <f t="shared" si="1"/>
        <v>0.91152494203874057</v>
      </c>
    </row>
    <row r="52" spans="1:8">
      <c r="A52" s="11" t="s">
        <v>103</v>
      </c>
      <c r="B52">
        <v>600</v>
      </c>
      <c r="D52" t="s">
        <v>123</v>
      </c>
      <c r="E52">
        <v>300</v>
      </c>
      <c r="F52" s="25">
        <f t="shared" si="3"/>
        <v>4.4873233116446039E-3</v>
      </c>
      <c r="G52">
        <f t="shared" si="2"/>
        <v>61240</v>
      </c>
      <c r="H52" s="26">
        <f t="shared" si="1"/>
        <v>0.91601226535038516</v>
      </c>
    </row>
    <row r="53" spans="1:8">
      <c r="A53" s="11" t="s">
        <v>105</v>
      </c>
      <c r="B53">
        <v>200</v>
      </c>
      <c r="D53" t="s">
        <v>63</v>
      </c>
      <c r="E53">
        <v>300</v>
      </c>
      <c r="F53" s="25">
        <f t="shared" si="3"/>
        <v>4.4873233116446039E-3</v>
      </c>
      <c r="G53">
        <f t="shared" si="2"/>
        <v>61540</v>
      </c>
      <c r="H53" s="26">
        <f t="shared" si="1"/>
        <v>0.92049958866202974</v>
      </c>
    </row>
    <row r="54" spans="1:8">
      <c r="A54" s="11" t="s">
        <v>121</v>
      </c>
      <c r="B54">
        <v>100</v>
      </c>
      <c r="D54" t="s">
        <v>118</v>
      </c>
      <c r="E54">
        <v>300</v>
      </c>
      <c r="F54" s="25">
        <f t="shared" si="3"/>
        <v>4.4873233116446039E-3</v>
      </c>
      <c r="G54">
        <f t="shared" si="2"/>
        <v>61840</v>
      </c>
      <c r="H54" s="26">
        <f t="shared" si="1"/>
        <v>0.92498691197367433</v>
      </c>
    </row>
    <row r="55" spans="1:8">
      <c r="A55" s="11" t="s">
        <v>54</v>
      </c>
      <c r="B55">
        <v>200</v>
      </c>
      <c r="D55" t="s">
        <v>47</v>
      </c>
      <c r="E55">
        <v>300</v>
      </c>
      <c r="F55" s="25">
        <f t="shared" si="3"/>
        <v>4.4873233116446039E-3</v>
      </c>
      <c r="G55">
        <f t="shared" si="2"/>
        <v>62140</v>
      </c>
      <c r="H55" s="26">
        <f t="shared" si="1"/>
        <v>0.92947423528531903</v>
      </c>
    </row>
    <row r="56" spans="1:8">
      <c r="A56" s="11" t="s">
        <v>60</v>
      </c>
      <c r="B56">
        <v>140</v>
      </c>
      <c r="D56" t="s">
        <v>51</v>
      </c>
      <c r="E56">
        <v>280</v>
      </c>
      <c r="F56" s="25">
        <f t="shared" si="3"/>
        <v>4.1881684242016303E-3</v>
      </c>
      <c r="G56">
        <f t="shared" si="2"/>
        <v>62420</v>
      </c>
      <c r="H56" s="26">
        <f t="shared" si="1"/>
        <v>0.93366240370952058</v>
      </c>
    </row>
    <row r="57" spans="1:8">
      <c r="A57" s="11" t="s">
        <v>114</v>
      </c>
      <c r="B57">
        <v>300</v>
      </c>
      <c r="D57" t="s">
        <v>100</v>
      </c>
      <c r="E57">
        <v>250</v>
      </c>
      <c r="F57" s="25">
        <f t="shared" si="3"/>
        <v>3.73943609303717E-3</v>
      </c>
      <c r="G57">
        <f t="shared" si="2"/>
        <v>62670</v>
      </c>
      <c r="H57" s="26">
        <f t="shared" si="1"/>
        <v>0.93740183980255776</v>
      </c>
    </row>
    <row r="58" spans="1:8">
      <c r="A58" s="11" t="s">
        <v>30</v>
      </c>
      <c r="B58">
        <v>110</v>
      </c>
      <c r="D58" t="s">
        <v>70</v>
      </c>
      <c r="E58">
        <v>210</v>
      </c>
      <c r="F58" s="25">
        <f t="shared" si="3"/>
        <v>3.141126318151223E-3</v>
      </c>
      <c r="G58">
        <f t="shared" si="2"/>
        <v>62880</v>
      </c>
      <c r="H58" s="26">
        <f t="shared" si="1"/>
        <v>0.94054296612070898</v>
      </c>
    </row>
    <row r="59" spans="1:8">
      <c r="A59" s="11" t="s">
        <v>33</v>
      </c>
      <c r="B59">
        <v>9930</v>
      </c>
      <c r="D59" t="s">
        <v>97</v>
      </c>
      <c r="E59">
        <v>210</v>
      </c>
      <c r="F59" s="25">
        <f t="shared" si="3"/>
        <v>3.141126318151223E-3</v>
      </c>
      <c r="G59">
        <f t="shared" si="2"/>
        <v>63090</v>
      </c>
      <c r="H59" s="26">
        <f t="shared" si="1"/>
        <v>0.9436840924388602</v>
      </c>
    </row>
    <row r="60" spans="1:8">
      <c r="A60" s="11" t="s">
        <v>97</v>
      </c>
      <c r="B60">
        <v>210</v>
      </c>
      <c r="D60" t="s">
        <v>110</v>
      </c>
      <c r="E60">
        <v>200</v>
      </c>
      <c r="F60" s="25">
        <f t="shared" si="3"/>
        <v>2.9915488744297362E-3</v>
      </c>
      <c r="G60">
        <f t="shared" si="2"/>
        <v>63290</v>
      </c>
      <c r="H60" s="26">
        <f t="shared" si="1"/>
        <v>0.94667564131328996</v>
      </c>
    </row>
    <row r="61" spans="1:8">
      <c r="A61" s="11" t="s">
        <v>71</v>
      </c>
      <c r="B61">
        <v>650</v>
      </c>
      <c r="D61" t="s">
        <v>59</v>
      </c>
      <c r="E61">
        <v>200</v>
      </c>
      <c r="F61" s="25">
        <f t="shared" si="3"/>
        <v>2.9915488744297362E-3</v>
      </c>
      <c r="G61">
        <f t="shared" si="2"/>
        <v>63490</v>
      </c>
      <c r="H61" s="26">
        <f t="shared" si="1"/>
        <v>0.94966719018771972</v>
      </c>
    </row>
    <row r="62" spans="1:8">
      <c r="A62" s="11" t="s">
        <v>123</v>
      </c>
      <c r="B62">
        <v>300</v>
      </c>
      <c r="D62" t="s">
        <v>105</v>
      </c>
      <c r="E62">
        <v>200</v>
      </c>
      <c r="F62" s="25">
        <f t="shared" si="3"/>
        <v>2.9915488744297362E-3</v>
      </c>
      <c r="G62">
        <f t="shared" si="2"/>
        <v>63690</v>
      </c>
      <c r="H62" s="26">
        <f t="shared" si="1"/>
        <v>0.95265873906214937</v>
      </c>
    </row>
    <row r="63" spans="1:8">
      <c r="A63" s="11" t="s">
        <v>49</v>
      </c>
      <c r="B63">
        <v>170</v>
      </c>
      <c r="D63" t="s">
        <v>54</v>
      </c>
      <c r="E63">
        <v>200</v>
      </c>
      <c r="F63" s="25">
        <f t="shared" si="3"/>
        <v>2.9915488744297362E-3</v>
      </c>
      <c r="G63">
        <f t="shared" si="2"/>
        <v>63890</v>
      </c>
      <c r="H63" s="26">
        <f t="shared" si="1"/>
        <v>0.95565028793657913</v>
      </c>
    </row>
    <row r="64" spans="1:8">
      <c r="A64" s="11" t="s">
        <v>35</v>
      </c>
      <c r="B64">
        <v>425</v>
      </c>
      <c r="D64" t="s">
        <v>87</v>
      </c>
      <c r="E64">
        <v>195</v>
      </c>
      <c r="F64" s="25">
        <f t="shared" si="3"/>
        <v>2.9167601525689926E-3</v>
      </c>
      <c r="G64">
        <f t="shared" si="2"/>
        <v>64085</v>
      </c>
      <c r="H64" s="26">
        <f t="shared" si="1"/>
        <v>0.95856704808914817</v>
      </c>
    </row>
    <row r="65" spans="1:8">
      <c r="A65" s="11" t="s">
        <v>78</v>
      </c>
      <c r="B65">
        <v>500</v>
      </c>
      <c r="D65" t="s">
        <v>91</v>
      </c>
      <c r="E65">
        <v>180</v>
      </c>
      <c r="F65" s="25">
        <f t="shared" si="3"/>
        <v>2.6923939869867622E-3</v>
      </c>
      <c r="G65">
        <f t="shared" si="2"/>
        <v>64265</v>
      </c>
      <c r="H65" s="26">
        <f t="shared" si="1"/>
        <v>0.9612594420761349</v>
      </c>
    </row>
    <row r="66" spans="1:8">
      <c r="A66" s="11" t="s">
        <v>74</v>
      </c>
      <c r="B66">
        <v>1110</v>
      </c>
      <c r="D66" t="s">
        <v>49</v>
      </c>
      <c r="E66">
        <v>170</v>
      </c>
      <c r="F66" s="25">
        <f t="shared" si="3"/>
        <v>2.5428165432652755E-3</v>
      </c>
      <c r="G66">
        <f t="shared" si="2"/>
        <v>64435</v>
      </c>
      <c r="H66" s="26">
        <f t="shared" si="1"/>
        <v>0.96380225861940017</v>
      </c>
    </row>
    <row r="67" spans="1:8">
      <c r="A67" s="11" t="s">
        <v>63</v>
      </c>
      <c r="B67">
        <v>300</v>
      </c>
      <c r="D67" t="s">
        <v>27</v>
      </c>
      <c r="E67">
        <v>150</v>
      </c>
      <c r="F67" s="25">
        <f t="shared" si="3"/>
        <v>2.2436616558223019E-3</v>
      </c>
      <c r="G67">
        <f t="shared" si="2"/>
        <v>64585</v>
      </c>
      <c r="H67" s="26">
        <f t="shared" si="1"/>
        <v>0.96604592027522251</v>
      </c>
    </row>
    <row r="68" spans="1:8">
      <c r="A68" s="11" t="s">
        <v>57</v>
      </c>
      <c r="B68">
        <v>30</v>
      </c>
      <c r="D68" t="s">
        <v>82</v>
      </c>
      <c r="E68">
        <v>150</v>
      </c>
      <c r="F68" s="25">
        <f t="shared" ref="F68:F99" si="4">E68/$E$98</f>
        <v>2.2436616558223019E-3</v>
      </c>
      <c r="G68">
        <f t="shared" si="2"/>
        <v>64735</v>
      </c>
      <c r="H68" s="26">
        <f t="shared" si="1"/>
        <v>0.96828958193104475</v>
      </c>
    </row>
    <row r="69" spans="1:8">
      <c r="A69" s="11" t="s">
        <v>21</v>
      </c>
      <c r="B69">
        <v>1000</v>
      </c>
      <c r="D69" t="s">
        <v>104</v>
      </c>
      <c r="E69">
        <v>150</v>
      </c>
      <c r="F69" s="25">
        <f t="shared" si="4"/>
        <v>2.2436616558223019E-3</v>
      </c>
      <c r="G69">
        <f t="shared" si="2"/>
        <v>64885</v>
      </c>
      <c r="H69" s="26">
        <f t="shared" ref="H69:H96" si="5">G69/$E$98</f>
        <v>0.9705332435868671</v>
      </c>
    </row>
    <row r="70" spans="1:8">
      <c r="A70" s="11" t="s">
        <v>28</v>
      </c>
      <c r="B70">
        <v>1910</v>
      </c>
      <c r="D70" t="s">
        <v>60</v>
      </c>
      <c r="E70">
        <v>140</v>
      </c>
      <c r="F70" s="25">
        <f t="shared" si="4"/>
        <v>2.0940842121008152E-3</v>
      </c>
      <c r="G70">
        <f t="shared" ref="G70:G96" si="6">G69+E70</f>
        <v>65025</v>
      </c>
      <c r="H70" s="26">
        <f t="shared" si="5"/>
        <v>0.97262732779896788</v>
      </c>
    </row>
    <row r="71" spans="1:8">
      <c r="A71" s="11" t="s">
        <v>48</v>
      </c>
      <c r="B71">
        <v>310</v>
      </c>
      <c r="D71" t="s">
        <v>80</v>
      </c>
      <c r="E71">
        <v>120</v>
      </c>
      <c r="F71" s="25">
        <f t="shared" si="4"/>
        <v>1.7949293246578416E-3</v>
      </c>
      <c r="G71">
        <f t="shared" si="6"/>
        <v>65145</v>
      </c>
      <c r="H71" s="26">
        <f t="shared" si="5"/>
        <v>0.97442225712362573</v>
      </c>
    </row>
    <row r="72" spans="1:8">
      <c r="A72" s="11" t="s">
        <v>81</v>
      </c>
      <c r="B72">
        <v>120</v>
      </c>
      <c r="D72" t="s">
        <v>119</v>
      </c>
      <c r="E72">
        <v>120</v>
      </c>
      <c r="F72" s="25">
        <f t="shared" si="4"/>
        <v>1.7949293246578416E-3</v>
      </c>
      <c r="G72">
        <f t="shared" si="6"/>
        <v>65265</v>
      </c>
      <c r="H72" s="26">
        <f t="shared" si="5"/>
        <v>0.97621718644828359</v>
      </c>
    </row>
    <row r="73" spans="1:8">
      <c r="A73" s="11" t="s">
        <v>118</v>
      </c>
      <c r="B73">
        <v>300</v>
      </c>
      <c r="D73" t="s">
        <v>43</v>
      </c>
      <c r="E73">
        <v>120</v>
      </c>
      <c r="F73" s="25">
        <f t="shared" si="4"/>
        <v>1.7949293246578416E-3</v>
      </c>
      <c r="G73">
        <f t="shared" si="6"/>
        <v>65385</v>
      </c>
      <c r="H73" s="26">
        <f t="shared" si="5"/>
        <v>0.97801211577294145</v>
      </c>
    </row>
    <row r="74" spans="1:8">
      <c r="A74" s="11" t="s">
        <v>109</v>
      </c>
      <c r="B74">
        <v>20</v>
      </c>
      <c r="D74" t="s">
        <v>81</v>
      </c>
      <c r="E74">
        <v>120</v>
      </c>
      <c r="F74" s="25">
        <f t="shared" si="4"/>
        <v>1.7949293246578416E-3</v>
      </c>
      <c r="G74">
        <f t="shared" si="6"/>
        <v>65505</v>
      </c>
      <c r="H74" s="26">
        <f t="shared" si="5"/>
        <v>0.97980704509759931</v>
      </c>
    </row>
    <row r="75" spans="1:8">
      <c r="A75" s="11" t="s">
        <v>72</v>
      </c>
      <c r="B75">
        <v>380</v>
      </c>
      <c r="D75" t="s">
        <v>30</v>
      </c>
      <c r="E75">
        <v>110</v>
      </c>
      <c r="F75" s="25">
        <f t="shared" si="4"/>
        <v>1.6453518809363549E-3</v>
      </c>
      <c r="G75">
        <f t="shared" si="6"/>
        <v>65615</v>
      </c>
      <c r="H75" s="26">
        <f t="shared" si="5"/>
        <v>0.98145239697853559</v>
      </c>
    </row>
    <row r="76" spans="1:8">
      <c r="A76" s="11" t="s">
        <v>69</v>
      </c>
      <c r="B76">
        <v>360</v>
      </c>
      <c r="D76" t="s">
        <v>31</v>
      </c>
      <c r="E76">
        <v>100</v>
      </c>
      <c r="F76" s="25">
        <f t="shared" si="4"/>
        <v>1.4957744372148681E-3</v>
      </c>
      <c r="G76">
        <f t="shared" si="6"/>
        <v>65715</v>
      </c>
      <c r="H76" s="26">
        <f t="shared" si="5"/>
        <v>0.98294817141575053</v>
      </c>
    </row>
    <row r="77" spans="1:8">
      <c r="A77" s="11" t="s">
        <v>52</v>
      </c>
      <c r="B77">
        <v>2160</v>
      </c>
      <c r="D77" t="s">
        <v>66</v>
      </c>
      <c r="E77">
        <v>100</v>
      </c>
      <c r="F77" s="25">
        <f t="shared" si="4"/>
        <v>1.4957744372148681E-3</v>
      </c>
      <c r="G77">
        <f t="shared" si="6"/>
        <v>65815</v>
      </c>
      <c r="H77" s="26">
        <f t="shared" si="5"/>
        <v>0.98444394585296535</v>
      </c>
    </row>
    <row r="78" spans="1:8">
      <c r="A78" s="11" t="s">
        <v>34</v>
      </c>
      <c r="B78">
        <v>3120</v>
      </c>
      <c r="D78" t="s">
        <v>122</v>
      </c>
      <c r="E78">
        <v>100</v>
      </c>
      <c r="F78" s="25">
        <f t="shared" si="4"/>
        <v>1.4957744372148681E-3</v>
      </c>
      <c r="G78">
        <f t="shared" si="6"/>
        <v>65915</v>
      </c>
      <c r="H78" s="26">
        <f t="shared" si="5"/>
        <v>0.98593972029018029</v>
      </c>
    </row>
    <row r="79" spans="1:8">
      <c r="A79" s="11" t="s">
        <v>40</v>
      </c>
      <c r="B79">
        <v>50</v>
      </c>
      <c r="D79" t="s">
        <v>121</v>
      </c>
      <c r="E79">
        <v>100</v>
      </c>
      <c r="F79" s="25">
        <f t="shared" si="4"/>
        <v>1.4957744372148681E-3</v>
      </c>
      <c r="G79">
        <f t="shared" si="6"/>
        <v>66015</v>
      </c>
      <c r="H79" s="26">
        <f t="shared" si="5"/>
        <v>0.98743549472739511</v>
      </c>
    </row>
    <row r="80" spans="1:8">
      <c r="A80" s="11" t="s">
        <v>67</v>
      </c>
      <c r="B80">
        <v>750</v>
      </c>
      <c r="D80" t="s">
        <v>73</v>
      </c>
      <c r="E80">
        <v>100</v>
      </c>
      <c r="F80" s="25">
        <f t="shared" si="4"/>
        <v>1.4957744372148681E-3</v>
      </c>
      <c r="G80">
        <f t="shared" si="6"/>
        <v>66115</v>
      </c>
      <c r="H80" s="26">
        <f t="shared" si="5"/>
        <v>0.98893126916460994</v>
      </c>
    </row>
    <row r="81" spans="1:8">
      <c r="A81" s="11" t="s">
        <v>104</v>
      </c>
      <c r="B81">
        <v>150</v>
      </c>
      <c r="D81" t="s">
        <v>106</v>
      </c>
      <c r="E81">
        <v>100</v>
      </c>
      <c r="F81" s="25">
        <f t="shared" si="4"/>
        <v>1.4957744372148681E-3</v>
      </c>
      <c r="G81">
        <f t="shared" si="6"/>
        <v>66215</v>
      </c>
      <c r="H81" s="26">
        <f t="shared" si="5"/>
        <v>0.99042704360182487</v>
      </c>
    </row>
    <row r="82" spans="1:8">
      <c r="A82" s="11" t="s">
        <v>4</v>
      </c>
      <c r="B82">
        <v>1200</v>
      </c>
      <c r="D82" t="s">
        <v>79</v>
      </c>
      <c r="E82">
        <v>80</v>
      </c>
      <c r="F82" s="25">
        <f t="shared" si="4"/>
        <v>1.1966195497718944E-3</v>
      </c>
      <c r="G82">
        <f t="shared" si="6"/>
        <v>66295</v>
      </c>
      <c r="H82" s="26">
        <f t="shared" si="5"/>
        <v>0.99162366315159678</v>
      </c>
    </row>
    <row r="83" spans="1:8">
      <c r="A83" s="11" t="s">
        <v>73</v>
      </c>
      <c r="B83">
        <v>100</v>
      </c>
      <c r="D83" t="s">
        <v>120</v>
      </c>
      <c r="E83">
        <v>80</v>
      </c>
      <c r="F83" s="25">
        <f t="shared" si="4"/>
        <v>1.1966195497718944E-3</v>
      </c>
      <c r="G83">
        <f t="shared" si="6"/>
        <v>66375</v>
      </c>
      <c r="H83" s="26">
        <f t="shared" si="5"/>
        <v>0.99282028270136868</v>
      </c>
    </row>
    <row r="84" spans="1:8">
      <c r="A84" s="11" t="s">
        <v>50</v>
      </c>
      <c r="B84">
        <v>430</v>
      </c>
      <c r="D84" t="s">
        <v>65</v>
      </c>
      <c r="E84">
        <v>80</v>
      </c>
      <c r="F84" s="25">
        <f t="shared" si="4"/>
        <v>1.1966195497718944E-3</v>
      </c>
      <c r="G84">
        <f t="shared" si="6"/>
        <v>66455</v>
      </c>
      <c r="H84" s="26">
        <f t="shared" si="5"/>
        <v>0.99401690225114048</v>
      </c>
    </row>
    <row r="85" spans="1:8">
      <c r="A85" s="11" t="s">
        <v>45</v>
      </c>
      <c r="B85">
        <v>600</v>
      </c>
      <c r="D85" t="s">
        <v>84</v>
      </c>
      <c r="E85">
        <v>70</v>
      </c>
      <c r="F85" s="25">
        <f t="shared" si="4"/>
        <v>1.0470421060504076E-3</v>
      </c>
      <c r="G85">
        <f t="shared" si="6"/>
        <v>66525</v>
      </c>
      <c r="H85" s="26">
        <f t="shared" si="5"/>
        <v>0.99506394435719092</v>
      </c>
    </row>
    <row r="86" spans="1:8">
      <c r="A86" s="11" t="s">
        <v>37</v>
      </c>
      <c r="B86">
        <v>10130</v>
      </c>
      <c r="D86" t="s">
        <v>85</v>
      </c>
      <c r="E86">
        <v>60</v>
      </c>
      <c r="F86" s="25">
        <f t="shared" si="4"/>
        <v>8.9746466232892082E-4</v>
      </c>
      <c r="G86">
        <f t="shared" si="6"/>
        <v>66585</v>
      </c>
      <c r="H86" s="26">
        <f t="shared" si="5"/>
        <v>0.99596140901951991</v>
      </c>
    </row>
    <row r="87" spans="1:8">
      <c r="A87" s="11" t="s">
        <v>64</v>
      </c>
      <c r="B87">
        <v>440</v>
      </c>
      <c r="D87" t="s">
        <v>40</v>
      </c>
      <c r="E87">
        <v>50</v>
      </c>
      <c r="F87" s="25">
        <f t="shared" si="4"/>
        <v>7.4788721860743405E-4</v>
      </c>
      <c r="G87">
        <f t="shared" si="6"/>
        <v>66635</v>
      </c>
      <c r="H87" s="26">
        <f t="shared" si="5"/>
        <v>0.99670929623812732</v>
      </c>
    </row>
    <row r="88" spans="1:8">
      <c r="A88" s="11" t="s">
        <v>65</v>
      </c>
      <c r="B88">
        <v>80</v>
      </c>
      <c r="D88" t="s">
        <v>96</v>
      </c>
      <c r="E88">
        <v>40</v>
      </c>
      <c r="F88" s="25">
        <f t="shared" si="4"/>
        <v>5.9830977488594718E-4</v>
      </c>
      <c r="G88">
        <f t="shared" si="6"/>
        <v>66675</v>
      </c>
      <c r="H88" s="26">
        <f t="shared" si="5"/>
        <v>0.99730760601301327</v>
      </c>
    </row>
    <row r="89" spans="1:8">
      <c r="A89" s="11" t="s">
        <v>32</v>
      </c>
      <c r="B89">
        <v>2380</v>
      </c>
      <c r="D89" t="s">
        <v>89</v>
      </c>
      <c r="E89">
        <v>30</v>
      </c>
      <c r="F89" s="25">
        <f t="shared" si="4"/>
        <v>4.4873233116446041E-4</v>
      </c>
      <c r="G89">
        <f t="shared" si="6"/>
        <v>66705</v>
      </c>
      <c r="H89" s="26">
        <f t="shared" si="5"/>
        <v>0.99775633834417765</v>
      </c>
    </row>
    <row r="90" spans="1:8">
      <c r="A90" s="11" t="s">
        <v>29</v>
      </c>
      <c r="B90">
        <v>20</v>
      </c>
      <c r="D90" t="s">
        <v>57</v>
      </c>
      <c r="E90">
        <v>30</v>
      </c>
      <c r="F90" s="25">
        <f t="shared" si="4"/>
        <v>4.4873233116446041E-4</v>
      </c>
      <c r="G90">
        <f t="shared" si="6"/>
        <v>66735</v>
      </c>
      <c r="H90" s="26">
        <f t="shared" si="5"/>
        <v>0.99820507067534214</v>
      </c>
    </row>
    <row r="91" spans="1:8">
      <c r="A91" s="11" t="s">
        <v>107</v>
      </c>
      <c r="B91">
        <v>20</v>
      </c>
      <c r="D91" t="s">
        <v>111</v>
      </c>
      <c r="E91">
        <v>20</v>
      </c>
      <c r="F91" s="25">
        <f t="shared" si="4"/>
        <v>2.9915488744297359E-4</v>
      </c>
      <c r="G91">
        <f t="shared" si="6"/>
        <v>66755</v>
      </c>
      <c r="H91" s="26">
        <f t="shared" si="5"/>
        <v>0.99850422556278517</v>
      </c>
    </row>
    <row r="92" spans="1:8">
      <c r="A92" s="11" t="s">
        <v>91</v>
      </c>
      <c r="B92">
        <v>180</v>
      </c>
      <c r="D92" t="s">
        <v>62</v>
      </c>
      <c r="E92">
        <v>20</v>
      </c>
      <c r="F92" s="25">
        <f t="shared" si="4"/>
        <v>2.9915488744297359E-4</v>
      </c>
      <c r="G92">
        <f t="shared" si="6"/>
        <v>66775</v>
      </c>
      <c r="H92" s="26">
        <f t="shared" si="5"/>
        <v>0.9988033804502281</v>
      </c>
    </row>
    <row r="93" spans="1:8">
      <c r="A93" s="11" t="s">
        <v>124</v>
      </c>
      <c r="B93">
        <v>1500</v>
      </c>
      <c r="D93" t="s">
        <v>76</v>
      </c>
      <c r="E93">
        <v>20</v>
      </c>
      <c r="F93" s="25">
        <f t="shared" si="4"/>
        <v>2.9915488744297359E-4</v>
      </c>
      <c r="G93">
        <f t="shared" si="6"/>
        <v>66795</v>
      </c>
      <c r="H93" s="26">
        <f t="shared" si="5"/>
        <v>0.99910253533767113</v>
      </c>
    </row>
    <row r="94" spans="1:8">
      <c r="A94" s="11" t="s">
        <v>47</v>
      </c>
      <c r="B94">
        <v>300</v>
      </c>
      <c r="D94" t="s">
        <v>109</v>
      </c>
      <c r="E94">
        <v>20</v>
      </c>
      <c r="F94" s="25">
        <f t="shared" si="4"/>
        <v>2.9915488744297359E-4</v>
      </c>
      <c r="G94">
        <f t="shared" si="6"/>
        <v>66815</v>
      </c>
      <c r="H94" s="26">
        <f t="shared" si="5"/>
        <v>0.99940169022511405</v>
      </c>
    </row>
    <row r="95" spans="1:8">
      <c r="A95" s="11" t="s">
        <v>106</v>
      </c>
      <c r="B95">
        <v>100</v>
      </c>
      <c r="D95" t="s">
        <v>29</v>
      </c>
      <c r="E95">
        <v>20</v>
      </c>
      <c r="F95" s="25">
        <f t="shared" si="4"/>
        <v>2.9915488744297359E-4</v>
      </c>
      <c r="G95">
        <f t="shared" si="6"/>
        <v>66835</v>
      </c>
      <c r="H95" s="26">
        <f t="shared" si="5"/>
        <v>0.99970084511255708</v>
      </c>
    </row>
    <row r="96" spans="1:8">
      <c r="A96" s="11" t="s">
        <v>100</v>
      </c>
      <c r="B96">
        <v>250</v>
      </c>
      <c r="D96" t="s">
        <v>107</v>
      </c>
      <c r="E96">
        <v>20</v>
      </c>
      <c r="F96" s="25">
        <f t="shared" si="4"/>
        <v>2.9915488744297359E-4</v>
      </c>
      <c r="G96">
        <f t="shared" si="6"/>
        <v>66855</v>
      </c>
      <c r="H96" s="26">
        <f t="shared" si="5"/>
        <v>1</v>
      </c>
    </row>
    <row r="97" spans="1:5">
      <c r="A97" s="11" t="s">
        <v>130</v>
      </c>
      <c r="B97">
        <v>66855</v>
      </c>
    </row>
    <row r="98" spans="1:5">
      <c r="D98" t="s">
        <v>46</v>
      </c>
      <c r="E98">
        <f>SUM(E4:E96)</f>
        <v>66855</v>
      </c>
    </row>
  </sheetData>
  <autoFilter ref="D3:F96">
    <sortState ref="D4:F96">
      <sortCondition descending="1" ref="E3:E96"/>
    </sortState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F98"/>
  <sheetViews>
    <sheetView workbookViewId="0">
      <selection activeCell="G7" sqref="G7"/>
    </sheetView>
  </sheetViews>
  <sheetFormatPr defaultRowHeight="14.4"/>
  <cols>
    <col min="1" max="1" width="20.6640625" bestFit="1" customWidth="1"/>
    <col min="2" max="2" width="16.33203125" bestFit="1" customWidth="1"/>
    <col min="4" max="4" width="23" customWidth="1"/>
    <col min="5" max="5" width="18.44140625" customWidth="1"/>
    <col min="6" max="6" width="24" customWidth="1"/>
  </cols>
  <sheetData>
    <row r="3" spans="1:6">
      <c r="A3" s="10" t="s">
        <v>126</v>
      </c>
      <c r="B3" t="s">
        <v>136</v>
      </c>
      <c r="D3" t="s">
        <v>126</v>
      </c>
      <c r="E3" s="12" t="s">
        <v>136</v>
      </c>
      <c r="F3" t="s">
        <v>137</v>
      </c>
    </row>
    <row r="4" spans="1:6">
      <c r="A4" s="11" t="s">
        <v>36</v>
      </c>
      <c r="B4">
        <v>8</v>
      </c>
      <c r="D4" t="s">
        <v>28</v>
      </c>
      <c r="E4">
        <v>216</v>
      </c>
      <c r="F4" s="26">
        <f>E4/$E$98</f>
        <v>0.20464234959734723</v>
      </c>
    </row>
    <row r="5" spans="1:6">
      <c r="A5" s="11" t="s">
        <v>80</v>
      </c>
      <c r="B5">
        <v>3</v>
      </c>
      <c r="D5" t="s">
        <v>37</v>
      </c>
      <c r="E5">
        <v>141.5</v>
      </c>
      <c r="F5" s="26">
        <f t="shared" ref="F5:F68" si="0">E5/$E$98</f>
        <v>0.13405968735196588</v>
      </c>
    </row>
    <row r="6" spans="1:6">
      <c r="A6" s="11" t="s">
        <v>79</v>
      </c>
      <c r="B6">
        <v>1</v>
      </c>
      <c r="D6" t="s">
        <v>33</v>
      </c>
      <c r="E6">
        <v>137</v>
      </c>
      <c r="F6" s="26">
        <f t="shared" si="0"/>
        <v>0.12979630506868783</v>
      </c>
    </row>
    <row r="7" spans="1:6">
      <c r="A7" s="11" t="s">
        <v>56</v>
      </c>
      <c r="B7">
        <v>9</v>
      </c>
      <c r="D7" t="s">
        <v>4</v>
      </c>
      <c r="E7">
        <v>101</v>
      </c>
      <c r="F7" s="26">
        <f t="shared" si="0"/>
        <v>9.5689246802463282E-2</v>
      </c>
    </row>
    <row r="8" spans="1:6">
      <c r="A8" s="11" t="s">
        <v>96</v>
      </c>
      <c r="B8">
        <v>1</v>
      </c>
      <c r="D8" t="s">
        <v>34</v>
      </c>
      <c r="E8">
        <v>43.5</v>
      </c>
      <c r="F8" s="26">
        <f t="shared" si="0"/>
        <v>4.1212695405021316E-2</v>
      </c>
    </row>
    <row r="9" spans="1:6">
      <c r="A9" s="11" t="s">
        <v>85</v>
      </c>
      <c r="B9">
        <v>2</v>
      </c>
      <c r="D9" t="s">
        <v>92</v>
      </c>
      <c r="E9">
        <v>41.5</v>
      </c>
      <c r="F9" s="26">
        <f t="shared" si="0"/>
        <v>3.9317858834675506E-2</v>
      </c>
    </row>
    <row r="10" spans="1:6">
      <c r="A10" s="11" t="s">
        <v>84</v>
      </c>
      <c r="B10">
        <v>2</v>
      </c>
      <c r="D10" t="s">
        <v>32</v>
      </c>
      <c r="E10">
        <v>38</v>
      </c>
      <c r="F10" s="26">
        <f t="shared" si="0"/>
        <v>3.6001894836570347E-2</v>
      </c>
    </row>
    <row r="11" spans="1:6">
      <c r="A11" s="11" t="s">
        <v>112</v>
      </c>
      <c r="B11">
        <v>1.25</v>
      </c>
      <c r="D11" t="s">
        <v>44</v>
      </c>
      <c r="E11">
        <v>30</v>
      </c>
      <c r="F11" s="26">
        <f t="shared" si="0"/>
        <v>2.8422548555187114E-2</v>
      </c>
    </row>
    <row r="12" spans="1:6">
      <c r="A12" s="11" t="s">
        <v>119</v>
      </c>
      <c r="B12">
        <v>3</v>
      </c>
      <c r="D12" t="s">
        <v>68</v>
      </c>
      <c r="E12">
        <v>27</v>
      </c>
      <c r="F12" s="26">
        <f t="shared" si="0"/>
        <v>2.5580293699668404E-2</v>
      </c>
    </row>
    <row r="13" spans="1:6">
      <c r="A13" s="11" t="s">
        <v>90</v>
      </c>
      <c r="B13">
        <v>1</v>
      </c>
      <c r="D13" t="s">
        <v>74</v>
      </c>
      <c r="E13">
        <v>20</v>
      </c>
      <c r="F13" s="26">
        <f t="shared" si="0"/>
        <v>1.8948365703458078E-2</v>
      </c>
    </row>
    <row r="14" spans="1:6">
      <c r="A14" s="11" t="s">
        <v>87</v>
      </c>
      <c r="B14">
        <v>11</v>
      </c>
      <c r="D14" t="s">
        <v>52</v>
      </c>
      <c r="E14">
        <v>18</v>
      </c>
      <c r="F14" s="26">
        <f t="shared" si="0"/>
        <v>1.7053529133112269E-2</v>
      </c>
    </row>
    <row r="15" spans="1:6">
      <c r="A15" s="11" t="s">
        <v>98</v>
      </c>
      <c r="B15">
        <v>1.5</v>
      </c>
      <c r="D15" t="s">
        <v>21</v>
      </c>
      <c r="E15">
        <v>17.5</v>
      </c>
      <c r="F15" s="26">
        <f t="shared" si="0"/>
        <v>1.6579819990525817E-2</v>
      </c>
    </row>
    <row r="16" spans="1:6">
      <c r="A16" s="11" t="s">
        <v>41</v>
      </c>
      <c r="B16">
        <v>2</v>
      </c>
      <c r="D16" t="s">
        <v>124</v>
      </c>
      <c r="E16">
        <v>14</v>
      </c>
      <c r="F16" s="26">
        <f t="shared" si="0"/>
        <v>1.3263855992420654E-2</v>
      </c>
    </row>
    <row r="17" spans="1:6">
      <c r="A17" s="11" t="s">
        <v>116</v>
      </c>
      <c r="B17">
        <v>2.75</v>
      </c>
      <c r="D17" t="s">
        <v>87</v>
      </c>
      <c r="E17">
        <v>11</v>
      </c>
      <c r="F17" s="26">
        <f t="shared" si="0"/>
        <v>1.0421601136901942E-2</v>
      </c>
    </row>
    <row r="18" spans="1:6">
      <c r="A18" s="11" t="s">
        <v>101</v>
      </c>
      <c r="B18">
        <v>6</v>
      </c>
      <c r="D18" t="s">
        <v>56</v>
      </c>
      <c r="E18">
        <v>9</v>
      </c>
      <c r="F18" s="26">
        <f t="shared" si="0"/>
        <v>8.5267645665561345E-3</v>
      </c>
    </row>
    <row r="19" spans="1:6">
      <c r="A19" s="11" t="s">
        <v>110</v>
      </c>
      <c r="B19">
        <v>1</v>
      </c>
      <c r="D19" t="s">
        <v>45</v>
      </c>
      <c r="E19">
        <v>8.5</v>
      </c>
      <c r="F19" s="26">
        <f t="shared" si="0"/>
        <v>8.0530554239696822E-3</v>
      </c>
    </row>
    <row r="20" spans="1:6">
      <c r="A20" s="11" t="s">
        <v>95</v>
      </c>
      <c r="B20">
        <v>0.5</v>
      </c>
      <c r="D20" t="s">
        <v>36</v>
      </c>
      <c r="E20">
        <v>8</v>
      </c>
      <c r="F20" s="26">
        <f t="shared" si="0"/>
        <v>7.5793462813832308E-3</v>
      </c>
    </row>
    <row r="21" spans="1:6">
      <c r="A21" s="11" t="s">
        <v>92</v>
      </c>
      <c r="B21">
        <v>41.5</v>
      </c>
      <c r="D21" t="s">
        <v>88</v>
      </c>
      <c r="E21">
        <v>8</v>
      </c>
      <c r="F21" s="26">
        <f t="shared" si="0"/>
        <v>7.5793462813832308E-3</v>
      </c>
    </row>
    <row r="22" spans="1:6">
      <c r="A22" s="11" t="s">
        <v>88</v>
      </c>
      <c r="B22">
        <v>8</v>
      </c>
      <c r="D22" t="s">
        <v>35</v>
      </c>
      <c r="E22">
        <v>8</v>
      </c>
      <c r="F22" s="26">
        <f t="shared" si="0"/>
        <v>7.5793462813832308E-3</v>
      </c>
    </row>
    <row r="23" spans="1:6">
      <c r="A23" s="11" t="s">
        <v>99</v>
      </c>
      <c r="B23">
        <v>7</v>
      </c>
      <c r="D23" t="s">
        <v>99</v>
      </c>
      <c r="E23">
        <v>7</v>
      </c>
      <c r="F23" s="26">
        <f t="shared" si="0"/>
        <v>6.631927996210327E-3</v>
      </c>
    </row>
    <row r="24" spans="1:6">
      <c r="A24" s="11" t="s">
        <v>31</v>
      </c>
      <c r="B24">
        <v>1</v>
      </c>
      <c r="D24" t="s">
        <v>91</v>
      </c>
      <c r="E24">
        <v>7</v>
      </c>
      <c r="F24" s="26">
        <f t="shared" si="0"/>
        <v>6.631927996210327E-3</v>
      </c>
    </row>
    <row r="25" spans="1:6">
      <c r="A25" s="11" t="s">
        <v>102</v>
      </c>
      <c r="B25">
        <v>2.5</v>
      </c>
      <c r="D25" t="s">
        <v>101</v>
      </c>
      <c r="E25">
        <v>6</v>
      </c>
      <c r="F25" s="26">
        <f t="shared" si="0"/>
        <v>5.6845097110374233E-3</v>
      </c>
    </row>
    <row r="26" spans="1:6">
      <c r="A26" s="11" t="s">
        <v>94</v>
      </c>
      <c r="B26">
        <v>5</v>
      </c>
      <c r="D26" t="s">
        <v>64</v>
      </c>
      <c r="E26">
        <v>5.5</v>
      </c>
      <c r="F26" s="26">
        <f t="shared" si="0"/>
        <v>5.210800568450971E-3</v>
      </c>
    </row>
    <row r="27" spans="1:6">
      <c r="A27" s="11" t="s">
        <v>108</v>
      </c>
      <c r="B27">
        <v>2</v>
      </c>
      <c r="D27" t="s">
        <v>94</v>
      </c>
      <c r="E27">
        <v>5</v>
      </c>
      <c r="F27" s="26">
        <f t="shared" si="0"/>
        <v>4.7370914258645196E-3</v>
      </c>
    </row>
    <row r="28" spans="1:6">
      <c r="A28" s="11" t="s">
        <v>58</v>
      </c>
      <c r="B28">
        <v>0.5</v>
      </c>
      <c r="D28" t="s">
        <v>61</v>
      </c>
      <c r="E28">
        <v>4.5</v>
      </c>
      <c r="F28" s="26">
        <f t="shared" si="0"/>
        <v>4.2633822832780673E-3</v>
      </c>
    </row>
    <row r="29" spans="1:6">
      <c r="A29" s="11" t="s">
        <v>93</v>
      </c>
      <c r="B29">
        <v>2</v>
      </c>
      <c r="D29" t="s">
        <v>25</v>
      </c>
      <c r="E29">
        <v>4.5</v>
      </c>
      <c r="F29" s="26">
        <f t="shared" si="0"/>
        <v>4.2633822832780673E-3</v>
      </c>
    </row>
    <row r="30" spans="1:6">
      <c r="A30" s="11" t="s">
        <v>39</v>
      </c>
      <c r="B30">
        <v>2</v>
      </c>
      <c r="D30" t="s">
        <v>26</v>
      </c>
      <c r="E30">
        <v>4.5</v>
      </c>
      <c r="F30" s="26">
        <f t="shared" si="0"/>
        <v>4.2633822832780673E-3</v>
      </c>
    </row>
    <row r="31" spans="1:6">
      <c r="A31" s="11" t="s">
        <v>43</v>
      </c>
      <c r="B31">
        <v>4</v>
      </c>
      <c r="D31" t="s">
        <v>43</v>
      </c>
      <c r="E31">
        <v>4</v>
      </c>
      <c r="F31" s="26">
        <f t="shared" si="0"/>
        <v>3.7896731406916154E-3</v>
      </c>
    </row>
    <row r="32" spans="1:6">
      <c r="A32" s="11" t="s">
        <v>44</v>
      </c>
      <c r="B32">
        <v>30</v>
      </c>
      <c r="D32" t="s">
        <v>97</v>
      </c>
      <c r="E32">
        <v>4</v>
      </c>
      <c r="F32" s="26">
        <f t="shared" si="0"/>
        <v>3.7896731406916154E-3</v>
      </c>
    </row>
    <row r="33" spans="1:6">
      <c r="A33" s="11" t="s">
        <v>111</v>
      </c>
      <c r="B33">
        <v>1</v>
      </c>
      <c r="D33" t="s">
        <v>50</v>
      </c>
      <c r="E33">
        <v>4</v>
      </c>
      <c r="F33" s="26">
        <f t="shared" si="0"/>
        <v>3.7896731406916154E-3</v>
      </c>
    </row>
    <row r="34" spans="1:6">
      <c r="A34" s="11" t="s">
        <v>53</v>
      </c>
      <c r="B34">
        <v>3.5</v>
      </c>
      <c r="D34" t="s">
        <v>53</v>
      </c>
      <c r="E34">
        <v>3.5</v>
      </c>
      <c r="F34" s="26">
        <f t="shared" si="0"/>
        <v>3.3159639981051635E-3</v>
      </c>
    </row>
    <row r="35" spans="1:6">
      <c r="A35" s="11" t="s">
        <v>89</v>
      </c>
      <c r="B35">
        <v>0.5</v>
      </c>
      <c r="D35" t="s">
        <v>42</v>
      </c>
      <c r="E35">
        <v>3.5</v>
      </c>
      <c r="F35" s="26">
        <f t="shared" si="0"/>
        <v>3.3159639981051635E-3</v>
      </c>
    </row>
    <row r="36" spans="1:6">
      <c r="A36" s="11" t="s">
        <v>42</v>
      </c>
      <c r="B36">
        <v>3.5</v>
      </c>
      <c r="D36" t="s">
        <v>80</v>
      </c>
      <c r="E36">
        <v>3</v>
      </c>
      <c r="F36" s="26">
        <f t="shared" si="0"/>
        <v>2.8422548555187117E-3</v>
      </c>
    </row>
    <row r="37" spans="1:6">
      <c r="A37" s="11" t="s">
        <v>59</v>
      </c>
      <c r="B37">
        <v>3</v>
      </c>
      <c r="D37" t="s">
        <v>119</v>
      </c>
      <c r="E37">
        <v>3</v>
      </c>
      <c r="F37" s="26">
        <f t="shared" si="0"/>
        <v>2.8422548555187117E-3</v>
      </c>
    </row>
    <row r="38" spans="1:6">
      <c r="A38" s="11" t="s">
        <v>66</v>
      </c>
      <c r="B38">
        <v>1</v>
      </c>
      <c r="D38" t="s">
        <v>59</v>
      </c>
      <c r="E38">
        <v>3</v>
      </c>
      <c r="F38" s="26">
        <f t="shared" si="0"/>
        <v>2.8422548555187117E-3</v>
      </c>
    </row>
    <row r="39" spans="1:6">
      <c r="A39" s="11" t="s">
        <v>27</v>
      </c>
      <c r="B39">
        <v>1</v>
      </c>
      <c r="D39" t="s">
        <v>70</v>
      </c>
      <c r="E39">
        <v>3</v>
      </c>
      <c r="F39" s="26">
        <f t="shared" si="0"/>
        <v>2.8422548555187117E-3</v>
      </c>
    </row>
    <row r="40" spans="1:6">
      <c r="A40" s="11" t="s">
        <v>120</v>
      </c>
      <c r="B40">
        <v>1</v>
      </c>
      <c r="D40" t="s">
        <v>83</v>
      </c>
      <c r="E40">
        <v>3</v>
      </c>
      <c r="F40" s="26">
        <f t="shared" si="0"/>
        <v>2.8422548555187117E-3</v>
      </c>
    </row>
    <row r="41" spans="1:6">
      <c r="A41" s="11" t="s">
        <v>82</v>
      </c>
      <c r="B41">
        <v>2</v>
      </c>
      <c r="D41" t="s">
        <v>63</v>
      </c>
      <c r="E41">
        <v>3</v>
      </c>
      <c r="F41" s="26">
        <f t="shared" si="0"/>
        <v>2.8422548555187117E-3</v>
      </c>
    </row>
    <row r="42" spans="1:6">
      <c r="A42" s="11" t="s">
        <v>51</v>
      </c>
      <c r="B42">
        <v>2.5</v>
      </c>
      <c r="D42" t="s">
        <v>69</v>
      </c>
      <c r="E42">
        <v>3</v>
      </c>
      <c r="F42" s="26">
        <f t="shared" si="0"/>
        <v>2.8422548555187117E-3</v>
      </c>
    </row>
    <row r="43" spans="1:6">
      <c r="A43" s="11" t="s">
        <v>61</v>
      </c>
      <c r="B43">
        <v>4.5</v>
      </c>
      <c r="D43" t="s">
        <v>116</v>
      </c>
      <c r="E43">
        <v>2.75</v>
      </c>
      <c r="F43" s="26">
        <f t="shared" si="0"/>
        <v>2.6054002842254855E-3</v>
      </c>
    </row>
    <row r="44" spans="1:6">
      <c r="A44" s="11" t="s">
        <v>122</v>
      </c>
      <c r="B44">
        <v>2</v>
      </c>
      <c r="D44" t="s">
        <v>102</v>
      </c>
      <c r="E44">
        <v>2.5</v>
      </c>
      <c r="F44" s="26">
        <f t="shared" si="0"/>
        <v>2.3685457129322598E-3</v>
      </c>
    </row>
    <row r="45" spans="1:6">
      <c r="A45" s="11" t="s">
        <v>70</v>
      </c>
      <c r="B45">
        <v>3</v>
      </c>
      <c r="D45" t="s">
        <v>51</v>
      </c>
      <c r="E45">
        <v>2.5</v>
      </c>
      <c r="F45" s="26">
        <f t="shared" si="0"/>
        <v>2.3685457129322598E-3</v>
      </c>
    </row>
    <row r="46" spans="1:6">
      <c r="A46" s="11" t="s">
        <v>25</v>
      </c>
      <c r="B46">
        <v>4.5</v>
      </c>
      <c r="D46" t="s">
        <v>71</v>
      </c>
      <c r="E46">
        <v>2.5</v>
      </c>
      <c r="F46" s="26">
        <f t="shared" si="0"/>
        <v>2.3685457129322598E-3</v>
      </c>
    </row>
    <row r="47" spans="1:6">
      <c r="A47" s="11" t="s">
        <v>26</v>
      </c>
      <c r="B47">
        <v>4.5</v>
      </c>
      <c r="D47" t="s">
        <v>72</v>
      </c>
      <c r="E47">
        <v>2.5</v>
      </c>
      <c r="F47" s="26">
        <f t="shared" si="0"/>
        <v>2.3685457129322598E-3</v>
      </c>
    </row>
    <row r="48" spans="1:6">
      <c r="A48" s="11" t="s">
        <v>62</v>
      </c>
      <c r="B48">
        <v>1</v>
      </c>
      <c r="D48" t="s">
        <v>85</v>
      </c>
      <c r="E48">
        <v>2</v>
      </c>
      <c r="F48" s="26">
        <f t="shared" si="0"/>
        <v>1.8948365703458077E-3</v>
      </c>
    </row>
    <row r="49" spans="1:6">
      <c r="A49" s="11" t="s">
        <v>68</v>
      </c>
      <c r="B49">
        <v>27</v>
      </c>
      <c r="D49" t="s">
        <v>84</v>
      </c>
      <c r="E49">
        <v>2</v>
      </c>
      <c r="F49" s="26">
        <f t="shared" si="0"/>
        <v>1.8948365703458077E-3</v>
      </c>
    </row>
    <row r="50" spans="1:6">
      <c r="A50" s="11" t="s">
        <v>76</v>
      </c>
      <c r="B50">
        <v>1</v>
      </c>
      <c r="D50" t="s">
        <v>41</v>
      </c>
      <c r="E50">
        <v>2</v>
      </c>
      <c r="F50" s="26">
        <f t="shared" si="0"/>
        <v>1.8948365703458077E-3</v>
      </c>
    </row>
    <row r="51" spans="1:6">
      <c r="A51" s="11" t="s">
        <v>83</v>
      </c>
      <c r="B51">
        <v>3</v>
      </c>
      <c r="D51" t="s">
        <v>108</v>
      </c>
      <c r="E51">
        <v>2</v>
      </c>
      <c r="F51" s="26">
        <f t="shared" si="0"/>
        <v>1.8948365703458077E-3</v>
      </c>
    </row>
    <row r="52" spans="1:6">
      <c r="A52" s="11" t="s">
        <v>103</v>
      </c>
      <c r="B52">
        <v>1</v>
      </c>
      <c r="D52" t="s">
        <v>93</v>
      </c>
      <c r="E52">
        <v>2</v>
      </c>
      <c r="F52" s="26">
        <f t="shared" si="0"/>
        <v>1.8948365703458077E-3</v>
      </c>
    </row>
    <row r="53" spans="1:6">
      <c r="A53" s="11" t="s">
        <v>105</v>
      </c>
      <c r="B53">
        <v>1</v>
      </c>
      <c r="D53" t="s">
        <v>39</v>
      </c>
      <c r="E53">
        <v>2</v>
      </c>
      <c r="F53" s="26">
        <f t="shared" si="0"/>
        <v>1.8948365703458077E-3</v>
      </c>
    </row>
    <row r="54" spans="1:6">
      <c r="A54" s="11" t="s">
        <v>121</v>
      </c>
      <c r="B54">
        <v>2</v>
      </c>
      <c r="D54" t="s">
        <v>82</v>
      </c>
      <c r="E54">
        <v>2</v>
      </c>
      <c r="F54" s="26">
        <f t="shared" si="0"/>
        <v>1.8948365703458077E-3</v>
      </c>
    </row>
    <row r="55" spans="1:6">
      <c r="A55" s="11" t="s">
        <v>54</v>
      </c>
      <c r="B55">
        <v>1</v>
      </c>
      <c r="D55" t="s">
        <v>122</v>
      </c>
      <c r="E55">
        <v>2</v>
      </c>
      <c r="F55" s="26">
        <f t="shared" si="0"/>
        <v>1.8948365703458077E-3</v>
      </c>
    </row>
    <row r="56" spans="1:6">
      <c r="A56" s="11" t="s">
        <v>60</v>
      </c>
      <c r="B56">
        <v>1.5</v>
      </c>
      <c r="D56" t="s">
        <v>121</v>
      </c>
      <c r="E56">
        <v>2</v>
      </c>
      <c r="F56" s="26">
        <f t="shared" si="0"/>
        <v>1.8948365703458077E-3</v>
      </c>
    </row>
    <row r="57" spans="1:6">
      <c r="A57" s="11" t="s">
        <v>114</v>
      </c>
      <c r="B57">
        <v>0.5</v>
      </c>
      <c r="D57" t="s">
        <v>78</v>
      </c>
      <c r="E57">
        <v>2</v>
      </c>
      <c r="F57" s="26">
        <f t="shared" si="0"/>
        <v>1.8948365703458077E-3</v>
      </c>
    </row>
    <row r="58" spans="1:6">
      <c r="A58" s="11" t="s">
        <v>30</v>
      </c>
      <c r="B58">
        <v>1.5</v>
      </c>
      <c r="D58" t="s">
        <v>67</v>
      </c>
      <c r="E58">
        <v>2</v>
      </c>
      <c r="F58" s="26">
        <f t="shared" si="0"/>
        <v>1.8948365703458077E-3</v>
      </c>
    </row>
    <row r="59" spans="1:6">
      <c r="A59" s="11" t="s">
        <v>33</v>
      </c>
      <c r="B59">
        <v>137</v>
      </c>
      <c r="D59" t="s">
        <v>98</v>
      </c>
      <c r="E59">
        <v>1.5</v>
      </c>
      <c r="F59" s="26">
        <f t="shared" si="0"/>
        <v>1.4211274277593558E-3</v>
      </c>
    </row>
    <row r="60" spans="1:6">
      <c r="A60" s="11" t="s">
        <v>97</v>
      </c>
      <c r="B60">
        <v>4</v>
      </c>
      <c r="D60" t="s">
        <v>60</v>
      </c>
      <c r="E60">
        <v>1.5</v>
      </c>
      <c r="F60" s="26">
        <f t="shared" si="0"/>
        <v>1.4211274277593558E-3</v>
      </c>
    </row>
    <row r="61" spans="1:6">
      <c r="A61" s="11" t="s">
        <v>71</v>
      </c>
      <c r="B61">
        <v>2.5</v>
      </c>
      <c r="D61" t="s">
        <v>30</v>
      </c>
      <c r="E61">
        <v>1.5</v>
      </c>
      <c r="F61" s="26">
        <f t="shared" si="0"/>
        <v>1.4211274277593558E-3</v>
      </c>
    </row>
    <row r="62" spans="1:6">
      <c r="A62" s="11" t="s">
        <v>123</v>
      </c>
      <c r="B62">
        <v>1</v>
      </c>
      <c r="D62" t="s">
        <v>49</v>
      </c>
      <c r="E62">
        <v>1.5</v>
      </c>
      <c r="F62" s="26">
        <f t="shared" si="0"/>
        <v>1.4211274277593558E-3</v>
      </c>
    </row>
    <row r="63" spans="1:6">
      <c r="A63" s="11" t="s">
        <v>49</v>
      </c>
      <c r="B63">
        <v>1.5</v>
      </c>
      <c r="D63" t="s">
        <v>47</v>
      </c>
      <c r="E63">
        <v>1.5</v>
      </c>
      <c r="F63" s="26">
        <f t="shared" si="0"/>
        <v>1.4211274277593558E-3</v>
      </c>
    </row>
    <row r="64" spans="1:6">
      <c r="A64" s="11" t="s">
        <v>35</v>
      </c>
      <c r="B64">
        <v>8</v>
      </c>
      <c r="D64" t="s">
        <v>100</v>
      </c>
      <c r="E64">
        <v>1.5</v>
      </c>
      <c r="F64" s="26">
        <f t="shared" si="0"/>
        <v>1.4211274277593558E-3</v>
      </c>
    </row>
    <row r="65" spans="1:6">
      <c r="A65" s="11" t="s">
        <v>78</v>
      </c>
      <c r="B65">
        <v>2</v>
      </c>
      <c r="D65" t="s">
        <v>112</v>
      </c>
      <c r="E65">
        <v>1.25</v>
      </c>
      <c r="F65" s="26">
        <f t="shared" si="0"/>
        <v>1.1842728564661299E-3</v>
      </c>
    </row>
    <row r="66" spans="1:6">
      <c r="A66" s="11" t="s">
        <v>74</v>
      </c>
      <c r="B66">
        <v>20</v>
      </c>
      <c r="D66" t="s">
        <v>79</v>
      </c>
      <c r="E66">
        <v>1</v>
      </c>
      <c r="F66" s="26">
        <f t="shared" si="0"/>
        <v>9.4741828517290385E-4</v>
      </c>
    </row>
    <row r="67" spans="1:6">
      <c r="A67" s="11" t="s">
        <v>63</v>
      </c>
      <c r="B67">
        <v>3</v>
      </c>
      <c r="D67" t="s">
        <v>96</v>
      </c>
      <c r="E67">
        <v>1</v>
      </c>
      <c r="F67" s="26">
        <f t="shared" si="0"/>
        <v>9.4741828517290385E-4</v>
      </c>
    </row>
    <row r="68" spans="1:6">
      <c r="A68" s="11" t="s">
        <v>57</v>
      </c>
      <c r="B68">
        <v>1</v>
      </c>
      <c r="D68" t="s">
        <v>90</v>
      </c>
      <c r="E68">
        <v>1</v>
      </c>
      <c r="F68" s="26">
        <f t="shared" si="0"/>
        <v>9.4741828517290385E-4</v>
      </c>
    </row>
    <row r="69" spans="1:6">
      <c r="A69" s="11" t="s">
        <v>21</v>
      </c>
      <c r="B69">
        <v>17.5</v>
      </c>
      <c r="D69" t="s">
        <v>110</v>
      </c>
      <c r="E69">
        <v>1</v>
      </c>
      <c r="F69" s="26">
        <f t="shared" ref="F69:F96" si="1">E69/$E$98</f>
        <v>9.4741828517290385E-4</v>
      </c>
    </row>
    <row r="70" spans="1:6">
      <c r="A70" s="11" t="s">
        <v>28</v>
      </c>
      <c r="B70">
        <v>216</v>
      </c>
      <c r="D70" t="s">
        <v>31</v>
      </c>
      <c r="E70">
        <v>1</v>
      </c>
      <c r="F70" s="26">
        <f t="shared" si="1"/>
        <v>9.4741828517290385E-4</v>
      </c>
    </row>
    <row r="71" spans="1:6">
      <c r="A71" s="11" t="s">
        <v>48</v>
      </c>
      <c r="B71">
        <v>1</v>
      </c>
      <c r="D71" t="s">
        <v>111</v>
      </c>
      <c r="E71">
        <v>1</v>
      </c>
      <c r="F71" s="26">
        <f t="shared" si="1"/>
        <v>9.4741828517290385E-4</v>
      </c>
    </row>
    <row r="72" spans="1:6">
      <c r="A72" s="11" t="s">
        <v>81</v>
      </c>
      <c r="B72">
        <v>1</v>
      </c>
      <c r="D72" t="s">
        <v>66</v>
      </c>
      <c r="E72">
        <v>1</v>
      </c>
      <c r="F72" s="26">
        <f t="shared" si="1"/>
        <v>9.4741828517290385E-4</v>
      </c>
    </row>
    <row r="73" spans="1:6">
      <c r="A73" s="11" t="s">
        <v>118</v>
      </c>
      <c r="B73">
        <v>1</v>
      </c>
      <c r="D73" t="s">
        <v>27</v>
      </c>
      <c r="E73">
        <v>1</v>
      </c>
      <c r="F73" s="26">
        <f t="shared" si="1"/>
        <v>9.4741828517290385E-4</v>
      </c>
    </row>
    <row r="74" spans="1:6">
      <c r="A74" s="11" t="s">
        <v>109</v>
      </c>
      <c r="B74">
        <v>1</v>
      </c>
      <c r="D74" t="s">
        <v>120</v>
      </c>
      <c r="E74">
        <v>1</v>
      </c>
      <c r="F74" s="26">
        <f t="shared" si="1"/>
        <v>9.4741828517290385E-4</v>
      </c>
    </row>
    <row r="75" spans="1:6">
      <c r="A75" s="11" t="s">
        <v>72</v>
      </c>
      <c r="B75">
        <v>2.5</v>
      </c>
      <c r="D75" t="s">
        <v>62</v>
      </c>
      <c r="E75">
        <v>1</v>
      </c>
      <c r="F75" s="26">
        <f t="shared" si="1"/>
        <v>9.4741828517290385E-4</v>
      </c>
    </row>
    <row r="76" spans="1:6">
      <c r="A76" s="11" t="s">
        <v>69</v>
      </c>
      <c r="B76">
        <v>3</v>
      </c>
      <c r="D76" t="s">
        <v>76</v>
      </c>
      <c r="E76">
        <v>1</v>
      </c>
      <c r="F76" s="26">
        <f t="shared" si="1"/>
        <v>9.4741828517290385E-4</v>
      </c>
    </row>
    <row r="77" spans="1:6">
      <c r="A77" s="11" t="s">
        <v>52</v>
      </c>
      <c r="B77">
        <v>18</v>
      </c>
      <c r="D77" t="s">
        <v>103</v>
      </c>
      <c r="E77">
        <v>1</v>
      </c>
      <c r="F77" s="26">
        <f t="shared" si="1"/>
        <v>9.4741828517290385E-4</v>
      </c>
    </row>
    <row r="78" spans="1:6">
      <c r="A78" s="11" t="s">
        <v>34</v>
      </c>
      <c r="B78">
        <v>43.5</v>
      </c>
      <c r="D78" t="s">
        <v>105</v>
      </c>
      <c r="E78">
        <v>1</v>
      </c>
      <c r="F78" s="26">
        <f t="shared" si="1"/>
        <v>9.4741828517290385E-4</v>
      </c>
    </row>
    <row r="79" spans="1:6">
      <c r="A79" s="11" t="s">
        <v>40</v>
      </c>
      <c r="B79">
        <v>1</v>
      </c>
      <c r="D79" t="s">
        <v>54</v>
      </c>
      <c r="E79">
        <v>1</v>
      </c>
      <c r="F79" s="26">
        <f t="shared" si="1"/>
        <v>9.4741828517290385E-4</v>
      </c>
    </row>
    <row r="80" spans="1:6">
      <c r="A80" s="11" t="s">
        <v>67</v>
      </c>
      <c r="B80">
        <v>2</v>
      </c>
      <c r="D80" t="s">
        <v>123</v>
      </c>
      <c r="E80">
        <v>1</v>
      </c>
      <c r="F80" s="26">
        <f t="shared" si="1"/>
        <v>9.4741828517290385E-4</v>
      </c>
    </row>
    <row r="81" spans="1:6">
      <c r="A81" s="11" t="s">
        <v>104</v>
      </c>
      <c r="B81">
        <v>1</v>
      </c>
      <c r="D81" t="s">
        <v>57</v>
      </c>
      <c r="E81">
        <v>1</v>
      </c>
      <c r="F81" s="26">
        <f t="shared" si="1"/>
        <v>9.4741828517290385E-4</v>
      </c>
    </row>
    <row r="82" spans="1:6">
      <c r="A82" s="11" t="s">
        <v>4</v>
      </c>
      <c r="B82">
        <v>101</v>
      </c>
      <c r="D82" t="s">
        <v>48</v>
      </c>
      <c r="E82">
        <v>1</v>
      </c>
      <c r="F82" s="26">
        <f t="shared" si="1"/>
        <v>9.4741828517290385E-4</v>
      </c>
    </row>
    <row r="83" spans="1:6">
      <c r="A83" s="11" t="s">
        <v>73</v>
      </c>
      <c r="B83">
        <v>1</v>
      </c>
      <c r="D83" t="s">
        <v>81</v>
      </c>
      <c r="E83">
        <v>1</v>
      </c>
      <c r="F83" s="26">
        <f t="shared" si="1"/>
        <v>9.4741828517290385E-4</v>
      </c>
    </row>
    <row r="84" spans="1:6">
      <c r="A84" s="11" t="s">
        <v>50</v>
      </c>
      <c r="B84">
        <v>4</v>
      </c>
      <c r="D84" t="s">
        <v>118</v>
      </c>
      <c r="E84">
        <v>1</v>
      </c>
      <c r="F84" s="26">
        <f t="shared" si="1"/>
        <v>9.4741828517290385E-4</v>
      </c>
    </row>
    <row r="85" spans="1:6">
      <c r="A85" s="11" t="s">
        <v>45</v>
      </c>
      <c r="B85">
        <v>8.5</v>
      </c>
      <c r="D85" t="s">
        <v>109</v>
      </c>
      <c r="E85">
        <v>1</v>
      </c>
      <c r="F85" s="26">
        <f t="shared" si="1"/>
        <v>9.4741828517290385E-4</v>
      </c>
    </row>
    <row r="86" spans="1:6">
      <c r="A86" s="11" t="s">
        <v>37</v>
      </c>
      <c r="B86">
        <v>141.5</v>
      </c>
      <c r="D86" t="s">
        <v>40</v>
      </c>
      <c r="E86">
        <v>1</v>
      </c>
      <c r="F86" s="26">
        <f t="shared" si="1"/>
        <v>9.4741828517290385E-4</v>
      </c>
    </row>
    <row r="87" spans="1:6">
      <c r="A87" s="11" t="s">
        <v>64</v>
      </c>
      <c r="B87">
        <v>5.5</v>
      </c>
      <c r="D87" t="s">
        <v>104</v>
      </c>
      <c r="E87">
        <v>1</v>
      </c>
      <c r="F87" s="26">
        <f t="shared" si="1"/>
        <v>9.4741828517290385E-4</v>
      </c>
    </row>
    <row r="88" spans="1:6">
      <c r="A88" s="11" t="s">
        <v>65</v>
      </c>
      <c r="B88">
        <v>1</v>
      </c>
      <c r="D88" t="s">
        <v>73</v>
      </c>
      <c r="E88">
        <v>1</v>
      </c>
      <c r="F88" s="26">
        <f t="shared" si="1"/>
        <v>9.4741828517290385E-4</v>
      </c>
    </row>
    <row r="89" spans="1:6">
      <c r="A89" s="11" t="s">
        <v>32</v>
      </c>
      <c r="B89">
        <v>38</v>
      </c>
      <c r="D89" t="s">
        <v>65</v>
      </c>
      <c r="E89">
        <v>1</v>
      </c>
      <c r="F89" s="26">
        <f t="shared" si="1"/>
        <v>9.4741828517290385E-4</v>
      </c>
    </row>
    <row r="90" spans="1:6">
      <c r="A90" s="11" t="s">
        <v>29</v>
      </c>
      <c r="B90">
        <v>1</v>
      </c>
      <c r="D90" t="s">
        <v>29</v>
      </c>
      <c r="E90">
        <v>1</v>
      </c>
      <c r="F90" s="26">
        <f t="shared" si="1"/>
        <v>9.4741828517290385E-4</v>
      </c>
    </row>
    <row r="91" spans="1:6">
      <c r="A91" s="11" t="s">
        <v>107</v>
      </c>
      <c r="B91">
        <v>1</v>
      </c>
      <c r="D91" t="s">
        <v>107</v>
      </c>
      <c r="E91">
        <v>1</v>
      </c>
      <c r="F91" s="26">
        <f t="shared" si="1"/>
        <v>9.4741828517290385E-4</v>
      </c>
    </row>
    <row r="92" spans="1:6">
      <c r="A92" s="11" t="s">
        <v>91</v>
      </c>
      <c r="B92">
        <v>7</v>
      </c>
      <c r="D92" t="s">
        <v>106</v>
      </c>
      <c r="E92">
        <v>1</v>
      </c>
      <c r="F92" s="26">
        <f t="shared" si="1"/>
        <v>9.4741828517290385E-4</v>
      </c>
    </row>
    <row r="93" spans="1:6">
      <c r="A93" s="11" t="s">
        <v>124</v>
      </c>
      <c r="B93">
        <v>14</v>
      </c>
      <c r="D93" t="s">
        <v>95</v>
      </c>
      <c r="E93">
        <v>0.5</v>
      </c>
      <c r="F93" s="26">
        <f t="shared" si="1"/>
        <v>4.7370914258645192E-4</v>
      </c>
    </row>
    <row r="94" spans="1:6">
      <c r="A94" s="11" t="s">
        <v>47</v>
      </c>
      <c r="B94">
        <v>1.5</v>
      </c>
      <c r="D94" t="s">
        <v>58</v>
      </c>
      <c r="E94">
        <v>0.5</v>
      </c>
      <c r="F94" s="26">
        <f t="shared" si="1"/>
        <v>4.7370914258645192E-4</v>
      </c>
    </row>
    <row r="95" spans="1:6">
      <c r="A95" s="11" t="s">
        <v>106</v>
      </c>
      <c r="B95">
        <v>1</v>
      </c>
      <c r="D95" t="s">
        <v>89</v>
      </c>
      <c r="E95">
        <v>0.5</v>
      </c>
      <c r="F95" s="26">
        <f t="shared" si="1"/>
        <v>4.7370914258645192E-4</v>
      </c>
    </row>
    <row r="96" spans="1:6">
      <c r="A96" s="11" t="s">
        <v>100</v>
      </c>
      <c r="B96">
        <v>1.5</v>
      </c>
      <c r="D96" t="s">
        <v>114</v>
      </c>
      <c r="E96">
        <v>0.5</v>
      </c>
      <c r="F96" s="26">
        <f t="shared" si="1"/>
        <v>4.7370914258645192E-4</v>
      </c>
    </row>
    <row r="97" spans="1:5">
      <c r="A97" s="11" t="s">
        <v>130</v>
      </c>
      <c r="B97">
        <v>1055.5</v>
      </c>
    </row>
    <row r="98" spans="1:5">
      <c r="D98" t="s">
        <v>46</v>
      </c>
      <c r="E98">
        <v>1055.5</v>
      </c>
    </row>
  </sheetData>
  <autoFilter ref="D3:E96">
    <sortState ref="D4:E96">
      <sortCondition descending="1" ref="E3:E9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53"/>
  <sheetViews>
    <sheetView tabSelected="1" workbookViewId="0">
      <selection activeCell="J20" sqref="J20"/>
    </sheetView>
  </sheetViews>
  <sheetFormatPr defaultRowHeight="14.4"/>
  <cols>
    <col min="1" max="1" width="17.44140625" customWidth="1"/>
    <col min="2" max="2" width="27.6640625" customWidth="1"/>
    <col min="3" max="3" width="13.33203125" customWidth="1"/>
    <col min="4" max="4" width="19.5546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45007</v>
      </c>
      <c r="B2" t="s">
        <v>36</v>
      </c>
      <c r="C2">
        <v>3</v>
      </c>
      <c r="D2">
        <v>135</v>
      </c>
    </row>
    <row r="3" spans="1:4">
      <c r="A3" s="1">
        <v>45007</v>
      </c>
      <c r="B3" t="s">
        <v>41</v>
      </c>
      <c r="C3">
        <v>2</v>
      </c>
      <c r="D3">
        <v>500</v>
      </c>
    </row>
    <row r="4" spans="1:4">
      <c r="A4" s="1">
        <v>45007</v>
      </c>
      <c r="B4" t="s">
        <v>31</v>
      </c>
      <c r="C4">
        <v>1</v>
      </c>
      <c r="D4">
        <v>100</v>
      </c>
    </row>
    <row r="5" spans="1:4">
      <c r="A5" s="1">
        <v>45007</v>
      </c>
      <c r="B5" t="s">
        <v>39</v>
      </c>
      <c r="C5">
        <v>1</v>
      </c>
      <c r="D5">
        <v>250</v>
      </c>
    </row>
    <row r="6" spans="1:4">
      <c r="A6" s="1">
        <v>45007</v>
      </c>
      <c r="B6" t="s">
        <v>43</v>
      </c>
      <c r="C6">
        <v>3</v>
      </c>
      <c r="D6">
        <v>90</v>
      </c>
    </row>
    <row r="7" spans="1:4">
      <c r="A7" s="1">
        <v>45007</v>
      </c>
      <c r="B7" t="s">
        <v>44</v>
      </c>
      <c r="C7">
        <v>1</v>
      </c>
      <c r="D7">
        <v>20</v>
      </c>
    </row>
    <row r="8" spans="1:4">
      <c r="A8" s="1">
        <v>45007</v>
      </c>
      <c r="B8" t="s">
        <v>42</v>
      </c>
      <c r="C8">
        <v>1</v>
      </c>
      <c r="D8">
        <v>200</v>
      </c>
    </row>
    <row r="9" spans="1:4">
      <c r="A9" s="1">
        <v>45007</v>
      </c>
      <c r="B9" t="s">
        <v>27</v>
      </c>
      <c r="C9">
        <v>1</v>
      </c>
      <c r="D9">
        <v>150</v>
      </c>
    </row>
    <row r="10" spans="1:4">
      <c r="A10" s="1">
        <v>45007</v>
      </c>
      <c r="B10" t="s">
        <v>25</v>
      </c>
      <c r="C10">
        <v>1</v>
      </c>
      <c r="D10">
        <v>300</v>
      </c>
    </row>
    <row r="11" spans="1:4">
      <c r="A11" s="1">
        <v>45007</v>
      </c>
      <c r="B11" t="s">
        <v>26</v>
      </c>
      <c r="C11">
        <v>0.5</v>
      </c>
      <c r="D11">
        <v>150</v>
      </c>
    </row>
    <row r="12" spans="1:4">
      <c r="A12" s="1">
        <v>45007</v>
      </c>
      <c r="B12" t="s">
        <v>30</v>
      </c>
      <c r="C12">
        <v>0.5</v>
      </c>
      <c r="D12">
        <v>40</v>
      </c>
    </row>
    <row r="13" spans="1:4">
      <c r="A13" s="1">
        <v>45007</v>
      </c>
      <c r="B13" t="s">
        <v>30</v>
      </c>
      <c r="C13">
        <v>1</v>
      </c>
      <c r="D13">
        <v>70</v>
      </c>
    </row>
    <row r="14" spans="1:4">
      <c r="A14" s="1">
        <v>45007</v>
      </c>
      <c r="B14" t="s">
        <v>33</v>
      </c>
      <c r="C14">
        <v>0.5</v>
      </c>
      <c r="D14">
        <v>40</v>
      </c>
    </row>
    <row r="15" spans="1:4">
      <c r="A15" s="1">
        <v>45007</v>
      </c>
      <c r="B15" t="s">
        <v>33</v>
      </c>
      <c r="C15">
        <v>0.5</v>
      </c>
      <c r="D15">
        <v>40</v>
      </c>
    </row>
    <row r="16" spans="1:4">
      <c r="A16" s="1">
        <v>45007</v>
      </c>
      <c r="B16" t="s">
        <v>33</v>
      </c>
      <c r="C16">
        <v>2</v>
      </c>
      <c r="D16">
        <v>140</v>
      </c>
    </row>
    <row r="17" spans="1:4">
      <c r="A17" s="1">
        <v>45007</v>
      </c>
      <c r="B17" t="s">
        <v>33</v>
      </c>
      <c r="C17">
        <v>0.5</v>
      </c>
      <c r="D17">
        <v>40</v>
      </c>
    </row>
    <row r="18" spans="1:4">
      <c r="A18" s="1">
        <v>45007</v>
      </c>
      <c r="B18" t="s">
        <v>33</v>
      </c>
      <c r="C18">
        <v>0.5</v>
      </c>
      <c r="D18">
        <v>40</v>
      </c>
    </row>
    <row r="19" spans="1:4">
      <c r="A19" s="1">
        <v>45007</v>
      </c>
      <c r="B19" t="s">
        <v>35</v>
      </c>
      <c r="C19">
        <v>3</v>
      </c>
      <c r="D19">
        <v>135</v>
      </c>
    </row>
    <row r="20" spans="1:4">
      <c r="A20" s="1">
        <v>45007</v>
      </c>
      <c r="B20" t="s">
        <v>21</v>
      </c>
      <c r="C20" s="3">
        <v>0.5</v>
      </c>
      <c r="D20">
        <v>30</v>
      </c>
    </row>
    <row r="21" spans="1:4">
      <c r="A21" s="1">
        <v>45007</v>
      </c>
      <c r="B21" t="s">
        <v>21</v>
      </c>
      <c r="C21">
        <v>0.5</v>
      </c>
      <c r="D21">
        <v>30</v>
      </c>
    </row>
    <row r="22" spans="1:4">
      <c r="A22" s="1">
        <v>45007</v>
      </c>
      <c r="B22" t="s">
        <v>21</v>
      </c>
      <c r="C22">
        <v>1</v>
      </c>
      <c r="D22">
        <v>50</v>
      </c>
    </row>
    <row r="23" spans="1:4">
      <c r="A23" s="1">
        <v>45007</v>
      </c>
      <c r="B23" t="s">
        <v>28</v>
      </c>
      <c r="C23">
        <v>9</v>
      </c>
      <c r="D23">
        <v>90</v>
      </c>
    </row>
    <row r="24" spans="1:4">
      <c r="A24" s="1">
        <v>45007</v>
      </c>
      <c r="B24" t="s">
        <v>28</v>
      </c>
      <c r="C24">
        <v>6</v>
      </c>
      <c r="D24">
        <v>60</v>
      </c>
    </row>
    <row r="25" spans="1:4">
      <c r="A25" s="1">
        <v>45007</v>
      </c>
      <c r="B25" t="s">
        <v>34</v>
      </c>
      <c r="C25">
        <v>1</v>
      </c>
      <c r="D25">
        <v>80</v>
      </c>
    </row>
    <row r="26" spans="1:4">
      <c r="A26" s="1">
        <v>45007</v>
      </c>
      <c r="B26" t="s">
        <v>34</v>
      </c>
      <c r="C26">
        <v>1</v>
      </c>
      <c r="D26">
        <v>80</v>
      </c>
    </row>
    <row r="27" spans="1:4">
      <c r="A27" s="1">
        <v>45007</v>
      </c>
      <c r="B27" t="s">
        <v>34</v>
      </c>
      <c r="C27">
        <v>1</v>
      </c>
      <c r="D27">
        <v>80</v>
      </c>
    </row>
    <row r="28" spans="1:4">
      <c r="A28" s="1">
        <v>45007</v>
      </c>
      <c r="B28" t="s">
        <v>40</v>
      </c>
      <c r="C28">
        <v>1</v>
      </c>
      <c r="D28">
        <v>50</v>
      </c>
    </row>
    <row r="29" spans="1:4">
      <c r="A29" s="1">
        <v>45007</v>
      </c>
      <c r="B29" t="s">
        <v>4</v>
      </c>
      <c r="C29">
        <v>1</v>
      </c>
      <c r="D29">
        <v>10</v>
      </c>
    </row>
    <row r="30" spans="1:4">
      <c r="A30" s="1">
        <v>45007</v>
      </c>
      <c r="B30" t="s">
        <v>4</v>
      </c>
      <c r="C30">
        <v>2</v>
      </c>
      <c r="D30">
        <v>20</v>
      </c>
    </row>
    <row r="31" spans="1:4">
      <c r="A31" s="1">
        <v>45007</v>
      </c>
      <c r="B31" t="s">
        <v>4</v>
      </c>
      <c r="C31">
        <v>2</v>
      </c>
      <c r="D31">
        <v>20</v>
      </c>
    </row>
    <row r="32" spans="1:4">
      <c r="A32" s="1">
        <v>45007</v>
      </c>
      <c r="B32" t="s">
        <v>4</v>
      </c>
      <c r="C32">
        <v>1</v>
      </c>
      <c r="D32">
        <v>10</v>
      </c>
    </row>
    <row r="33" spans="1:4">
      <c r="A33" s="1">
        <v>45007</v>
      </c>
      <c r="B33" t="s">
        <v>4</v>
      </c>
      <c r="C33">
        <v>3</v>
      </c>
      <c r="D33">
        <v>30</v>
      </c>
    </row>
    <row r="34" spans="1:4">
      <c r="A34" s="1">
        <v>45007</v>
      </c>
      <c r="B34" t="s">
        <v>45</v>
      </c>
      <c r="C34">
        <v>2</v>
      </c>
      <c r="D34">
        <v>140</v>
      </c>
    </row>
    <row r="35" spans="1:4">
      <c r="A35" s="1">
        <v>45007</v>
      </c>
      <c r="B35" t="s">
        <v>37</v>
      </c>
      <c r="C35">
        <v>0.5</v>
      </c>
      <c r="D35">
        <v>40</v>
      </c>
    </row>
    <row r="36" spans="1:4">
      <c r="A36" s="1">
        <v>45007</v>
      </c>
      <c r="B36" t="s">
        <v>38</v>
      </c>
      <c r="C36">
        <v>0.5</v>
      </c>
      <c r="D36">
        <v>40</v>
      </c>
    </row>
    <row r="37" spans="1:4">
      <c r="A37" s="1">
        <v>45007</v>
      </c>
      <c r="B37" t="s">
        <v>37</v>
      </c>
      <c r="C37">
        <v>0.5</v>
      </c>
      <c r="D37">
        <v>40</v>
      </c>
    </row>
    <row r="38" spans="1:4">
      <c r="A38" s="1">
        <v>45007</v>
      </c>
      <c r="B38" t="s">
        <v>37</v>
      </c>
      <c r="C38">
        <v>2</v>
      </c>
      <c r="D38">
        <v>140</v>
      </c>
    </row>
    <row r="39" spans="1:4">
      <c r="A39" s="1">
        <v>45007</v>
      </c>
      <c r="B39" t="s">
        <v>37</v>
      </c>
      <c r="C39">
        <v>0.5</v>
      </c>
      <c r="D39">
        <v>40</v>
      </c>
    </row>
    <row r="40" spans="1:4">
      <c r="A40" s="1">
        <v>45007</v>
      </c>
      <c r="B40" t="s">
        <v>37</v>
      </c>
      <c r="C40">
        <v>0.5</v>
      </c>
      <c r="D40">
        <v>40</v>
      </c>
    </row>
    <row r="41" spans="1:4">
      <c r="A41" s="1">
        <v>45007</v>
      </c>
      <c r="B41" t="s">
        <v>32</v>
      </c>
      <c r="C41">
        <v>1</v>
      </c>
      <c r="D41">
        <v>80</v>
      </c>
    </row>
    <row r="42" spans="1:4">
      <c r="A42" s="1">
        <v>45007</v>
      </c>
      <c r="B42" t="s">
        <v>32</v>
      </c>
      <c r="C42">
        <v>1</v>
      </c>
      <c r="D42">
        <v>80</v>
      </c>
    </row>
    <row r="43" spans="1:4">
      <c r="A43" s="1">
        <v>45007</v>
      </c>
      <c r="B43" t="s">
        <v>29</v>
      </c>
      <c r="C43">
        <v>1</v>
      </c>
      <c r="D43">
        <v>20</v>
      </c>
    </row>
    <row r="44" spans="1:4">
      <c r="A44" s="1">
        <v>45008</v>
      </c>
      <c r="B44" t="s">
        <v>39</v>
      </c>
      <c r="C44">
        <v>0.5</v>
      </c>
      <c r="D44">
        <v>150</v>
      </c>
    </row>
    <row r="45" spans="1:4">
      <c r="A45" s="1">
        <v>45008</v>
      </c>
      <c r="B45" t="s">
        <v>44</v>
      </c>
      <c r="C45">
        <v>1</v>
      </c>
      <c r="D45">
        <v>30</v>
      </c>
    </row>
    <row r="46" spans="1:4">
      <c r="A46" s="1">
        <v>45008</v>
      </c>
      <c r="B46" t="s">
        <v>44</v>
      </c>
      <c r="C46">
        <v>1</v>
      </c>
      <c r="D46">
        <v>20</v>
      </c>
    </row>
    <row r="47" spans="1:4">
      <c r="A47" s="1">
        <v>45008</v>
      </c>
      <c r="B47" t="s">
        <v>53</v>
      </c>
      <c r="C47">
        <v>0.5</v>
      </c>
      <c r="D47">
        <v>40</v>
      </c>
    </row>
    <row r="48" spans="1:4">
      <c r="A48" s="1">
        <v>45008</v>
      </c>
      <c r="B48" t="s">
        <v>51</v>
      </c>
      <c r="C48">
        <v>1</v>
      </c>
      <c r="D48">
        <v>100</v>
      </c>
    </row>
    <row r="49" spans="1:4">
      <c r="A49" s="1">
        <v>45008</v>
      </c>
      <c r="B49" t="s">
        <v>51</v>
      </c>
      <c r="C49">
        <v>1</v>
      </c>
      <c r="D49">
        <v>100</v>
      </c>
    </row>
    <row r="50" spans="1:4">
      <c r="A50" s="1">
        <v>45008</v>
      </c>
      <c r="B50" t="s">
        <v>26</v>
      </c>
      <c r="C50">
        <v>1</v>
      </c>
      <c r="D50">
        <v>250</v>
      </c>
    </row>
    <row r="51" spans="1:4">
      <c r="A51" s="1">
        <v>45008</v>
      </c>
      <c r="B51" t="s">
        <v>26</v>
      </c>
      <c r="C51">
        <v>0.5</v>
      </c>
      <c r="D51">
        <v>150</v>
      </c>
    </row>
    <row r="52" spans="1:4">
      <c r="A52" s="1">
        <v>45008</v>
      </c>
      <c r="B52" t="s">
        <v>54</v>
      </c>
      <c r="C52">
        <v>0.5</v>
      </c>
      <c r="D52">
        <v>100</v>
      </c>
    </row>
    <row r="53" spans="1:4">
      <c r="A53" s="1">
        <v>45008</v>
      </c>
      <c r="B53" t="s">
        <v>33</v>
      </c>
      <c r="C53">
        <v>1</v>
      </c>
      <c r="D53">
        <v>70</v>
      </c>
    </row>
    <row r="54" spans="1:4">
      <c r="A54" s="1">
        <v>45008</v>
      </c>
      <c r="B54" t="s">
        <v>33</v>
      </c>
      <c r="C54">
        <v>1</v>
      </c>
      <c r="D54">
        <v>70</v>
      </c>
    </row>
    <row r="55" spans="1:4">
      <c r="A55" s="1">
        <v>45008</v>
      </c>
      <c r="B55" t="s">
        <v>33</v>
      </c>
      <c r="C55">
        <v>1.5</v>
      </c>
      <c r="D55">
        <v>120</v>
      </c>
    </row>
    <row r="56" spans="1:4">
      <c r="A56" s="1">
        <v>45008</v>
      </c>
      <c r="B56" t="s">
        <v>33</v>
      </c>
      <c r="C56">
        <v>0.5</v>
      </c>
      <c r="D56">
        <v>40</v>
      </c>
    </row>
    <row r="57" spans="1:4">
      <c r="A57" s="1">
        <v>45008</v>
      </c>
      <c r="B57" t="s">
        <v>33</v>
      </c>
      <c r="C57">
        <v>1</v>
      </c>
      <c r="D57">
        <v>70</v>
      </c>
    </row>
    <row r="58" spans="1:4">
      <c r="A58" s="1">
        <v>45008</v>
      </c>
      <c r="B58" t="s">
        <v>33</v>
      </c>
      <c r="C58">
        <v>1</v>
      </c>
      <c r="D58">
        <v>70</v>
      </c>
    </row>
    <row r="59" spans="1:4">
      <c r="A59" s="1">
        <v>45008</v>
      </c>
      <c r="B59" t="s">
        <v>33</v>
      </c>
      <c r="C59">
        <v>1</v>
      </c>
      <c r="D59">
        <v>60</v>
      </c>
    </row>
    <row r="60" spans="1:4">
      <c r="A60" s="1">
        <v>45008</v>
      </c>
      <c r="B60" t="s">
        <v>49</v>
      </c>
      <c r="C60">
        <v>0.5</v>
      </c>
      <c r="D60">
        <v>70</v>
      </c>
    </row>
    <row r="61" spans="1:4">
      <c r="A61" s="1">
        <v>45008</v>
      </c>
      <c r="B61" t="s">
        <v>35</v>
      </c>
      <c r="C61">
        <v>2</v>
      </c>
      <c r="D61">
        <v>100</v>
      </c>
    </row>
    <row r="62" spans="1:4">
      <c r="A62" s="1">
        <v>45008</v>
      </c>
      <c r="B62" t="s">
        <v>21</v>
      </c>
      <c r="C62">
        <v>1</v>
      </c>
      <c r="D62">
        <v>50</v>
      </c>
    </row>
    <row r="63" spans="1:4">
      <c r="A63" s="1">
        <v>45008</v>
      </c>
      <c r="B63" t="s">
        <v>21</v>
      </c>
      <c r="C63">
        <v>1</v>
      </c>
      <c r="D63">
        <v>50</v>
      </c>
    </row>
    <row r="64" spans="1:4">
      <c r="A64" s="1">
        <v>45008</v>
      </c>
      <c r="B64" t="s">
        <v>21</v>
      </c>
      <c r="C64">
        <v>0.5</v>
      </c>
      <c r="D64">
        <v>30</v>
      </c>
    </row>
    <row r="65" spans="1:4">
      <c r="A65" s="1">
        <v>45008</v>
      </c>
      <c r="B65" t="s">
        <v>21</v>
      </c>
      <c r="C65">
        <v>0.5</v>
      </c>
      <c r="D65">
        <v>30</v>
      </c>
    </row>
    <row r="66" spans="1:4">
      <c r="A66" s="1">
        <v>45008</v>
      </c>
      <c r="B66" t="s">
        <v>21</v>
      </c>
      <c r="C66">
        <v>0.5</v>
      </c>
      <c r="D66">
        <v>30</v>
      </c>
    </row>
    <row r="67" spans="1:4">
      <c r="A67" s="1">
        <v>45008</v>
      </c>
      <c r="B67" t="s">
        <v>28</v>
      </c>
      <c r="C67">
        <v>12</v>
      </c>
      <c r="D67">
        <v>120</v>
      </c>
    </row>
    <row r="68" spans="1:4">
      <c r="A68" s="1">
        <v>45008</v>
      </c>
      <c r="B68" t="s">
        <v>28</v>
      </c>
      <c r="C68">
        <v>4</v>
      </c>
      <c r="D68">
        <v>40</v>
      </c>
    </row>
    <row r="69" spans="1:4">
      <c r="A69" s="1">
        <v>45008</v>
      </c>
      <c r="B69" t="s">
        <v>28</v>
      </c>
      <c r="C69">
        <v>4</v>
      </c>
      <c r="D69">
        <v>40</v>
      </c>
    </row>
    <row r="70" spans="1:4">
      <c r="A70" s="1">
        <v>45008</v>
      </c>
      <c r="B70" t="s">
        <v>28</v>
      </c>
      <c r="C70">
        <v>3</v>
      </c>
      <c r="D70">
        <v>30</v>
      </c>
    </row>
    <row r="71" spans="1:4">
      <c r="A71" s="1">
        <v>45008</v>
      </c>
      <c r="B71" t="s">
        <v>28</v>
      </c>
      <c r="C71">
        <v>3</v>
      </c>
      <c r="D71">
        <v>30</v>
      </c>
    </row>
    <row r="72" spans="1:4">
      <c r="A72" s="1">
        <v>45008</v>
      </c>
      <c r="B72" t="s">
        <v>28</v>
      </c>
      <c r="C72">
        <v>10</v>
      </c>
      <c r="D72">
        <v>100</v>
      </c>
    </row>
    <row r="73" spans="1:4">
      <c r="A73" s="1">
        <v>45008</v>
      </c>
      <c r="B73" t="s">
        <v>48</v>
      </c>
      <c r="C73">
        <v>0.5</v>
      </c>
      <c r="D73">
        <v>160</v>
      </c>
    </row>
    <row r="74" spans="1:4">
      <c r="A74" s="1">
        <v>45008</v>
      </c>
      <c r="B74" t="s">
        <v>48</v>
      </c>
      <c r="C74">
        <v>0.5</v>
      </c>
      <c r="D74">
        <v>150</v>
      </c>
    </row>
    <row r="75" spans="1:4">
      <c r="A75" s="1">
        <v>45008</v>
      </c>
      <c r="B75" t="s">
        <v>52</v>
      </c>
      <c r="C75">
        <v>1</v>
      </c>
      <c r="D75">
        <v>120</v>
      </c>
    </row>
    <row r="76" spans="1:4">
      <c r="A76" s="1">
        <v>45008</v>
      </c>
      <c r="B76" t="s">
        <v>34</v>
      </c>
      <c r="C76">
        <v>0.5</v>
      </c>
      <c r="D76">
        <v>40</v>
      </c>
    </row>
    <row r="77" spans="1:4">
      <c r="A77" s="1">
        <v>45008</v>
      </c>
      <c r="B77" t="s">
        <v>34</v>
      </c>
      <c r="C77">
        <v>1</v>
      </c>
      <c r="D77">
        <v>70</v>
      </c>
    </row>
    <row r="78" spans="1:4">
      <c r="A78" s="1">
        <v>45008</v>
      </c>
      <c r="B78" t="s">
        <v>4</v>
      </c>
      <c r="C78">
        <v>2</v>
      </c>
      <c r="D78">
        <v>20</v>
      </c>
    </row>
    <row r="79" spans="1:4">
      <c r="A79" s="1">
        <v>45008</v>
      </c>
      <c r="B79" t="s">
        <v>4</v>
      </c>
      <c r="C79">
        <v>1</v>
      </c>
      <c r="D79">
        <v>10</v>
      </c>
    </row>
    <row r="80" spans="1:4">
      <c r="A80" s="1">
        <v>45008</v>
      </c>
      <c r="B80" t="s">
        <v>4</v>
      </c>
      <c r="C80">
        <v>2</v>
      </c>
      <c r="D80">
        <v>20</v>
      </c>
    </row>
    <row r="81" spans="1:4">
      <c r="A81" s="1">
        <v>45008</v>
      </c>
      <c r="B81" t="s">
        <v>4</v>
      </c>
      <c r="C81">
        <v>1</v>
      </c>
      <c r="D81">
        <v>10</v>
      </c>
    </row>
    <row r="82" spans="1:4">
      <c r="A82" s="1">
        <v>45008</v>
      </c>
      <c r="B82" t="s">
        <v>50</v>
      </c>
      <c r="C82">
        <v>0.5</v>
      </c>
      <c r="D82">
        <v>50</v>
      </c>
    </row>
    <row r="83" spans="1:4">
      <c r="A83" s="1">
        <v>45008</v>
      </c>
      <c r="B83" t="s">
        <v>37</v>
      </c>
      <c r="C83">
        <v>0.5</v>
      </c>
      <c r="D83">
        <v>40</v>
      </c>
    </row>
    <row r="84" spans="1:4">
      <c r="A84" s="1">
        <v>45008</v>
      </c>
      <c r="B84" t="s">
        <v>37</v>
      </c>
      <c r="C84">
        <v>1</v>
      </c>
      <c r="D84">
        <v>70</v>
      </c>
    </row>
    <row r="85" spans="1:4">
      <c r="A85" s="1">
        <v>45008</v>
      </c>
      <c r="B85" t="s">
        <v>37</v>
      </c>
      <c r="C85">
        <v>0.5</v>
      </c>
      <c r="D85">
        <v>40</v>
      </c>
    </row>
    <row r="86" spans="1:4">
      <c r="A86" s="1">
        <v>45008</v>
      </c>
      <c r="B86" t="s">
        <v>37</v>
      </c>
      <c r="C86">
        <v>0.5</v>
      </c>
      <c r="D86">
        <v>40</v>
      </c>
    </row>
    <row r="87" spans="1:4">
      <c r="A87" s="1">
        <v>45008</v>
      </c>
      <c r="B87" t="s">
        <v>37</v>
      </c>
      <c r="C87">
        <v>3</v>
      </c>
      <c r="D87">
        <v>210</v>
      </c>
    </row>
    <row r="88" spans="1:4">
      <c r="A88" s="1">
        <v>45008</v>
      </c>
      <c r="B88" t="s">
        <v>37</v>
      </c>
      <c r="C88">
        <v>1</v>
      </c>
      <c r="D88">
        <v>70</v>
      </c>
    </row>
    <row r="89" spans="1:4">
      <c r="A89" s="1">
        <v>45008</v>
      </c>
      <c r="B89" t="s">
        <v>37</v>
      </c>
      <c r="C89">
        <v>1</v>
      </c>
      <c r="D89">
        <v>70</v>
      </c>
    </row>
    <row r="90" spans="1:4">
      <c r="A90" s="1">
        <v>45008</v>
      </c>
      <c r="B90" t="s">
        <v>47</v>
      </c>
      <c r="C90">
        <v>0.5</v>
      </c>
      <c r="D90">
        <v>100</v>
      </c>
    </row>
    <row r="91" spans="1:4">
      <c r="A91" s="1">
        <v>45009</v>
      </c>
      <c r="B91" t="s">
        <v>36</v>
      </c>
      <c r="C91">
        <v>2</v>
      </c>
      <c r="D91">
        <v>80</v>
      </c>
    </row>
    <row r="92" spans="1:4">
      <c r="A92" s="1">
        <v>45009</v>
      </c>
      <c r="B92" t="s">
        <v>56</v>
      </c>
      <c r="C92">
        <v>4</v>
      </c>
      <c r="D92">
        <v>160</v>
      </c>
    </row>
    <row r="93" spans="1:4">
      <c r="A93" s="1">
        <v>45009</v>
      </c>
      <c r="B93" t="s">
        <v>58</v>
      </c>
      <c r="C93">
        <v>0.5</v>
      </c>
      <c r="D93">
        <v>300</v>
      </c>
    </row>
    <row r="94" spans="1:4">
      <c r="A94" s="1">
        <v>45009</v>
      </c>
      <c r="B94" t="s">
        <v>44</v>
      </c>
      <c r="C94">
        <v>2</v>
      </c>
      <c r="D94">
        <v>40</v>
      </c>
    </row>
    <row r="95" spans="1:4">
      <c r="A95" s="1">
        <v>45009</v>
      </c>
      <c r="B95" t="s">
        <v>53</v>
      </c>
      <c r="C95">
        <v>0.5</v>
      </c>
      <c r="D95">
        <v>100</v>
      </c>
    </row>
    <row r="96" spans="1:4">
      <c r="A96" s="1">
        <v>45009</v>
      </c>
      <c r="B96" t="s">
        <v>59</v>
      </c>
      <c r="C96">
        <v>1</v>
      </c>
      <c r="D96">
        <v>60</v>
      </c>
    </row>
    <row r="97" spans="1:4">
      <c r="A97" s="1">
        <v>45009</v>
      </c>
      <c r="B97" t="s">
        <v>66</v>
      </c>
      <c r="C97">
        <v>1</v>
      </c>
      <c r="D97">
        <v>100</v>
      </c>
    </row>
    <row r="98" spans="1:4">
      <c r="A98" s="1">
        <v>45009</v>
      </c>
      <c r="B98" t="s">
        <v>61</v>
      </c>
      <c r="C98">
        <v>1</v>
      </c>
      <c r="D98">
        <v>40</v>
      </c>
    </row>
    <row r="99" spans="1:4">
      <c r="A99" s="1">
        <v>45009</v>
      </c>
      <c r="B99" t="s">
        <v>61</v>
      </c>
      <c r="C99">
        <v>1</v>
      </c>
      <c r="D99">
        <v>70</v>
      </c>
    </row>
    <row r="100" spans="1:4">
      <c r="A100" s="1">
        <v>45009</v>
      </c>
      <c r="B100" t="s">
        <v>25</v>
      </c>
      <c r="C100">
        <v>0.5</v>
      </c>
      <c r="D100">
        <v>150</v>
      </c>
    </row>
    <row r="101" spans="1:4">
      <c r="A101" s="1">
        <v>45009</v>
      </c>
      <c r="B101" t="s">
        <v>62</v>
      </c>
      <c r="C101">
        <v>1</v>
      </c>
      <c r="D101">
        <v>20</v>
      </c>
    </row>
    <row r="102" spans="1:4">
      <c r="A102" s="1">
        <v>45009</v>
      </c>
      <c r="B102" t="s">
        <v>60</v>
      </c>
      <c r="C102">
        <v>0.5</v>
      </c>
      <c r="D102">
        <v>30</v>
      </c>
    </row>
    <row r="103" spans="1:4">
      <c r="A103" s="1">
        <v>45009</v>
      </c>
      <c r="B103" t="s">
        <v>33</v>
      </c>
      <c r="C103">
        <v>1</v>
      </c>
      <c r="D103">
        <v>0</v>
      </c>
    </row>
    <row r="104" spans="1:4">
      <c r="A104" s="1">
        <v>45009</v>
      </c>
      <c r="B104" t="s">
        <v>33</v>
      </c>
      <c r="C104">
        <v>0.5</v>
      </c>
      <c r="D104">
        <v>70</v>
      </c>
    </row>
    <row r="105" spans="1:4">
      <c r="A105" s="1">
        <v>45009</v>
      </c>
      <c r="B105" t="s">
        <v>33</v>
      </c>
      <c r="C105">
        <v>1</v>
      </c>
      <c r="D105">
        <v>40</v>
      </c>
    </row>
    <row r="106" spans="1:4">
      <c r="A106" s="1">
        <v>45009</v>
      </c>
      <c r="B106" t="s">
        <v>33</v>
      </c>
      <c r="C106">
        <v>0.5</v>
      </c>
      <c r="D106">
        <v>70</v>
      </c>
    </row>
    <row r="107" spans="1:4">
      <c r="A107" s="1">
        <v>45009</v>
      </c>
      <c r="B107" t="s">
        <v>33</v>
      </c>
      <c r="C107">
        <v>1</v>
      </c>
      <c r="D107">
        <v>70</v>
      </c>
    </row>
    <row r="108" spans="1:4">
      <c r="A108" s="1">
        <v>45009</v>
      </c>
      <c r="B108" t="s">
        <v>33</v>
      </c>
      <c r="C108">
        <v>1</v>
      </c>
      <c r="D108">
        <v>70</v>
      </c>
    </row>
    <row r="109" spans="1:4">
      <c r="A109" s="1">
        <v>45009</v>
      </c>
      <c r="B109" t="s">
        <v>33</v>
      </c>
      <c r="C109">
        <v>0.5</v>
      </c>
      <c r="D109">
        <v>40</v>
      </c>
    </row>
    <row r="110" spans="1:4">
      <c r="A110" s="1">
        <v>45009</v>
      </c>
      <c r="B110" t="s">
        <v>33</v>
      </c>
      <c r="C110">
        <v>1.5</v>
      </c>
      <c r="D110">
        <v>120</v>
      </c>
    </row>
    <row r="111" spans="1:4">
      <c r="A111" s="1">
        <v>45009</v>
      </c>
      <c r="B111" t="s">
        <v>33</v>
      </c>
      <c r="C111">
        <v>1</v>
      </c>
      <c r="D111">
        <v>60</v>
      </c>
    </row>
    <row r="112" spans="1:4">
      <c r="A112" s="1">
        <v>45009</v>
      </c>
      <c r="B112" t="s">
        <v>33</v>
      </c>
      <c r="C112">
        <v>1</v>
      </c>
      <c r="D112">
        <v>80</v>
      </c>
    </row>
    <row r="113" spans="1:4">
      <c r="A113" s="1">
        <v>45009</v>
      </c>
      <c r="B113" t="s">
        <v>33</v>
      </c>
      <c r="C113">
        <v>1.5</v>
      </c>
      <c r="D113">
        <v>120</v>
      </c>
    </row>
    <row r="114" spans="1:4">
      <c r="A114" s="1">
        <v>45009</v>
      </c>
      <c r="B114" t="s">
        <v>33</v>
      </c>
      <c r="C114">
        <v>1</v>
      </c>
      <c r="D114">
        <v>80</v>
      </c>
    </row>
    <row r="115" spans="1:4">
      <c r="A115" s="1">
        <v>45009</v>
      </c>
      <c r="B115" t="s">
        <v>33</v>
      </c>
      <c r="C115">
        <v>0.5</v>
      </c>
      <c r="D115">
        <v>40</v>
      </c>
    </row>
    <row r="116" spans="1:4">
      <c r="A116" s="1">
        <v>45009</v>
      </c>
      <c r="B116" t="s">
        <v>33</v>
      </c>
      <c r="C116">
        <v>0.5</v>
      </c>
      <c r="D116">
        <v>40</v>
      </c>
    </row>
    <row r="117" spans="1:4">
      <c r="A117" s="1">
        <v>45009</v>
      </c>
      <c r="B117" t="s">
        <v>63</v>
      </c>
      <c r="C117">
        <v>2</v>
      </c>
      <c r="D117">
        <v>200</v>
      </c>
    </row>
    <row r="118" spans="1:4">
      <c r="A118" s="1">
        <v>45009</v>
      </c>
      <c r="B118" t="s">
        <v>57</v>
      </c>
      <c r="C118">
        <v>1</v>
      </c>
      <c r="D118">
        <v>30</v>
      </c>
    </row>
    <row r="119" spans="1:4">
      <c r="A119" s="1">
        <v>45009</v>
      </c>
      <c r="B119" t="s">
        <v>21</v>
      </c>
      <c r="C119">
        <v>0.5</v>
      </c>
      <c r="D119">
        <v>30</v>
      </c>
    </row>
    <row r="120" spans="1:4">
      <c r="A120" s="1">
        <v>45009</v>
      </c>
      <c r="B120" t="s">
        <v>21</v>
      </c>
      <c r="C120">
        <v>0.5</v>
      </c>
      <c r="D120">
        <v>80</v>
      </c>
    </row>
    <row r="121" spans="1:4">
      <c r="A121" s="1">
        <v>45009</v>
      </c>
      <c r="B121" t="s">
        <v>28</v>
      </c>
      <c r="C121">
        <v>8</v>
      </c>
      <c r="D121">
        <v>80</v>
      </c>
    </row>
    <row r="122" spans="1:4">
      <c r="A122" s="1">
        <v>45009</v>
      </c>
      <c r="B122" t="s">
        <v>34</v>
      </c>
      <c r="C122">
        <v>1</v>
      </c>
      <c r="D122">
        <v>70</v>
      </c>
    </row>
    <row r="123" spans="1:4">
      <c r="A123" s="1">
        <v>45009</v>
      </c>
      <c r="B123" t="s">
        <v>34</v>
      </c>
      <c r="C123">
        <v>1</v>
      </c>
      <c r="D123">
        <v>40</v>
      </c>
    </row>
    <row r="124" spans="1:4">
      <c r="A124" s="1">
        <v>45009</v>
      </c>
      <c r="B124" t="s">
        <v>34</v>
      </c>
      <c r="C124">
        <v>1</v>
      </c>
      <c r="D124">
        <v>70</v>
      </c>
    </row>
    <row r="125" spans="1:4">
      <c r="A125" s="1">
        <v>45009</v>
      </c>
      <c r="B125" t="s">
        <v>67</v>
      </c>
      <c r="C125">
        <v>0.25</v>
      </c>
      <c r="D125">
        <v>100</v>
      </c>
    </row>
    <row r="126" spans="1:4">
      <c r="A126" s="1">
        <v>45009</v>
      </c>
      <c r="B126" t="s">
        <v>4</v>
      </c>
      <c r="C126">
        <v>2</v>
      </c>
      <c r="D126">
        <v>20</v>
      </c>
    </row>
    <row r="127" spans="1:4">
      <c r="A127" s="1">
        <v>45009</v>
      </c>
      <c r="B127" t="s">
        <v>4</v>
      </c>
      <c r="C127">
        <v>1</v>
      </c>
      <c r="D127">
        <v>20</v>
      </c>
    </row>
    <row r="128" spans="1:4">
      <c r="A128" s="1">
        <v>45009</v>
      </c>
      <c r="B128" t="s">
        <v>4</v>
      </c>
      <c r="C128">
        <v>1</v>
      </c>
      <c r="D128">
        <v>20</v>
      </c>
    </row>
    <row r="129" spans="1:4">
      <c r="A129" s="1">
        <v>45009</v>
      </c>
      <c r="B129" t="s">
        <v>4</v>
      </c>
      <c r="C129">
        <v>2</v>
      </c>
      <c r="D129">
        <v>70</v>
      </c>
    </row>
    <row r="130" spans="1:4">
      <c r="A130" s="1">
        <v>45009</v>
      </c>
      <c r="B130" t="s">
        <v>50</v>
      </c>
      <c r="C130">
        <v>1</v>
      </c>
      <c r="D130">
        <v>70</v>
      </c>
    </row>
    <row r="131" spans="1:4">
      <c r="A131" s="1">
        <v>45009</v>
      </c>
      <c r="B131" t="s">
        <v>37</v>
      </c>
      <c r="C131">
        <v>0.5</v>
      </c>
      <c r="D131">
        <v>70</v>
      </c>
    </row>
    <row r="132" spans="1:4">
      <c r="A132" s="1">
        <v>45009</v>
      </c>
      <c r="B132" t="s">
        <v>37</v>
      </c>
      <c r="C132">
        <v>1</v>
      </c>
      <c r="D132">
        <v>40</v>
      </c>
    </row>
    <row r="133" spans="1:4">
      <c r="A133" s="1">
        <v>45009</v>
      </c>
      <c r="B133" t="s">
        <v>37</v>
      </c>
      <c r="C133">
        <v>1</v>
      </c>
      <c r="D133">
        <v>70</v>
      </c>
    </row>
    <row r="134" spans="1:4">
      <c r="A134" s="1">
        <v>45009</v>
      </c>
      <c r="B134" t="s">
        <v>37</v>
      </c>
      <c r="C134">
        <v>1</v>
      </c>
      <c r="D134">
        <v>70</v>
      </c>
    </row>
    <row r="135" spans="1:4">
      <c r="A135" s="1">
        <v>45009</v>
      </c>
      <c r="B135" t="s">
        <v>37</v>
      </c>
      <c r="C135">
        <v>1</v>
      </c>
      <c r="D135">
        <v>70</v>
      </c>
    </row>
    <row r="136" spans="1:4">
      <c r="A136" s="1">
        <v>45009</v>
      </c>
      <c r="B136" t="s">
        <v>37</v>
      </c>
      <c r="C136">
        <v>1</v>
      </c>
      <c r="D136">
        <v>70</v>
      </c>
    </row>
    <row r="137" spans="1:4">
      <c r="A137" s="1">
        <v>45009</v>
      </c>
      <c r="B137" t="s">
        <v>37</v>
      </c>
      <c r="C137">
        <v>1</v>
      </c>
      <c r="D137">
        <v>70</v>
      </c>
    </row>
    <row r="138" spans="1:4">
      <c r="A138" s="1">
        <v>45009</v>
      </c>
      <c r="B138" t="s">
        <v>64</v>
      </c>
      <c r="C138">
        <v>1</v>
      </c>
      <c r="D138">
        <v>80</v>
      </c>
    </row>
    <row r="139" spans="1:4">
      <c r="A139" s="1">
        <v>45009</v>
      </c>
      <c r="B139" t="s">
        <v>64</v>
      </c>
      <c r="C139">
        <v>2</v>
      </c>
      <c r="D139">
        <v>160</v>
      </c>
    </row>
    <row r="140" spans="1:4">
      <c r="A140" s="1">
        <v>45009</v>
      </c>
      <c r="B140" t="s">
        <v>65</v>
      </c>
      <c r="C140">
        <v>1</v>
      </c>
      <c r="D140">
        <v>80</v>
      </c>
    </row>
    <row r="141" spans="1:4">
      <c r="A141" s="1">
        <v>45009</v>
      </c>
      <c r="B141" t="s">
        <v>47</v>
      </c>
      <c r="C141">
        <v>0.5</v>
      </c>
      <c r="D141">
        <v>100</v>
      </c>
    </row>
    <row r="142" spans="1:4">
      <c r="A142" s="1">
        <v>45010</v>
      </c>
      <c r="B142" t="s">
        <v>56</v>
      </c>
      <c r="C142">
        <v>3</v>
      </c>
      <c r="D142">
        <v>120</v>
      </c>
    </row>
    <row r="143" spans="1:4">
      <c r="A143" s="1">
        <v>45010</v>
      </c>
      <c r="B143" t="s">
        <v>44</v>
      </c>
      <c r="C143">
        <v>5</v>
      </c>
      <c r="D143">
        <v>100</v>
      </c>
    </row>
    <row r="144" spans="1:4">
      <c r="A144" s="1">
        <v>45010</v>
      </c>
      <c r="B144" t="s">
        <v>70</v>
      </c>
      <c r="C144">
        <v>1</v>
      </c>
      <c r="D144">
        <v>70</v>
      </c>
    </row>
    <row r="145" spans="1:4">
      <c r="A145" s="1">
        <v>45010</v>
      </c>
      <c r="B145" t="s">
        <v>70</v>
      </c>
      <c r="C145">
        <v>1</v>
      </c>
      <c r="D145">
        <v>70</v>
      </c>
    </row>
    <row r="146" spans="1:4">
      <c r="A146" s="1">
        <v>45010</v>
      </c>
      <c r="B146" t="s">
        <v>68</v>
      </c>
      <c r="C146">
        <v>2</v>
      </c>
      <c r="D146">
        <v>40</v>
      </c>
    </row>
    <row r="147" spans="1:4">
      <c r="A147" s="1">
        <v>45010</v>
      </c>
      <c r="B147" t="s">
        <v>33</v>
      </c>
      <c r="C147">
        <v>1</v>
      </c>
      <c r="D147">
        <v>70</v>
      </c>
    </row>
    <row r="148" spans="1:4">
      <c r="A148" s="1">
        <v>45010</v>
      </c>
      <c r="B148" t="s">
        <v>33</v>
      </c>
      <c r="C148">
        <v>1</v>
      </c>
      <c r="D148">
        <v>80</v>
      </c>
    </row>
    <row r="149" spans="1:4">
      <c r="A149" s="1">
        <v>45010</v>
      </c>
      <c r="B149" t="s">
        <v>33</v>
      </c>
      <c r="C149">
        <v>1</v>
      </c>
      <c r="D149">
        <v>70</v>
      </c>
    </row>
    <row r="150" spans="1:4">
      <c r="A150" s="1">
        <v>45010</v>
      </c>
      <c r="B150" t="s">
        <v>33</v>
      </c>
      <c r="C150">
        <v>0.5</v>
      </c>
      <c r="D150">
        <v>40</v>
      </c>
    </row>
    <row r="151" spans="1:4">
      <c r="A151" s="1">
        <v>45010</v>
      </c>
      <c r="B151" t="s">
        <v>33</v>
      </c>
      <c r="C151">
        <v>1</v>
      </c>
      <c r="D151">
        <v>100</v>
      </c>
    </row>
    <row r="152" spans="1:4">
      <c r="A152" s="1">
        <v>45010</v>
      </c>
      <c r="B152" t="s">
        <v>71</v>
      </c>
      <c r="C152">
        <v>1</v>
      </c>
      <c r="D152">
        <v>250</v>
      </c>
    </row>
    <row r="153" spans="1:4">
      <c r="A153" s="1">
        <v>45010</v>
      </c>
      <c r="B153" t="s">
        <v>63</v>
      </c>
      <c r="C153">
        <v>1</v>
      </c>
      <c r="D153">
        <v>100</v>
      </c>
    </row>
    <row r="154" spans="1:4">
      <c r="A154" s="1">
        <v>45010</v>
      </c>
      <c r="B154" t="s">
        <v>21</v>
      </c>
      <c r="C154">
        <v>0.5</v>
      </c>
      <c r="D154">
        <v>30</v>
      </c>
    </row>
    <row r="155" spans="1:4">
      <c r="A155" s="1">
        <v>45010</v>
      </c>
      <c r="B155" t="s">
        <v>72</v>
      </c>
      <c r="C155">
        <v>1</v>
      </c>
      <c r="D155">
        <v>150</v>
      </c>
    </row>
    <row r="156" spans="1:4">
      <c r="A156" s="1">
        <v>45010</v>
      </c>
      <c r="B156" t="s">
        <v>69</v>
      </c>
      <c r="C156">
        <v>1</v>
      </c>
      <c r="D156">
        <v>120</v>
      </c>
    </row>
    <row r="157" spans="1:4">
      <c r="A157" s="1">
        <v>45010</v>
      </c>
      <c r="B157" t="s">
        <v>69</v>
      </c>
      <c r="C157">
        <v>1</v>
      </c>
      <c r="D157">
        <v>120</v>
      </c>
    </row>
    <row r="158" spans="1:4">
      <c r="A158" s="1">
        <v>45010</v>
      </c>
      <c r="B158" t="s">
        <v>34</v>
      </c>
      <c r="C158">
        <v>2</v>
      </c>
      <c r="D158">
        <v>140</v>
      </c>
    </row>
    <row r="159" spans="1:4">
      <c r="A159" s="1">
        <v>45010</v>
      </c>
      <c r="B159" t="s">
        <v>34</v>
      </c>
      <c r="C159">
        <v>1</v>
      </c>
      <c r="D159">
        <v>70</v>
      </c>
    </row>
    <row r="160" spans="1:4">
      <c r="A160" s="1">
        <v>45010</v>
      </c>
      <c r="B160" t="s">
        <v>34</v>
      </c>
      <c r="C160">
        <v>2</v>
      </c>
      <c r="D160">
        <v>140</v>
      </c>
    </row>
    <row r="161" spans="1:4">
      <c r="A161" s="1">
        <v>45010</v>
      </c>
      <c r="B161" t="s">
        <v>4</v>
      </c>
      <c r="C161">
        <v>2</v>
      </c>
      <c r="D161">
        <v>20</v>
      </c>
    </row>
    <row r="162" spans="1:4">
      <c r="A162" s="1">
        <v>45010</v>
      </c>
      <c r="B162" t="s">
        <v>4</v>
      </c>
      <c r="C162">
        <v>1</v>
      </c>
      <c r="D162">
        <v>10</v>
      </c>
    </row>
    <row r="163" spans="1:4">
      <c r="A163" s="1">
        <v>45010</v>
      </c>
      <c r="B163" t="s">
        <v>4</v>
      </c>
      <c r="C163">
        <v>1</v>
      </c>
      <c r="D163">
        <v>20</v>
      </c>
    </row>
    <row r="164" spans="1:4">
      <c r="A164" s="1">
        <v>45010</v>
      </c>
      <c r="B164" t="s">
        <v>4</v>
      </c>
      <c r="C164">
        <v>5</v>
      </c>
      <c r="D164">
        <v>50</v>
      </c>
    </row>
    <row r="165" spans="1:4">
      <c r="A165" s="1">
        <v>45010</v>
      </c>
      <c r="B165" t="s">
        <v>73</v>
      </c>
      <c r="C165">
        <v>1</v>
      </c>
      <c r="D165">
        <v>100</v>
      </c>
    </row>
    <row r="166" spans="1:4">
      <c r="A166" s="1">
        <v>45010</v>
      </c>
      <c r="B166" t="s">
        <v>37</v>
      </c>
      <c r="C166">
        <v>1</v>
      </c>
      <c r="D166">
        <v>70</v>
      </c>
    </row>
    <row r="167" spans="1:4">
      <c r="A167" s="1">
        <v>45010</v>
      </c>
      <c r="B167" t="s">
        <v>37</v>
      </c>
      <c r="C167">
        <v>5</v>
      </c>
      <c r="D167">
        <v>350</v>
      </c>
    </row>
    <row r="168" spans="1:4">
      <c r="A168" s="1">
        <v>45010</v>
      </c>
      <c r="B168" t="s">
        <v>37</v>
      </c>
      <c r="C168">
        <v>1</v>
      </c>
      <c r="D168">
        <v>70</v>
      </c>
    </row>
    <row r="169" spans="1:4">
      <c r="A169" s="1">
        <v>45010</v>
      </c>
      <c r="B169" t="s">
        <v>37</v>
      </c>
      <c r="C169">
        <v>1</v>
      </c>
      <c r="D169">
        <v>70</v>
      </c>
    </row>
    <row r="170" spans="1:4">
      <c r="A170" s="1">
        <v>45010</v>
      </c>
      <c r="B170" t="s">
        <v>37</v>
      </c>
      <c r="C170">
        <v>1</v>
      </c>
      <c r="D170">
        <v>70</v>
      </c>
    </row>
    <row r="171" spans="1:4">
      <c r="A171" s="1">
        <v>45010</v>
      </c>
      <c r="B171" t="s">
        <v>37</v>
      </c>
      <c r="C171">
        <v>0.5</v>
      </c>
      <c r="D171">
        <v>40</v>
      </c>
    </row>
    <row r="172" spans="1:4">
      <c r="A172" s="1">
        <v>45011</v>
      </c>
      <c r="B172" t="s">
        <v>59</v>
      </c>
      <c r="C172">
        <v>1</v>
      </c>
      <c r="D172">
        <v>100</v>
      </c>
    </row>
    <row r="173" spans="1:4">
      <c r="A173" s="1">
        <v>45011</v>
      </c>
      <c r="B173" t="s">
        <v>77</v>
      </c>
      <c r="C173">
        <v>4</v>
      </c>
      <c r="D173">
        <v>80</v>
      </c>
    </row>
    <row r="174" spans="1:4">
      <c r="A174" s="1">
        <v>45011</v>
      </c>
      <c r="B174" t="s">
        <v>76</v>
      </c>
      <c r="C174">
        <v>1</v>
      </c>
      <c r="D174">
        <v>20</v>
      </c>
    </row>
    <row r="175" spans="1:4">
      <c r="A175" s="1">
        <v>45011</v>
      </c>
      <c r="B175" t="s">
        <v>60</v>
      </c>
      <c r="C175">
        <v>1</v>
      </c>
      <c r="D175">
        <v>110</v>
      </c>
    </row>
    <row r="176" spans="1:4">
      <c r="A176" s="1">
        <v>45011</v>
      </c>
      <c r="B176" t="s">
        <v>33</v>
      </c>
      <c r="C176">
        <v>0.5</v>
      </c>
      <c r="D176">
        <v>40</v>
      </c>
    </row>
    <row r="177" spans="1:4">
      <c r="A177" s="1">
        <v>45011</v>
      </c>
      <c r="B177" t="s">
        <v>33</v>
      </c>
      <c r="C177">
        <v>1</v>
      </c>
      <c r="D177">
        <v>70</v>
      </c>
    </row>
    <row r="178" spans="1:4">
      <c r="A178" s="1">
        <v>45011</v>
      </c>
      <c r="B178" t="s">
        <v>33</v>
      </c>
      <c r="C178">
        <v>1.5</v>
      </c>
      <c r="D178">
        <v>120</v>
      </c>
    </row>
    <row r="179" spans="1:4">
      <c r="A179" s="1">
        <v>45011</v>
      </c>
      <c r="B179" t="s">
        <v>33</v>
      </c>
      <c r="C179">
        <v>0.5</v>
      </c>
      <c r="D179">
        <v>40</v>
      </c>
    </row>
    <row r="180" spans="1:4">
      <c r="A180" s="1">
        <v>45011</v>
      </c>
      <c r="B180" t="s">
        <v>33</v>
      </c>
      <c r="C180">
        <v>1</v>
      </c>
      <c r="D180">
        <v>70</v>
      </c>
    </row>
    <row r="181" spans="1:4">
      <c r="A181" s="1">
        <v>45011</v>
      </c>
      <c r="B181" t="s">
        <v>33</v>
      </c>
      <c r="C181">
        <v>1.5</v>
      </c>
      <c r="D181">
        <v>100</v>
      </c>
    </row>
    <row r="182" spans="1:4">
      <c r="A182" s="1">
        <v>45011</v>
      </c>
      <c r="B182" t="s">
        <v>33</v>
      </c>
      <c r="C182">
        <v>2</v>
      </c>
      <c r="D182">
        <v>80</v>
      </c>
    </row>
    <row r="183" spans="1:4">
      <c r="A183" s="1">
        <v>45011</v>
      </c>
      <c r="B183" t="s">
        <v>71</v>
      </c>
      <c r="C183">
        <v>1</v>
      </c>
      <c r="D183">
        <v>250</v>
      </c>
    </row>
    <row r="184" spans="1:4">
      <c r="A184" s="1">
        <v>45011</v>
      </c>
      <c r="B184" t="s">
        <v>78</v>
      </c>
      <c r="C184">
        <v>1</v>
      </c>
      <c r="D184">
        <v>250</v>
      </c>
    </row>
    <row r="185" spans="1:4">
      <c r="A185" s="1">
        <v>45011</v>
      </c>
      <c r="B185" t="s">
        <v>74</v>
      </c>
      <c r="C185">
        <v>1</v>
      </c>
      <c r="D185">
        <v>40</v>
      </c>
    </row>
    <row r="186" spans="1:4">
      <c r="A186" s="1">
        <v>45011</v>
      </c>
      <c r="B186" t="s">
        <v>74</v>
      </c>
      <c r="C186">
        <v>2</v>
      </c>
      <c r="D186">
        <v>90</v>
      </c>
    </row>
    <row r="187" spans="1:4">
      <c r="A187" s="1">
        <v>45011</v>
      </c>
      <c r="B187" t="s">
        <v>74</v>
      </c>
      <c r="C187">
        <v>1</v>
      </c>
      <c r="D187">
        <v>40</v>
      </c>
    </row>
    <row r="188" spans="1:4">
      <c r="A188" s="1">
        <v>45011</v>
      </c>
      <c r="B188" t="s">
        <v>74</v>
      </c>
      <c r="C188">
        <v>1</v>
      </c>
      <c r="D188">
        <v>40</v>
      </c>
    </row>
    <row r="189" spans="1:4">
      <c r="A189" s="1">
        <v>45011</v>
      </c>
      <c r="B189" t="s">
        <v>28</v>
      </c>
      <c r="C189">
        <v>8</v>
      </c>
      <c r="D189">
        <v>80</v>
      </c>
    </row>
    <row r="190" spans="1:4">
      <c r="A190" s="1">
        <v>45011</v>
      </c>
      <c r="B190" t="s">
        <v>28</v>
      </c>
      <c r="C190">
        <v>2</v>
      </c>
      <c r="D190">
        <v>20</v>
      </c>
    </row>
    <row r="191" spans="1:4">
      <c r="A191" s="1">
        <v>45011</v>
      </c>
      <c r="B191" t="s">
        <v>69</v>
      </c>
      <c r="C191">
        <v>1</v>
      </c>
      <c r="D191">
        <v>120</v>
      </c>
    </row>
    <row r="192" spans="1:4">
      <c r="A192" s="1">
        <v>45011</v>
      </c>
      <c r="B192" t="s">
        <v>34</v>
      </c>
      <c r="C192">
        <v>1</v>
      </c>
      <c r="D192">
        <v>70</v>
      </c>
    </row>
    <row r="193" spans="1:4">
      <c r="A193" s="1">
        <v>45011</v>
      </c>
      <c r="B193" t="s">
        <v>4</v>
      </c>
      <c r="C193">
        <v>1</v>
      </c>
      <c r="D193">
        <v>20</v>
      </c>
    </row>
    <row r="194" spans="1:4">
      <c r="A194" s="1">
        <v>45011</v>
      </c>
      <c r="B194" t="s">
        <v>4</v>
      </c>
      <c r="C194">
        <v>6</v>
      </c>
      <c r="D194">
        <v>60</v>
      </c>
    </row>
    <row r="195" spans="1:4">
      <c r="A195" s="1">
        <v>45011</v>
      </c>
      <c r="B195" t="s">
        <v>4</v>
      </c>
      <c r="C195">
        <v>2</v>
      </c>
      <c r="D195">
        <v>40</v>
      </c>
    </row>
    <row r="196" spans="1:4">
      <c r="A196" s="1">
        <v>45011</v>
      </c>
      <c r="B196" t="s">
        <v>4</v>
      </c>
      <c r="C196">
        <v>2</v>
      </c>
      <c r="D196">
        <v>20</v>
      </c>
    </row>
    <row r="197" spans="1:4">
      <c r="A197" s="1">
        <v>45011</v>
      </c>
      <c r="B197" t="s">
        <v>37</v>
      </c>
      <c r="C197">
        <v>1.5</v>
      </c>
      <c r="D197">
        <v>120</v>
      </c>
    </row>
    <row r="198" spans="1:4">
      <c r="A198" s="1">
        <v>45011</v>
      </c>
      <c r="B198" t="s">
        <v>37</v>
      </c>
      <c r="C198">
        <v>1.5</v>
      </c>
      <c r="D198">
        <v>110</v>
      </c>
    </row>
    <row r="199" spans="1:4">
      <c r="A199" s="1">
        <v>45011</v>
      </c>
      <c r="B199" t="s">
        <v>37</v>
      </c>
      <c r="C199">
        <v>0.5</v>
      </c>
      <c r="D199">
        <v>40</v>
      </c>
    </row>
    <row r="200" spans="1:4">
      <c r="A200" s="1">
        <v>45011</v>
      </c>
      <c r="B200" t="s">
        <v>37</v>
      </c>
      <c r="C200">
        <v>0.5</v>
      </c>
      <c r="D200">
        <v>40</v>
      </c>
    </row>
    <row r="201" spans="1:4">
      <c r="A201" s="1">
        <v>45011</v>
      </c>
      <c r="B201" t="s">
        <v>37</v>
      </c>
      <c r="C201">
        <v>2.5</v>
      </c>
      <c r="D201">
        <v>180</v>
      </c>
    </row>
    <row r="202" spans="1:4">
      <c r="A202" s="1">
        <v>45011</v>
      </c>
      <c r="B202" t="s">
        <v>37</v>
      </c>
      <c r="C202">
        <v>1</v>
      </c>
      <c r="D202">
        <v>70</v>
      </c>
    </row>
    <row r="203" spans="1:4">
      <c r="A203" s="1">
        <v>45011</v>
      </c>
      <c r="B203" t="s">
        <v>37</v>
      </c>
      <c r="C203">
        <v>0.5</v>
      </c>
      <c r="D203">
        <v>40</v>
      </c>
    </row>
    <row r="204" spans="1:4">
      <c r="A204" s="1">
        <v>45011</v>
      </c>
      <c r="B204" t="s">
        <v>75</v>
      </c>
      <c r="C204">
        <v>1</v>
      </c>
      <c r="D204">
        <v>80</v>
      </c>
    </row>
    <row r="205" spans="1:4">
      <c r="A205" s="1">
        <v>45011</v>
      </c>
      <c r="B205" t="s">
        <v>47</v>
      </c>
      <c r="C205">
        <v>0.5</v>
      </c>
      <c r="D205">
        <v>100</v>
      </c>
    </row>
    <row r="206" spans="1:4">
      <c r="A206" s="1">
        <v>45012</v>
      </c>
      <c r="B206" t="s">
        <v>80</v>
      </c>
      <c r="C206">
        <v>3</v>
      </c>
      <c r="D206">
        <v>120</v>
      </c>
    </row>
    <row r="207" spans="1:4">
      <c r="A207" s="1">
        <v>45012</v>
      </c>
      <c r="B207" t="s">
        <v>79</v>
      </c>
      <c r="C207">
        <v>1</v>
      </c>
      <c r="D207">
        <v>80</v>
      </c>
    </row>
    <row r="208" spans="1:4">
      <c r="A208" s="1">
        <v>45012</v>
      </c>
      <c r="B208" t="s">
        <v>85</v>
      </c>
      <c r="C208">
        <v>1</v>
      </c>
      <c r="D208">
        <v>30</v>
      </c>
    </row>
    <row r="209" spans="1:4">
      <c r="A209" s="1">
        <v>45012</v>
      </c>
      <c r="B209" t="s">
        <v>84</v>
      </c>
      <c r="C209">
        <v>1</v>
      </c>
      <c r="D209">
        <v>30</v>
      </c>
    </row>
    <row r="210" spans="1:4">
      <c r="A210" s="1">
        <v>45012</v>
      </c>
      <c r="B210" t="s">
        <v>87</v>
      </c>
      <c r="C210">
        <v>2</v>
      </c>
      <c r="D210">
        <v>30</v>
      </c>
    </row>
    <row r="211" spans="1:4">
      <c r="A211" s="1">
        <v>45012</v>
      </c>
      <c r="B211" t="s">
        <v>87</v>
      </c>
      <c r="C211">
        <v>3</v>
      </c>
      <c r="D211">
        <v>45</v>
      </c>
    </row>
    <row r="212" spans="1:4">
      <c r="A212" s="1">
        <v>45012</v>
      </c>
      <c r="B212" t="s">
        <v>44</v>
      </c>
      <c r="C212">
        <v>3</v>
      </c>
      <c r="D212">
        <v>60</v>
      </c>
    </row>
    <row r="213" spans="1:4">
      <c r="A213" s="1">
        <v>45012</v>
      </c>
      <c r="B213" t="s">
        <v>44</v>
      </c>
      <c r="C213">
        <v>1</v>
      </c>
      <c r="D213">
        <v>20</v>
      </c>
    </row>
    <row r="214" spans="1:4">
      <c r="A214" s="1">
        <v>45012</v>
      </c>
      <c r="B214" t="s">
        <v>82</v>
      </c>
      <c r="C214">
        <v>1</v>
      </c>
      <c r="D214">
        <v>50</v>
      </c>
    </row>
    <row r="215" spans="1:4">
      <c r="A215" s="1">
        <v>45012</v>
      </c>
      <c r="B215" t="s">
        <v>61</v>
      </c>
      <c r="C215">
        <v>0.5</v>
      </c>
      <c r="D215">
        <v>50</v>
      </c>
    </row>
    <row r="216" spans="1:4">
      <c r="A216" s="1">
        <v>45012</v>
      </c>
      <c r="B216" t="s">
        <v>77</v>
      </c>
      <c r="C216">
        <v>3</v>
      </c>
      <c r="D216">
        <v>60</v>
      </c>
    </row>
    <row r="217" spans="1:4">
      <c r="A217" s="1">
        <v>45012</v>
      </c>
      <c r="B217" t="s">
        <v>83</v>
      </c>
      <c r="C217">
        <v>2</v>
      </c>
      <c r="D217">
        <v>150</v>
      </c>
    </row>
    <row r="218" spans="1:4">
      <c r="A218" s="1">
        <v>45012</v>
      </c>
      <c r="B218" t="s">
        <v>33</v>
      </c>
      <c r="C218">
        <v>0.5</v>
      </c>
      <c r="D218">
        <v>40</v>
      </c>
    </row>
    <row r="219" spans="1:4">
      <c r="A219" s="1">
        <v>45012</v>
      </c>
      <c r="B219" t="s">
        <v>33</v>
      </c>
      <c r="C219">
        <v>1</v>
      </c>
      <c r="D219">
        <v>70</v>
      </c>
    </row>
    <row r="220" spans="1:4">
      <c r="A220" s="1">
        <v>45012</v>
      </c>
      <c r="B220" t="s">
        <v>33</v>
      </c>
      <c r="C220">
        <v>1</v>
      </c>
      <c r="D220">
        <v>80</v>
      </c>
    </row>
    <row r="221" spans="1:4">
      <c r="A221" s="1">
        <v>45012</v>
      </c>
      <c r="B221" t="s">
        <v>33</v>
      </c>
      <c r="C221">
        <v>5</v>
      </c>
      <c r="D221">
        <v>350</v>
      </c>
    </row>
    <row r="222" spans="1:4">
      <c r="A222" s="1">
        <v>45012</v>
      </c>
      <c r="B222" t="s">
        <v>33</v>
      </c>
    </row>
    <row r="223" spans="1:4">
      <c r="A223" s="1">
        <v>45012</v>
      </c>
      <c r="B223" t="s">
        <v>33</v>
      </c>
      <c r="C223">
        <v>1</v>
      </c>
      <c r="D223">
        <v>70</v>
      </c>
    </row>
    <row r="224" spans="1:4">
      <c r="A224" s="1">
        <v>45012</v>
      </c>
      <c r="B224" t="s">
        <v>33</v>
      </c>
      <c r="C224">
        <v>1</v>
      </c>
      <c r="D224">
        <v>80</v>
      </c>
    </row>
    <row r="225" spans="1:4">
      <c r="A225" s="1">
        <v>45012</v>
      </c>
      <c r="B225" t="s">
        <v>33</v>
      </c>
      <c r="C225">
        <v>1</v>
      </c>
      <c r="D225">
        <v>80</v>
      </c>
    </row>
    <row r="226" spans="1:4">
      <c r="A226" s="1">
        <v>45012</v>
      </c>
      <c r="B226" t="s">
        <v>33</v>
      </c>
      <c r="C226">
        <v>1</v>
      </c>
      <c r="D226">
        <v>70</v>
      </c>
    </row>
    <row r="227" spans="1:4">
      <c r="A227" s="1">
        <v>45012</v>
      </c>
      <c r="B227" t="s">
        <v>49</v>
      </c>
      <c r="C227">
        <v>1</v>
      </c>
      <c r="D227">
        <v>100</v>
      </c>
    </row>
    <row r="228" spans="1:4">
      <c r="A228" s="1">
        <v>45012</v>
      </c>
      <c r="B228" t="s">
        <v>74</v>
      </c>
      <c r="C228">
        <v>1</v>
      </c>
      <c r="D228">
        <v>40</v>
      </c>
    </row>
    <row r="229" spans="1:4">
      <c r="A229" s="1">
        <v>45012</v>
      </c>
      <c r="B229" t="s">
        <v>21</v>
      </c>
      <c r="C229">
        <v>0.5</v>
      </c>
      <c r="D229">
        <v>30</v>
      </c>
    </row>
    <row r="230" spans="1:4">
      <c r="A230" s="1">
        <v>45012</v>
      </c>
      <c r="B230" t="s">
        <v>21</v>
      </c>
      <c r="C230">
        <v>0.5</v>
      </c>
      <c r="D230">
        <v>30</v>
      </c>
    </row>
    <row r="231" spans="1:4">
      <c r="A231" s="1">
        <v>45012</v>
      </c>
      <c r="B231" t="s">
        <v>21</v>
      </c>
      <c r="C231">
        <v>0.5</v>
      </c>
      <c r="D231">
        <v>30</v>
      </c>
    </row>
    <row r="232" spans="1:4">
      <c r="A232" s="1">
        <v>45012</v>
      </c>
      <c r="B232" t="s">
        <v>28</v>
      </c>
      <c r="C232">
        <v>5</v>
      </c>
      <c r="D232">
        <v>50</v>
      </c>
    </row>
    <row r="233" spans="1:4">
      <c r="A233" s="1">
        <v>45012</v>
      </c>
      <c r="B233" t="s">
        <v>81</v>
      </c>
      <c r="C233">
        <v>1</v>
      </c>
      <c r="D233">
        <v>120</v>
      </c>
    </row>
    <row r="234" spans="1:4">
      <c r="A234" s="1">
        <v>45012</v>
      </c>
      <c r="B234" t="s">
        <v>52</v>
      </c>
      <c r="C234">
        <v>1</v>
      </c>
      <c r="D234">
        <v>120</v>
      </c>
    </row>
    <row r="235" spans="1:4">
      <c r="A235" s="1">
        <v>45012</v>
      </c>
      <c r="B235" t="s">
        <v>86</v>
      </c>
      <c r="C235">
        <v>1</v>
      </c>
      <c r="D235">
        <v>70</v>
      </c>
    </row>
    <row r="236" spans="1:4">
      <c r="A236" s="1">
        <v>45012</v>
      </c>
      <c r="B236" t="s">
        <v>4</v>
      </c>
      <c r="C236">
        <v>1</v>
      </c>
      <c r="D236">
        <v>10</v>
      </c>
    </row>
    <row r="237" spans="1:4">
      <c r="A237" s="1">
        <v>45012</v>
      </c>
      <c r="B237" t="s">
        <v>4</v>
      </c>
      <c r="C237">
        <v>2</v>
      </c>
      <c r="D237">
        <v>20</v>
      </c>
    </row>
    <row r="238" spans="1:4">
      <c r="A238" s="1">
        <v>45012</v>
      </c>
      <c r="B238" t="s">
        <v>4</v>
      </c>
      <c r="C238">
        <v>1</v>
      </c>
      <c r="D238">
        <v>10</v>
      </c>
    </row>
    <row r="239" spans="1:4">
      <c r="A239" s="1">
        <v>45012</v>
      </c>
      <c r="B239" t="s">
        <v>4</v>
      </c>
      <c r="C239">
        <v>1</v>
      </c>
      <c r="D239">
        <v>10</v>
      </c>
    </row>
    <row r="240" spans="1:4">
      <c r="A240" s="1">
        <v>45012</v>
      </c>
      <c r="B240" t="s">
        <v>50</v>
      </c>
      <c r="C240">
        <v>1</v>
      </c>
      <c r="D240">
        <v>70</v>
      </c>
    </row>
    <row r="241" spans="1:4">
      <c r="A241" s="1">
        <v>45012</v>
      </c>
      <c r="B241" t="s">
        <v>45</v>
      </c>
      <c r="C241">
        <v>1</v>
      </c>
      <c r="D241">
        <v>70</v>
      </c>
    </row>
    <row r="242" spans="1:4">
      <c r="A242" s="1">
        <v>45012</v>
      </c>
      <c r="B242" t="s">
        <v>37</v>
      </c>
      <c r="C242">
        <v>0.5</v>
      </c>
      <c r="D242">
        <v>40</v>
      </c>
    </row>
    <row r="243" spans="1:4">
      <c r="A243" s="1">
        <v>45012</v>
      </c>
      <c r="B243" t="s">
        <v>37</v>
      </c>
      <c r="C243">
        <v>0.5</v>
      </c>
      <c r="D243">
        <v>40</v>
      </c>
    </row>
    <row r="244" spans="1:4">
      <c r="A244" s="1">
        <v>45012</v>
      </c>
      <c r="B244" t="s">
        <v>37</v>
      </c>
      <c r="C244">
        <v>1</v>
      </c>
      <c r="D244">
        <v>70</v>
      </c>
    </row>
    <row r="245" spans="1:4">
      <c r="A245" s="1">
        <v>45012</v>
      </c>
      <c r="B245" t="s">
        <v>37</v>
      </c>
      <c r="C245">
        <v>5</v>
      </c>
      <c r="D245">
        <v>350</v>
      </c>
    </row>
    <row r="246" spans="1:4">
      <c r="A246" s="1">
        <v>45012</v>
      </c>
      <c r="B246" t="s">
        <v>37</v>
      </c>
      <c r="C246">
        <v>1</v>
      </c>
      <c r="D246">
        <v>70</v>
      </c>
    </row>
    <row r="247" spans="1:4">
      <c r="A247" s="1">
        <v>45012</v>
      </c>
      <c r="B247" t="s">
        <v>37</v>
      </c>
      <c r="C247">
        <v>2</v>
      </c>
      <c r="D247">
        <v>140</v>
      </c>
    </row>
    <row r="248" spans="1:4">
      <c r="A248" s="1">
        <v>45012</v>
      </c>
      <c r="B248" t="s">
        <v>37</v>
      </c>
      <c r="C248">
        <v>0.5</v>
      </c>
      <c r="D248">
        <v>50</v>
      </c>
    </row>
    <row r="249" spans="1:4">
      <c r="A249" s="1">
        <v>45012</v>
      </c>
      <c r="B249" t="s">
        <v>75</v>
      </c>
      <c r="C249">
        <v>3</v>
      </c>
      <c r="D249">
        <v>240</v>
      </c>
    </row>
    <row r="250" spans="1:4">
      <c r="A250" s="1">
        <v>45012</v>
      </c>
      <c r="B250" t="s">
        <v>75</v>
      </c>
      <c r="C250">
        <v>1</v>
      </c>
      <c r="D250">
        <v>80</v>
      </c>
    </row>
    <row r="251" spans="1:4">
      <c r="A251" s="1">
        <v>45013</v>
      </c>
      <c r="B251" t="s">
        <v>90</v>
      </c>
      <c r="C251">
        <v>1</v>
      </c>
      <c r="D251">
        <v>330</v>
      </c>
    </row>
    <row r="252" spans="1:4">
      <c r="A252" s="1">
        <v>45013</v>
      </c>
      <c r="B252" t="s">
        <v>88</v>
      </c>
      <c r="C252">
        <v>1</v>
      </c>
      <c r="D252">
        <v>100</v>
      </c>
    </row>
    <row r="253" spans="1:4">
      <c r="A253" s="1">
        <v>45013</v>
      </c>
      <c r="B253" t="s">
        <v>89</v>
      </c>
      <c r="C253">
        <v>0.5</v>
      </c>
      <c r="D253">
        <v>30</v>
      </c>
    </row>
    <row r="254" spans="1:4">
      <c r="A254" s="1">
        <v>45013</v>
      </c>
      <c r="B254" t="s">
        <v>70</v>
      </c>
      <c r="C254">
        <v>1</v>
      </c>
      <c r="D254">
        <v>70</v>
      </c>
    </row>
    <row r="255" spans="1:4">
      <c r="A255" s="1">
        <v>45013</v>
      </c>
      <c r="B255" t="s">
        <v>77</v>
      </c>
      <c r="C255">
        <v>2</v>
      </c>
      <c r="D255">
        <v>40</v>
      </c>
    </row>
    <row r="256" spans="1:4">
      <c r="A256" s="1">
        <v>45013</v>
      </c>
      <c r="B256" t="s">
        <v>77</v>
      </c>
      <c r="C256">
        <v>1</v>
      </c>
      <c r="D256">
        <v>20</v>
      </c>
    </row>
    <row r="257" spans="1:4">
      <c r="A257" s="1">
        <v>45013</v>
      </c>
      <c r="B257" t="s">
        <v>33</v>
      </c>
      <c r="C257">
        <v>0.5</v>
      </c>
      <c r="D257">
        <v>40</v>
      </c>
    </row>
    <row r="258" spans="1:4">
      <c r="A258" s="1">
        <v>45013</v>
      </c>
      <c r="B258" t="s">
        <v>33</v>
      </c>
      <c r="C258">
        <v>0.5</v>
      </c>
      <c r="D258">
        <v>40</v>
      </c>
    </row>
    <row r="259" spans="1:4">
      <c r="A259" s="1">
        <v>45013</v>
      </c>
      <c r="B259" t="s">
        <v>33</v>
      </c>
      <c r="C259">
        <v>1</v>
      </c>
      <c r="D259">
        <v>70</v>
      </c>
    </row>
    <row r="260" spans="1:4">
      <c r="A260" s="1">
        <v>45013</v>
      </c>
      <c r="B260" t="s">
        <v>33</v>
      </c>
      <c r="C260">
        <v>0.5</v>
      </c>
      <c r="D260">
        <v>40</v>
      </c>
    </row>
    <row r="261" spans="1:4">
      <c r="A261" s="1">
        <v>45013</v>
      </c>
      <c r="B261" t="s">
        <v>33</v>
      </c>
      <c r="C261">
        <v>0.5</v>
      </c>
      <c r="D261">
        <v>40</v>
      </c>
    </row>
    <row r="262" spans="1:4">
      <c r="A262" s="1">
        <v>45013</v>
      </c>
      <c r="B262" t="s">
        <v>33</v>
      </c>
      <c r="C262">
        <v>0.5</v>
      </c>
      <c r="D262">
        <v>40</v>
      </c>
    </row>
    <row r="263" spans="1:4">
      <c r="A263" s="1">
        <v>45013</v>
      </c>
      <c r="B263" t="s">
        <v>33</v>
      </c>
      <c r="C263">
        <v>2</v>
      </c>
      <c r="D263">
        <v>140</v>
      </c>
    </row>
    <row r="264" spans="1:4">
      <c r="A264" s="1">
        <v>45013</v>
      </c>
      <c r="B264" t="s">
        <v>74</v>
      </c>
      <c r="C264">
        <v>3</v>
      </c>
      <c r="D264">
        <v>120</v>
      </c>
    </row>
    <row r="265" spans="1:4">
      <c r="A265" s="1">
        <v>45013</v>
      </c>
      <c r="B265" t="s">
        <v>21</v>
      </c>
      <c r="C265">
        <v>1</v>
      </c>
      <c r="D265">
        <v>50</v>
      </c>
    </row>
    <row r="266" spans="1:4">
      <c r="A266" s="1">
        <v>45013</v>
      </c>
      <c r="B266" t="s">
        <v>28</v>
      </c>
      <c r="C266">
        <v>2</v>
      </c>
      <c r="D266">
        <v>20</v>
      </c>
    </row>
    <row r="267" spans="1:4">
      <c r="A267" s="1">
        <v>45013</v>
      </c>
      <c r="B267" t="s">
        <v>28</v>
      </c>
      <c r="C267">
        <v>0.5</v>
      </c>
      <c r="D267">
        <v>30</v>
      </c>
    </row>
    <row r="268" spans="1:4">
      <c r="A268" s="1">
        <v>45013</v>
      </c>
      <c r="B268" t="s">
        <v>28</v>
      </c>
      <c r="C268">
        <v>16</v>
      </c>
      <c r="D268">
        <v>160</v>
      </c>
    </row>
    <row r="269" spans="1:4">
      <c r="A269" s="1">
        <v>45013</v>
      </c>
      <c r="B269" t="s">
        <v>52</v>
      </c>
      <c r="C269">
        <v>1</v>
      </c>
      <c r="D269">
        <v>120</v>
      </c>
    </row>
    <row r="270" spans="1:4">
      <c r="A270" s="1">
        <v>45013</v>
      </c>
      <c r="B270" t="s">
        <v>4</v>
      </c>
      <c r="C270">
        <v>1</v>
      </c>
      <c r="D270">
        <v>10</v>
      </c>
    </row>
    <row r="271" spans="1:4">
      <c r="A271" s="1">
        <v>45013</v>
      </c>
      <c r="B271" t="s">
        <v>4</v>
      </c>
      <c r="C271">
        <v>2</v>
      </c>
      <c r="D271">
        <v>20</v>
      </c>
    </row>
    <row r="272" spans="1:4">
      <c r="A272" s="1">
        <v>45013</v>
      </c>
      <c r="B272" t="s">
        <v>4</v>
      </c>
      <c r="C272">
        <v>2</v>
      </c>
      <c r="D272">
        <v>20</v>
      </c>
    </row>
    <row r="273" spans="1:4">
      <c r="A273" s="1">
        <v>45013</v>
      </c>
      <c r="B273" t="s">
        <v>4</v>
      </c>
      <c r="C273">
        <v>1</v>
      </c>
      <c r="D273">
        <v>10</v>
      </c>
    </row>
    <row r="274" spans="1:4">
      <c r="A274" s="1">
        <v>45013</v>
      </c>
      <c r="B274" t="s">
        <v>4</v>
      </c>
      <c r="C274">
        <v>2</v>
      </c>
      <c r="D274">
        <v>20</v>
      </c>
    </row>
    <row r="275" spans="1:4">
      <c r="A275" s="1">
        <v>45013</v>
      </c>
      <c r="B275" t="s">
        <v>4</v>
      </c>
      <c r="C275">
        <v>1</v>
      </c>
      <c r="D275">
        <v>10</v>
      </c>
    </row>
    <row r="276" spans="1:4">
      <c r="A276" s="1">
        <v>45013</v>
      </c>
      <c r="B276" t="s">
        <v>4</v>
      </c>
      <c r="C276">
        <v>1</v>
      </c>
      <c r="D276">
        <v>10</v>
      </c>
    </row>
    <row r="277" spans="1:4">
      <c r="A277" s="1">
        <v>45013</v>
      </c>
      <c r="B277" t="s">
        <v>37</v>
      </c>
      <c r="C277">
        <v>0.5</v>
      </c>
      <c r="D277">
        <v>40</v>
      </c>
    </row>
    <row r="278" spans="1:4">
      <c r="A278" s="1">
        <v>45013</v>
      </c>
      <c r="B278" t="s">
        <v>37</v>
      </c>
      <c r="C278">
        <v>1.5</v>
      </c>
      <c r="D278">
        <v>110</v>
      </c>
    </row>
    <row r="279" spans="1:4">
      <c r="A279" s="1">
        <v>45013</v>
      </c>
      <c r="B279" t="s">
        <v>37</v>
      </c>
      <c r="C279">
        <v>1</v>
      </c>
      <c r="D279">
        <v>70</v>
      </c>
    </row>
    <row r="280" spans="1:4">
      <c r="A280" s="1">
        <v>45013</v>
      </c>
      <c r="B280" t="s">
        <v>37</v>
      </c>
      <c r="C280">
        <v>0.5</v>
      </c>
      <c r="D280">
        <v>40</v>
      </c>
    </row>
    <row r="281" spans="1:4">
      <c r="A281" s="1">
        <v>45013</v>
      </c>
      <c r="B281" t="s">
        <v>37</v>
      </c>
      <c r="C281">
        <v>1</v>
      </c>
      <c r="D281">
        <v>70</v>
      </c>
    </row>
    <row r="282" spans="1:4">
      <c r="A282" s="1">
        <v>45013</v>
      </c>
      <c r="B282" t="s">
        <v>37</v>
      </c>
      <c r="C282">
        <v>1</v>
      </c>
      <c r="D282">
        <v>70</v>
      </c>
    </row>
    <row r="283" spans="1:4">
      <c r="A283" s="1">
        <v>45013</v>
      </c>
      <c r="B283" t="s">
        <v>37</v>
      </c>
      <c r="C283">
        <v>1</v>
      </c>
      <c r="D283">
        <v>70</v>
      </c>
    </row>
    <row r="284" spans="1:4">
      <c r="A284" s="1">
        <v>45013</v>
      </c>
      <c r="B284" t="s">
        <v>64</v>
      </c>
      <c r="C284">
        <v>1</v>
      </c>
      <c r="D284">
        <v>100</v>
      </c>
    </row>
    <row r="285" spans="1:4">
      <c r="A285" s="1">
        <v>45013</v>
      </c>
      <c r="B285" t="s">
        <v>75</v>
      </c>
      <c r="C285">
        <v>1</v>
      </c>
      <c r="D285">
        <v>80</v>
      </c>
    </row>
    <row r="286" spans="1:4">
      <c r="A286" s="1">
        <v>45014</v>
      </c>
      <c r="B286" t="s">
        <v>85</v>
      </c>
      <c r="C286">
        <v>1</v>
      </c>
      <c r="D286">
        <v>30</v>
      </c>
    </row>
    <row r="287" spans="1:4">
      <c r="A287" s="1">
        <v>45014</v>
      </c>
      <c r="B287" t="s">
        <v>59</v>
      </c>
      <c r="C287">
        <v>1</v>
      </c>
      <c r="D287">
        <v>40</v>
      </c>
    </row>
    <row r="288" spans="1:4">
      <c r="A288" s="1">
        <v>45014</v>
      </c>
      <c r="B288" t="s">
        <v>26</v>
      </c>
      <c r="C288">
        <v>1</v>
      </c>
      <c r="D288">
        <v>250</v>
      </c>
    </row>
    <row r="289" spans="1:4">
      <c r="A289" s="1">
        <v>45014</v>
      </c>
      <c r="B289" t="s">
        <v>77</v>
      </c>
      <c r="C289">
        <v>1</v>
      </c>
      <c r="D289">
        <v>20</v>
      </c>
    </row>
    <row r="290" spans="1:4">
      <c r="A290" s="1">
        <v>45014</v>
      </c>
      <c r="B290" t="s">
        <v>77</v>
      </c>
      <c r="C290">
        <v>2</v>
      </c>
      <c r="D290">
        <v>40</v>
      </c>
    </row>
    <row r="291" spans="1:4">
      <c r="A291" s="1">
        <v>45014</v>
      </c>
      <c r="B291" t="s">
        <v>33</v>
      </c>
      <c r="C291">
        <v>0.5</v>
      </c>
      <c r="D291">
        <v>50</v>
      </c>
    </row>
    <row r="292" spans="1:4">
      <c r="A292" s="1">
        <v>45014</v>
      </c>
      <c r="B292" t="s">
        <v>33</v>
      </c>
      <c r="C292">
        <v>1.5</v>
      </c>
      <c r="D292">
        <v>110</v>
      </c>
    </row>
    <row r="293" spans="1:4">
      <c r="A293" s="1">
        <v>45014</v>
      </c>
      <c r="B293" t="s">
        <v>33</v>
      </c>
      <c r="C293">
        <v>1</v>
      </c>
      <c r="D293">
        <v>70</v>
      </c>
    </row>
    <row r="294" spans="1:4">
      <c r="A294" s="1">
        <v>45014</v>
      </c>
      <c r="B294" t="s">
        <v>33</v>
      </c>
      <c r="C294">
        <v>1</v>
      </c>
      <c r="D294">
        <v>80</v>
      </c>
    </row>
    <row r="295" spans="1:4">
      <c r="A295" s="1">
        <v>45014</v>
      </c>
      <c r="B295" t="s">
        <v>33</v>
      </c>
      <c r="C295">
        <v>1</v>
      </c>
      <c r="D295">
        <v>80</v>
      </c>
    </row>
    <row r="296" spans="1:4">
      <c r="A296" s="1">
        <v>45014</v>
      </c>
      <c r="B296" t="s">
        <v>33</v>
      </c>
      <c r="C296">
        <v>2</v>
      </c>
      <c r="D296">
        <v>140</v>
      </c>
    </row>
    <row r="297" spans="1:4">
      <c r="A297" s="1">
        <v>45014</v>
      </c>
      <c r="B297" t="s">
        <v>71</v>
      </c>
      <c r="C297">
        <v>0.5</v>
      </c>
      <c r="D297">
        <v>150</v>
      </c>
    </row>
    <row r="298" spans="1:4">
      <c r="A298" s="1">
        <v>45014</v>
      </c>
      <c r="B298" t="s">
        <v>35</v>
      </c>
      <c r="C298">
        <v>1</v>
      </c>
      <c r="D298">
        <v>50</v>
      </c>
    </row>
    <row r="299" spans="1:4">
      <c r="A299" s="1">
        <v>45014</v>
      </c>
      <c r="B299" t="s">
        <v>74</v>
      </c>
      <c r="C299">
        <v>1</v>
      </c>
      <c r="D299">
        <v>80</v>
      </c>
    </row>
    <row r="300" spans="1:4">
      <c r="A300" s="1">
        <v>45014</v>
      </c>
      <c r="B300" t="s">
        <v>21</v>
      </c>
      <c r="C300">
        <v>0.5</v>
      </c>
      <c r="D300">
        <v>30</v>
      </c>
    </row>
    <row r="301" spans="1:4">
      <c r="A301" s="1">
        <v>45014</v>
      </c>
      <c r="B301" t="s">
        <v>52</v>
      </c>
      <c r="C301">
        <v>1</v>
      </c>
      <c r="D301">
        <v>120</v>
      </c>
    </row>
    <row r="302" spans="1:4">
      <c r="A302" s="1">
        <v>45014</v>
      </c>
      <c r="B302" t="s">
        <v>52</v>
      </c>
      <c r="C302">
        <v>1</v>
      </c>
      <c r="D302">
        <v>120</v>
      </c>
    </row>
    <row r="303" spans="1:4">
      <c r="A303" s="1">
        <v>45014</v>
      </c>
      <c r="B303" t="s">
        <v>52</v>
      </c>
      <c r="C303">
        <v>1</v>
      </c>
      <c r="D303">
        <v>120</v>
      </c>
    </row>
    <row r="304" spans="1:4">
      <c r="A304" s="1">
        <v>45014</v>
      </c>
      <c r="B304" t="s">
        <v>52</v>
      </c>
      <c r="C304">
        <v>1</v>
      </c>
      <c r="D304">
        <v>120</v>
      </c>
    </row>
    <row r="305" spans="1:4">
      <c r="A305" s="1">
        <v>45014</v>
      </c>
      <c r="B305" t="s">
        <v>34</v>
      </c>
      <c r="C305">
        <v>2</v>
      </c>
      <c r="D305">
        <v>140</v>
      </c>
    </row>
    <row r="306" spans="1:4">
      <c r="A306" s="1">
        <v>45014</v>
      </c>
      <c r="B306" t="s">
        <v>4</v>
      </c>
      <c r="C306">
        <v>1</v>
      </c>
      <c r="D306">
        <v>10</v>
      </c>
    </row>
    <row r="307" spans="1:4">
      <c r="A307" s="1">
        <v>45014</v>
      </c>
      <c r="B307" t="s">
        <v>4</v>
      </c>
      <c r="C307">
        <v>3</v>
      </c>
      <c r="D307">
        <v>30</v>
      </c>
    </row>
    <row r="308" spans="1:4">
      <c r="A308" s="1">
        <v>45014</v>
      </c>
      <c r="B308" t="s">
        <v>4</v>
      </c>
      <c r="C308">
        <v>1</v>
      </c>
      <c r="D308">
        <v>10</v>
      </c>
    </row>
    <row r="309" spans="1:4">
      <c r="A309" s="1">
        <v>45014</v>
      </c>
      <c r="B309" t="s">
        <v>4</v>
      </c>
      <c r="C309">
        <v>2</v>
      </c>
      <c r="D309">
        <v>40</v>
      </c>
    </row>
    <row r="310" spans="1:4">
      <c r="A310" s="1">
        <v>45014</v>
      </c>
      <c r="B310" t="s">
        <v>45</v>
      </c>
      <c r="C310">
        <v>2</v>
      </c>
      <c r="D310">
        <v>140</v>
      </c>
    </row>
    <row r="311" spans="1:4">
      <c r="A311" s="1">
        <v>45014</v>
      </c>
      <c r="B311" t="s">
        <v>37</v>
      </c>
      <c r="C311">
        <v>1</v>
      </c>
      <c r="D311">
        <v>70</v>
      </c>
    </row>
    <row r="312" spans="1:4">
      <c r="A312" s="1">
        <v>45014</v>
      </c>
      <c r="B312" t="s">
        <v>37</v>
      </c>
      <c r="C312">
        <v>1.5</v>
      </c>
      <c r="D312">
        <v>110</v>
      </c>
    </row>
    <row r="313" spans="1:4">
      <c r="A313" s="1">
        <v>45014</v>
      </c>
      <c r="B313" t="s">
        <v>37</v>
      </c>
      <c r="C313">
        <v>0.5</v>
      </c>
      <c r="D313">
        <v>40</v>
      </c>
    </row>
    <row r="314" spans="1:4">
      <c r="A314" s="1">
        <v>45014</v>
      </c>
      <c r="B314" t="s">
        <v>37</v>
      </c>
      <c r="C314">
        <v>0.5</v>
      </c>
      <c r="D314">
        <v>40</v>
      </c>
    </row>
    <row r="315" spans="1:4">
      <c r="A315" s="1">
        <v>45014</v>
      </c>
      <c r="B315" t="s">
        <v>75</v>
      </c>
      <c r="C315">
        <v>1</v>
      </c>
      <c r="D315">
        <v>80</v>
      </c>
    </row>
    <row r="316" spans="1:4">
      <c r="A316" s="1">
        <v>45014</v>
      </c>
      <c r="B316" t="s">
        <v>75</v>
      </c>
      <c r="C316">
        <v>1</v>
      </c>
      <c r="D316">
        <v>80</v>
      </c>
    </row>
    <row r="317" spans="1:4">
      <c r="A317" s="1">
        <v>45015</v>
      </c>
      <c r="B317" t="s">
        <v>96</v>
      </c>
      <c r="C317">
        <v>1</v>
      </c>
      <c r="D317">
        <v>40</v>
      </c>
    </row>
    <row r="318" spans="1:4">
      <c r="A318" s="1">
        <v>45015</v>
      </c>
      <c r="B318" t="s">
        <v>95</v>
      </c>
      <c r="C318">
        <v>0.5</v>
      </c>
      <c r="D318">
        <v>300</v>
      </c>
    </row>
    <row r="319" spans="1:4">
      <c r="A319" s="1">
        <v>45015</v>
      </c>
      <c r="B319" t="s">
        <v>92</v>
      </c>
      <c r="C319">
        <v>0.5</v>
      </c>
      <c r="D319">
        <v>70</v>
      </c>
    </row>
    <row r="320" spans="1:4">
      <c r="A320" s="1">
        <v>45015</v>
      </c>
      <c r="B320" t="s">
        <v>94</v>
      </c>
      <c r="C320">
        <v>1</v>
      </c>
      <c r="D320">
        <v>180</v>
      </c>
    </row>
    <row r="321" spans="1:4">
      <c r="A321" s="1">
        <v>45015</v>
      </c>
      <c r="B321" t="s">
        <v>93</v>
      </c>
      <c r="C321">
        <v>1</v>
      </c>
      <c r="D321">
        <v>250</v>
      </c>
    </row>
    <row r="322" spans="1:4">
      <c r="A322" s="1">
        <v>45015</v>
      </c>
      <c r="B322" t="s">
        <v>93</v>
      </c>
      <c r="C322">
        <v>1</v>
      </c>
      <c r="D322">
        <v>200</v>
      </c>
    </row>
    <row r="323" spans="1:4">
      <c r="A323" s="1">
        <v>45015</v>
      </c>
      <c r="B323" t="s">
        <v>42</v>
      </c>
      <c r="C323">
        <v>0.5</v>
      </c>
      <c r="D323">
        <v>100</v>
      </c>
    </row>
    <row r="324" spans="1:4">
      <c r="A324" s="1">
        <v>45015</v>
      </c>
      <c r="B324" t="s">
        <v>26</v>
      </c>
      <c r="C324">
        <v>0.5</v>
      </c>
      <c r="D324">
        <v>150</v>
      </c>
    </row>
    <row r="325" spans="1:4">
      <c r="A325" s="1">
        <v>45015</v>
      </c>
      <c r="B325" t="s">
        <v>83</v>
      </c>
      <c r="C325">
        <v>1</v>
      </c>
      <c r="D325">
        <v>150</v>
      </c>
    </row>
    <row r="326" spans="1:4">
      <c r="A326" s="1">
        <v>45015</v>
      </c>
      <c r="B326" t="s">
        <v>33</v>
      </c>
      <c r="C326">
        <v>2</v>
      </c>
      <c r="D326">
        <v>70</v>
      </c>
    </row>
    <row r="327" spans="1:4">
      <c r="A327" s="1">
        <v>45015</v>
      </c>
      <c r="B327" t="s">
        <v>33</v>
      </c>
      <c r="C327">
        <v>0.5</v>
      </c>
      <c r="D327">
        <v>40</v>
      </c>
    </row>
    <row r="328" spans="1:4">
      <c r="A328" s="1">
        <v>45015</v>
      </c>
      <c r="B328" t="s">
        <v>33</v>
      </c>
      <c r="C328">
        <v>0.5</v>
      </c>
      <c r="D328">
        <v>40</v>
      </c>
    </row>
    <row r="329" spans="1:4">
      <c r="A329" s="1">
        <v>45015</v>
      </c>
      <c r="B329" t="s">
        <v>33</v>
      </c>
      <c r="C329">
        <v>0.5</v>
      </c>
      <c r="D329">
        <v>40</v>
      </c>
    </row>
    <row r="330" spans="1:4">
      <c r="A330" s="1">
        <v>45015</v>
      </c>
      <c r="B330" t="s">
        <v>33</v>
      </c>
      <c r="C330">
        <v>0.5</v>
      </c>
      <c r="D330">
        <v>40</v>
      </c>
    </row>
    <row r="331" spans="1:4">
      <c r="A331" s="1">
        <v>45015</v>
      </c>
      <c r="B331" t="s">
        <v>33</v>
      </c>
      <c r="C331">
        <v>1</v>
      </c>
      <c r="D331">
        <v>70</v>
      </c>
    </row>
    <row r="332" spans="1:4">
      <c r="A332" s="1">
        <v>45015</v>
      </c>
      <c r="B332" t="s">
        <v>33</v>
      </c>
      <c r="C332">
        <v>0.5</v>
      </c>
      <c r="D332">
        <v>40</v>
      </c>
    </row>
    <row r="333" spans="1:4">
      <c r="A333" s="1">
        <v>45015</v>
      </c>
      <c r="B333" t="s">
        <v>33</v>
      </c>
      <c r="C333">
        <v>1</v>
      </c>
      <c r="D333">
        <v>70</v>
      </c>
    </row>
    <row r="334" spans="1:4">
      <c r="A334" s="1">
        <v>45015</v>
      </c>
      <c r="B334" t="s">
        <v>33</v>
      </c>
      <c r="C334">
        <v>0.5</v>
      </c>
      <c r="D334">
        <v>40</v>
      </c>
    </row>
    <row r="335" spans="1:4">
      <c r="A335" s="1">
        <v>45015</v>
      </c>
      <c r="B335" t="s">
        <v>74</v>
      </c>
      <c r="C335">
        <v>1</v>
      </c>
      <c r="D335">
        <v>100</v>
      </c>
    </row>
    <row r="336" spans="1:4">
      <c r="A336" s="1">
        <v>45015</v>
      </c>
      <c r="B336" t="s">
        <v>74</v>
      </c>
      <c r="C336">
        <v>1</v>
      </c>
      <c r="D336">
        <v>240</v>
      </c>
    </row>
    <row r="337" spans="1:4">
      <c r="A337" s="1">
        <v>45015</v>
      </c>
      <c r="B337" t="s">
        <v>21</v>
      </c>
      <c r="C337">
        <v>1</v>
      </c>
      <c r="D337">
        <v>50</v>
      </c>
    </row>
    <row r="338" spans="1:4">
      <c r="A338" s="1">
        <v>45015</v>
      </c>
      <c r="B338" t="s">
        <v>28</v>
      </c>
      <c r="C338">
        <v>6</v>
      </c>
      <c r="D338">
        <v>60</v>
      </c>
    </row>
    <row r="339" spans="1:4">
      <c r="A339" s="1">
        <v>45015</v>
      </c>
      <c r="B339" t="s">
        <v>28</v>
      </c>
      <c r="C339">
        <v>15</v>
      </c>
      <c r="D339">
        <v>150</v>
      </c>
    </row>
    <row r="340" spans="1:4">
      <c r="A340" s="1">
        <v>45015</v>
      </c>
      <c r="B340" t="s">
        <v>28</v>
      </c>
      <c r="C340">
        <v>6</v>
      </c>
      <c r="D340">
        <v>60</v>
      </c>
    </row>
    <row r="341" spans="1:4">
      <c r="A341" s="1">
        <v>45015</v>
      </c>
      <c r="B341" t="s">
        <v>52</v>
      </c>
      <c r="C341">
        <v>1</v>
      </c>
      <c r="D341">
        <v>120</v>
      </c>
    </row>
    <row r="342" spans="1:4">
      <c r="A342" s="1">
        <v>45015</v>
      </c>
      <c r="B342" t="s">
        <v>52</v>
      </c>
      <c r="C342">
        <v>1</v>
      </c>
      <c r="D342">
        <v>120</v>
      </c>
    </row>
    <row r="343" spans="1:4">
      <c r="A343" s="1">
        <v>45015</v>
      </c>
      <c r="B343" t="s">
        <v>34</v>
      </c>
      <c r="C343">
        <v>1</v>
      </c>
      <c r="D343">
        <v>70</v>
      </c>
    </row>
    <row r="344" spans="1:4">
      <c r="A344" s="1">
        <v>45015</v>
      </c>
      <c r="B344" t="s">
        <v>34</v>
      </c>
      <c r="C344">
        <v>1</v>
      </c>
      <c r="D344">
        <v>70</v>
      </c>
    </row>
    <row r="345" spans="1:4">
      <c r="A345" s="1">
        <v>45015</v>
      </c>
      <c r="B345" t="s">
        <v>34</v>
      </c>
      <c r="C345">
        <v>1</v>
      </c>
      <c r="D345">
        <v>70</v>
      </c>
    </row>
    <row r="346" spans="1:4">
      <c r="A346" s="1">
        <v>45015</v>
      </c>
      <c r="B346" t="s">
        <v>34</v>
      </c>
      <c r="C346">
        <v>1</v>
      </c>
      <c r="D346">
        <v>70</v>
      </c>
    </row>
    <row r="347" spans="1:4">
      <c r="A347" s="1">
        <v>45015</v>
      </c>
      <c r="B347" t="s">
        <v>4</v>
      </c>
      <c r="C347">
        <v>3</v>
      </c>
      <c r="D347">
        <v>30</v>
      </c>
    </row>
    <row r="348" spans="1:4">
      <c r="A348" s="1">
        <v>45015</v>
      </c>
      <c r="B348" t="s">
        <v>4</v>
      </c>
      <c r="C348">
        <v>1</v>
      </c>
      <c r="D348">
        <v>10</v>
      </c>
    </row>
    <row r="349" spans="1:4">
      <c r="A349" s="1">
        <v>45015</v>
      </c>
      <c r="B349" t="s">
        <v>4</v>
      </c>
      <c r="C349">
        <v>1</v>
      </c>
      <c r="D349">
        <v>10</v>
      </c>
    </row>
    <row r="350" spans="1:4">
      <c r="A350" s="1">
        <v>45015</v>
      </c>
      <c r="B350" t="s">
        <v>4</v>
      </c>
      <c r="C350">
        <v>2</v>
      </c>
      <c r="D350">
        <v>20</v>
      </c>
    </row>
    <row r="351" spans="1:4">
      <c r="A351" s="1">
        <v>45015</v>
      </c>
      <c r="B351" t="s">
        <v>4</v>
      </c>
      <c r="C351">
        <v>1</v>
      </c>
      <c r="D351">
        <v>70</v>
      </c>
    </row>
    <row r="352" spans="1:4">
      <c r="A352" s="1">
        <v>45015</v>
      </c>
      <c r="B352" t="s">
        <v>4</v>
      </c>
      <c r="C352">
        <v>2</v>
      </c>
      <c r="D352">
        <v>20</v>
      </c>
    </row>
    <row r="353" spans="1:4">
      <c r="A353" s="1">
        <v>45015</v>
      </c>
      <c r="B353" t="s">
        <v>50</v>
      </c>
      <c r="C353">
        <v>1</v>
      </c>
      <c r="D353">
        <v>80</v>
      </c>
    </row>
    <row r="354" spans="1:4">
      <c r="A354" s="1">
        <v>45015</v>
      </c>
      <c r="B354" t="s">
        <v>50</v>
      </c>
      <c r="C354">
        <v>0.5</v>
      </c>
      <c r="D354">
        <v>160</v>
      </c>
    </row>
    <row r="355" spans="1:4">
      <c r="A355" s="1">
        <v>45015</v>
      </c>
      <c r="B355" t="s">
        <v>37</v>
      </c>
      <c r="C355">
        <v>1</v>
      </c>
      <c r="D355">
        <v>40</v>
      </c>
    </row>
    <row r="356" spans="1:4">
      <c r="A356" s="1">
        <v>45015</v>
      </c>
      <c r="B356" t="s">
        <v>37</v>
      </c>
      <c r="C356">
        <v>0.5</v>
      </c>
      <c r="D356">
        <v>20</v>
      </c>
    </row>
    <row r="357" spans="1:4">
      <c r="A357" s="1">
        <v>45015</v>
      </c>
      <c r="B357" t="s">
        <v>37</v>
      </c>
      <c r="C357">
        <v>1</v>
      </c>
      <c r="D357">
        <v>70</v>
      </c>
    </row>
    <row r="358" spans="1:4">
      <c r="A358" s="1">
        <v>45015</v>
      </c>
      <c r="B358" t="s">
        <v>37</v>
      </c>
      <c r="C358">
        <v>1</v>
      </c>
      <c r="D358">
        <v>70</v>
      </c>
    </row>
    <row r="359" spans="1:4">
      <c r="A359" s="1">
        <v>45015</v>
      </c>
      <c r="B359" t="s">
        <v>37</v>
      </c>
      <c r="C359">
        <v>1</v>
      </c>
      <c r="D359">
        <v>70</v>
      </c>
    </row>
    <row r="360" spans="1:4">
      <c r="A360" s="1">
        <v>45015</v>
      </c>
      <c r="B360" t="s">
        <v>37</v>
      </c>
      <c r="C360">
        <v>1</v>
      </c>
      <c r="D360">
        <v>70</v>
      </c>
    </row>
    <row r="361" spans="1:4">
      <c r="A361" s="1">
        <v>45015</v>
      </c>
      <c r="B361" t="s">
        <v>37</v>
      </c>
      <c r="C361">
        <v>0.5</v>
      </c>
      <c r="D361">
        <v>40</v>
      </c>
    </row>
    <row r="362" spans="1:4">
      <c r="A362" s="1">
        <v>45015</v>
      </c>
      <c r="B362" t="s">
        <v>37</v>
      </c>
      <c r="C362">
        <v>0.5</v>
      </c>
      <c r="D362">
        <v>40</v>
      </c>
    </row>
    <row r="363" spans="1:4">
      <c r="A363" s="1">
        <v>45015</v>
      </c>
      <c r="B363" t="s">
        <v>37</v>
      </c>
      <c r="C363">
        <v>0.5</v>
      </c>
      <c r="D363">
        <v>40</v>
      </c>
    </row>
    <row r="364" spans="1:4">
      <c r="A364" s="1">
        <v>45015</v>
      </c>
      <c r="B364" t="s">
        <v>37</v>
      </c>
      <c r="C364">
        <v>1</v>
      </c>
      <c r="D364">
        <v>70</v>
      </c>
    </row>
    <row r="365" spans="1:4">
      <c r="A365" s="1">
        <v>45015</v>
      </c>
      <c r="B365" t="s">
        <v>37</v>
      </c>
      <c r="C365">
        <v>1</v>
      </c>
      <c r="D365">
        <v>70</v>
      </c>
    </row>
    <row r="366" spans="1:4">
      <c r="A366" s="1">
        <v>45015</v>
      </c>
      <c r="B366" t="s">
        <v>37</v>
      </c>
      <c r="C366">
        <v>1.5</v>
      </c>
      <c r="D366">
        <v>110</v>
      </c>
    </row>
    <row r="367" spans="1:4">
      <c r="A367" s="1">
        <v>45015</v>
      </c>
      <c r="B367" t="s">
        <v>37</v>
      </c>
      <c r="C367">
        <v>1</v>
      </c>
      <c r="D367">
        <v>70</v>
      </c>
    </row>
    <row r="368" spans="1:4">
      <c r="A368" s="1">
        <v>45015</v>
      </c>
      <c r="B368" t="s">
        <v>37</v>
      </c>
      <c r="C368">
        <v>2</v>
      </c>
      <c r="D368">
        <v>140</v>
      </c>
    </row>
    <row r="369" spans="1:4">
      <c r="A369" s="1">
        <v>45015</v>
      </c>
      <c r="B369" t="s">
        <v>37</v>
      </c>
      <c r="C369">
        <v>1</v>
      </c>
      <c r="D369">
        <v>70</v>
      </c>
    </row>
    <row r="370" spans="1:4">
      <c r="A370" s="1">
        <v>45015</v>
      </c>
      <c r="B370" t="s">
        <v>37</v>
      </c>
      <c r="C370">
        <v>1</v>
      </c>
      <c r="D370">
        <v>70</v>
      </c>
    </row>
    <row r="371" spans="1:4">
      <c r="A371" s="1">
        <v>45015</v>
      </c>
      <c r="B371" t="s">
        <v>37</v>
      </c>
      <c r="C371">
        <v>1</v>
      </c>
      <c r="D371">
        <v>70</v>
      </c>
    </row>
    <row r="372" spans="1:4">
      <c r="A372" s="1">
        <v>45015</v>
      </c>
      <c r="B372" t="s">
        <v>75</v>
      </c>
      <c r="C372">
        <v>3</v>
      </c>
      <c r="D372">
        <v>80</v>
      </c>
    </row>
    <row r="373" spans="1:4">
      <c r="A373" s="1">
        <v>45015</v>
      </c>
      <c r="B373" t="s">
        <v>75</v>
      </c>
      <c r="C373">
        <v>1</v>
      </c>
      <c r="D373">
        <v>60</v>
      </c>
    </row>
    <row r="374" spans="1:4">
      <c r="A374" s="1">
        <v>45015</v>
      </c>
      <c r="B374" t="s">
        <v>91</v>
      </c>
      <c r="C374">
        <v>1</v>
      </c>
      <c r="D374">
        <v>60</v>
      </c>
    </row>
    <row r="375" spans="1:4">
      <c r="A375" s="1">
        <v>45015</v>
      </c>
      <c r="B375" t="s">
        <v>91</v>
      </c>
      <c r="C375">
        <v>1</v>
      </c>
      <c r="D375">
        <v>20</v>
      </c>
    </row>
    <row r="376" spans="1:4">
      <c r="A376" s="1">
        <v>45016</v>
      </c>
      <c r="B376" t="s">
        <v>98</v>
      </c>
      <c r="C376">
        <v>1</v>
      </c>
      <c r="D376">
        <v>250</v>
      </c>
    </row>
    <row r="377" spans="1:4">
      <c r="A377" s="1">
        <v>45016</v>
      </c>
      <c r="B377" t="s">
        <v>101</v>
      </c>
      <c r="C377">
        <v>1</v>
      </c>
      <c r="D377">
        <v>100</v>
      </c>
    </row>
    <row r="378" spans="1:4">
      <c r="A378" s="1">
        <v>45016</v>
      </c>
      <c r="B378" t="s">
        <v>101</v>
      </c>
      <c r="C378">
        <v>2</v>
      </c>
      <c r="D378">
        <v>200</v>
      </c>
    </row>
    <row r="379" spans="1:4">
      <c r="A379" s="1">
        <v>45016</v>
      </c>
      <c r="B379" t="s">
        <v>110</v>
      </c>
      <c r="C379">
        <v>1</v>
      </c>
      <c r="D379">
        <v>200</v>
      </c>
    </row>
    <row r="380" spans="1:4">
      <c r="A380" s="1">
        <v>45016</v>
      </c>
      <c r="B380" t="s">
        <v>92</v>
      </c>
      <c r="C380">
        <v>1</v>
      </c>
      <c r="D380">
        <v>100</v>
      </c>
    </row>
    <row r="381" spans="1:4">
      <c r="A381" s="1">
        <v>45016</v>
      </c>
      <c r="B381" t="s">
        <v>92</v>
      </c>
      <c r="C381">
        <v>1</v>
      </c>
      <c r="D381">
        <v>100</v>
      </c>
    </row>
    <row r="382" spans="1:4">
      <c r="A382" s="1">
        <v>45016</v>
      </c>
      <c r="B382" t="s">
        <v>92</v>
      </c>
      <c r="C382">
        <v>0.5</v>
      </c>
      <c r="D382">
        <v>70</v>
      </c>
    </row>
    <row r="383" spans="1:4">
      <c r="A383" s="1">
        <v>45016</v>
      </c>
      <c r="B383" t="s">
        <v>92</v>
      </c>
      <c r="C383">
        <v>1</v>
      </c>
      <c r="D383">
        <v>100</v>
      </c>
    </row>
    <row r="384" spans="1:4">
      <c r="A384" s="1">
        <v>45016</v>
      </c>
      <c r="B384" t="s">
        <v>92</v>
      </c>
      <c r="C384">
        <v>1</v>
      </c>
      <c r="D384">
        <v>100</v>
      </c>
    </row>
    <row r="385" spans="1:4">
      <c r="A385" s="1">
        <v>45016</v>
      </c>
      <c r="B385" t="s">
        <v>92</v>
      </c>
      <c r="C385">
        <v>2</v>
      </c>
      <c r="D385">
        <v>100</v>
      </c>
    </row>
    <row r="386" spans="1:4">
      <c r="A386" s="1">
        <v>45016</v>
      </c>
      <c r="B386" t="s">
        <v>92</v>
      </c>
      <c r="C386">
        <v>1</v>
      </c>
      <c r="D386">
        <v>100</v>
      </c>
    </row>
    <row r="387" spans="1:4">
      <c r="A387" s="1">
        <v>45016</v>
      </c>
      <c r="B387" t="s">
        <v>92</v>
      </c>
      <c r="C387">
        <v>1</v>
      </c>
      <c r="D387">
        <v>100</v>
      </c>
    </row>
    <row r="388" spans="1:4">
      <c r="A388" s="1">
        <v>45016</v>
      </c>
      <c r="B388" t="s">
        <v>88</v>
      </c>
      <c r="C388">
        <v>1</v>
      </c>
      <c r="D388">
        <v>100</v>
      </c>
    </row>
    <row r="389" spans="1:4">
      <c r="A389" s="1">
        <v>45016</v>
      </c>
      <c r="B389" t="s">
        <v>99</v>
      </c>
      <c r="C389">
        <v>2</v>
      </c>
      <c r="D389">
        <v>200</v>
      </c>
    </row>
    <row r="390" spans="1:4">
      <c r="A390" s="1">
        <v>45016</v>
      </c>
      <c r="B390" t="s">
        <v>102</v>
      </c>
      <c r="C390">
        <v>0.5</v>
      </c>
      <c r="D390">
        <v>200</v>
      </c>
    </row>
    <row r="391" spans="1:4">
      <c r="A391" s="1">
        <v>45016</v>
      </c>
      <c r="B391" t="s">
        <v>102</v>
      </c>
      <c r="C391">
        <v>0.5</v>
      </c>
      <c r="D391">
        <v>200</v>
      </c>
    </row>
    <row r="392" spans="1:4">
      <c r="A392" s="1">
        <v>45016</v>
      </c>
      <c r="B392" t="s">
        <v>102</v>
      </c>
      <c r="C392">
        <v>0.5</v>
      </c>
      <c r="D392">
        <v>200</v>
      </c>
    </row>
    <row r="393" spans="1:4">
      <c r="A393" s="1">
        <v>45016</v>
      </c>
      <c r="B393" t="s">
        <v>108</v>
      </c>
      <c r="C393">
        <v>1</v>
      </c>
      <c r="D393">
        <v>250</v>
      </c>
    </row>
    <row r="394" spans="1:4">
      <c r="A394" s="1">
        <v>45016</v>
      </c>
      <c r="B394" t="s">
        <v>43</v>
      </c>
      <c r="C394">
        <v>1</v>
      </c>
      <c r="D394">
        <v>30</v>
      </c>
    </row>
    <row r="395" spans="1:4">
      <c r="A395" s="1">
        <v>45016</v>
      </c>
      <c r="B395" t="s">
        <v>42</v>
      </c>
      <c r="C395">
        <v>1</v>
      </c>
      <c r="D395">
        <v>200</v>
      </c>
    </row>
    <row r="396" spans="1:4">
      <c r="A396" s="1">
        <v>45016</v>
      </c>
      <c r="B396" t="s">
        <v>42</v>
      </c>
      <c r="C396">
        <v>1</v>
      </c>
      <c r="D396">
        <v>200</v>
      </c>
    </row>
    <row r="397" spans="1:4">
      <c r="A397" s="1">
        <v>45016</v>
      </c>
      <c r="B397" t="s">
        <v>82</v>
      </c>
      <c r="C397">
        <v>0.5</v>
      </c>
      <c r="D397">
        <v>50</v>
      </c>
    </row>
    <row r="398" spans="1:4">
      <c r="A398" s="1">
        <v>45016</v>
      </c>
      <c r="B398" t="s">
        <v>25</v>
      </c>
      <c r="C398">
        <v>0.5</v>
      </c>
      <c r="D398">
        <v>300</v>
      </c>
    </row>
    <row r="399" spans="1:4">
      <c r="A399" s="1">
        <v>45016</v>
      </c>
      <c r="B399" t="s">
        <v>25</v>
      </c>
      <c r="C399">
        <v>1</v>
      </c>
      <c r="D399">
        <v>550</v>
      </c>
    </row>
    <row r="400" spans="1:4">
      <c r="A400" s="1">
        <v>45016</v>
      </c>
      <c r="B400" t="s">
        <v>26</v>
      </c>
      <c r="C400">
        <v>0.5</v>
      </c>
      <c r="D400">
        <v>150</v>
      </c>
    </row>
    <row r="401" spans="1:4">
      <c r="A401" s="1">
        <v>45016</v>
      </c>
      <c r="B401" t="s">
        <v>77</v>
      </c>
      <c r="C401">
        <v>1</v>
      </c>
      <c r="D401">
        <v>20</v>
      </c>
    </row>
    <row r="402" spans="1:4">
      <c r="A402" s="1">
        <v>45016</v>
      </c>
      <c r="B402" t="s">
        <v>103</v>
      </c>
      <c r="C402">
        <v>0.5</v>
      </c>
      <c r="D402">
        <v>300</v>
      </c>
    </row>
    <row r="403" spans="1:4">
      <c r="A403" s="1">
        <v>45016</v>
      </c>
      <c r="B403" t="s">
        <v>103</v>
      </c>
      <c r="C403">
        <v>0.5</v>
      </c>
      <c r="D403">
        <v>300</v>
      </c>
    </row>
    <row r="404" spans="1:4">
      <c r="A404" s="1">
        <v>45016</v>
      </c>
      <c r="B404" t="s">
        <v>105</v>
      </c>
      <c r="C404">
        <v>1</v>
      </c>
      <c r="D404">
        <v>200</v>
      </c>
    </row>
    <row r="405" spans="1:4">
      <c r="A405" s="1">
        <v>45016</v>
      </c>
      <c r="B405" t="s">
        <v>54</v>
      </c>
      <c r="C405">
        <v>0.5</v>
      </c>
      <c r="D405">
        <v>100</v>
      </c>
    </row>
    <row r="406" spans="1:4">
      <c r="A406" s="1">
        <v>45016</v>
      </c>
      <c r="B406" t="s">
        <v>33</v>
      </c>
      <c r="C406">
        <v>0.5</v>
      </c>
      <c r="D406">
        <v>40</v>
      </c>
    </row>
    <row r="407" spans="1:4">
      <c r="A407" s="1">
        <v>45016</v>
      </c>
      <c r="B407" t="s">
        <v>33</v>
      </c>
      <c r="C407">
        <v>1</v>
      </c>
      <c r="D407">
        <v>70</v>
      </c>
    </row>
    <row r="408" spans="1:4">
      <c r="A408" s="1">
        <v>45016</v>
      </c>
      <c r="B408" t="s">
        <v>33</v>
      </c>
      <c r="C408">
        <v>0.5</v>
      </c>
      <c r="D408">
        <v>40</v>
      </c>
    </row>
    <row r="409" spans="1:4">
      <c r="A409" s="1">
        <v>45016</v>
      </c>
      <c r="B409" t="s">
        <v>33</v>
      </c>
      <c r="C409">
        <v>1</v>
      </c>
      <c r="D409">
        <v>70</v>
      </c>
    </row>
    <row r="410" spans="1:4">
      <c r="A410" s="1">
        <v>45016</v>
      </c>
      <c r="B410" t="s">
        <v>33</v>
      </c>
      <c r="C410">
        <v>1.5</v>
      </c>
      <c r="D410">
        <v>110</v>
      </c>
    </row>
    <row r="411" spans="1:4">
      <c r="A411" s="1">
        <v>45016</v>
      </c>
      <c r="B411" t="s">
        <v>33</v>
      </c>
      <c r="C411">
        <v>1</v>
      </c>
      <c r="D411">
        <v>70</v>
      </c>
    </row>
    <row r="412" spans="1:4">
      <c r="A412" s="1">
        <v>45016</v>
      </c>
      <c r="B412" t="s">
        <v>33</v>
      </c>
      <c r="C412">
        <v>1.5</v>
      </c>
      <c r="D412">
        <v>110</v>
      </c>
    </row>
    <row r="413" spans="1:4">
      <c r="A413" s="1">
        <v>45016</v>
      </c>
      <c r="B413" t="s">
        <v>33</v>
      </c>
      <c r="C413">
        <v>1</v>
      </c>
      <c r="D413">
        <v>70</v>
      </c>
    </row>
    <row r="414" spans="1:4">
      <c r="A414" s="1">
        <v>45016</v>
      </c>
      <c r="B414" t="s">
        <v>33</v>
      </c>
      <c r="C414">
        <v>2.5</v>
      </c>
      <c r="D414">
        <v>200</v>
      </c>
    </row>
    <row r="415" spans="1:4">
      <c r="A415" s="1">
        <v>45016</v>
      </c>
      <c r="B415" t="s">
        <v>33</v>
      </c>
      <c r="C415">
        <v>0.5</v>
      </c>
      <c r="D415">
        <v>40</v>
      </c>
    </row>
    <row r="416" spans="1:4">
      <c r="A416" s="1">
        <v>45016</v>
      </c>
      <c r="B416" t="s">
        <v>33</v>
      </c>
      <c r="C416">
        <v>0.5</v>
      </c>
      <c r="D416">
        <v>40</v>
      </c>
    </row>
    <row r="417" spans="1:4">
      <c r="A417" s="1">
        <v>45016</v>
      </c>
      <c r="B417" t="s">
        <v>33</v>
      </c>
      <c r="C417">
        <v>1</v>
      </c>
      <c r="D417">
        <v>70</v>
      </c>
    </row>
    <row r="418" spans="1:4">
      <c r="A418" s="1">
        <v>45016</v>
      </c>
      <c r="B418" t="s">
        <v>97</v>
      </c>
      <c r="C418">
        <v>1</v>
      </c>
      <c r="D418">
        <v>70</v>
      </c>
    </row>
    <row r="419" spans="1:4">
      <c r="A419" s="1">
        <v>45016</v>
      </c>
      <c r="B419" t="s">
        <v>97</v>
      </c>
      <c r="C419">
        <v>1</v>
      </c>
      <c r="D419">
        <v>40</v>
      </c>
    </row>
    <row r="420" spans="1:4">
      <c r="A420" s="1">
        <v>45016</v>
      </c>
      <c r="B420" t="s">
        <v>78</v>
      </c>
      <c r="C420">
        <v>1</v>
      </c>
      <c r="D420">
        <v>250</v>
      </c>
    </row>
    <row r="421" spans="1:4">
      <c r="A421" s="1">
        <v>45016</v>
      </c>
      <c r="B421" t="s">
        <v>21</v>
      </c>
      <c r="C421">
        <v>1</v>
      </c>
      <c r="D421">
        <v>50</v>
      </c>
    </row>
    <row r="422" spans="1:4">
      <c r="A422" s="1">
        <v>45016</v>
      </c>
      <c r="B422" t="s">
        <v>21</v>
      </c>
      <c r="C422">
        <v>0.5</v>
      </c>
      <c r="D422">
        <v>30</v>
      </c>
    </row>
    <row r="423" spans="1:4">
      <c r="A423" s="1">
        <v>45016</v>
      </c>
      <c r="B423" t="s">
        <v>21</v>
      </c>
      <c r="C423">
        <v>0.5</v>
      </c>
      <c r="D423">
        <v>30</v>
      </c>
    </row>
    <row r="424" spans="1:4">
      <c r="A424" s="1">
        <v>45016</v>
      </c>
      <c r="B424" t="s">
        <v>21</v>
      </c>
      <c r="C424">
        <v>1</v>
      </c>
      <c r="D424">
        <v>50</v>
      </c>
    </row>
    <row r="425" spans="1:4">
      <c r="A425" s="1">
        <v>45016</v>
      </c>
      <c r="B425" t="s">
        <v>21</v>
      </c>
      <c r="C425">
        <v>1</v>
      </c>
      <c r="D425">
        <v>50</v>
      </c>
    </row>
    <row r="426" spans="1:4">
      <c r="A426" s="1">
        <v>45016</v>
      </c>
      <c r="B426" t="s">
        <v>28</v>
      </c>
      <c r="C426">
        <v>7</v>
      </c>
      <c r="D426">
        <v>70</v>
      </c>
    </row>
    <row r="427" spans="1:4">
      <c r="A427" s="1">
        <v>45016</v>
      </c>
      <c r="B427" t="s">
        <v>28</v>
      </c>
      <c r="C427">
        <v>1</v>
      </c>
      <c r="D427">
        <v>10</v>
      </c>
    </row>
    <row r="428" spans="1:4">
      <c r="A428" s="1">
        <v>45016</v>
      </c>
      <c r="B428" t="s">
        <v>28</v>
      </c>
      <c r="C428">
        <v>2</v>
      </c>
      <c r="D428">
        <v>20</v>
      </c>
    </row>
    <row r="429" spans="1:4">
      <c r="A429" s="1">
        <v>45016</v>
      </c>
      <c r="B429" t="s">
        <v>109</v>
      </c>
      <c r="C429">
        <v>1</v>
      </c>
      <c r="D429">
        <v>20</v>
      </c>
    </row>
    <row r="430" spans="1:4">
      <c r="A430" s="1">
        <v>45016</v>
      </c>
      <c r="B430" t="s">
        <v>52</v>
      </c>
      <c r="C430">
        <v>1</v>
      </c>
      <c r="D430">
        <v>120</v>
      </c>
    </row>
    <row r="431" spans="1:4">
      <c r="A431" s="1">
        <v>45016</v>
      </c>
      <c r="B431" t="s">
        <v>34</v>
      </c>
      <c r="C431">
        <v>0.5</v>
      </c>
      <c r="D431">
        <v>40</v>
      </c>
    </row>
    <row r="432" spans="1:4">
      <c r="A432" s="1">
        <v>45016</v>
      </c>
      <c r="B432" t="s">
        <v>34</v>
      </c>
      <c r="C432">
        <v>0.5</v>
      </c>
      <c r="D432">
        <v>40</v>
      </c>
    </row>
    <row r="433" spans="1:4">
      <c r="A433" s="1">
        <v>45016</v>
      </c>
      <c r="B433" t="s">
        <v>34</v>
      </c>
      <c r="C433">
        <v>2</v>
      </c>
      <c r="D433">
        <v>140</v>
      </c>
    </row>
    <row r="434" spans="1:4">
      <c r="A434" s="1">
        <v>45016</v>
      </c>
      <c r="B434" t="s">
        <v>34</v>
      </c>
      <c r="C434">
        <v>1</v>
      </c>
      <c r="D434">
        <v>70</v>
      </c>
    </row>
    <row r="435" spans="1:4">
      <c r="A435" s="1">
        <v>45016</v>
      </c>
      <c r="B435" t="s">
        <v>34</v>
      </c>
      <c r="C435">
        <v>1</v>
      </c>
      <c r="D435">
        <v>60</v>
      </c>
    </row>
    <row r="436" spans="1:4">
      <c r="A436" s="1">
        <v>45016</v>
      </c>
      <c r="B436" t="s">
        <v>104</v>
      </c>
      <c r="C436">
        <v>1</v>
      </c>
      <c r="D436">
        <v>150</v>
      </c>
    </row>
    <row r="437" spans="1:4">
      <c r="A437" s="1">
        <v>45016</v>
      </c>
      <c r="B437" t="s">
        <v>4</v>
      </c>
      <c r="C437">
        <v>2</v>
      </c>
      <c r="D437">
        <v>20</v>
      </c>
    </row>
    <row r="438" spans="1:4">
      <c r="A438" s="1">
        <v>45016</v>
      </c>
      <c r="B438" t="s">
        <v>4</v>
      </c>
      <c r="C438">
        <v>3</v>
      </c>
      <c r="D438">
        <v>30</v>
      </c>
    </row>
    <row r="439" spans="1:4">
      <c r="A439" s="1">
        <v>45016</v>
      </c>
      <c r="B439" t="s">
        <v>4</v>
      </c>
      <c r="C439">
        <v>1</v>
      </c>
      <c r="D439">
        <v>10</v>
      </c>
    </row>
    <row r="440" spans="1:4">
      <c r="A440" s="1">
        <v>45016</v>
      </c>
      <c r="B440" t="s">
        <v>4</v>
      </c>
      <c r="C440">
        <v>1</v>
      </c>
      <c r="D440">
        <v>10</v>
      </c>
    </row>
    <row r="441" spans="1:4">
      <c r="A441" s="1">
        <v>45016</v>
      </c>
      <c r="B441" t="s">
        <v>4</v>
      </c>
      <c r="C441">
        <v>2</v>
      </c>
      <c r="D441">
        <v>20</v>
      </c>
    </row>
    <row r="442" spans="1:4">
      <c r="A442" s="1">
        <v>45016</v>
      </c>
      <c r="B442" t="s">
        <v>37</v>
      </c>
      <c r="C442">
        <v>1</v>
      </c>
      <c r="D442">
        <v>70</v>
      </c>
    </row>
    <row r="443" spans="1:4">
      <c r="A443" s="1">
        <v>45016</v>
      </c>
      <c r="B443" t="s">
        <v>37</v>
      </c>
      <c r="C443">
        <v>0.5</v>
      </c>
      <c r="D443">
        <v>40</v>
      </c>
    </row>
    <row r="444" spans="1:4">
      <c r="A444" s="1">
        <v>45016</v>
      </c>
      <c r="B444" t="s">
        <v>37</v>
      </c>
      <c r="C444">
        <v>1</v>
      </c>
      <c r="D444">
        <v>70</v>
      </c>
    </row>
    <row r="445" spans="1:4">
      <c r="A445" s="1">
        <v>45016</v>
      </c>
      <c r="B445" t="s">
        <v>37</v>
      </c>
      <c r="C445">
        <v>2</v>
      </c>
      <c r="D445">
        <v>140</v>
      </c>
    </row>
    <row r="446" spans="1:4">
      <c r="A446" s="1">
        <v>45016</v>
      </c>
      <c r="B446" t="s">
        <v>37</v>
      </c>
      <c r="C446">
        <v>1</v>
      </c>
      <c r="D446">
        <v>70</v>
      </c>
    </row>
    <row r="447" spans="1:4">
      <c r="A447" s="1">
        <v>45016</v>
      </c>
      <c r="B447" t="s">
        <v>37</v>
      </c>
      <c r="C447">
        <v>2</v>
      </c>
      <c r="D447">
        <v>140</v>
      </c>
    </row>
    <row r="448" spans="1:4">
      <c r="A448" s="1">
        <v>45016</v>
      </c>
      <c r="B448" t="s">
        <v>37</v>
      </c>
      <c r="C448">
        <v>2</v>
      </c>
      <c r="D448">
        <v>120</v>
      </c>
    </row>
    <row r="449" spans="1:4">
      <c r="A449" s="1">
        <v>45016</v>
      </c>
      <c r="B449" t="s">
        <v>37</v>
      </c>
      <c r="C449">
        <v>2</v>
      </c>
      <c r="D449">
        <v>140</v>
      </c>
    </row>
    <row r="450" spans="1:4">
      <c r="A450" s="1">
        <v>45016</v>
      </c>
      <c r="B450" t="s">
        <v>37</v>
      </c>
      <c r="C450">
        <v>1</v>
      </c>
      <c r="D450">
        <v>70</v>
      </c>
    </row>
    <row r="451" spans="1:4">
      <c r="A451" s="1">
        <v>45016</v>
      </c>
      <c r="B451" t="s">
        <v>37</v>
      </c>
      <c r="C451">
        <v>1</v>
      </c>
      <c r="D451">
        <v>70</v>
      </c>
    </row>
    <row r="452" spans="1:4">
      <c r="A452" s="1">
        <v>45016</v>
      </c>
      <c r="B452" t="s">
        <v>37</v>
      </c>
      <c r="C452">
        <v>1.5</v>
      </c>
      <c r="D452">
        <v>110</v>
      </c>
    </row>
    <row r="453" spans="1:4">
      <c r="A453" s="1">
        <v>45016</v>
      </c>
      <c r="B453" t="s">
        <v>37</v>
      </c>
      <c r="C453">
        <v>0.5</v>
      </c>
      <c r="D453">
        <v>40</v>
      </c>
    </row>
    <row r="454" spans="1:4">
      <c r="A454" s="1">
        <v>45016</v>
      </c>
      <c r="B454" t="s">
        <v>37</v>
      </c>
      <c r="C454">
        <v>2</v>
      </c>
      <c r="D454">
        <v>140</v>
      </c>
    </row>
    <row r="455" spans="1:4">
      <c r="A455" s="1">
        <v>45016</v>
      </c>
      <c r="B455" t="s">
        <v>37</v>
      </c>
      <c r="C455">
        <v>3</v>
      </c>
      <c r="D455">
        <v>210</v>
      </c>
    </row>
    <row r="456" spans="1:4">
      <c r="A456" s="1">
        <v>45016</v>
      </c>
      <c r="B456" t="s">
        <v>37</v>
      </c>
      <c r="C456">
        <v>0.5</v>
      </c>
      <c r="D456">
        <v>40</v>
      </c>
    </row>
    <row r="457" spans="1:4">
      <c r="A457" s="1">
        <v>45016</v>
      </c>
      <c r="B457" t="s">
        <v>37</v>
      </c>
      <c r="C457">
        <v>0.5</v>
      </c>
      <c r="D457">
        <v>40</v>
      </c>
    </row>
    <row r="458" spans="1:4">
      <c r="A458" s="1">
        <v>45016</v>
      </c>
      <c r="B458" t="s">
        <v>37</v>
      </c>
      <c r="C458">
        <v>0.5</v>
      </c>
      <c r="D458">
        <v>40</v>
      </c>
    </row>
    <row r="459" spans="1:4">
      <c r="A459" s="1">
        <v>45016</v>
      </c>
      <c r="B459" t="s">
        <v>37</v>
      </c>
      <c r="C459">
        <v>1</v>
      </c>
      <c r="D459">
        <v>70</v>
      </c>
    </row>
    <row r="460" spans="1:4">
      <c r="A460" s="1">
        <v>45016</v>
      </c>
      <c r="B460" t="s">
        <v>75</v>
      </c>
      <c r="C460">
        <v>1</v>
      </c>
      <c r="D460">
        <v>80</v>
      </c>
    </row>
    <row r="461" spans="1:4">
      <c r="A461" s="1">
        <v>45016</v>
      </c>
      <c r="B461" t="s">
        <v>75</v>
      </c>
      <c r="C461">
        <v>1</v>
      </c>
      <c r="D461">
        <v>80</v>
      </c>
    </row>
    <row r="462" spans="1:4">
      <c r="A462" s="1">
        <v>45016</v>
      </c>
      <c r="B462" t="s">
        <v>75</v>
      </c>
      <c r="C462">
        <v>1</v>
      </c>
      <c r="D462">
        <v>80</v>
      </c>
    </row>
    <row r="463" spans="1:4">
      <c r="A463" s="1">
        <v>45016</v>
      </c>
      <c r="B463" t="s">
        <v>75</v>
      </c>
      <c r="C463">
        <v>6</v>
      </c>
      <c r="D463">
        <v>80</v>
      </c>
    </row>
    <row r="464" spans="1:4">
      <c r="A464" s="1">
        <v>45016</v>
      </c>
      <c r="B464" t="s">
        <v>107</v>
      </c>
      <c r="C464">
        <v>1</v>
      </c>
      <c r="D464">
        <v>20</v>
      </c>
    </row>
    <row r="465" spans="1:4">
      <c r="A465" s="1">
        <v>45016</v>
      </c>
      <c r="B465" t="s">
        <v>106</v>
      </c>
      <c r="C465">
        <v>1</v>
      </c>
      <c r="D465">
        <v>100</v>
      </c>
    </row>
    <row r="466" spans="1:4">
      <c r="A466" s="1">
        <v>45016</v>
      </c>
      <c r="B466" t="s">
        <v>100</v>
      </c>
      <c r="C466">
        <v>1.5</v>
      </c>
      <c r="D466">
        <v>250</v>
      </c>
    </row>
    <row r="467" spans="1:4">
      <c r="A467" s="1">
        <v>45017</v>
      </c>
      <c r="B467" t="s">
        <v>112</v>
      </c>
      <c r="C467">
        <v>0.25</v>
      </c>
      <c r="D467">
        <v>150</v>
      </c>
    </row>
    <row r="468" spans="1:4">
      <c r="A468" s="1">
        <v>45017</v>
      </c>
      <c r="B468" t="s">
        <v>113</v>
      </c>
      <c r="C468">
        <v>0.5</v>
      </c>
      <c r="D468">
        <v>150</v>
      </c>
    </row>
    <row r="469" spans="1:4">
      <c r="A469" s="1">
        <v>45017</v>
      </c>
      <c r="B469" t="s">
        <v>92</v>
      </c>
      <c r="C469">
        <v>1</v>
      </c>
      <c r="D469">
        <v>100</v>
      </c>
    </row>
    <row r="470" spans="1:4">
      <c r="A470" s="1">
        <v>45017</v>
      </c>
      <c r="B470" t="s">
        <v>92</v>
      </c>
      <c r="C470">
        <v>0.5</v>
      </c>
      <c r="D470">
        <v>50</v>
      </c>
    </row>
    <row r="471" spans="1:4">
      <c r="A471" s="1">
        <v>45017</v>
      </c>
      <c r="B471" t="s">
        <v>92</v>
      </c>
      <c r="C471">
        <v>1.5</v>
      </c>
      <c r="D471">
        <v>160</v>
      </c>
    </row>
    <row r="472" spans="1:4">
      <c r="A472" s="1">
        <v>45017</v>
      </c>
      <c r="B472" t="s">
        <v>92</v>
      </c>
      <c r="C472">
        <v>0.5</v>
      </c>
      <c r="D472">
        <v>70</v>
      </c>
    </row>
    <row r="473" spans="1:4">
      <c r="A473" s="1">
        <v>45017</v>
      </c>
      <c r="B473" t="s">
        <v>92</v>
      </c>
      <c r="C473">
        <v>1</v>
      </c>
      <c r="D473">
        <v>100</v>
      </c>
    </row>
    <row r="474" spans="1:4">
      <c r="A474" s="1">
        <v>45017</v>
      </c>
      <c r="B474" t="s">
        <v>92</v>
      </c>
      <c r="C474">
        <v>1</v>
      </c>
      <c r="D474">
        <v>100</v>
      </c>
    </row>
    <row r="475" spans="1:4">
      <c r="A475" s="1">
        <v>45017</v>
      </c>
      <c r="B475" t="s">
        <v>92</v>
      </c>
      <c r="C475">
        <v>1</v>
      </c>
      <c r="D475">
        <v>100</v>
      </c>
    </row>
    <row r="476" spans="1:4">
      <c r="A476" s="1">
        <v>45017</v>
      </c>
      <c r="B476" t="s">
        <v>92</v>
      </c>
      <c r="C476">
        <v>1</v>
      </c>
      <c r="D476">
        <v>100</v>
      </c>
    </row>
    <row r="477" spans="1:4">
      <c r="A477" s="1">
        <v>45017</v>
      </c>
      <c r="B477" t="s">
        <v>99</v>
      </c>
      <c r="C477">
        <v>2</v>
      </c>
      <c r="D477">
        <v>200</v>
      </c>
    </row>
    <row r="478" spans="1:4">
      <c r="A478" s="1">
        <v>45017</v>
      </c>
      <c r="B478" t="s">
        <v>99</v>
      </c>
      <c r="C478">
        <v>2</v>
      </c>
      <c r="D478">
        <v>200</v>
      </c>
    </row>
    <row r="479" spans="1:4">
      <c r="A479" s="1">
        <v>45017</v>
      </c>
      <c r="B479" t="s">
        <v>108</v>
      </c>
      <c r="C479">
        <v>1</v>
      </c>
      <c r="D479">
        <v>300</v>
      </c>
    </row>
    <row r="480" spans="1:4">
      <c r="A480" s="1">
        <v>45017</v>
      </c>
      <c r="B480" t="s">
        <v>44</v>
      </c>
      <c r="C480">
        <v>1</v>
      </c>
      <c r="D480">
        <v>20</v>
      </c>
    </row>
    <row r="481" spans="1:4">
      <c r="A481" s="1">
        <v>45017</v>
      </c>
      <c r="B481" t="s">
        <v>111</v>
      </c>
      <c r="C481">
        <v>1</v>
      </c>
      <c r="D481">
        <v>20</v>
      </c>
    </row>
    <row r="482" spans="1:4">
      <c r="A482" s="1">
        <v>45017</v>
      </c>
      <c r="B482" t="s">
        <v>61</v>
      </c>
      <c r="C482">
        <v>0.5</v>
      </c>
      <c r="D482">
        <v>60</v>
      </c>
    </row>
    <row r="483" spans="1:4">
      <c r="A483" s="1">
        <v>45017</v>
      </c>
      <c r="B483" t="s">
        <v>61</v>
      </c>
      <c r="C483">
        <v>1</v>
      </c>
      <c r="D483">
        <v>70</v>
      </c>
    </row>
    <row r="484" spans="1:4">
      <c r="A484" s="1">
        <v>45017</v>
      </c>
      <c r="B484" t="s">
        <v>25</v>
      </c>
      <c r="C484">
        <v>0.5</v>
      </c>
      <c r="D484">
        <v>300</v>
      </c>
    </row>
    <row r="485" spans="1:4">
      <c r="A485" s="1">
        <v>45017</v>
      </c>
      <c r="B485" t="s">
        <v>77</v>
      </c>
      <c r="C485">
        <v>1</v>
      </c>
      <c r="D485">
        <v>20</v>
      </c>
    </row>
    <row r="486" spans="1:4">
      <c r="A486" s="1">
        <v>45017</v>
      </c>
      <c r="B486" t="s">
        <v>77</v>
      </c>
      <c r="C486">
        <v>1</v>
      </c>
      <c r="D486">
        <v>20</v>
      </c>
    </row>
    <row r="487" spans="1:4">
      <c r="A487" s="1">
        <v>45017</v>
      </c>
      <c r="B487" t="s">
        <v>33</v>
      </c>
      <c r="C487">
        <v>1</v>
      </c>
      <c r="D487">
        <v>70</v>
      </c>
    </row>
    <row r="488" spans="1:4">
      <c r="A488" s="1">
        <v>45017</v>
      </c>
      <c r="B488" t="s">
        <v>33</v>
      </c>
      <c r="C488">
        <v>1</v>
      </c>
      <c r="D488">
        <v>80</v>
      </c>
    </row>
    <row r="489" spans="1:4">
      <c r="A489" s="1">
        <v>45017</v>
      </c>
      <c r="B489" t="s">
        <v>33</v>
      </c>
      <c r="C489">
        <v>1</v>
      </c>
      <c r="D489">
        <v>80</v>
      </c>
    </row>
    <row r="490" spans="1:4">
      <c r="A490" s="1">
        <v>45017</v>
      </c>
      <c r="B490" t="s">
        <v>33</v>
      </c>
      <c r="C490">
        <v>1</v>
      </c>
      <c r="D490">
        <v>70</v>
      </c>
    </row>
    <row r="491" spans="1:4">
      <c r="A491" s="1">
        <v>45017</v>
      </c>
      <c r="B491" t="s">
        <v>33</v>
      </c>
      <c r="C491">
        <v>0.5</v>
      </c>
      <c r="D491">
        <v>40</v>
      </c>
    </row>
    <row r="492" spans="1:4">
      <c r="A492" s="1">
        <v>45017</v>
      </c>
      <c r="B492" t="s">
        <v>33</v>
      </c>
      <c r="C492">
        <v>1</v>
      </c>
      <c r="D492">
        <v>70</v>
      </c>
    </row>
    <row r="493" spans="1:4">
      <c r="A493" s="1">
        <v>45017</v>
      </c>
      <c r="B493" t="s">
        <v>33</v>
      </c>
      <c r="C493">
        <v>1</v>
      </c>
      <c r="D493">
        <v>70</v>
      </c>
    </row>
    <row r="494" spans="1:4">
      <c r="A494" s="1">
        <v>45017</v>
      </c>
      <c r="B494" t="s">
        <v>33</v>
      </c>
      <c r="C494">
        <v>0.5</v>
      </c>
      <c r="D494">
        <v>40</v>
      </c>
    </row>
    <row r="495" spans="1:4">
      <c r="A495" s="1">
        <v>45017</v>
      </c>
      <c r="B495" t="s">
        <v>33</v>
      </c>
      <c r="C495">
        <v>1</v>
      </c>
      <c r="D495">
        <v>70</v>
      </c>
    </row>
    <row r="496" spans="1:4">
      <c r="A496" s="1">
        <v>45017</v>
      </c>
      <c r="B496" t="s">
        <v>33</v>
      </c>
      <c r="C496">
        <v>0.5</v>
      </c>
      <c r="D496">
        <v>40</v>
      </c>
    </row>
    <row r="497" spans="1:4">
      <c r="A497" s="1">
        <v>45017</v>
      </c>
      <c r="B497" t="s">
        <v>33</v>
      </c>
      <c r="C497">
        <v>0.5</v>
      </c>
      <c r="D497">
        <v>40</v>
      </c>
    </row>
    <row r="498" spans="1:4">
      <c r="A498" s="1">
        <v>45017</v>
      </c>
      <c r="B498" t="s">
        <v>33</v>
      </c>
      <c r="C498">
        <v>0.5</v>
      </c>
      <c r="D498">
        <v>40</v>
      </c>
    </row>
    <row r="499" spans="1:4">
      <c r="A499" s="1">
        <v>45017</v>
      </c>
      <c r="B499" t="s">
        <v>33</v>
      </c>
      <c r="C499">
        <v>1</v>
      </c>
      <c r="D499">
        <v>70</v>
      </c>
    </row>
    <row r="500" spans="1:4">
      <c r="A500" s="1">
        <v>45017</v>
      </c>
      <c r="B500" t="s">
        <v>33</v>
      </c>
      <c r="C500">
        <v>0.5</v>
      </c>
      <c r="D500">
        <v>40</v>
      </c>
    </row>
    <row r="501" spans="1:4">
      <c r="A501" s="1">
        <v>45017</v>
      </c>
      <c r="B501" t="s">
        <v>33</v>
      </c>
      <c r="C501">
        <v>1</v>
      </c>
      <c r="D501">
        <v>80</v>
      </c>
    </row>
    <row r="502" spans="1:4">
      <c r="A502" s="1">
        <v>45017</v>
      </c>
      <c r="B502" t="s">
        <v>33</v>
      </c>
      <c r="C502">
        <v>1</v>
      </c>
      <c r="D502">
        <v>70</v>
      </c>
    </row>
    <row r="503" spans="1:4">
      <c r="A503" s="1">
        <v>45017</v>
      </c>
      <c r="B503" t="s">
        <v>33</v>
      </c>
      <c r="C503">
        <v>0.5</v>
      </c>
      <c r="D503">
        <v>40</v>
      </c>
    </row>
    <row r="504" spans="1:4">
      <c r="A504" s="1">
        <v>45017</v>
      </c>
      <c r="B504" t="s">
        <v>33</v>
      </c>
      <c r="C504">
        <v>0.5</v>
      </c>
      <c r="D504">
        <v>40</v>
      </c>
    </row>
    <row r="505" spans="1:4">
      <c r="A505" s="1">
        <v>45017</v>
      </c>
      <c r="B505" t="s">
        <v>33</v>
      </c>
      <c r="C505">
        <v>2.5</v>
      </c>
      <c r="D505">
        <v>140</v>
      </c>
    </row>
    <row r="506" spans="1:4">
      <c r="A506" s="1">
        <v>45017</v>
      </c>
      <c r="B506" t="s">
        <v>33</v>
      </c>
      <c r="C506">
        <v>1</v>
      </c>
      <c r="D506">
        <v>70</v>
      </c>
    </row>
    <row r="507" spans="1:4">
      <c r="A507" s="1">
        <v>45017</v>
      </c>
      <c r="B507" t="s">
        <v>74</v>
      </c>
      <c r="C507">
        <v>2</v>
      </c>
      <c r="D507">
        <v>80</v>
      </c>
    </row>
    <row r="508" spans="1:4">
      <c r="A508" s="1">
        <v>45017</v>
      </c>
      <c r="B508" t="s">
        <v>74</v>
      </c>
      <c r="C508">
        <v>1</v>
      </c>
      <c r="D508">
        <v>40</v>
      </c>
    </row>
    <row r="509" spans="1:4">
      <c r="A509" s="1">
        <v>45017</v>
      </c>
      <c r="B509" t="s">
        <v>21</v>
      </c>
      <c r="C509">
        <v>1</v>
      </c>
      <c r="D509">
        <v>50</v>
      </c>
    </row>
    <row r="510" spans="1:4">
      <c r="A510" s="1">
        <v>45017</v>
      </c>
      <c r="B510" t="s">
        <v>21</v>
      </c>
      <c r="C510">
        <v>0.5</v>
      </c>
      <c r="D510">
        <v>30</v>
      </c>
    </row>
    <row r="511" spans="1:4">
      <c r="A511" s="1">
        <v>45017</v>
      </c>
      <c r="B511" t="s">
        <v>28</v>
      </c>
      <c r="C511">
        <v>6</v>
      </c>
      <c r="D511">
        <v>60</v>
      </c>
    </row>
    <row r="512" spans="1:4">
      <c r="A512" s="1">
        <v>45017</v>
      </c>
      <c r="B512" t="s">
        <v>28</v>
      </c>
      <c r="C512">
        <v>2</v>
      </c>
      <c r="D512">
        <v>20</v>
      </c>
    </row>
    <row r="513" spans="1:4">
      <c r="A513" s="1">
        <v>45017</v>
      </c>
      <c r="B513" t="s">
        <v>72</v>
      </c>
      <c r="C513">
        <v>0.5</v>
      </c>
      <c r="D513">
        <v>80</v>
      </c>
    </row>
    <row r="514" spans="1:4">
      <c r="A514" s="1">
        <v>45017</v>
      </c>
      <c r="B514" t="s">
        <v>72</v>
      </c>
      <c r="C514">
        <v>1</v>
      </c>
      <c r="D514">
        <v>150</v>
      </c>
    </row>
    <row r="515" spans="1:4">
      <c r="A515" s="1">
        <v>45017</v>
      </c>
      <c r="B515" t="s">
        <v>52</v>
      </c>
      <c r="C515">
        <v>1</v>
      </c>
      <c r="D515">
        <v>120</v>
      </c>
    </row>
    <row r="516" spans="1:4">
      <c r="A516" s="1">
        <v>45017</v>
      </c>
      <c r="B516" t="s">
        <v>52</v>
      </c>
      <c r="C516">
        <v>2</v>
      </c>
      <c r="D516">
        <v>240</v>
      </c>
    </row>
    <row r="517" spans="1:4">
      <c r="A517" s="1">
        <v>45017</v>
      </c>
      <c r="B517" t="s">
        <v>34</v>
      </c>
      <c r="C517">
        <v>1</v>
      </c>
      <c r="D517">
        <v>70</v>
      </c>
    </row>
    <row r="518" spans="1:4">
      <c r="A518" s="1">
        <v>45017</v>
      </c>
      <c r="B518" t="s">
        <v>34</v>
      </c>
      <c r="C518">
        <v>1</v>
      </c>
      <c r="D518">
        <v>70</v>
      </c>
    </row>
    <row r="519" spans="1:4">
      <c r="A519" s="1">
        <v>45017</v>
      </c>
      <c r="B519" t="s">
        <v>34</v>
      </c>
      <c r="C519">
        <v>1</v>
      </c>
      <c r="D519">
        <v>70</v>
      </c>
    </row>
    <row r="520" spans="1:4">
      <c r="A520" s="1">
        <v>45017</v>
      </c>
      <c r="B520" t="s">
        <v>34</v>
      </c>
      <c r="C520">
        <v>0.5</v>
      </c>
      <c r="D520">
        <v>40</v>
      </c>
    </row>
    <row r="521" spans="1:4">
      <c r="A521" s="1">
        <v>45017</v>
      </c>
      <c r="B521" t="s">
        <v>4</v>
      </c>
      <c r="C521">
        <v>1</v>
      </c>
      <c r="D521">
        <v>10</v>
      </c>
    </row>
    <row r="522" spans="1:4">
      <c r="A522" s="1">
        <v>45017</v>
      </c>
      <c r="B522" t="s">
        <v>4</v>
      </c>
      <c r="C522">
        <v>1</v>
      </c>
      <c r="D522">
        <v>10</v>
      </c>
    </row>
    <row r="523" spans="1:4">
      <c r="A523" s="1">
        <v>45017</v>
      </c>
      <c r="B523" t="s">
        <v>4</v>
      </c>
      <c r="C523">
        <v>3</v>
      </c>
      <c r="D523">
        <v>30</v>
      </c>
    </row>
    <row r="524" spans="1:4">
      <c r="A524" s="1">
        <v>45017</v>
      </c>
      <c r="B524" t="s">
        <v>37</v>
      </c>
      <c r="C524">
        <v>1</v>
      </c>
      <c r="D524">
        <v>70</v>
      </c>
    </row>
    <row r="525" spans="1:4">
      <c r="A525" s="1">
        <v>45017</v>
      </c>
      <c r="B525" t="s">
        <v>37</v>
      </c>
      <c r="C525">
        <v>0.5</v>
      </c>
      <c r="D525">
        <v>40</v>
      </c>
    </row>
    <row r="526" spans="1:4">
      <c r="A526" s="1">
        <v>45017</v>
      </c>
      <c r="B526" t="s">
        <v>37</v>
      </c>
      <c r="C526">
        <v>1</v>
      </c>
      <c r="D526">
        <v>70</v>
      </c>
    </row>
    <row r="527" spans="1:4">
      <c r="A527" s="1">
        <v>45017</v>
      </c>
      <c r="B527" t="s">
        <v>37</v>
      </c>
      <c r="C527">
        <v>0.5</v>
      </c>
      <c r="D527">
        <v>40</v>
      </c>
    </row>
    <row r="528" spans="1:4">
      <c r="A528" s="1">
        <v>45017</v>
      </c>
      <c r="B528" t="s">
        <v>37</v>
      </c>
      <c r="C528">
        <v>0.5</v>
      </c>
      <c r="D528">
        <v>40</v>
      </c>
    </row>
    <row r="529" spans="1:4">
      <c r="A529" s="1">
        <v>45017</v>
      </c>
      <c r="B529" t="s">
        <v>37</v>
      </c>
      <c r="C529">
        <v>2</v>
      </c>
      <c r="D529">
        <v>140</v>
      </c>
    </row>
    <row r="530" spans="1:4">
      <c r="A530" s="1">
        <v>45017</v>
      </c>
      <c r="B530" t="s">
        <v>37</v>
      </c>
      <c r="C530">
        <v>1</v>
      </c>
      <c r="D530">
        <v>80</v>
      </c>
    </row>
    <row r="531" spans="1:4">
      <c r="A531" s="1">
        <v>45017</v>
      </c>
      <c r="B531" t="s">
        <v>91</v>
      </c>
      <c r="C531">
        <v>1</v>
      </c>
      <c r="D531">
        <v>20</v>
      </c>
    </row>
    <row r="532" spans="1:4">
      <c r="A532" s="1">
        <v>45017</v>
      </c>
      <c r="B532" t="s">
        <v>91</v>
      </c>
      <c r="C532">
        <v>1</v>
      </c>
      <c r="D532">
        <v>20</v>
      </c>
    </row>
    <row r="533" spans="1:4">
      <c r="A533" s="1">
        <v>45018</v>
      </c>
      <c r="B533" t="s">
        <v>56</v>
      </c>
      <c r="C533">
        <v>2</v>
      </c>
      <c r="D533">
        <v>80</v>
      </c>
    </row>
    <row r="534" spans="1:4">
      <c r="A534" s="1">
        <v>45018</v>
      </c>
      <c r="B534" t="s">
        <v>116</v>
      </c>
      <c r="C534">
        <v>0.5</v>
      </c>
      <c r="D534">
        <v>150</v>
      </c>
    </row>
    <row r="535" spans="1:4">
      <c r="A535" s="1">
        <v>45018</v>
      </c>
      <c r="B535" t="s">
        <v>116</v>
      </c>
      <c r="C535">
        <v>0.5</v>
      </c>
      <c r="D535">
        <v>150</v>
      </c>
    </row>
    <row r="536" spans="1:4">
      <c r="A536" s="1">
        <v>45018</v>
      </c>
      <c r="B536" t="s">
        <v>101</v>
      </c>
      <c r="C536">
        <v>1</v>
      </c>
      <c r="D536">
        <v>100</v>
      </c>
    </row>
    <row r="537" spans="1:4">
      <c r="A537" s="1">
        <v>45018</v>
      </c>
      <c r="B537" t="s">
        <v>92</v>
      </c>
      <c r="C537">
        <v>3</v>
      </c>
      <c r="D537">
        <v>300</v>
      </c>
    </row>
    <row r="538" spans="1:4">
      <c r="A538" s="1">
        <v>45018</v>
      </c>
      <c r="B538" t="s">
        <v>92</v>
      </c>
      <c r="C538">
        <v>2</v>
      </c>
      <c r="D538">
        <v>200</v>
      </c>
    </row>
    <row r="539" spans="1:4">
      <c r="A539" s="1">
        <v>45018</v>
      </c>
      <c r="B539" t="s">
        <v>92</v>
      </c>
      <c r="C539">
        <v>1</v>
      </c>
      <c r="D539">
        <v>100</v>
      </c>
    </row>
    <row r="540" spans="1:4">
      <c r="A540" s="1">
        <v>45018</v>
      </c>
      <c r="B540" t="s">
        <v>92</v>
      </c>
      <c r="C540">
        <v>1</v>
      </c>
      <c r="D540">
        <v>100</v>
      </c>
    </row>
    <row r="541" spans="1:4">
      <c r="A541" s="1">
        <v>45018</v>
      </c>
      <c r="B541" t="s">
        <v>115</v>
      </c>
      <c r="C541">
        <v>2</v>
      </c>
      <c r="D541">
        <v>200</v>
      </c>
    </row>
    <row r="542" spans="1:4">
      <c r="A542" s="1">
        <v>45018</v>
      </c>
      <c r="B542" t="s">
        <v>115</v>
      </c>
      <c r="C542">
        <v>1</v>
      </c>
      <c r="D542">
        <v>100</v>
      </c>
    </row>
    <row r="543" spans="1:4">
      <c r="A543" s="1">
        <v>45018</v>
      </c>
      <c r="B543" t="s">
        <v>99</v>
      </c>
      <c r="C543">
        <v>1</v>
      </c>
      <c r="D543">
        <v>100</v>
      </c>
    </row>
    <row r="544" spans="1:4">
      <c r="A544" s="1">
        <v>45018</v>
      </c>
      <c r="B544" t="s">
        <v>102</v>
      </c>
      <c r="C544">
        <v>1</v>
      </c>
      <c r="D544">
        <v>350</v>
      </c>
    </row>
    <row r="545" spans="1:4">
      <c r="A545" s="1">
        <v>45018</v>
      </c>
      <c r="B545" t="s">
        <v>44</v>
      </c>
      <c r="C545">
        <v>1</v>
      </c>
      <c r="D545">
        <v>20</v>
      </c>
    </row>
    <row r="546" spans="1:4">
      <c r="A546" s="1">
        <v>45018</v>
      </c>
      <c r="B546" t="s">
        <v>51</v>
      </c>
      <c r="C546">
        <v>0.5</v>
      </c>
      <c r="D546">
        <v>80</v>
      </c>
    </row>
    <row r="547" spans="1:4">
      <c r="A547" s="1">
        <v>45018</v>
      </c>
      <c r="B547" t="s">
        <v>61</v>
      </c>
      <c r="C547">
        <v>0.5</v>
      </c>
      <c r="D547">
        <v>60</v>
      </c>
    </row>
    <row r="548" spans="1:4">
      <c r="A548" s="1">
        <v>45018</v>
      </c>
      <c r="B548" t="s">
        <v>26</v>
      </c>
      <c r="C548">
        <v>0.5</v>
      </c>
      <c r="D548">
        <v>150</v>
      </c>
    </row>
    <row r="549" spans="1:4">
      <c r="A549" s="1">
        <v>45018</v>
      </c>
      <c r="B549" t="s">
        <v>77</v>
      </c>
      <c r="C549">
        <v>1</v>
      </c>
      <c r="D549">
        <v>20</v>
      </c>
    </row>
    <row r="550" spans="1:4">
      <c r="A550" s="1">
        <v>45018</v>
      </c>
      <c r="B550" t="s">
        <v>77</v>
      </c>
      <c r="C550">
        <v>2</v>
      </c>
      <c r="D550">
        <v>40</v>
      </c>
    </row>
    <row r="551" spans="1:4">
      <c r="A551" s="1">
        <v>45018</v>
      </c>
      <c r="B551" t="s">
        <v>77</v>
      </c>
      <c r="C551">
        <v>1</v>
      </c>
      <c r="D551">
        <v>20</v>
      </c>
    </row>
    <row r="552" spans="1:4">
      <c r="A552" s="1">
        <v>45018</v>
      </c>
      <c r="B552" t="s">
        <v>77</v>
      </c>
      <c r="C552">
        <v>1</v>
      </c>
      <c r="D552">
        <v>20</v>
      </c>
    </row>
    <row r="553" spans="1:4">
      <c r="A553" s="1">
        <v>45018</v>
      </c>
      <c r="B553" t="s">
        <v>114</v>
      </c>
      <c r="C553">
        <v>0.5</v>
      </c>
      <c r="D553">
        <v>300</v>
      </c>
    </row>
    <row r="554" spans="1:4">
      <c r="A554" s="1">
        <v>45018</v>
      </c>
      <c r="B554" t="s">
        <v>33</v>
      </c>
      <c r="C554">
        <v>2</v>
      </c>
      <c r="D554">
        <v>140</v>
      </c>
    </row>
    <row r="555" spans="1:4">
      <c r="A555" s="1">
        <v>45018</v>
      </c>
      <c r="B555" t="s">
        <v>33</v>
      </c>
      <c r="C555">
        <v>0.5</v>
      </c>
      <c r="D555">
        <v>40</v>
      </c>
    </row>
    <row r="556" spans="1:4">
      <c r="A556" s="1">
        <v>45018</v>
      </c>
      <c r="B556" t="s">
        <v>33</v>
      </c>
      <c r="C556">
        <v>0.5</v>
      </c>
      <c r="D556">
        <v>40</v>
      </c>
    </row>
    <row r="557" spans="1:4">
      <c r="A557" s="1">
        <v>45018</v>
      </c>
      <c r="B557" t="s">
        <v>33</v>
      </c>
      <c r="C557">
        <v>1</v>
      </c>
      <c r="D557">
        <v>70</v>
      </c>
    </row>
    <row r="558" spans="1:4">
      <c r="A558" s="1">
        <v>45018</v>
      </c>
      <c r="B558" t="s">
        <v>33</v>
      </c>
      <c r="C558">
        <v>0.5</v>
      </c>
      <c r="D558">
        <v>40</v>
      </c>
    </row>
    <row r="559" spans="1:4">
      <c r="A559" s="1">
        <v>45018</v>
      </c>
      <c r="B559" t="s">
        <v>33</v>
      </c>
      <c r="C559">
        <v>0.5</v>
      </c>
      <c r="D559">
        <v>40</v>
      </c>
    </row>
    <row r="560" spans="1:4">
      <c r="A560" s="1">
        <v>45018</v>
      </c>
      <c r="B560" t="s">
        <v>33</v>
      </c>
      <c r="C560">
        <v>0.5</v>
      </c>
      <c r="D560">
        <v>40</v>
      </c>
    </row>
    <row r="561" spans="1:4">
      <c r="A561" s="1">
        <v>45018</v>
      </c>
      <c r="B561" t="s">
        <v>33</v>
      </c>
      <c r="C561">
        <v>1</v>
      </c>
      <c r="D561">
        <v>70</v>
      </c>
    </row>
    <row r="562" spans="1:4">
      <c r="A562" s="1">
        <v>45018</v>
      </c>
      <c r="B562" t="s">
        <v>33</v>
      </c>
      <c r="C562">
        <v>1</v>
      </c>
      <c r="D562">
        <v>70</v>
      </c>
    </row>
    <row r="563" spans="1:4">
      <c r="A563" s="1">
        <v>45018</v>
      </c>
      <c r="B563" t="s">
        <v>33</v>
      </c>
      <c r="C563">
        <v>1</v>
      </c>
      <c r="D563">
        <v>70</v>
      </c>
    </row>
    <row r="564" spans="1:4">
      <c r="A564" s="1">
        <v>45018</v>
      </c>
      <c r="B564" t="s">
        <v>33</v>
      </c>
      <c r="C564">
        <v>1</v>
      </c>
      <c r="D564">
        <v>70</v>
      </c>
    </row>
    <row r="565" spans="1:4">
      <c r="A565" s="1">
        <v>45018</v>
      </c>
      <c r="B565" t="s">
        <v>33</v>
      </c>
      <c r="C565">
        <v>0.5</v>
      </c>
      <c r="D565">
        <v>40</v>
      </c>
    </row>
    <row r="566" spans="1:4">
      <c r="A566" s="1">
        <v>45018</v>
      </c>
      <c r="B566" t="s">
        <v>33</v>
      </c>
      <c r="C566">
        <v>0.5</v>
      </c>
      <c r="D566">
        <v>40</v>
      </c>
    </row>
    <row r="567" spans="1:4">
      <c r="A567" s="1">
        <v>45018</v>
      </c>
      <c r="B567" t="s">
        <v>97</v>
      </c>
      <c r="C567">
        <v>1</v>
      </c>
      <c r="D567">
        <v>40</v>
      </c>
    </row>
    <row r="568" spans="1:4">
      <c r="A568" s="1">
        <v>45018</v>
      </c>
      <c r="B568" t="s">
        <v>35</v>
      </c>
      <c r="C568">
        <v>1</v>
      </c>
      <c r="D568">
        <v>50</v>
      </c>
    </row>
    <row r="569" spans="1:4">
      <c r="A569" s="1">
        <v>45018</v>
      </c>
      <c r="B569" t="s">
        <v>35</v>
      </c>
      <c r="C569">
        <v>1</v>
      </c>
      <c r="D569">
        <v>90</v>
      </c>
    </row>
    <row r="570" spans="1:4">
      <c r="A570" s="1">
        <v>45018</v>
      </c>
      <c r="B570" t="s">
        <v>28</v>
      </c>
      <c r="C570">
        <v>6</v>
      </c>
      <c r="D570">
        <v>60</v>
      </c>
    </row>
    <row r="571" spans="1:4">
      <c r="A571" s="1">
        <v>45018</v>
      </c>
      <c r="B571" t="s">
        <v>34</v>
      </c>
      <c r="C571">
        <v>2</v>
      </c>
      <c r="D571">
        <v>140</v>
      </c>
    </row>
    <row r="572" spans="1:4">
      <c r="A572" s="1">
        <v>45018</v>
      </c>
      <c r="B572" t="s">
        <v>34</v>
      </c>
      <c r="C572">
        <v>1.5</v>
      </c>
      <c r="D572">
        <v>160</v>
      </c>
    </row>
    <row r="573" spans="1:4">
      <c r="A573" s="1">
        <v>45018</v>
      </c>
      <c r="B573" t="s">
        <v>4</v>
      </c>
      <c r="C573">
        <v>1</v>
      </c>
      <c r="D573">
        <v>10</v>
      </c>
    </row>
    <row r="574" spans="1:4">
      <c r="A574" s="1">
        <v>45018</v>
      </c>
      <c r="B574" t="s">
        <v>4</v>
      </c>
      <c r="C574">
        <v>1</v>
      </c>
      <c r="D574">
        <v>10</v>
      </c>
    </row>
    <row r="575" spans="1:4">
      <c r="A575" s="1">
        <v>45018</v>
      </c>
      <c r="B575" t="s">
        <v>4</v>
      </c>
      <c r="C575">
        <v>7</v>
      </c>
      <c r="D575">
        <v>70</v>
      </c>
    </row>
    <row r="576" spans="1:4">
      <c r="A576" s="1">
        <v>45018</v>
      </c>
      <c r="B576" t="s">
        <v>45</v>
      </c>
      <c r="C576">
        <v>1.5</v>
      </c>
      <c r="D576">
        <v>110</v>
      </c>
    </row>
    <row r="577" spans="1:4">
      <c r="A577" s="1">
        <v>45018</v>
      </c>
      <c r="B577" t="s">
        <v>37</v>
      </c>
      <c r="C577">
        <v>0.5</v>
      </c>
      <c r="D577">
        <v>40</v>
      </c>
    </row>
    <row r="578" spans="1:4">
      <c r="A578" s="1">
        <v>45018</v>
      </c>
      <c r="B578" t="s">
        <v>37</v>
      </c>
      <c r="C578">
        <v>0.5</v>
      </c>
      <c r="D578">
        <v>40</v>
      </c>
    </row>
    <row r="579" spans="1:4">
      <c r="A579" s="1">
        <v>45018</v>
      </c>
      <c r="B579" t="s">
        <v>37</v>
      </c>
      <c r="C579">
        <v>0.5</v>
      </c>
      <c r="D579">
        <v>40</v>
      </c>
    </row>
    <row r="580" spans="1:4">
      <c r="A580" s="1">
        <v>45018</v>
      </c>
      <c r="B580" t="s">
        <v>37</v>
      </c>
      <c r="C580">
        <v>1</v>
      </c>
      <c r="D580">
        <v>70</v>
      </c>
    </row>
    <row r="581" spans="1:4">
      <c r="A581" s="1">
        <v>45018</v>
      </c>
      <c r="B581" t="s">
        <v>37</v>
      </c>
      <c r="C581">
        <v>2</v>
      </c>
      <c r="D581">
        <v>140</v>
      </c>
    </row>
    <row r="582" spans="1:4">
      <c r="A582" s="1">
        <v>45018</v>
      </c>
      <c r="B582" t="s">
        <v>37</v>
      </c>
      <c r="C582">
        <v>1</v>
      </c>
      <c r="D582">
        <v>70</v>
      </c>
    </row>
    <row r="583" spans="1:4">
      <c r="A583" s="1">
        <v>45018</v>
      </c>
      <c r="B583" t="s">
        <v>37</v>
      </c>
      <c r="C583">
        <v>1</v>
      </c>
      <c r="D583">
        <v>70</v>
      </c>
    </row>
    <row r="584" spans="1:4">
      <c r="A584" s="1">
        <v>45018</v>
      </c>
      <c r="B584" t="s">
        <v>37</v>
      </c>
      <c r="C584">
        <v>0.5</v>
      </c>
      <c r="D584">
        <v>40</v>
      </c>
    </row>
    <row r="585" spans="1:4">
      <c r="A585" s="1">
        <v>45018</v>
      </c>
      <c r="B585" t="s">
        <v>37</v>
      </c>
      <c r="C585">
        <v>2</v>
      </c>
      <c r="D585">
        <v>140</v>
      </c>
    </row>
    <row r="586" spans="1:4">
      <c r="A586" s="1">
        <v>45018</v>
      </c>
      <c r="B586" t="s">
        <v>37</v>
      </c>
      <c r="C586">
        <v>2</v>
      </c>
      <c r="D586">
        <v>140</v>
      </c>
    </row>
    <row r="587" spans="1:4">
      <c r="A587" s="1">
        <v>45018</v>
      </c>
      <c r="B587" t="s">
        <v>37</v>
      </c>
      <c r="C587">
        <v>0.5</v>
      </c>
      <c r="D587">
        <v>40</v>
      </c>
    </row>
    <row r="588" spans="1:4">
      <c r="A588" s="1">
        <v>45018</v>
      </c>
      <c r="B588" t="s">
        <v>37</v>
      </c>
      <c r="C588">
        <v>0.5</v>
      </c>
      <c r="D588">
        <v>40</v>
      </c>
    </row>
    <row r="589" spans="1:4">
      <c r="A589" s="1">
        <v>45018</v>
      </c>
      <c r="B589" t="s">
        <v>37</v>
      </c>
      <c r="C589">
        <v>1</v>
      </c>
      <c r="D589">
        <v>70</v>
      </c>
    </row>
    <row r="590" spans="1:4">
      <c r="A590" s="1">
        <v>45018</v>
      </c>
      <c r="B590" t="s">
        <v>37</v>
      </c>
      <c r="C590">
        <v>3</v>
      </c>
      <c r="D590">
        <v>210</v>
      </c>
    </row>
    <row r="591" spans="1:4">
      <c r="A591" s="1">
        <v>45018</v>
      </c>
      <c r="B591" t="s">
        <v>37</v>
      </c>
      <c r="C591">
        <v>1</v>
      </c>
      <c r="D591">
        <v>70</v>
      </c>
    </row>
    <row r="592" spans="1:4">
      <c r="A592" s="1">
        <v>45018</v>
      </c>
      <c r="B592" t="s">
        <v>37</v>
      </c>
      <c r="C592">
        <v>1</v>
      </c>
      <c r="D592">
        <v>70</v>
      </c>
    </row>
    <row r="593" spans="1:4">
      <c r="A593" s="1">
        <v>45018</v>
      </c>
      <c r="B593" t="s">
        <v>64</v>
      </c>
      <c r="C593">
        <v>1</v>
      </c>
      <c r="D593">
        <v>50</v>
      </c>
    </row>
    <row r="594" spans="1:4">
      <c r="A594" s="1">
        <v>45018</v>
      </c>
      <c r="B594" t="s">
        <v>64</v>
      </c>
      <c r="C594">
        <v>0.5</v>
      </c>
      <c r="D594">
        <v>50</v>
      </c>
    </row>
    <row r="595" spans="1:4">
      <c r="A595" s="1">
        <v>45018</v>
      </c>
      <c r="B595" t="s">
        <v>75</v>
      </c>
      <c r="C595">
        <v>1</v>
      </c>
      <c r="D595">
        <v>80</v>
      </c>
    </row>
    <row r="596" spans="1:4">
      <c r="A596" s="1">
        <v>45018</v>
      </c>
      <c r="B596" t="s">
        <v>75</v>
      </c>
      <c r="C596">
        <v>1</v>
      </c>
      <c r="D596">
        <v>80</v>
      </c>
    </row>
    <row r="597" spans="1:4">
      <c r="A597" s="1">
        <v>45018</v>
      </c>
      <c r="B597" t="s">
        <v>75</v>
      </c>
      <c r="C597">
        <v>1</v>
      </c>
      <c r="D597">
        <v>80</v>
      </c>
    </row>
    <row r="598" spans="1:4">
      <c r="A598" s="1">
        <v>45018</v>
      </c>
      <c r="B598" t="s">
        <v>91</v>
      </c>
      <c r="C598">
        <v>1</v>
      </c>
      <c r="D598">
        <v>20</v>
      </c>
    </row>
    <row r="599" spans="1:4">
      <c r="A599" s="1">
        <v>45019</v>
      </c>
      <c r="B599" t="s">
        <v>112</v>
      </c>
      <c r="C599">
        <v>0.5</v>
      </c>
      <c r="D599">
        <v>150</v>
      </c>
    </row>
    <row r="600" spans="1:4">
      <c r="A600" s="1">
        <v>45019</v>
      </c>
      <c r="B600" t="s">
        <v>119</v>
      </c>
      <c r="C600">
        <v>3</v>
      </c>
      <c r="D600">
        <v>120</v>
      </c>
    </row>
    <row r="601" spans="1:4">
      <c r="A601" s="1">
        <v>45019</v>
      </c>
      <c r="B601" t="s">
        <v>116</v>
      </c>
      <c r="C601">
        <v>0.25</v>
      </c>
      <c r="D601">
        <v>150</v>
      </c>
    </row>
    <row r="602" spans="1:4">
      <c r="A602" s="1">
        <v>45019</v>
      </c>
      <c r="B602" t="s">
        <v>101</v>
      </c>
      <c r="C602">
        <v>1</v>
      </c>
      <c r="D602">
        <v>160</v>
      </c>
    </row>
    <row r="603" spans="1:4">
      <c r="A603" s="1">
        <v>45019</v>
      </c>
      <c r="B603" t="s">
        <v>92</v>
      </c>
      <c r="C603">
        <v>0.5</v>
      </c>
      <c r="D603">
        <v>70</v>
      </c>
    </row>
    <row r="604" spans="1:4">
      <c r="A604" s="1">
        <v>45019</v>
      </c>
      <c r="B604" t="s">
        <v>92</v>
      </c>
      <c r="C604">
        <v>1</v>
      </c>
      <c r="D604">
        <v>100</v>
      </c>
    </row>
    <row r="605" spans="1:4">
      <c r="A605" s="1">
        <v>45019</v>
      </c>
      <c r="B605" t="s">
        <v>92</v>
      </c>
      <c r="C605">
        <v>0.5</v>
      </c>
      <c r="D605">
        <v>70</v>
      </c>
    </row>
    <row r="606" spans="1:4">
      <c r="A606" s="1">
        <v>45019</v>
      </c>
      <c r="B606" t="s">
        <v>44</v>
      </c>
      <c r="C606">
        <v>1</v>
      </c>
      <c r="D606">
        <v>20</v>
      </c>
    </row>
    <row r="607" spans="1:4">
      <c r="A607" s="1">
        <v>45019</v>
      </c>
      <c r="B607" t="s">
        <v>44</v>
      </c>
      <c r="C607">
        <v>1</v>
      </c>
      <c r="D607">
        <v>20</v>
      </c>
    </row>
    <row r="608" spans="1:4">
      <c r="A608" s="1">
        <v>45019</v>
      </c>
      <c r="B608" t="s">
        <v>53</v>
      </c>
      <c r="C608">
        <v>1</v>
      </c>
      <c r="D608">
        <v>100</v>
      </c>
    </row>
    <row r="609" spans="1:4">
      <c r="A609" s="1">
        <v>45019</v>
      </c>
      <c r="B609" t="s">
        <v>53</v>
      </c>
      <c r="C609">
        <v>0.5</v>
      </c>
      <c r="D609">
        <v>30</v>
      </c>
    </row>
    <row r="610" spans="1:4">
      <c r="A610" s="1">
        <v>45019</v>
      </c>
      <c r="B610" t="s">
        <v>120</v>
      </c>
      <c r="C610">
        <v>1</v>
      </c>
      <c r="D610">
        <v>80</v>
      </c>
    </row>
    <row r="611" spans="1:4">
      <c r="A611" s="1">
        <v>45019</v>
      </c>
      <c r="B611" t="s">
        <v>25</v>
      </c>
      <c r="C611">
        <v>1</v>
      </c>
      <c r="D611">
        <v>550</v>
      </c>
    </row>
    <row r="612" spans="1:4">
      <c r="A612" s="1">
        <v>45019</v>
      </c>
      <c r="B612" t="s">
        <v>77</v>
      </c>
      <c r="C612">
        <v>2</v>
      </c>
      <c r="D612">
        <v>440</v>
      </c>
    </row>
    <row r="613" spans="1:4">
      <c r="A613" s="1">
        <v>45019</v>
      </c>
      <c r="B613" t="s">
        <v>77</v>
      </c>
      <c r="C613">
        <v>1</v>
      </c>
      <c r="D613">
        <v>20</v>
      </c>
    </row>
    <row r="614" spans="1:4">
      <c r="A614" s="1">
        <v>45019</v>
      </c>
      <c r="B614" t="s">
        <v>33</v>
      </c>
      <c r="C614">
        <v>1</v>
      </c>
      <c r="D614">
        <v>70</v>
      </c>
    </row>
    <row r="615" spans="1:4">
      <c r="A615" s="1">
        <v>45019</v>
      </c>
      <c r="B615" t="s">
        <v>33</v>
      </c>
      <c r="C615">
        <v>1</v>
      </c>
      <c r="D615">
        <v>70</v>
      </c>
    </row>
    <row r="616" spans="1:4">
      <c r="A616" s="1">
        <v>45019</v>
      </c>
      <c r="B616" t="s">
        <v>33</v>
      </c>
      <c r="C616">
        <v>0.5</v>
      </c>
      <c r="D616">
        <v>40</v>
      </c>
    </row>
    <row r="617" spans="1:4">
      <c r="A617" s="1">
        <v>45019</v>
      </c>
      <c r="B617" t="s">
        <v>33</v>
      </c>
      <c r="C617">
        <v>1</v>
      </c>
      <c r="D617">
        <v>70</v>
      </c>
    </row>
    <row r="618" spans="1:4">
      <c r="A618" s="1">
        <v>45019</v>
      </c>
      <c r="B618" t="s">
        <v>33</v>
      </c>
      <c r="C618">
        <v>2</v>
      </c>
      <c r="D618">
        <v>140</v>
      </c>
    </row>
    <row r="619" spans="1:4">
      <c r="A619" s="1">
        <v>45019</v>
      </c>
      <c r="B619" t="s">
        <v>33</v>
      </c>
      <c r="C619">
        <v>2</v>
      </c>
      <c r="D619">
        <v>140</v>
      </c>
    </row>
    <row r="620" spans="1:4">
      <c r="A620" s="1">
        <v>45019</v>
      </c>
      <c r="B620" t="s">
        <v>33</v>
      </c>
      <c r="C620">
        <v>0.5</v>
      </c>
      <c r="D620">
        <v>40</v>
      </c>
    </row>
    <row r="621" spans="1:4">
      <c r="A621" s="1">
        <v>45019</v>
      </c>
      <c r="B621" t="s">
        <v>33</v>
      </c>
      <c r="C621">
        <v>0.5</v>
      </c>
      <c r="D621">
        <v>40</v>
      </c>
    </row>
    <row r="622" spans="1:4">
      <c r="A622" s="1">
        <v>45019</v>
      </c>
      <c r="B622" t="s">
        <v>97</v>
      </c>
      <c r="C622">
        <v>1</v>
      </c>
      <c r="D622">
        <v>60</v>
      </c>
    </row>
    <row r="623" spans="1:4">
      <c r="A623" s="1">
        <v>45019</v>
      </c>
      <c r="B623" t="s">
        <v>74</v>
      </c>
      <c r="C623">
        <v>1</v>
      </c>
      <c r="D623">
        <v>40</v>
      </c>
    </row>
    <row r="624" spans="1:4">
      <c r="A624" s="1">
        <v>45019</v>
      </c>
      <c r="B624" t="s">
        <v>28</v>
      </c>
      <c r="C624">
        <v>4</v>
      </c>
      <c r="D624">
        <v>40</v>
      </c>
    </row>
    <row r="625" spans="1:4">
      <c r="A625" s="1">
        <v>45019</v>
      </c>
      <c r="B625" t="s">
        <v>28</v>
      </c>
      <c r="C625">
        <v>5</v>
      </c>
      <c r="D625">
        <v>50</v>
      </c>
    </row>
    <row r="626" spans="1:4">
      <c r="A626" s="1">
        <v>45019</v>
      </c>
      <c r="B626" t="s">
        <v>28</v>
      </c>
      <c r="C626">
        <v>5</v>
      </c>
      <c r="D626">
        <v>50</v>
      </c>
    </row>
    <row r="627" spans="1:4">
      <c r="A627" s="1">
        <v>45019</v>
      </c>
      <c r="B627" t="s">
        <v>28</v>
      </c>
      <c r="C627">
        <v>33</v>
      </c>
      <c r="D627">
        <v>30</v>
      </c>
    </row>
    <row r="628" spans="1:4">
      <c r="A628" s="1">
        <v>45019</v>
      </c>
      <c r="B628" t="s">
        <v>118</v>
      </c>
      <c r="C628">
        <v>0.5</v>
      </c>
      <c r="D628">
        <v>150</v>
      </c>
    </row>
    <row r="629" spans="1:4">
      <c r="A629" s="1">
        <v>45019</v>
      </c>
      <c r="B629" t="s">
        <v>118</v>
      </c>
      <c r="C629">
        <v>0.5</v>
      </c>
      <c r="D629">
        <v>150</v>
      </c>
    </row>
    <row r="630" spans="1:4">
      <c r="A630" s="1">
        <v>45019</v>
      </c>
      <c r="B630" t="s">
        <v>34</v>
      </c>
      <c r="C630">
        <v>1.5</v>
      </c>
      <c r="D630">
        <v>110</v>
      </c>
    </row>
    <row r="631" spans="1:4">
      <c r="A631" s="1">
        <v>45019</v>
      </c>
      <c r="B631" t="s">
        <v>34</v>
      </c>
      <c r="C631">
        <v>1</v>
      </c>
      <c r="D631">
        <v>70</v>
      </c>
    </row>
    <row r="632" spans="1:4">
      <c r="A632" s="1">
        <v>45019</v>
      </c>
      <c r="B632" t="s">
        <v>67</v>
      </c>
      <c r="C632">
        <v>0.25</v>
      </c>
      <c r="D632">
        <v>100</v>
      </c>
    </row>
    <row r="633" spans="1:4">
      <c r="A633" s="1">
        <v>45019</v>
      </c>
      <c r="B633" t="s">
        <v>67</v>
      </c>
      <c r="C633">
        <v>0.5</v>
      </c>
      <c r="D633">
        <v>200</v>
      </c>
    </row>
    <row r="634" spans="1:4">
      <c r="A634" s="1">
        <v>45019</v>
      </c>
      <c r="B634" t="s">
        <v>4</v>
      </c>
      <c r="C634">
        <v>3</v>
      </c>
      <c r="D634">
        <v>30</v>
      </c>
    </row>
    <row r="635" spans="1:4">
      <c r="A635" s="1">
        <v>45019</v>
      </c>
      <c r="B635" t="s">
        <v>117</v>
      </c>
      <c r="C635">
        <v>1</v>
      </c>
      <c r="D635">
        <v>10</v>
      </c>
    </row>
    <row r="636" spans="1:4">
      <c r="A636" s="1">
        <v>45019</v>
      </c>
      <c r="B636" t="s">
        <v>4</v>
      </c>
      <c r="C636">
        <v>1</v>
      </c>
      <c r="D636">
        <v>10</v>
      </c>
    </row>
    <row r="637" spans="1:4">
      <c r="A637" s="1">
        <v>45019</v>
      </c>
      <c r="B637" t="s">
        <v>37</v>
      </c>
      <c r="C637">
        <v>0.5</v>
      </c>
      <c r="D637">
        <v>40</v>
      </c>
    </row>
    <row r="638" spans="1:4">
      <c r="A638" s="1">
        <v>45019</v>
      </c>
      <c r="B638" t="s">
        <v>37</v>
      </c>
      <c r="C638">
        <v>1</v>
      </c>
      <c r="D638">
        <v>70</v>
      </c>
    </row>
    <row r="639" spans="1:4">
      <c r="A639" s="1">
        <v>45019</v>
      </c>
      <c r="B639" t="s">
        <v>37</v>
      </c>
      <c r="C639">
        <v>1</v>
      </c>
      <c r="D639">
        <v>70</v>
      </c>
    </row>
    <row r="640" spans="1:4">
      <c r="A640" s="1">
        <v>45019</v>
      </c>
      <c r="B640" t="s">
        <v>37</v>
      </c>
      <c r="C640">
        <v>1</v>
      </c>
      <c r="D640">
        <v>70</v>
      </c>
    </row>
    <row r="641" spans="1:4">
      <c r="A641" s="1">
        <v>45019</v>
      </c>
      <c r="B641" t="s">
        <v>37</v>
      </c>
      <c r="C641">
        <v>1</v>
      </c>
      <c r="D641">
        <v>70</v>
      </c>
    </row>
    <row r="642" spans="1:4">
      <c r="A642" s="1">
        <v>45019</v>
      </c>
      <c r="B642" t="s">
        <v>37</v>
      </c>
      <c r="C642">
        <v>0.5</v>
      </c>
      <c r="D642">
        <v>40</v>
      </c>
    </row>
    <row r="643" spans="1:4">
      <c r="A643" s="1">
        <v>45019</v>
      </c>
      <c r="B643" t="s">
        <v>75</v>
      </c>
      <c r="C643">
        <v>1</v>
      </c>
      <c r="D643">
        <v>80</v>
      </c>
    </row>
    <row r="644" spans="1:4">
      <c r="A644" s="1">
        <v>45020</v>
      </c>
      <c r="B644" t="s">
        <v>36</v>
      </c>
      <c r="C644">
        <v>2</v>
      </c>
      <c r="D644">
        <v>80</v>
      </c>
    </row>
    <row r="645" spans="1:4">
      <c r="A645" s="1">
        <v>45020</v>
      </c>
      <c r="B645" t="s">
        <v>36</v>
      </c>
      <c r="C645">
        <v>1</v>
      </c>
      <c r="D645">
        <v>40</v>
      </c>
    </row>
    <row r="646" spans="1:4">
      <c r="A646" s="1">
        <v>45020</v>
      </c>
      <c r="B646" t="s">
        <v>112</v>
      </c>
      <c r="C646">
        <v>0.5</v>
      </c>
      <c r="D646">
        <v>300</v>
      </c>
    </row>
    <row r="647" spans="1:4">
      <c r="A647" s="1">
        <v>45020</v>
      </c>
      <c r="B647" t="s">
        <v>87</v>
      </c>
      <c r="C647">
        <v>6</v>
      </c>
      <c r="D647">
        <v>120</v>
      </c>
    </row>
    <row r="648" spans="1:4">
      <c r="A648" s="1">
        <v>45020</v>
      </c>
      <c r="B648" t="s">
        <v>116</v>
      </c>
      <c r="C648">
        <v>1</v>
      </c>
      <c r="D648">
        <v>550</v>
      </c>
    </row>
    <row r="649" spans="1:4">
      <c r="A649" s="1">
        <v>45020</v>
      </c>
      <c r="B649" t="s">
        <v>101</v>
      </c>
      <c r="C649">
        <v>1</v>
      </c>
      <c r="D649">
        <v>100</v>
      </c>
    </row>
    <row r="650" spans="1:4">
      <c r="A650" s="1">
        <v>45020</v>
      </c>
      <c r="B650" t="s">
        <v>92</v>
      </c>
      <c r="C650">
        <v>0.5</v>
      </c>
      <c r="D650">
        <v>70</v>
      </c>
    </row>
    <row r="651" spans="1:4">
      <c r="A651" s="1">
        <v>45020</v>
      </c>
      <c r="B651" t="s">
        <v>92</v>
      </c>
      <c r="C651">
        <v>0.5</v>
      </c>
      <c r="D651">
        <v>70</v>
      </c>
    </row>
    <row r="652" spans="1:4">
      <c r="A652" s="1">
        <v>45020</v>
      </c>
      <c r="B652" t="s">
        <v>92</v>
      </c>
      <c r="C652">
        <v>1</v>
      </c>
      <c r="D652">
        <v>100</v>
      </c>
    </row>
    <row r="653" spans="1:4">
      <c r="A653" s="1">
        <v>45020</v>
      </c>
      <c r="B653" t="s">
        <v>92</v>
      </c>
      <c r="C653">
        <v>0.5</v>
      </c>
      <c r="D653">
        <v>70</v>
      </c>
    </row>
    <row r="654" spans="1:4">
      <c r="A654" s="1">
        <v>45020</v>
      </c>
      <c r="B654" t="s">
        <v>92</v>
      </c>
      <c r="C654">
        <v>1</v>
      </c>
      <c r="D654">
        <v>100</v>
      </c>
    </row>
    <row r="655" spans="1:4">
      <c r="A655" s="1">
        <v>45020</v>
      </c>
      <c r="B655" t="s">
        <v>92</v>
      </c>
      <c r="C655">
        <v>2</v>
      </c>
      <c r="D655">
        <v>200</v>
      </c>
    </row>
    <row r="656" spans="1:4">
      <c r="A656" s="1">
        <v>45020</v>
      </c>
      <c r="B656" t="s">
        <v>94</v>
      </c>
      <c r="C656">
        <v>2</v>
      </c>
      <c r="D656">
        <v>300</v>
      </c>
    </row>
    <row r="657" spans="1:4">
      <c r="A657" s="1">
        <v>45020</v>
      </c>
      <c r="B657" t="s">
        <v>39</v>
      </c>
      <c r="C657">
        <v>0.5</v>
      </c>
      <c r="D657">
        <v>150</v>
      </c>
    </row>
    <row r="658" spans="1:4">
      <c r="A658" s="1">
        <v>45020</v>
      </c>
      <c r="B658" t="s">
        <v>44</v>
      </c>
      <c r="C658">
        <v>2</v>
      </c>
      <c r="D658">
        <v>40</v>
      </c>
    </row>
    <row r="659" spans="1:4">
      <c r="A659" s="1">
        <v>45020</v>
      </c>
      <c r="B659" t="s">
        <v>44</v>
      </c>
      <c r="C659">
        <v>2</v>
      </c>
      <c r="D659">
        <v>40</v>
      </c>
    </row>
    <row r="660" spans="1:4">
      <c r="A660" s="1">
        <v>45020</v>
      </c>
      <c r="B660" t="s">
        <v>44</v>
      </c>
      <c r="C660">
        <v>2</v>
      </c>
      <c r="D660">
        <v>40</v>
      </c>
    </row>
    <row r="661" spans="1:4">
      <c r="A661" s="1">
        <v>45020</v>
      </c>
      <c r="B661" t="s">
        <v>44</v>
      </c>
      <c r="C661">
        <v>1</v>
      </c>
      <c r="D661">
        <v>20</v>
      </c>
    </row>
    <row r="662" spans="1:4">
      <c r="A662" s="1">
        <v>45020</v>
      </c>
      <c r="B662" t="s">
        <v>44</v>
      </c>
      <c r="C662">
        <v>2</v>
      </c>
      <c r="D662">
        <v>40</v>
      </c>
    </row>
    <row r="663" spans="1:4">
      <c r="A663" s="1">
        <v>45020</v>
      </c>
      <c r="B663" t="s">
        <v>53</v>
      </c>
      <c r="C663">
        <v>0.5</v>
      </c>
      <c r="D663">
        <v>50</v>
      </c>
    </row>
    <row r="664" spans="1:4">
      <c r="A664" s="1">
        <v>45020</v>
      </c>
      <c r="B664" t="s">
        <v>122</v>
      </c>
      <c r="C664">
        <v>2</v>
      </c>
      <c r="D664">
        <v>100</v>
      </c>
    </row>
    <row r="665" spans="1:4">
      <c r="A665" s="1">
        <v>45020</v>
      </c>
      <c r="B665" t="s">
        <v>77</v>
      </c>
      <c r="C665">
        <v>1</v>
      </c>
      <c r="D665">
        <v>20</v>
      </c>
    </row>
    <row r="666" spans="1:4">
      <c r="A666" s="1">
        <v>45020</v>
      </c>
      <c r="B666" t="s">
        <v>121</v>
      </c>
      <c r="C666">
        <v>2</v>
      </c>
      <c r="D666">
        <v>100</v>
      </c>
    </row>
    <row r="667" spans="1:4">
      <c r="A667" s="1">
        <v>45020</v>
      </c>
      <c r="B667" t="s">
        <v>33</v>
      </c>
      <c r="C667">
        <v>0.5</v>
      </c>
      <c r="D667">
        <v>40</v>
      </c>
    </row>
    <row r="668" spans="1:4">
      <c r="A668" s="1">
        <v>45020</v>
      </c>
      <c r="B668" t="s">
        <v>33</v>
      </c>
      <c r="C668">
        <v>2</v>
      </c>
      <c r="D668">
        <v>140</v>
      </c>
    </row>
    <row r="669" spans="1:4">
      <c r="A669" s="1">
        <v>45020</v>
      </c>
      <c r="B669" t="s">
        <v>33</v>
      </c>
      <c r="C669">
        <v>0.5</v>
      </c>
      <c r="D669">
        <v>40</v>
      </c>
    </row>
    <row r="670" spans="1:4">
      <c r="A670" s="1">
        <v>45020</v>
      </c>
      <c r="B670" t="s">
        <v>33</v>
      </c>
      <c r="C670">
        <v>0.5</v>
      </c>
      <c r="D670">
        <v>40</v>
      </c>
    </row>
    <row r="671" spans="1:4">
      <c r="A671" s="1">
        <v>45020</v>
      </c>
      <c r="B671" t="s">
        <v>33</v>
      </c>
      <c r="C671">
        <v>0.5</v>
      </c>
      <c r="D671">
        <v>40</v>
      </c>
    </row>
    <row r="672" spans="1:4">
      <c r="A672" s="1">
        <v>45020</v>
      </c>
      <c r="B672" t="s">
        <v>33</v>
      </c>
      <c r="C672">
        <v>2</v>
      </c>
      <c r="D672">
        <v>140</v>
      </c>
    </row>
    <row r="673" spans="1:4">
      <c r="A673" s="1">
        <v>45020</v>
      </c>
      <c r="B673" t="s">
        <v>33</v>
      </c>
      <c r="C673">
        <v>1</v>
      </c>
      <c r="D673">
        <v>70</v>
      </c>
    </row>
    <row r="674" spans="1:4">
      <c r="A674" s="1">
        <v>45020</v>
      </c>
      <c r="B674" t="s">
        <v>33</v>
      </c>
      <c r="C674">
        <v>1</v>
      </c>
      <c r="D674">
        <v>70</v>
      </c>
    </row>
    <row r="675" spans="1:4">
      <c r="A675" s="1">
        <v>45020</v>
      </c>
      <c r="B675" t="s">
        <v>33</v>
      </c>
      <c r="C675">
        <v>1</v>
      </c>
      <c r="D675">
        <v>70</v>
      </c>
    </row>
    <row r="676" spans="1:4">
      <c r="A676" s="1">
        <v>45020</v>
      </c>
      <c r="B676" t="s">
        <v>33</v>
      </c>
      <c r="C676">
        <v>1</v>
      </c>
      <c r="D676">
        <v>70</v>
      </c>
    </row>
    <row r="677" spans="1:4">
      <c r="A677" s="1">
        <v>45020</v>
      </c>
      <c r="B677" t="s">
        <v>33</v>
      </c>
      <c r="C677">
        <v>0.5</v>
      </c>
      <c r="D677">
        <v>40</v>
      </c>
    </row>
    <row r="678" spans="1:4">
      <c r="A678" s="1">
        <v>45020</v>
      </c>
      <c r="B678" t="s">
        <v>33</v>
      </c>
      <c r="C678">
        <v>0.5</v>
      </c>
      <c r="D678">
        <v>40</v>
      </c>
    </row>
    <row r="679" spans="1:4">
      <c r="A679" s="1">
        <v>45020</v>
      </c>
      <c r="B679" t="s">
        <v>33</v>
      </c>
      <c r="C679">
        <v>1</v>
      </c>
      <c r="D679">
        <v>70</v>
      </c>
    </row>
    <row r="680" spans="1:4">
      <c r="A680" s="1">
        <v>45020</v>
      </c>
      <c r="B680" t="s">
        <v>33</v>
      </c>
      <c r="C680">
        <v>1</v>
      </c>
      <c r="D680">
        <v>70</v>
      </c>
    </row>
    <row r="681" spans="1:4">
      <c r="A681" s="1">
        <v>45020</v>
      </c>
      <c r="B681" t="s">
        <v>33</v>
      </c>
      <c r="C681">
        <v>0.5</v>
      </c>
      <c r="D681">
        <v>40</v>
      </c>
    </row>
    <row r="682" spans="1:4">
      <c r="A682" s="1">
        <v>45020</v>
      </c>
      <c r="B682" t="s">
        <v>123</v>
      </c>
      <c r="C682">
        <v>1</v>
      </c>
      <c r="D682">
        <v>300</v>
      </c>
    </row>
    <row r="683" spans="1:4">
      <c r="A683" s="1">
        <v>45020</v>
      </c>
      <c r="B683" t="s">
        <v>74</v>
      </c>
      <c r="C683">
        <v>3</v>
      </c>
      <c r="D683">
        <v>120</v>
      </c>
    </row>
    <row r="684" spans="1:4">
      <c r="A684" s="1">
        <v>45020</v>
      </c>
      <c r="B684" t="s">
        <v>74</v>
      </c>
      <c r="C684">
        <v>1</v>
      </c>
      <c r="D684">
        <v>40</v>
      </c>
    </row>
    <row r="685" spans="1:4">
      <c r="A685" s="1">
        <v>45020</v>
      </c>
      <c r="B685" t="s">
        <v>21</v>
      </c>
      <c r="C685">
        <v>1</v>
      </c>
      <c r="D685">
        <v>50</v>
      </c>
    </row>
    <row r="686" spans="1:4">
      <c r="A686" s="1">
        <v>45020</v>
      </c>
      <c r="B686" t="s">
        <v>28</v>
      </c>
      <c r="C686">
        <v>13</v>
      </c>
      <c r="D686">
        <v>130</v>
      </c>
    </row>
    <row r="687" spans="1:4">
      <c r="A687" s="1">
        <v>45020</v>
      </c>
      <c r="B687" t="s">
        <v>28</v>
      </c>
      <c r="C687">
        <v>4</v>
      </c>
      <c r="D687">
        <v>40</v>
      </c>
    </row>
    <row r="688" spans="1:4">
      <c r="A688" s="1">
        <v>45020</v>
      </c>
      <c r="B688" t="s">
        <v>52</v>
      </c>
      <c r="C688">
        <v>1</v>
      </c>
      <c r="D688">
        <v>120</v>
      </c>
    </row>
    <row r="689" spans="1:4">
      <c r="A689" s="1">
        <v>45020</v>
      </c>
      <c r="B689" t="s">
        <v>52</v>
      </c>
      <c r="C689">
        <v>3</v>
      </c>
      <c r="D689">
        <v>360</v>
      </c>
    </row>
    <row r="690" spans="1:4">
      <c r="A690" s="1">
        <v>45020</v>
      </c>
      <c r="B690" t="s">
        <v>52</v>
      </c>
      <c r="C690">
        <v>1</v>
      </c>
      <c r="D690">
        <v>120</v>
      </c>
    </row>
    <row r="691" spans="1:4">
      <c r="A691" s="1">
        <v>45020</v>
      </c>
      <c r="B691" t="s">
        <v>34</v>
      </c>
      <c r="C691">
        <v>1</v>
      </c>
      <c r="D691">
        <v>70</v>
      </c>
    </row>
    <row r="692" spans="1:4">
      <c r="A692" s="1">
        <v>45020</v>
      </c>
      <c r="B692" t="s">
        <v>34</v>
      </c>
      <c r="C692">
        <v>2</v>
      </c>
      <c r="D692">
        <v>140</v>
      </c>
    </row>
    <row r="693" spans="1:4">
      <c r="A693" s="1">
        <v>45020</v>
      </c>
      <c r="B693" t="s">
        <v>34</v>
      </c>
      <c r="C693">
        <v>0.5</v>
      </c>
      <c r="D693">
        <v>40</v>
      </c>
    </row>
    <row r="694" spans="1:4">
      <c r="A694" s="1">
        <v>45020</v>
      </c>
      <c r="B694" t="s">
        <v>34</v>
      </c>
      <c r="C694">
        <v>1</v>
      </c>
      <c r="D694">
        <v>70</v>
      </c>
    </row>
    <row r="695" spans="1:4">
      <c r="A695" s="1">
        <v>45020</v>
      </c>
      <c r="B695" t="s">
        <v>34</v>
      </c>
      <c r="C695">
        <v>1</v>
      </c>
      <c r="D695">
        <v>70</v>
      </c>
    </row>
    <row r="696" spans="1:4">
      <c r="A696" s="1">
        <v>45020</v>
      </c>
      <c r="B696" t="s">
        <v>37</v>
      </c>
      <c r="C696">
        <v>0.5</v>
      </c>
      <c r="D696">
        <v>40</v>
      </c>
    </row>
    <row r="697" spans="1:4">
      <c r="A697" s="1">
        <v>45020</v>
      </c>
      <c r="B697" t="s">
        <v>37</v>
      </c>
      <c r="C697">
        <v>0.5</v>
      </c>
      <c r="D697">
        <v>40</v>
      </c>
    </row>
    <row r="698" spans="1:4">
      <c r="A698" s="1">
        <v>45020</v>
      </c>
      <c r="B698" t="s">
        <v>37</v>
      </c>
      <c r="C698">
        <v>2</v>
      </c>
      <c r="D698">
        <v>140</v>
      </c>
    </row>
    <row r="699" spans="1:4">
      <c r="A699" s="1">
        <v>45020</v>
      </c>
      <c r="B699" t="s">
        <v>37</v>
      </c>
      <c r="C699">
        <v>2</v>
      </c>
      <c r="D699">
        <v>140</v>
      </c>
    </row>
    <row r="700" spans="1:4">
      <c r="A700" s="1">
        <v>45020</v>
      </c>
      <c r="B700" t="s">
        <v>37</v>
      </c>
      <c r="C700">
        <v>0.5</v>
      </c>
      <c r="D700">
        <v>40</v>
      </c>
    </row>
    <row r="701" spans="1:4">
      <c r="A701" s="1">
        <v>45020</v>
      </c>
      <c r="B701" t="s">
        <v>37</v>
      </c>
      <c r="C701">
        <v>1</v>
      </c>
      <c r="D701">
        <v>70</v>
      </c>
    </row>
    <row r="702" spans="1:4">
      <c r="A702" s="1">
        <v>45020</v>
      </c>
      <c r="B702" t="s">
        <v>37</v>
      </c>
      <c r="C702">
        <v>1</v>
      </c>
      <c r="D702">
        <v>70</v>
      </c>
    </row>
    <row r="703" spans="1:4">
      <c r="A703" s="1">
        <v>45020</v>
      </c>
      <c r="B703" t="s">
        <v>37</v>
      </c>
      <c r="C703">
        <v>1</v>
      </c>
      <c r="D703">
        <v>70</v>
      </c>
    </row>
    <row r="704" spans="1:4">
      <c r="A704" s="1">
        <v>45020</v>
      </c>
      <c r="B704" t="s">
        <v>37</v>
      </c>
      <c r="C704">
        <v>1</v>
      </c>
      <c r="D704">
        <v>70</v>
      </c>
    </row>
    <row r="705" spans="1:4">
      <c r="A705" s="1">
        <v>45020</v>
      </c>
      <c r="B705" t="s">
        <v>75</v>
      </c>
      <c r="C705">
        <v>2</v>
      </c>
      <c r="D705">
        <v>160</v>
      </c>
    </row>
    <row r="706" spans="1:4">
      <c r="A706" s="1">
        <v>45020</v>
      </c>
      <c r="B706" t="s">
        <v>75</v>
      </c>
      <c r="C706">
        <v>2</v>
      </c>
      <c r="D706">
        <v>160</v>
      </c>
    </row>
    <row r="707" spans="1:4">
      <c r="A707" s="1">
        <v>45020</v>
      </c>
      <c r="B707" t="s">
        <v>75</v>
      </c>
      <c r="C707">
        <v>2</v>
      </c>
      <c r="D707">
        <v>80</v>
      </c>
    </row>
    <row r="708" spans="1:4">
      <c r="A708" s="1">
        <v>45020</v>
      </c>
      <c r="B708" t="s">
        <v>75</v>
      </c>
      <c r="C708">
        <v>1</v>
      </c>
      <c r="D708">
        <v>80</v>
      </c>
    </row>
    <row r="709" spans="1:4">
      <c r="A709" s="1">
        <v>45020</v>
      </c>
      <c r="B709" t="s">
        <v>124</v>
      </c>
      <c r="C709">
        <v>14</v>
      </c>
      <c r="D709">
        <v>1500</v>
      </c>
    </row>
    <row r="710" spans="1:4">
      <c r="A710" s="1">
        <v>45021</v>
      </c>
      <c r="B710" t="s">
        <v>84</v>
      </c>
      <c r="C710">
        <v>1</v>
      </c>
      <c r="D710">
        <v>40</v>
      </c>
    </row>
    <row r="711" spans="1:4">
      <c r="A711" s="1">
        <v>45021</v>
      </c>
      <c r="B711" t="s">
        <v>116</v>
      </c>
      <c r="C711">
        <v>0.5</v>
      </c>
      <c r="D711">
        <v>300</v>
      </c>
    </row>
    <row r="712" spans="1:4">
      <c r="A712" s="1">
        <v>45021</v>
      </c>
      <c r="B712" t="s">
        <v>92</v>
      </c>
      <c r="C712">
        <v>1</v>
      </c>
      <c r="D712">
        <v>100</v>
      </c>
    </row>
    <row r="713" spans="1:4">
      <c r="A713" s="1">
        <v>45021</v>
      </c>
      <c r="B713" t="s">
        <v>92</v>
      </c>
      <c r="C713">
        <v>3</v>
      </c>
      <c r="D713">
        <v>300</v>
      </c>
    </row>
    <row r="714" spans="1:4">
      <c r="A714" s="1">
        <v>45021</v>
      </c>
      <c r="B714" t="s">
        <v>92</v>
      </c>
      <c r="C714">
        <v>1</v>
      </c>
      <c r="D714">
        <v>100</v>
      </c>
    </row>
    <row r="715" spans="1:4">
      <c r="A715" s="1">
        <v>45021</v>
      </c>
      <c r="B715" t="s">
        <v>92</v>
      </c>
      <c r="C715">
        <v>0.5</v>
      </c>
      <c r="D715">
        <v>70</v>
      </c>
    </row>
    <row r="716" spans="1:4">
      <c r="A716" s="1">
        <v>45021</v>
      </c>
      <c r="B716" t="s">
        <v>92</v>
      </c>
      <c r="C716">
        <v>2</v>
      </c>
      <c r="D716">
        <v>200</v>
      </c>
    </row>
    <row r="717" spans="1:4">
      <c r="A717" s="1">
        <v>45021</v>
      </c>
      <c r="B717" t="s">
        <v>92</v>
      </c>
      <c r="C717">
        <v>1</v>
      </c>
      <c r="D717">
        <v>100</v>
      </c>
    </row>
    <row r="718" spans="1:4">
      <c r="A718" s="1">
        <v>45021</v>
      </c>
      <c r="B718" t="s">
        <v>92</v>
      </c>
      <c r="C718">
        <v>2</v>
      </c>
      <c r="D718">
        <v>200</v>
      </c>
    </row>
    <row r="719" spans="1:4">
      <c r="A719" s="1">
        <v>45021</v>
      </c>
      <c r="B719" t="s">
        <v>88</v>
      </c>
      <c r="C719">
        <v>2</v>
      </c>
      <c r="D719">
        <v>200</v>
      </c>
    </row>
    <row r="720" spans="1:4">
      <c r="A720" s="1">
        <v>45021</v>
      </c>
      <c r="B720" t="s">
        <v>88</v>
      </c>
      <c r="C720">
        <v>1</v>
      </c>
      <c r="D720">
        <v>100</v>
      </c>
    </row>
    <row r="721" spans="1:4">
      <c r="A721" s="1">
        <v>45021</v>
      </c>
      <c r="B721" t="s">
        <v>94</v>
      </c>
      <c r="C721">
        <v>1</v>
      </c>
      <c r="D721">
        <v>150</v>
      </c>
    </row>
    <row r="722" spans="1:4">
      <c r="A722" s="1">
        <v>45021</v>
      </c>
      <c r="B722" t="s">
        <v>94</v>
      </c>
      <c r="C722">
        <v>1</v>
      </c>
      <c r="D722">
        <v>150</v>
      </c>
    </row>
    <row r="723" spans="1:4">
      <c r="A723" s="1">
        <v>45021</v>
      </c>
      <c r="B723" t="s">
        <v>44</v>
      </c>
      <c r="C723">
        <v>1</v>
      </c>
      <c r="D723">
        <v>20</v>
      </c>
    </row>
    <row r="724" spans="1:4">
      <c r="A724" s="1">
        <v>45021</v>
      </c>
      <c r="B724" t="s">
        <v>44</v>
      </c>
      <c r="C724">
        <v>1</v>
      </c>
      <c r="D724">
        <v>20</v>
      </c>
    </row>
    <row r="725" spans="1:4">
      <c r="A725" s="1">
        <v>45021</v>
      </c>
      <c r="B725" t="s">
        <v>44</v>
      </c>
      <c r="C725">
        <v>1</v>
      </c>
      <c r="D725">
        <v>20</v>
      </c>
    </row>
    <row r="726" spans="1:4">
      <c r="A726" s="1">
        <v>45021</v>
      </c>
      <c r="B726" t="s">
        <v>53</v>
      </c>
      <c r="C726">
        <v>0.5</v>
      </c>
      <c r="D726">
        <v>30</v>
      </c>
    </row>
    <row r="727" spans="1:4">
      <c r="A727" s="1">
        <v>45021</v>
      </c>
      <c r="B727" t="s">
        <v>82</v>
      </c>
      <c r="C727">
        <v>0.5</v>
      </c>
      <c r="D727">
        <v>50</v>
      </c>
    </row>
    <row r="728" spans="1:4">
      <c r="A728" s="1">
        <v>45021</v>
      </c>
      <c r="B728" t="s">
        <v>33</v>
      </c>
      <c r="C728">
        <v>1</v>
      </c>
      <c r="D728">
        <v>80</v>
      </c>
    </row>
    <row r="729" spans="1:4">
      <c r="A729" s="1">
        <v>45021</v>
      </c>
      <c r="B729" t="s">
        <v>33</v>
      </c>
      <c r="C729">
        <v>0.5</v>
      </c>
      <c r="D729">
        <v>50</v>
      </c>
    </row>
    <row r="730" spans="1:4">
      <c r="A730" s="1">
        <v>45021</v>
      </c>
      <c r="B730" t="s">
        <v>33</v>
      </c>
      <c r="C730">
        <v>0.5</v>
      </c>
      <c r="D730">
        <v>40</v>
      </c>
    </row>
    <row r="731" spans="1:4">
      <c r="A731" s="1">
        <v>45021</v>
      </c>
      <c r="B731" t="s">
        <v>33</v>
      </c>
      <c r="C731">
        <v>1</v>
      </c>
      <c r="D731">
        <v>70</v>
      </c>
    </row>
    <row r="732" spans="1:4">
      <c r="A732" s="1">
        <v>45021</v>
      </c>
      <c r="B732" t="s">
        <v>33</v>
      </c>
      <c r="C732">
        <v>1</v>
      </c>
      <c r="D732">
        <v>70</v>
      </c>
    </row>
    <row r="733" spans="1:4">
      <c r="A733" s="1">
        <v>45021</v>
      </c>
      <c r="B733" t="s">
        <v>33</v>
      </c>
      <c r="C733">
        <v>0.5</v>
      </c>
      <c r="D733">
        <v>40</v>
      </c>
    </row>
    <row r="734" spans="1:4">
      <c r="A734" s="1">
        <v>45021</v>
      </c>
      <c r="B734" t="s">
        <v>33</v>
      </c>
      <c r="C734">
        <v>0.5</v>
      </c>
      <c r="D734">
        <v>40</v>
      </c>
    </row>
    <row r="735" spans="1:4">
      <c r="A735" s="1">
        <v>45021</v>
      </c>
      <c r="B735" t="s">
        <v>33</v>
      </c>
      <c r="C735">
        <v>0.5</v>
      </c>
      <c r="D735">
        <v>40</v>
      </c>
    </row>
    <row r="736" spans="1:4">
      <c r="A736" s="1">
        <v>45021</v>
      </c>
      <c r="B736" t="s">
        <v>33</v>
      </c>
      <c r="C736">
        <v>1</v>
      </c>
      <c r="D736">
        <v>70</v>
      </c>
    </row>
    <row r="737" spans="1:4">
      <c r="A737" s="1">
        <v>45021</v>
      </c>
      <c r="B737" t="s">
        <v>33</v>
      </c>
      <c r="C737">
        <v>1</v>
      </c>
      <c r="D737">
        <v>70</v>
      </c>
    </row>
    <row r="738" spans="1:4">
      <c r="A738" s="1">
        <v>45021</v>
      </c>
      <c r="B738" t="s">
        <v>28</v>
      </c>
      <c r="C738">
        <v>8</v>
      </c>
      <c r="D738">
        <v>80</v>
      </c>
    </row>
    <row r="739" spans="1:4">
      <c r="A739" s="1">
        <v>45021</v>
      </c>
      <c r="B739" t="s">
        <v>28</v>
      </c>
      <c r="C739">
        <v>0.5</v>
      </c>
      <c r="D739">
        <v>30</v>
      </c>
    </row>
    <row r="740" spans="1:4">
      <c r="A740" s="1">
        <v>45021</v>
      </c>
      <c r="B740" t="s">
        <v>34</v>
      </c>
      <c r="C740">
        <v>2</v>
      </c>
      <c r="D740">
        <v>140</v>
      </c>
    </row>
    <row r="741" spans="1:4">
      <c r="A741" s="1">
        <v>45021</v>
      </c>
      <c r="B741" t="s">
        <v>34</v>
      </c>
      <c r="C741">
        <v>1</v>
      </c>
      <c r="D741">
        <v>70</v>
      </c>
    </row>
    <row r="742" spans="1:4">
      <c r="A742" s="1">
        <v>45021</v>
      </c>
      <c r="B742" t="s">
        <v>67</v>
      </c>
      <c r="C742">
        <v>1</v>
      </c>
      <c r="D742">
        <v>350</v>
      </c>
    </row>
    <row r="743" spans="1:4">
      <c r="A743" s="1">
        <v>45021</v>
      </c>
      <c r="B743" t="s">
        <v>45</v>
      </c>
      <c r="C743">
        <v>2</v>
      </c>
      <c r="D743">
        <v>140</v>
      </c>
    </row>
    <row r="744" spans="1:4">
      <c r="A744" s="1">
        <v>45021</v>
      </c>
      <c r="B744" t="s">
        <v>37</v>
      </c>
      <c r="C744">
        <v>1</v>
      </c>
      <c r="D744">
        <v>70</v>
      </c>
    </row>
    <row r="745" spans="1:4">
      <c r="A745" s="1">
        <v>45021</v>
      </c>
      <c r="B745" t="s">
        <v>37</v>
      </c>
      <c r="C745">
        <v>0.5</v>
      </c>
      <c r="D745">
        <v>40</v>
      </c>
    </row>
    <row r="746" spans="1:4">
      <c r="A746" s="1">
        <v>45021</v>
      </c>
      <c r="B746" t="s">
        <v>37</v>
      </c>
      <c r="C746">
        <v>1</v>
      </c>
      <c r="D746">
        <v>70</v>
      </c>
    </row>
    <row r="747" spans="1:4">
      <c r="A747" s="1">
        <v>45021</v>
      </c>
      <c r="B747" t="s">
        <v>37</v>
      </c>
      <c r="C747">
        <v>1.5</v>
      </c>
      <c r="D747">
        <v>110</v>
      </c>
    </row>
    <row r="748" spans="1:4">
      <c r="A748" s="1">
        <v>45021</v>
      </c>
      <c r="B748" t="s">
        <v>37</v>
      </c>
      <c r="C748">
        <v>1</v>
      </c>
      <c r="D748">
        <v>70</v>
      </c>
    </row>
    <row r="749" spans="1:4">
      <c r="A749" s="1">
        <v>45021</v>
      </c>
      <c r="B749" t="s">
        <v>37</v>
      </c>
      <c r="C749">
        <v>1.5</v>
      </c>
      <c r="D749">
        <v>110</v>
      </c>
    </row>
    <row r="750" spans="1:4">
      <c r="A750" s="1">
        <v>45021</v>
      </c>
      <c r="B750" t="s">
        <v>75</v>
      </c>
      <c r="C750">
        <v>2</v>
      </c>
      <c r="D750">
        <v>160</v>
      </c>
    </row>
    <row r="751" spans="1:4">
      <c r="A751" s="1">
        <v>45021</v>
      </c>
      <c r="B751" t="s">
        <v>75</v>
      </c>
      <c r="C751">
        <v>2</v>
      </c>
      <c r="D751">
        <v>160</v>
      </c>
    </row>
    <row r="752" spans="1:4">
      <c r="A752" s="1">
        <v>45021</v>
      </c>
      <c r="B752" t="s">
        <v>91</v>
      </c>
      <c r="C752">
        <v>1</v>
      </c>
      <c r="D752">
        <v>20</v>
      </c>
    </row>
    <row r="753" spans="1:4">
      <c r="A753" s="1">
        <v>45021</v>
      </c>
      <c r="B753" t="s">
        <v>91</v>
      </c>
      <c r="C753">
        <v>1</v>
      </c>
      <c r="D753">
        <v>20</v>
      </c>
    </row>
  </sheetData>
  <autoFilter ref="A1:D753">
    <sortState ref="A2:D753">
      <sortCondition ref="A1:A7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Matadata and descriptive statis</vt:lpstr>
      <vt:lpstr>Sheet2</vt:lpstr>
      <vt:lpstr>Sheet3</vt:lpstr>
      <vt:lpstr>Sheet4</vt:lpstr>
      <vt:lpstr>Sheet1</vt:lpstr>
    </vt:vector>
  </TitlesOfParts>
  <Company>UofU Dept of Chemical Engineering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Rawat</dc:creator>
  <cp:lastModifiedBy>Rohit Rawat</cp:lastModifiedBy>
  <cp:revision/>
  <dcterms:created xsi:type="dcterms:W3CDTF">2023-04-07T10:10:38Z</dcterms:created>
  <dcterms:modified xsi:type="dcterms:W3CDTF">2023-07-21T11:27:26Z</dcterms:modified>
</cp:coreProperties>
</file>