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4" i="1"/>
</calcChain>
</file>

<file path=xl/sharedStrings.xml><?xml version="1.0" encoding="utf-8"?>
<sst xmlns="http://schemas.openxmlformats.org/spreadsheetml/2006/main" count="92" uniqueCount="76">
  <si>
    <t>Roll.no</t>
  </si>
  <si>
    <t>name</t>
  </si>
  <si>
    <t>middel name</t>
  </si>
  <si>
    <t>Last Name</t>
  </si>
  <si>
    <t>Gender</t>
  </si>
  <si>
    <t>Hindi</t>
  </si>
  <si>
    <t>English</t>
  </si>
  <si>
    <t>Science</t>
  </si>
  <si>
    <t>Maths</t>
  </si>
  <si>
    <t>Total Marks</t>
  </si>
  <si>
    <t xml:space="preserve">Average </t>
  </si>
  <si>
    <t>Grade</t>
  </si>
  <si>
    <t>Marathi</t>
  </si>
  <si>
    <t>Ravi</t>
  </si>
  <si>
    <t>Parth</t>
  </si>
  <si>
    <t>Amarendra</t>
  </si>
  <si>
    <t>Bhalla</t>
  </si>
  <si>
    <t>Ram</t>
  </si>
  <si>
    <t>Lakshman</t>
  </si>
  <si>
    <t>Rocky</t>
  </si>
  <si>
    <t>Lucky</t>
  </si>
  <si>
    <t>Charlie</t>
  </si>
  <si>
    <t>Rajendra</t>
  </si>
  <si>
    <t>Marko</t>
  </si>
  <si>
    <t>Shyam</t>
  </si>
  <si>
    <t>Kattappa</t>
  </si>
  <si>
    <t>Mahendra</t>
  </si>
  <si>
    <t>Dashanand</t>
  </si>
  <si>
    <t>Krishan</t>
  </si>
  <si>
    <t>parth</t>
  </si>
  <si>
    <t>Das</t>
  </si>
  <si>
    <t>Sign</t>
  </si>
  <si>
    <t>Bhau</t>
  </si>
  <si>
    <t>Prasad</t>
  </si>
  <si>
    <t>Chaman</t>
  </si>
  <si>
    <t>Baba</t>
  </si>
  <si>
    <t>Sing</t>
  </si>
  <si>
    <t>Sharma</t>
  </si>
  <si>
    <t>Devagan</t>
  </si>
  <si>
    <t>Patil</t>
  </si>
  <si>
    <t>Pawar</t>
  </si>
  <si>
    <t>Modi</t>
  </si>
  <si>
    <t>Gandhi</t>
  </si>
  <si>
    <t>Shinde</t>
  </si>
  <si>
    <t>Ghadage</t>
  </si>
  <si>
    <t>Kadam</t>
  </si>
  <si>
    <t>Panjabi</t>
  </si>
  <si>
    <t>Ligade</t>
  </si>
  <si>
    <t>Chapmian</t>
  </si>
  <si>
    <t>Kgf</t>
  </si>
  <si>
    <t>Harishchandra</t>
  </si>
  <si>
    <t>ravi@mail.com</t>
  </si>
  <si>
    <t>parth@mail.com</t>
  </si>
  <si>
    <t>amarendra@mail.com</t>
  </si>
  <si>
    <t>bhalla@mail.com</t>
  </si>
  <si>
    <t>ram@mail.com</t>
  </si>
  <si>
    <t>lakshman@mail.com</t>
  </si>
  <si>
    <t>rocky@mail.com</t>
  </si>
  <si>
    <t>lucky@mail.com</t>
  </si>
  <si>
    <t>charlie@mail.com</t>
  </si>
  <si>
    <t>E-mail ID</t>
  </si>
  <si>
    <t>Mobile</t>
  </si>
  <si>
    <t>Class</t>
  </si>
  <si>
    <t>Sita</t>
  </si>
  <si>
    <t>sita@mail.com</t>
  </si>
  <si>
    <t>Sharada</t>
  </si>
  <si>
    <t>sharada@mail.com</t>
  </si>
  <si>
    <t>Anu</t>
  </si>
  <si>
    <t>anu@mail.com</t>
  </si>
  <si>
    <t>Sakshi</t>
  </si>
  <si>
    <t>sakshi@mail.com</t>
  </si>
  <si>
    <t>Praniti</t>
  </si>
  <si>
    <t>praniti@mail.com</t>
  </si>
  <si>
    <t>Male</t>
  </si>
  <si>
    <t>Female</t>
  </si>
  <si>
    <t>Student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</si>
</sst>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zoomScale="110" zoomScaleNormal="110" workbookViewId="0">
      <selection activeCell="H7" sqref="H7"/>
    </sheetView>
  </sheetViews>
  <sheetFormatPr defaultRowHeight="15" x14ac:dyDescent="0.25"/>
  <cols>
    <col min="1" max="1" width="4.5703125" customWidth="1"/>
    <col min="2" max="2" width="7.28515625" bestFit="1" customWidth="1"/>
    <col min="3" max="3" width="10.85546875" bestFit="1" customWidth="1"/>
    <col min="4" max="4" width="12.7109375" bestFit="1" customWidth="1"/>
    <col min="5" max="5" width="13.7109375" bestFit="1" customWidth="1"/>
    <col min="6" max="6" width="20.85546875" bestFit="1" customWidth="1"/>
    <col min="7" max="7" width="13.140625" bestFit="1" customWidth="1"/>
    <col min="8" max="8" width="5.42578125" bestFit="1" customWidth="1"/>
    <col min="9" max="9" width="7.5703125" bestFit="1" customWidth="1"/>
    <col min="10" max="10" width="8.28515625" bestFit="1" customWidth="1"/>
    <col min="11" max="11" width="5.7109375" bestFit="1" customWidth="1"/>
    <col min="15" max="15" width="11.140625" bestFit="1" customWidth="1"/>
  </cols>
  <sheetData>
    <row r="1" spans="2:17" ht="15.75" thickBot="1" x14ac:dyDescent="0.3"/>
    <row r="2" spans="2:17" ht="24" thickBot="1" x14ac:dyDescent="0.4">
      <c r="B2" s="1" t="s">
        <v>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60</v>
      </c>
      <c r="G3" s="4" t="s">
        <v>61</v>
      </c>
      <c r="H3" s="4" t="s">
        <v>62</v>
      </c>
      <c r="I3" s="4" t="s">
        <v>4</v>
      </c>
      <c r="J3" s="4" t="s">
        <v>12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</row>
    <row r="4" spans="2:17" x14ac:dyDescent="0.25">
      <c r="B4" s="5">
        <v>1</v>
      </c>
      <c r="C4" s="6" t="s">
        <v>13</v>
      </c>
      <c r="D4" s="6" t="s">
        <v>22</v>
      </c>
      <c r="E4" s="6" t="s">
        <v>36</v>
      </c>
      <c r="F4" s="6" t="s">
        <v>51</v>
      </c>
      <c r="G4" s="6">
        <v>3647384675</v>
      </c>
      <c r="H4" s="6">
        <v>10</v>
      </c>
      <c r="I4" s="6" t="s">
        <v>73</v>
      </c>
      <c r="J4" s="6">
        <v>21</v>
      </c>
      <c r="K4" s="6">
        <v>87</v>
      </c>
      <c r="L4" s="6">
        <v>77</v>
      </c>
      <c r="M4" s="6">
        <v>22</v>
      </c>
      <c r="N4" s="6">
        <v>30</v>
      </c>
      <c r="O4" s="6">
        <f>SUM(J4:N4)</f>
        <v>237</v>
      </c>
      <c r="P4" s="6">
        <f>AVERAGE(J4:N4)</f>
        <v>47.4</v>
      </c>
      <c r="Q4" s="6"/>
    </row>
    <row r="5" spans="2:17" x14ac:dyDescent="0.25">
      <c r="B5" s="5">
        <v>2</v>
      </c>
      <c r="C5" s="6" t="s">
        <v>69</v>
      </c>
      <c r="D5" s="6" t="s">
        <v>23</v>
      </c>
      <c r="E5" s="6" t="s">
        <v>37</v>
      </c>
      <c r="F5" s="6" t="s">
        <v>70</v>
      </c>
      <c r="G5" s="6">
        <v>2536475867</v>
      </c>
      <c r="H5" s="6">
        <v>12</v>
      </c>
      <c r="I5" s="6" t="s">
        <v>74</v>
      </c>
      <c r="J5" s="6">
        <v>61</v>
      </c>
      <c r="K5" s="6">
        <v>67</v>
      </c>
      <c r="L5" s="6">
        <v>37</v>
      </c>
      <c r="M5" s="6">
        <v>54</v>
      </c>
      <c r="N5" s="6">
        <v>99</v>
      </c>
      <c r="O5" s="6">
        <f t="shared" ref="O5:O18" si="0">SUM(J5:N5)</f>
        <v>318</v>
      </c>
      <c r="P5" s="6">
        <f t="shared" ref="P5:P18" si="1">AVERAGE(J5:N5)</f>
        <v>63.6</v>
      </c>
      <c r="Q5" s="6"/>
    </row>
    <row r="6" spans="2:17" x14ac:dyDescent="0.25">
      <c r="B6" s="5">
        <v>3</v>
      </c>
      <c r="C6" s="6" t="s">
        <v>67</v>
      </c>
      <c r="D6" s="6" t="s">
        <v>24</v>
      </c>
      <c r="E6" s="6" t="s">
        <v>38</v>
      </c>
      <c r="F6" s="6" t="s">
        <v>68</v>
      </c>
      <c r="G6" s="6">
        <v>1425567059</v>
      </c>
      <c r="H6" s="6">
        <v>11</v>
      </c>
      <c r="I6" s="6" t="s">
        <v>74</v>
      </c>
      <c r="J6" s="6">
        <v>44</v>
      </c>
      <c r="K6" s="6">
        <v>78</v>
      </c>
      <c r="L6" s="6">
        <v>69</v>
      </c>
      <c r="M6" s="6">
        <v>38</v>
      </c>
      <c r="N6" s="6">
        <v>47</v>
      </c>
      <c r="O6" s="6">
        <f t="shared" si="0"/>
        <v>276</v>
      </c>
      <c r="P6" s="6">
        <f t="shared" si="1"/>
        <v>55.2</v>
      </c>
      <c r="Q6" s="6"/>
    </row>
    <row r="7" spans="2:17" x14ac:dyDescent="0.25">
      <c r="B7" s="5">
        <v>4</v>
      </c>
      <c r="C7" s="6" t="s">
        <v>14</v>
      </c>
      <c r="D7" s="6" t="s">
        <v>25</v>
      </c>
      <c r="E7" s="6" t="s">
        <v>39</v>
      </c>
      <c r="F7" s="6" t="s">
        <v>52</v>
      </c>
      <c r="G7" s="6">
        <v>3146582531</v>
      </c>
      <c r="H7" s="6">
        <v>10</v>
      </c>
      <c r="I7" s="6" t="s">
        <v>74</v>
      </c>
      <c r="J7" s="6">
        <v>55</v>
      </c>
      <c r="K7" s="6">
        <v>98</v>
      </c>
      <c r="L7" s="6">
        <v>84</v>
      </c>
      <c r="M7" s="6">
        <v>85</v>
      </c>
      <c r="N7" s="6">
        <v>61</v>
      </c>
      <c r="O7" s="6">
        <f t="shared" si="0"/>
        <v>383</v>
      </c>
      <c r="P7" s="6">
        <f t="shared" si="1"/>
        <v>76.599999999999994</v>
      </c>
      <c r="Q7" s="6"/>
    </row>
    <row r="8" spans="2:17" x14ac:dyDescent="0.25">
      <c r="B8" s="5">
        <v>5</v>
      </c>
      <c r="C8" s="6" t="s">
        <v>15</v>
      </c>
      <c r="D8" s="6" t="s">
        <v>26</v>
      </c>
      <c r="E8" s="6" t="s">
        <v>40</v>
      </c>
      <c r="F8" s="6" t="s">
        <v>53</v>
      </c>
      <c r="G8" s="6">
        <v>7962505576</v>
      </c>
      <c r="H8" s="6">
        <v>8</v>
      </c>
      <c r="I8" s="6" t="s">
        <v>73</v>
      </c>
      <c r="J8" s="6">
        <v>88</v>
      </c>
      <c r="K8" s="6">
        <v>34</v>
      </c>
      <c r="L8" s="6">
        <v>20</v>
      </c>
      <c r="M8" s="6">
        <v>69</v>
      </c>
      <c r="N8" s="6">
        <v>8</v>
      </c>
      <c r="O8" s="6">
        <f t="shared" si="0"/>
        <v>219</v>
      </c>
      <c r="P8" s="6">
        <f t="shared" si="1"/>
        <v>43.8</v>
      </c>
      <c r="Q8" s="6"/>
    </row>
    <row r="9" spans="2:17" x14ac:dyDescent="0.25">
      <c r="B9" s="5">
        <v>6</v>
      </c>
      <c r="C9" s="6" t="s">
        <v>16</v>
      </c>
      <c r="D9" s="6" t="s">
        <v>26</v>
      </c>
      <c r="E9" s="6" t="s">
        <v>41</v>
      </c>
      <c r="F9" s="6" t="s">
        <v>54</v>
      </c>
      <c r="G9" s="6">
        <v>1907159365</v>
      </c>
      <c r="H9" s="6">
        <v>9</v>
      </c>
      <c r="I9" s="6" t="s">
        <v>73</v>
      </c>
      <c r="J9" s="6">
        <v>97</v>
      </c>
      <c r="K9" s="6">
        <v>87</v>
      </c>
      <c r="L9" s="6">
        <v>91</v>
      </c>
      <c r="M9" s="6">
        <v>73</v>
      </c>
      <c r="N9" s="6">
        <v>38</v>
      </c>
      <c r="O9" s="6">
        <f t="shared" si="0"/>
        <v>386</v>
      </c>
      <c r="P9" s="6">
        <f t="shared" si="1"/>
        <v>77.2</v>
      </c>
      <c r="Q9" s="6"/>
    </row>
    <row r="10" spans="2:17" x14ac:dyDescent="0.25">
      <c r="B10" s="5">
        <v>7</v>
      </c>
      <c r="C10" s="6" t="s">
        <v>65</v>
      </c>
      <c r="D10" s="6" t="s">
        <v>27</v>
      </c>
      <c r="E10" s="6" t="s">
        <v>42</v>
      </c>
      <c r="F10" s="6" t="s">
        <v>66</v>
      </c>
      <c r="G10" s="6">
        <v>3018068173</v>
      </c>
      <c r="H10" s="6">
        <v>12</v>
      </c>
      <c r="I10" s="6" t="s">
        <v>73</v>
      </c>
      <c r="J10" s="6">
        <v>67</v>
      </c>
      <c r="K10" s="6">
        <v>88</v>
      </c>
      <c r="L10" s="6">
        <v>92</v>
      </c>
      <c r="M10" s="6">
        <v>41</v>
      </c>
      <c r="N10" s="6">
        <v>64</v>
      </c>
      <c r="O10" s="6">
        <f t="shared" si="0"/>
        <v>352</v>
      </c>
      <c r="P10" s="6">
        <f t="shared" si="1"/>
        <v>70.400000000000006</v>
      </c>
      <c r="Q10" s="6"/>
    </row>
    <row r="11" spans="2:17" x14ac:dyDescent="0.25">
      <c r="B11" s="5">
        <v>8</v>
      </c>
      <c r="C11" s="6" t="s">
        <v>17</v>
      </c>
      <c r="D11" s="6" t="s">
        <v>28</v>
      </c>
      <c r="E11" s="6" t="s">
        <v>43</v>
      </c>
      <c r="F11" s="6" t="s">
        <v>55</v>
      </c>
      <c r="G11" s="6">
        <v>4128976981</v>
      </c>
      <c r="H11" s="6">
        <v>11</v>
      </c>
      <c r="I11" s="6" t="s">
        <v>73</v>
      </c>
      <c r="J11" s="6">
        <v>59</v>
      </c>
      <c r="K11" s="6">
        <v>54</v>
      </c>
      <c r="L11" s="6">
        <v>30</v>
      </c>
      <c r="M11" s="6">
        <v>84</v>
      </c>
      <c r="N11" s="6">
        <v>90</v>
      </c>
      <c r="O11" s="6">
        <f t="shared" si="0"/>
        <v>317</v>
      </c>
      <c r="P11" s="6">
        <f t="shared" si="1"/>
        <v>63.4</v>
      </c>
      <c r="Q11" s="6"/>
    </row>
    <row r="12" spans="2:17" x14ac:dyDescent="0.25">
      <c r="B12" s="5">
        <v>9</v>
      </c>
      <c r="C12" s="6" t="s">
        <v>18</v>
      </c>
      <c r="D12" s="6" t="s">
        <v>30</v>
      </c>
      <c r="E12" s="6" t="s">
        <v>44</v>
      </c>
      <c r="F12" s="6" t="s">
        <v>56</v>
      </c>
      <c r="G12" s="6">
        <v>5239885789</v>
      </c>
      <c r="H12" s="6">
        <v>9</v>
      </c>
      <c r="I12" s="6" t="s">
        <v>73</v>
      </c>
      <c r="J12" s="6">
        <v>90</v>
      </c>
      <c r="K12" s="6">
        <v>91</v>
      </c>
      <c r="L12" s="6">
        <v>44</v>
      </c>
      <c r="M12" s="6">
        <v>60</v>
      </c>
      <c r="N12" s="6">
        <v>55</v>
      </c>
      <c r="O12" s="6">
        <f t="shared" si="0"/>
        <v>340</v>
      </c>
      <c r="P12" s="6">
        <f t="shared" si="1"/>
        <v>68</v>
      </c>
      <c r="Q12" s="6"/>
    </row>
    <row r="13" spans="2:17" x14ac:dyDescent="0.25">
      <c r="B13" s="5">
        <v>10</v>
      </c>
      <c r="C13" s="6" t="s">
        <v>19</v>
      </c>
      <c r="D13" s="6" t="s">
        <v>32</v>
      </c>
      <c r="E13" s="6" t="s">
        <v>45</v>
      </c>
      <c r="F13" s="6" t="s">
        <v>57</v>
      </c>
      <c r="G13" s="6">
        <v>6350794597</v>
      </c>
      <c r="H13" s="6">
        <v>6</v>
      </c>
      <c r="I13" s="6" t="s">
        <v>73</v>
      </c>
      <c r="J13" s="6">
        <v>22</v>
      </c>
      <c r="K13" s="6">
        <v>39</v>
      </c>
      <c r="L13" s="6">
        <v>51</v>
      </c>
      <c r="M13" s="6">
        <v>37</v>
      </c>
      <c r="N13" s="6">
        <v>49</v>
      </c>
      <c r="O13" s="6">
        <f t="shared" si="0"/>
        <v>198</v>
      </c>
      <c r="P13" s="6">
        <f t="shared" si="1"/>
        <v>39.6</v>
      </c>
      <c r="Q13" s="6"/>
    </row>
    <row r="14" spans="2:17" x14ac:dyDescent="0.25">
      <c r="B14" s="5">
        <v>11</v>
      </c>
      <c r="C14" s="6" t="s">
        <v>71</v>
      </c>
      <c r="D14" s="6" t="s">
        <v>31</v>
      </c>
      <c r="E14" s="6" t="s">
        <v>46</v>
      </c>
      <c r="F14" s="6" t="s">
        <v>72</v>
      </c>
      <c r="G14" s="6">
        <v>7461703405</v>
      </c>
      <c r="H14" s="6">
        <v>7</v>
      </c>
      <c r="I14" s="6" t="s">
        <v>74</v>
      </c>
      <c r="J14" s="6">
        <v>99</v>
      </c>
      <c r="K14" s="6">
        <v>46</v>
      </c>
      <c r="L14" s="6">
        <v>91</v>
      </c>
      <c r="M14" s="6">
        <v>92</v>
      </c>
      <c r="N14" s="6">
        <v>32</v>
      </c>
      <c r="O14" s="6">
        <f t="shared" si="0"/>
        <v>360</v>
      </c>
      <c r="P14" s="6">
        <f t="shared" si="1"/>
        <v>72</v>
      </c>
      <c r="Q14" s="6"/>
    </row>
    <row r="15" spans="2:17" x14ac:dyDescent="0.25">
      <c r="B15" s="5">
        <v>12</v>
      </c>
      <c r="C15" s="6" t="s">
        <v>20</v>
      </c>
      <c r="D15" s="6" t="s">
        <v>33</v>
      </c>
      <c r="E15" s="6" t="s">
        <v>47</v>
      </c>
      <c r="F15" s="6" t="s">
        <v>58</v>
      </c>
      <c r="G15" s="6">
        <v>8572612213</v>
      </c>
      <c r="H15" s="6">
        <v>12</v>
      </c>
      <c r="I15" s="6" t="s">
        <v>73</v>
      </c>
      <c r="J15" s="6">
        <v>65</v>
      </c>
      <c r="K15" s="6">
        <v>80</v>
      </c>
      <c r="L15" s="6">
        <v>51</v>
      </c>
      <c r="M15" s="6">
        <v>88</v>
      </c>
      <c r="N15" s="6">
        <v>85</v>
      </c>
      <c r="O15" s="6">
        <f t="shared" si="0"/>
        <v>369</v>
      </c>
      <c r="P15" s="6">
        <f t="shared" si="1"/>
        <v>73.8</v>
      </c>
      <c r="Q15" s="6"/>
    </row>
    <row r="16" spans="2:17" x14ac:dyDescent="0.25">
      <c r="B16" s="5">
        <v>13</v>
      </c>
      <c r="C16" s="6" t="s">
        <v>21</v>
      </c>
      <c r="D16" s="6" t="s">
        <v>34</v>
      </c>
      <c r="E16" s="6" t="s">
        <v>48</v>
      </c>
      <c r="F16" s="6" t="s">
        <v>59</v>
      </c>
      <c r="G16" s="6">
        <v>9683521021</v>
      </c>
      <c r="H16" s="6">
        <v>5</v>
      </c>
      <c r="I16" s="6" t="s">
        <v>73</v>
      </c>
      <c r="J16" s="6">
        <v>82</v>
      </c>
      <c r="K16" s="6">
        <v>53</v>
      </c>
      <c r="L16" s="6">
        <v>28</v>
      </c>
      <c r="M16" s="6">
        <v>50</v>
      </c>
      <c r="N16" s="6">
        <v>46</v>
      </c>
      <c r="O16" s="6">
        <f t="shared" si="0"/>
        <v>259</v>
      </c>
      <c r="P16" s="6">
        <f t="shared" si="1"/>
        <v>51.8</v>
      </c>
      <c r="Q16" s="6"/>
    </row>
    <row r="17" spans="2:17" x14ac:dyDescent="0.25">
      <c r="B17" s="5">
        <v>14</v>
      </c>
      <c r="C17" s="6" t="s">
        <v>29</v>
      </c>
      <c r="D17" s="6" t="s">
        <v>19</v>
      </c>
      <c r="E17" s="6" t="s">
        <v>49</v>
      </c>
      <c r="F17" s="6" t="s">
        <v>52</v>
      </c>
      <c r="G17" s="6">
        <v>7944269829</v>
      </c>
      <c r="H17" s="6">
        <v>6</v>
      </c>
      <c r="I17" s="6" t="s">
        <v>73</v>
      </c>
      <c r="J17" s="6">
        <v>35</v>
      </c>
      <c r="K17" s="6">
        <v>10</v>
      </c>
      <c r="L17" s="6">
        <v>67</v>
      </c>
      <c r="M17" s="6">
        <v>89</v>
      </c>
      <c r="N17" s="6">
        <v>38</v>
      </c>
      <c r="O17" s="6">
        <f t="shared" si="0"/>
        <v>239</v>
      </c>
      <c r="P17" s="6">
        <f t="shared" si="1"/>
        <v>47.8</v>
      </c>
      <c r="Q17" s="6"/>
    </row>
    <row r="18" spans="2:17" x14ac:dyDescent="0.25">
      <c r="B18" s="5">
        <v>15</v>
      </c>
      <c r="C18" s="6" t="s">
        <v>63</v>
      </c>
      <c r="D18" s="6" t="s">
        <v>35</v>
      </c>
      <c r="E18" s="6" t="s">
        <v>50</v>
      </c>
      <c r="F18" s="6" t="s">
        <v>64</v>
      </c>
      <c r="G18" s="6">
        <v>1905338637</v>
      </c>
      <c r="H18" s="6">
        <v>8</v>
      </c>
      <c r="I18" s="6" t="s">
        <v>74</v>
      </c>
      <c r="J18" s="6">
        <v>19</v>
      </c>
      <c r="K18" s="6">
        <v>99</v>
      </c>
      <c r="L18" s="6">
        <v>78</v>
      </c>
      <c r="M18" s="6">
        <v>30</v>
      </c>
      <c r="N18" s="6">
        <v>92</v>
      </c>
      <c r="O18" s="6">
        <f t="shared" si="0"/>
        <v>318</v>
      </c>
      <c r="P18" s="6">
        <f t="shared" si="1"/>
        <v>63.6</v>
      </c>
      <c r="Q18" s="6"/>
    </row>
  </sheetData>
  <mergeCells count="1">
    <mergeCell ref="B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2025-01-08T07:46:23Z</dcterms:created>
  <dcterms:modified xsi:type="dcterms:W3CDTF">2025-01-08T08:39:40Z</dcterms:modified>
</cp:coreProperties>
</file>