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ohit kumar\Downloads\Projects\Excel\"/>
    </mc:Choice>
  </mc:AlternateContent>
  <xr:revisionPtr revIDLastSave="0" documentId="8_{2E4712EA-6E52-41E8-B045-2E76F18B2B4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inal Result" sheetId="57" r:id="rId1"/>
    <sheet name="Google Form Result" sheetId="56" r:id="rId2"/>
    <sheet name="Applied Filter" sheetId="1" r:id="rId3"/>
    <sheet name="Roll No.&gt;&gt;" sheetId="55" r:id="rId4"/>
    <sheet name="01" sheetId="10" r:id="rId5"/>
    <sheet name="02" sheetId="24" r:id="rId6"/>
    <sheet name="03" sheetId="11" r:id="rId7"/>
    <sheet name="04" sheetId="7" r:id="rId8"/>
    <sheet name="06" sheetId="12" r:id="rId9"/>
    <sheet name="07" sheetId="13" r:id="rId10"/>
    <sheet name="08" sheetId="14" r:id="rId11"/>
    <sheet name="09" sheetId="22" r:id="rId12"/>
    <sheet name="10" sheetId="45" r:id="rId13"/>
    <sheet name="12" sheetId="20" r:id="rId14"/>
    <sheet name="14" sheetId="19" r:id="rId15"/>
    <sheet name="16" sheetId="18" r:id="rId16"/>
    <sheet name="17" sheetId="17" r:id="rId17"/>
    <sheet name="18" sheetId="16" r:id="rId18"/>
    <sheet name="19" sheetId="15" r:id="rId19"/>
    <sheet name="20" sheetId="27" r:id="rId20"/>
    <sheet name="22" sheetId="28" r:id="rId21"/>
    <sheet name="23" sheetId="30" r:id="rId22"/>
    <sheet name="24" sheetId="38" r:id="rId23"/>
    <sheet name="25" sheetId="31" r:id="rId24"/>
    <sheet name="26" sheetId="33" r:id="rId25"/>
    <sheet name="27" sheetId="6" r:id="rId26"/>
    <sheet name="28" sheetId="3" r:id="rId27"/>
    <sheet name="29" sheetId="35" r:id="rId28"/>
    <sheet name="30" sheetId="36" r:id="rId29"/>
    <sheet name="32" sheetId="37" r:id="rId30"/>
    <sheet name="33" sheetId="39" r:id="rId31"/>
    <sheet name="34" sheetId="40" r:id="rId32"/>
    <sheet name="35" sheetId="8" r:id="rId33"/>
    <sheet name="37" sheetId="41" r:id="rId34"/>
    <sheet name="38" sheetId="42" r:id="rId35"/>
    <sheet name="39" sheetId="44" r:id="rId36"/>
    <sheet name="40" sheetId="9" r:id="rId37"/>
    <sheet name="41" sheetId="46" r:id="rId38"/>
    <sheet name="42" sheetId="47" r:id="rId39"/>
    <sheet name="43" sheetId="48" r:id="rId40"/>
    <sheet name="44" sheetId="49" r:id="rId41"/>
    <sheet name="45" sheetId="50" r:id="rId42"/>
    <sheet name="46" sheetId="51" r:id="rId43"/>
    <sheet name="47" sheetId="52" r:id="rId44"/>
    <sheet name="48" sheetId="53" r:id="rId45"/>
    <sheet name="49" sheetId="5" r:id="rId46"/>
    <sheet name="50" sheetId="21" r:id="rId47"/>
    <sheet name="51" sheetId="34" r:id="rId48"/>
    <sheet name="53" sheetId="32" r:id="rId49"/>
    <sheet name="54" sheetId="26" r:id="rId50"/>
    <sheet name="55" sheetId="4" r:id="rId51"/>
    <sheet name="56" sheetId="2" r:id="rId52"/>
    <sheet name="57" sheetId="43" r:id="rId53"/>
    <sheet name="59" sheetId="25" r:id="rId54"/>
    <sheet name="60" sheetId="29" r:id="rId55"/>
  </sheets>
  <definedNames>
    <definedName name="_xlnm._FilterDatabase" localSheetId="51" hidden="1">'56'!$B$4:$G$40</definedName>
    <definedName name="_xlnm._FilterDatabase" localSheetId="2" hidden="1">'Applied Filter'!$A$1:$F$2018</definedName>
    <definedName name="_xlnm._FilterDatabase" localSheetId="1" hidden="1">'Google Form Result'!$A$1:$G$2018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2" i="57" l="1" a="1"/>
  <c r="L52" i="57" s="1"/>
  <c r="J52" i="57" a="1"/>
  <c r="J52" i="57" s="1"/>
  <c r="H52" i="57" a="1"/>
  <c r="H52" i="57" s="1"/>
  <c r="F52" i="57"/>
  <c r="F52" i="57" a="1"/>
  <c r="D52" i="57" a="1"/>
  <c r="D52" i="57" s="1"/>
  <c r="L51" i="57" a="1"/>
  <c r="L51" i="57" s="1"/>
  <c r="J51" i="57" a="1"/>
  <c r="J51" i="57" s="1"/>
  <c r="H51" i="57" a="1"/>
  <c r="H51" i="57" s="1"/>
  <c r="F51" i="57" a="1"/>
  <c r="F51" i="57" s="1"/>
  <c r="D51" i="57"/>
  <c r="D51" i="57" a="1"/>
  <c r="L50" i="57" a="1"/>
  <c r="L50" i="57" s="1"/>
  <c r="J50" i="57" a="1"/>
  <c r="J50" i="57" s="1"/>
  <c r="H50" i="57" a="1"/>
  <c r="H50" i="57" s="1"/>
  <c r="F50" i="57" a="1"/>
  <c r="F50" i="57" s="1"/>
  <c r="D50" i="57" a="1"/>
  <c r="D50" i="57" s="1"/>
  <c r="L49" i="57"/>
  <c r="L49" i="57" a="1"/>
  <c r="J49" i="57" a="1"/>
  <c r="J49" i="57" s="1"/>
  <c r="H49" i="57" a="1"/>
  <c r="H49" i="57" s="1"/>
  <c r="F49" i="57" a="1"/>
  <c r="F49" i="57" s="1"/>
  <c r="D49" i="57" a="1"/>
  <c r="D49" i="57" s="1"/>
  <c r="L48" i="57" a="1"/>
  <c r="L48" i="57" s="1"/>
  <c r="J48" i="57"/>
  <c r="J48" i="57" a="1"/>
  <c r="H48" i="57" a="1"/>
  <c r="H48" i="57" s="1"/>
  <c r="F48" i="57" a="1"/>
  <c r="F48" i="57" s="1"/>
  <c r="D48" i="57" a="1"/>
  <c r="D48" i="57" s="1"/>
  <c r="L47" i="57" a="1"/>
  <c r="L47" i="57" s="1"/>
  <c r="J47" i="57" a="1"/>
  <c r="J47" i="57" s="1"/>
  <c r="H47" i="57"/>
  <c r="H47" i="57" a="1"/>
  <c r="F47" i="57" a="1"/>
  <c r="F47" i="57" s="1"/>
  <c r="D47" i="57" a="1"/>
  <c r="D47" i="57" s="1"/>
  <c r="L46" i="57" a="1"/>
  <c r="L46" i="57" s="1"/>
  <c r="J46" i="57" a="1"/>
  <c r="J46" i="57" s="1"/>
  <c r="H46" i="57" a="1"/>
  <c r="H46" i="57" s="1"/>
  <c r="F46" i="57"/>
  <c r="F46" i="57" a="1"/>
  <c r="D46" i="57" a="1"/>
  <c r="D46" i="57" s="1"/>
  <c r="L45" i="57" a="1"/>
  <c r="L45" i="57" s="1"/>
  <c r="J45" i="57" a="1"/>
  <c r="J45" i="57" s="1"/>
  <c r="H45" i="57" a="1"/>
  <c r="H45" i="57" s="1"/>
  <c r="F45" i="57" a="1"/>
  <c r="F45" i="57" s="1"/>
  <c r="D45" i="57"/>
  <c r="D45" i="57" a="1"/>
  <c r="L44" i="57" a="1"/>
  <c r="L44" i="57" s="1"/>
  <c r="J44" i="57" a="1"/>
  <c r="J44" i="57" s="1"/>
  <c r="H44" i="57" a="1"/>
  <c r="H44" i="57" s="1"/>
  <c r="F44" i="57" a="1"/>
  <c r="F44" i="57" s="1"/>
  <c r="D44" i="57" a="1"/>
  <c r="D44" i="57" s="1"/>
  <c r="L43" i="57"/>
  <c r="L43" i="57" a="1"/>
  <c r="J43" i="57" a="1"/>
  <c r="J43" i="57" s="1"/>
  <c r="H43" i="57" a="1"/>
  <c r="H43" i="57" s="1"/>
  <c r="F43" i="57" a="1"/>
  <c r="F43" i="57" s="1"/>
  <c r="D43" i="57" a="1"/>
  <c r="D43" i="57" s="1"/>
  <c r="L42" i="57" a="1"/>
  <c r="L42" i="57" s="1"/>
  <c r="J42" i="57"/>
  <c r="J42" i="57" a="1"/>
  <c r="H42" i="57" a="1"/>
  <c r="H42" i="57" s="1"/>
  <c r="F42" i="57" a="1"/>
  <c r="F42" i="57" s="1"/>
  <c r="D42" i="57" a="1"/>
  <c r="D42" i="57" s="1"/>
  <c r="L41" i="57" a="1"/>
  <c r="L41" i="57" s="1"/>
  <c r="J41" i="57" a="1"/>
  <c r="J41" i="57" s="1"/>
  <c r="H41" i="57"/>
  <c r="H41" i="57" a="1"/>
  <c r="F41" i="57" a="1"/>
  <c r="F41" i="57" s="1"/>
  <c r="D41" i="57" a="1"/>
  <c r="D41" i="57" s="1"/>
  <c r="L40" i="57" a="1"/>
  <c r="L40" i="57" s="1"/>
  <c r="J40" i="57" a="1"/>
  <c r="J40" i="57" s="1"/>
  <c r="H40" i="57" a="1"/>
  <c r="H40" i="57" s="1"/>
  <c r="F40" i="57"/>
  <c r="F40" i="57" a="1"/>
  <c r="D40" i="57" a="1"/>
  <c r="D40" i="57" s="1"/>
  <c r="L39" i="57" a="1"/>
  <c r="L39" i="57" s="1"/>
  <c r="J39" i="57" a="1"/>
  <c r="J39" i="57" s="1"/>
  <c r="H39" i="57" a="1"/>
  <c r="H39" i="57" s="1"/>
  <c r="F39" i="57" a="1"/>
  <c r="F39" i="57" s="1"/>
  <c r="D39" i="57"/>
  <c r="D39" i="57" a="1"/>
  <c r="L38" i="57" a="1"/>
  <c r="L38" i="57" s="1"/>
  <c r="J38" i="57" a="1"/>
  <c r="J38" i="57" s="1"/>
  <c r="H38" i="57" a="1"/>
  <c r="H38" i="57" s="1"/>
  <c r="F38" i="57" a="1"/>
  <c r="F38" i="57" s="1"/>
  <c r="D38" i="57" a="1"/>
  <c r="D38" i="57" s="1"/>
  <c r="L37" i="57"/>
  <c r="L37" i="57" a="1"/>
  <c r="J37" i="57" a="1"/>
  <c r="J37" i="57" s="1"/>
  <c r="H37" i="57" a="1"/>
  <c r="H37" i="57" s="1"/>
  <c r="F37" i="57" a="1"/>
  <c r="F37" i="57" s="1"/>
  <c r="D37" i="57" a="1"/>
  <c r="D37" i="57" s="1"/>
  <c r="L36" i="57" a="1"/>
  <c r="L36" i="57" s="1"/>
  <c r="J36" i="57"/>
  <c r="J36" i="57" a="1"/>
  <c r="H36" i="57" a="1"/>
  <c r="H36" i="57" s="1"/>
  <c r="F36" i="57" a="1"/>
  <c r="F36" i="57" s="1"/>
  <c r="D36" i="57" a="1"/>
  <c r="D36" i="57" s="1"/>
  <c r="L35" i="57" a="1"/>
  <c r="L35" i="57" s="1"/>
  <c r="J35" i="57" a="1"/>
  <c r="J35" i="57" s="1"/>
  <c r="H35" i="57"/>
  <c r="H35" i="57" a="1"/>
  <c r="F35" i="57" a="1"/>
  <c r="F35" i="57" s="1"/>
  <c r="D35" i="57" a="1"/>
  <c r="D35" i="57" s="1"/>
  <c r="L34" i="57" a="1"/>
  <c r="L34" i="57" s="1"/>
  <c r="J34" i="57" a="1"/>
  <c r="J34" i="57" s="1"/>
  <c r="H34" i="57" a="1"/>
  <c r="H34" i="57" s="1"/>
  <c r="F34" i="57"/>
  <c r="F34" i="57" a="1"/>
  <c r="D34" i="57" a="1"/>
  <c r="D34" i="57" s="1"/>
  <c r="L33" i="57" a="1"/>
  <c r="L33" i="57" s="1"/>
  <c r="J33" i="57" a="1"/>
  <c r="J33" i="57" s="1"/>
  <c r="H33" i="57" a="1"/>
  <c r="H33" i="57" s="1"/>
  <c r="F33" i="57" a="1"/>
  <c r="F33" i="57" s="1"/>
  <c r="D33" i="57"/>
  <c r="D33" i="57" a="1"/>
  <c r="L32" i="57" a="1"/>
  <c r="L32" i="57" s="1"/>
  <c r="J32" i="57" a="1"/>
  <c r="J32" i="57" s="1"/>
  <c r="H32" i="57" a="1"/>
  <c r="H32" i="57" s="1"/>
  <c r="F32" i="57" a="1"/>
  <c r="F32" i="57" s="1"/>
  <c r="D32" i="57" a="1"/>
  <c r="D32" i="57" s="1"/>
  <c r="L31" i="57"/>
  <c r="L31" i="57" a="1"/>
  <c r="J31" i="57" a="1"/>
  <c r="J31" i="57" s="1"/>
  <c r="H31" i="57" a="1"/>
  <c r="H31" i="57" s="1"/>
  <c r="F31" i="57" a="1"/>
  <c r="F31" i="57" s="1"/>
  <c r="D31" i="57" a="1"/>
  <c r="D31" i="57" s="1"/>
  <c r="L30" i="57" a="1"/>
  <c r="L30" i="57" s="1"/>
  <c r="J30" i="57"/>
  <c r="J30" i="57" a="1"/>
  <c r="H30" i="57" a="1"/>
  <c r="H30" i="57" s="1"/>
  <c r="F30" i="57" a="1"/>
  <c r="F30" i="57" s="1"/>
  <c r="D30" i="57" a="1"/>
  <c r="D30" i="57" s="1"/>
  <c r="L29" i="57" a="1"/>
  <c r="L29" i="57" s="1"/>
  <c r="J29" i="57" a="1"/>
  <c r="J29" i="57" s="1"/>
  <c r="H29" i="57"/>
  <c r="H29" i="57" a="1"/>
  <c r="F29" i="57" a="1"/>
  <c r="F29" i="57" s="1"/>
  <c r="D29" i="57" a="1"/>
  <c r="D29" i="57" s="1"/>
  <c r="L28" i="57" a="1"/>
  <c r="L28" i="57" s="1"/>
  <c r="J28" i="57" a="1"/>
  <c r="J28" i="57" s="1"/>
  <c r="H28" i="57" a="1"/>
  <c r="H28" i="57" s="1"/>
  <c r="F28" i="57"/>
  <c r="F28" i="57" a="1"/>
  <c r="D28" i="57" a="1"/>
  <c r="D28" i="57" s="1"/>
  <c r="L27" i="57" a="1"/>
  <c r="L27" i="57" s="1"/>
  <c r="J27" i="57" a="1"/>
  <c r="J27" i="57" s="1"/>
  <c r="H27" i="57" a="1"/>
  <c r="H27" i="57" s="1"/>
  <c r="F27" i="57" a="1"/>
  <c r="F27" i="57" s="1"/>
  <c r="D27" i="57"/>
  <c r="D27" i="57" a="1"/>
  <c r="L26" i="57" a="1"/>
  <c r="L26" i="57" s="1"/>
  <c r="J26" i="57" a="1"/>
  <c r="J26" i="57" s="1"/>
  <c r="H26" i="57" a="1"/>
  <c r="H26" i="57" s="1"/>
  <c r="F26" i="57" a="1"/>
  <c r="F26" i="57" s="1"/>
  <c r="D26" i="57" a="1"/>
  <c r="D26" i="57" s="1"/>
  <c r="L25" i="57"/>
  <c r="L25" i="57" a="1"/>
  <c r="J25" i="57" a="1"/>
  <c r="J25" i="57" s="1"/>
  <c r="H25" i="57" a="1"/>
  <c r="H25" i="57" s="1"/>
  <c r="F25" i="57" a="1"/>
  <c r="F25" i="57" s="1"/>
  <c r="D25" i="57" a="1"/>
  <c r="D25" i="57" s="1"/>
  <c r="L24" i="57"/>
  <c r="L24" i="57" a="1"/>
  <c r="J24" i="57"/>
  <c r="J24" i="57" a="1"/>
  <c r="H24" i="57" a="1"/>
  <c r="H24" i="57" s="1"/>
  <c r="F24" i="57" a="1"/>
  <c r="F24" i="57" s="1"/>
  <c r="D24" i="57" a="1"/>
  <c r="D24" i="57" s="1"/>
  <c r="L23" i="57" a="1"/>
  <c r="L23" i="57" s="1"/>
  <c r="J23" i="57" a="1"/>
  <c r="J23" i="57" s="1"/>
  <c r="H23" i="57"/>
  <c r="H23" i="57" a="1"/>
  <c r="F23" i="57" a="1"/>
  <c r="F23" i="57" s="1"/>
  <c r="D23" i="57" a="1"/>
  <c r="D23" i="57" s="1"/>
  <c r="L22" i="57" a="1"/>
  <c r="L22" i="57" s="1"/>
  <c r="J22" i="57" a="1"/>
  <c r="J22" i="57" s="1"/>
  <c r="H22" i="57" a="1"/>
  <c r="H22" i="57" s="1"/>
  <c r="F22" i="57"/>
  <c r="F22" i="57" a="1"/>
  <c r="D22" i="57" a="1"/>
  <c r="D22" i="57" s="1"/>
  <c r="L21" i="57" a="1"/>
  <c r="L21" i="57" s="1"/>
  <c r="J21" i="57" a="1"/>
  <c r="J21" i="57" s="1"/>
  <c r="H21" i="57" a="1"/>
  <c r="H21" i="57" s="1"/>
  <c r="F21" i="57" a="1"/>
  <c r="F21" i="57" s="1"/>
  <c r="D21" i="57"/>
  <c r="D21" i="57" a="1"/>
  <c r="L20" i="57" a="1"/>
  <c r="L20" i="57" s="1"/>
  <c r="J20" i="57" a="1"/>
  <c r="J20" i="57" s="1"/>
  <c r="H20" i="57" a="1"/>
  <c r="H20" i="57" s="1"/>
  <c r="F20" i="57" a="1"/>
  <c r="F20" i="57" s="1"/>
  <c r="D20" i="57" a="1"/>
  <c r="D20" i="57" s="1"/>
  <c r="L19" i="57"/>
  <c r="L19" i="57" a="1"/>
  <c r="J19" i="57" a="1"/>
  <c r="J19" i="57" s="1"/>
  <c r="H19" i="57" a="1"/>
  <c r="H19" i="57" s="1"/>
  <c r="F19" i="57" a="1"/>
  <c r="F19" i="57" s="1"/>
  <c r="D19" i="57" a="1"/>
  <c r="D19" i="57" s="1"/>
  <c r="L18" i="57" a="1"/>
  <c r="L18" i="57" s="1"/>
  <c r="J18" i="57"/>
  <c r="J18" i="57" a="1"/>
  <c r="H18" i="57" a="1"/>
  <c r="H18" i="57" s="1"/>
  <c r="F18" i="57" a="1"/>
  <c r="F18" i="57" s="1"/>
  <c r="D18" i="57" a="1"/>
  <c r="D18" i="57" s="1"/>
  <c r="L17" i="57" a="1"/>
  <c r="L17" i="57" s="1"/>
  <c r="J17" i="57" a="1"/>
  <c r="J17" i="57" s="1"/>
  <c r="H17" i="57"/>
  <c r="H17" i="57" a="1"/>
  <c r="F17" i="57" a="1"/>
  <c r="F17" i="57" s="1"/>
  <c r="D17" i="57" a="1"/>
  <c r="D17" i="57" s="1"/>
  <c r="L16" i="57" a="1"/>
  <c r="L16" i="57" s="1"/>
  <c r="J16" i="57" a="1"/>
  <c r="J16" i="57" s="1"/>
  <c r="H16" i="57" a="1"/>
  <c r="H16" i="57" s="1"/>
  <c r="F16" i="57"/>
  <c r="F16" i="57" a="1"/>
  <c r="D16" i="57" a="1"/>
  <c r="D16" i="57" s="1"/>
  <c r="L15" i="57" a="1"/>
  <c r="L15" i="57" s="1"/>
  <c r="J15" i="57" a="1"/>
  <c r="J15" i="57" s="1"/>
  <c r="H15" i="57" a="1"/>
  <c r="H15" i="57" s="1"/>
  <c r="F15" i="57" a="1"/>
  <c r="F15" i="57" s="1"/>
  <c r="D15" i="57"/>
  <c r="D15" i="57" a="1"/>
  <c r="L14" i="57" a="1"/>
  <c r="L14" i="57" s="1"/>
  <c r="J14" i="57" a="1"/>
  <c r="J14" i="57" s="1"/>
  <c r="H14" i="57" a="1"/>
  <c r="H14" i="57" s="1"/>
  <c r="F14" i="57" a="1"/>
  <c r="F14" i="57" s="1"/>
  <c r="D14" i="57" a="1"/>
  <c r="D14" i="57" s="1"/>
  <c r="L13" i="57"/>
  <c r="L13" i="57" a="1"/>
  <c r="J13" i="57" a="1"/>
  <c r="J13" i="57" s="1"/>
  <c r="H13" i="57" a="1"/>
  <c r="H13" i="57" s="1"/>
  <c r="F13" i="57" a="1"/>
  <c r="F13" i="57" s="1"/>
  <c r="D13" i="57" a="1"/>
  <c r="D13" i="57" s="1"/>
  <c r="L12" i="57" a="1"/>
  <c r="L12" i="57" s="1"/>
  <c r="J12" i="57"/>
  <c r="J12" i="57" a="1"/>
  <c r="H12" i="57" a="1"/>
  <c r="H12" i="57" s="1"/>
  <c r="F12" i="57" a="1"/>
  <c r="F12" i="57" s="1"/>
  <c r="D12" i="57" a="1"/>
  <c r="D12" i="57" s="1"/>
  <c r="L11" i="57" a="1"/>
  <c r="L11" i="57" s="1"/>
  <c r="J11" i="57" a="1"/>
  <c r="J11" i="57" s="1"/>
  <c r="H11" i="57"/>
  <c r="H11" i="57" a="1"/>
  <c r="F11" i="57" a="1"/>
  <c r="F11" i="57" s="1"/>
  <c r="D11" i="57" a="1"/>
  <c r="D11" i="57" s="1"/>
  <c r="L10" i="57" a="1"/>
  <c r="L10" i="57" s="1"/>
  <c r="J10" i="57" a="1"/>
  <c r="J10" i="57" s="1"/>
  <c r="H10" i="57" a="1"/>
  <c r="H10" i="57" s="1"/>
  <c r="F10" i="57"/>
  <c r="F10" i="57" a="1"/>
  <c r="D10" i="57" a="1"/>
  <c r="D10" i="57" s="1"/>
  <c r="L9" i="57" a="1"/>
  <c r="L9" i="57" s="1"/>
  <c r="J9" i="57" a="1"/>
  <c r="J9" i="57" s="1"/>
  <c r="H9" i="57" a="1"/>
  <c r="H9" i="57" s="1"/>
  <c r="F9" i="57" a="1"/>
  <c r="F9" i="57" s="1"/>
  <c r="D9" i="57" a="1"/>
  <c r="D9" i="57" s="1"/>
  <c r="L8" i="57" a="1"/>
  <c r="L8" i="57" s="1"/>
  <c r="J8" i="57" a="1"/>
  <c r="J8" i="57" s="1"/>
  <c r="H8" i="57" a="1"/>
  <c r="H8" i="57" s="1"/>
  <c r="F8" i="57" a="1"/>
  <c r="F8" i="57" s="1"/>
  <c r="D8" i="57" a="1"/>
  <c r="D8" i="57" s="1"/>
  <c r="L7" i="57" a="1"/>
  <c r="L7" i="57" s="1"/>
  <c r="J7" i="57" a="1"/>
  <c r="J7" i="57" s="1"/>
  <c r="H7" i="57" a="1"/>
  <c r="H7" i="57" s="1"/>
  <c r="F7" i="57" a="1"/>
  <c r="F7" i="57" s="1"/>
  <c r="D7" i="57" a="1"/>
  <c r="D7" i="57" s="1"/>
  <c r="L6" i="57" a="1"/>
  <c r="L6" i="57" s="1"/>
  <c r="J6" i="57" a="1"/>
  <c r="J6" i="57" s="1"/>
  <c r="H6" i="57" a="1"/>
  <c r="H6" i="57" s="1"/>
  <c r="F6" i="57" a="1"/>
  <c r="F6" i="57" s="1"/>
  <c r="D6" i="57" a="1"/>
  <c r="D6" i="57" s="1"/>
  <c r="L5" i="57" a="1"/>
  <c r="L5" i="57" s="1"/>
  <c r="J5" i="57" a="1"/>
  <c r="J5" i="57" s="1"/>
  <c r="H5" i="57" a="1"/>
  <c r="H5" i="57" s="1"/>
  <c r="F5" i="57" a="1"/>
  <c r="F5" i="57" s="1"/>
  <c r="D5" i="57" a="1"/>
  <c r="D5" i="57" s="1"/>
  <c r="L4" i="57" a="1"/>
  <c r="L4" i="57" s="1"/>
  <c r="J4" i="57" a="1"/>
  <c r="J4" i="57" s="1"/>
  <c r="H4" i="57" a="1"/>
  <c r="H4" i="57" s="1"/>
  <c r="F4" i="57" a="1"/>
  <c r="F4" i="57" s="1"/>
  <c r="D4" i="57" a="1"/>
  <c r="D4" i="57" s="1"/>
  <c r="L3" i="57" a="1"/>
  <c r="L3" i="57" s="1"/>
  <c r="J3" i="57" a="1"/>
  <c r="J3" i="57" s="1"/>
  <c r="H3" i="57" a="1"/>
  <c r="H3" i="57" s="1"/>
  <c r="F3" i="57" a="1"/>
  <c r="F3" i="57" s="1"/>
  <c r="D3" i="57" a="1"/>
  <c r="D3" i="57" s="1"/>
  <c r="L2" i="57" a="1"/>
  <c r="L2" i="57" s="1"/>
  <c r="J2" i="57" a="1"/>
  <c r="J2" i="57" s="1"/>
  <c r="H2" i="57" a="1"/>
  <c r="H2" i="57" s="1"/>
  <c r="F2" i="57" a="1"/>
  <c r="F2" i="57" s="1"/>
  <c r="D2" i="57" a="1"/>
  <c r="D2" i="57" s="1"/>
  <c r="C51" i="10" a="1"/>
  <c r="C51" i="10" s="1"/>
  <c r="G46" i="29" a="1"/>
  <c r="G46" i="29" s="1"/>
  <c r="F46" i="29" a="1"/>
  <c r="F46" i="29" s="1"/>
  <c r="E46" i="29" a="1"/>
  <c r="E46" i="29" s="1"/>
  <c r="D46" i="29" a="1"/>
  <c r="D46" i="29" s="1"/>
  <c r="C46" i="29" a="1"/>
  <c r="C46" i="29" s="1"/>
  <c r="G44" i="25" a="1"/>
  <c r="G44" i="25" s="1"/>
  <c r="F44" i="25" a="1"/>
  <c r="F44" i="25" s="1"/>
  <c r="E44" i="25" a="1"/>
  <c r="E44" i="25" s="1"/>
  <c r="D44" i="25" a="1"/>
  <c r="D44" i="25" s="1"/>
  <c r="C44" i="25" a="1"/>
  <c r="C44" i="25" s="1"/>
  <c r="G24" i="43" a="1"/>
  <c r="G24" i="43" s="1"/>
  <c r="F24" i="43" a="1"/>
  <c r="F24" i="43" s="1"/>
  <c r="E24" i="43" a="1"/>
  <c r="E24" i="43" s="1"/>
  <c r="D24" i="43" a="1"/>
  <c r="D24" i="43" s="1"/>
  <c r="C24" i="43" a="1"/>
  <c r="C24" i="43" s="1"/>
  <c r="G43" i="2" a="1"/>
  <c r="G43" i="2" s="1"/>
  <c r="F43" i="2" a="1"/>
  <c r="F43" i="2" s="1"/>
  <c r="E43" i="2" a="1"/>
  <c r="E43" i="2" s="1"/>
  <c r="D43" i="2" a="1"/>
  <c r="D43" i="2" s="1"/>
  <c r="C43" i="2"/>
  <c r="C43" i="2" a="1"/>
  <c r="G45" i="4" a="1"/>
  <c r="G45" i="4" s="1"/>
  <c r="F45" i="4" a="1"/>
  <c r="F45" i="4" s="1"/>
  <c r="E45" i="4" a="1"/>
  <c r="E45" i="4" s="1"/>
  <c r="D45" i="4" a="1"/>
  <c r="D45" i="4" s="1"/>
  <c r="C45" i="4" a="1"/>
  <c r="C45" i="4" s="1"/>
  <c r="G46" i="26" a="1"/>
  <c r="G46" i="26" s="1"/>
  <c r="F46" i="26" a="1"/>
  <c r="F46" i="26" s="1"/>
  <c r="E46" i="26" a="1"/>
  <c r="E46" i="26" s="1"/>
  <c r="D46" i="26" a="1"/>
  <c r="D46" i="26" s="1"/>
  <c r="C46" i="26" a="1"/>
  <c r="C46" i="26" s="1"/>
  <c r="G46" i="32" a="1"/>
  <c r="G46" i="32" s="1"/>
  <c r="F46" i="32" a="1"/>
  <c r="F46" i="32" s="1"/>
  <c r="E46" i="32" a="1"/>
  <c r="E46" i="32" s="1"/>
  <c r="D46" i="32" a="1"/>
  <c r="D46" i="32" s="1"/>
  <c r="C46" i="32" a="1"/>
  <c r="C46" i="32" s="1"/>
  <c r="G47" i="34" a="1"/>
  <c r="G47" i="34" s="1"/>
  <c r="F47" i="34" a="1"/>
  <c r="F47" i="34" s="1"/>
  <c r="E47" i="34" a="1"/>
  <c r="E47" i="34" s="1"/>
  <c r="D47" i="34" a="1"/>
  <c r="D47" i="34" s="1"/>
  <c r="C47" i="34" a="1"/>
  <c r="C47" i="34" s="1"/>
  <c r="G46" i="21" a="1"/>
  <c r="G46" i="21" s="1"/>
  <c r="F46" i="21" a="1"/>
  <c r="F46" i="21" s="1"/>
  <c r="E46" i="21" a="1"/>
  <c r="E46" i="21" s="1"/>
  <c r="D46" i="21" a="1"/>
  <c r="D46" i="21" s="1"/>
  <c r="C46" i="21" a="1"/>
  <c r="C46" i="21" s="1"/>
  <c r="G46" i="5" a="1"/>
  <c r="G46" i="5" s="1"/>
  <c r="F46" i="5" a="1"/>
  <c r="F46" i="5" s="1"/>
  <c r="E46" i="5" a="1"/>
  <c r="E46" i="5" s="1"/>
  <c r="D46" i="5" a="1"/>
  <c r="D46" i="5" s="1"/>
  <c r="C46" i="5" a="1"/>
  <c r="C46" i="5" s="1"/>
  <c r="G44" i="53" a="1"/>
  <c r="G44" i="53" s="1"/>
  <c r="F44" i="53" a="1"/>
  <c r="F44" i="53" s="1"/>
  <c r="E44" i="53" a="1"/>
  <c r="E44" i="53" s="1"/>
  <c r="D44" i="53" a="1"/>
  <c r="D44" i="53" s="1"/>
  <c r="C44" i="53" a="1"/>
  <c r="C44" i="53" s="1"/>
  <c r="G44" i="52" a="1"/>
  <c r="G44" i="52" s="1"/>
  <c r="F44" i="52" a="1"/>
  <c r="F44" i="52" s="1"/>
  <c r="E44" i="52" a="1"/>
  <c r="E44" i="52" s="1"/>
  <c r="D44" i="52" a="1"/>
  <c r="D44" i="52" s="1"/>
  <c r="C44" i="52" a="1"/>
  <c r="C44" i="52" s="1"/>
  <c r="G45" i="51" a="1"/>
  <c r="G45" i="51" s="1"/>
  <c r="F45" i="51" a="1"/>
  <c r="F45" i="51" s="1"/>
  <c r="E45" i="51" a="1"/>
  <c r="E45" i="51" s="1"/>
  <c r="D45" i="51" a="1"/>
  <c r="D45" i="51" s="1"/>
  <c r="C45" i="51" a="1"/>
  <c r="C45" i="51" s="1"/>
  <c r="G47" i="50" a="1"/>
  <c r="G47" i="50" s="1"/>
  <c r="F47" i="50" a="1"/>
  <c r="F47" i="50" s="1"/>
  <c r="E47" i="50" a="1"/>
  <c r="E47" i="50" s="1"/>
  <c r="D47" i="50" a="1"/>
  <c r="D47" i="50" s="1"/>
  <c r="C47" i="50" a="1"/>
  <c r="C47" i="50" s="1"/>
  <c r="G45" i="49" a="1"/>
  <c r="G45" i="49" s="1"/>
  <c r="F45" i="49" a="1"/>
  <c r="F45" i="49" s="1"/>
  <c r="E45" i="49" a="1"/>
  <c r="E45" i="49" s="1"/>
  <c r="D45" i="49" a="1"/>
  <c r="D45" i="49" s="1"/>
  <c r="C45" i="49" a="1"/>
  <c r="C45" i="49" s="1"/>
  <c r="G47" i="48" a="1"/>
  <c r="G47" i="48" s="1"/>
  <c r="F47" i="48" a="1"/>
  <c r="F47" i="48" s="1"/>
  <c r="E47" i="48" a="1"/>
  <c r="E47" i="48" s="1"/>
  <c r="D47" i="48" a="1"/>
  <c r="D47" i="48" s="1"/>
  <c r="C47" i="48" a="1"/>
  <c r="C47" i="48" s="1"/>
  <c r="G48" i="47" a="1"/>
  <c r="G48" i="47" s="1"/>
  <c r="F48" i="47" a="1"/>
  <c r="F48" i="47" s="1"/>
  <c r="E48" i="47" a="1"/>
  <c r="E48" i="47" s="1"/>
  <c r="D48" i="47" a="1"/>
  <c r="D48" i="47" s="1"/>
  <c r="C48" i="47" a="1"/>
  <c r="C48" i="47" s="1"/>
  <c r="G44" i="46" a="1"/>
  <c r="G44" i="46" s="1"/>
  <c r="F44" i="46" a="1"/>
  <c r="F44" i="46" s="1"/>
  <c r="E44" i="46" a="1"/>
  <c r="E44" i="46" s="1"/>
  <c r="D44" i="46" a="1"/>
  <c r="D44" i="46" s="1"/>
  <c r="C44" i="46" a="1"/>
  <c r="C44" i="46" s="1"/>
  <c r="G43" i="9" a="1"/>
  <c r="G43" i="9" s="1"/>
  <c r="F43" i="9" a="1"/>
  <c r="F43" i="9" s="1"/>
  <c r="E43" i="9" a="1"/>
  <c r="E43" i="9" s="1"/>
  <c r="D43" i="9" a="1"/>
  <c r="D43" i="9" s="1"/>
  <c r="C43" i="9" a="1"/>
  <c r="C43" i="9" s="1"/>
  <c r="G45" i="44" a="1"/>
  <c r="G45" i="44" s="1"/>
  <c r="F45" i="44" a="1"/>
  <c r="F45" i="44" s="1"/>
  <c r="E45" i="44" a="1"/>
  <c r="E45" i="44" s="1"/>
  <c r="D45" i="44" a="1"/>
  <c r="D45" i="44" s="1"/>
  <c r="C45" i="44" a="1"/>
  <c r="C45" i="44" s="1"/>
  <c r="G48" i="42" a="1"/>
  <c r="G48" i="42" s="1"/>
  <c r="F48" i="42" a="1"/>
  <c r="F48" i="42" s="1"/>
  <c r="E48" i="42" a="1"/>
  <c r="E48" i="42" s="1"/>
  <c r="D48" i="42" a="1"/>
  <c r="D48" i="42" s="1"/>
  <c r="C48" i="42" a="1"/>
  <c r="C48" i="42" s="1"/>
  <c r="G46" i="41" a="1"/>
  <c r="G46" i="41" s="1"/>
  <c r="F46" i="41" a="1"/>
  <c r="F46" i="41" s="1"/>
  <c r="E46" i="41" a="1"/>
  <c r="E46" i="41" s="1"/>
  <c r="D46" i="41" a="1"/>
  <c r="D46" i="41" s="1"/>
  <c r="C46" i="41" a="1"/>
  <c r="C46" i="41" s="1"/>
  <c r="G45" i="8" a="1"/>
  <c r="G45" i="8" s="1"/>
  <c r="F45" i="8" a="1"/>
  <c r="F45" i="8" s="1"/>
  <c r="E45" i="8" a="1"/>
  <c r="E45" i="8" s="1"/>
  <c r="D45" i="8" a="1"/>
  <c r="D45" i="8" s="1"/>
  <c r="C45" i="8" a="1"/>
  <c r="C45" i="8" s="1"/>
  <c r="G43" i="40" a="1"/>
  <c r="G43" i="40" s="1"/>
  <c r="F43" i="40" a="1"/>
  <c r="F43" i="40" s="1"/>
  <c r="E43" i="40" a="1"/>
  <c r="E43" i="40" s="1"/>
  <c r="D43" i="40" a="1"/>
  <c r="D43" i="40" s="1"/>
  <c r="C43" i="40" a="1"/>
  <c r="C43" i="40" s="1"/>
  <c r="G45" i="39" a="1"/>
  <c r="G45" i="39" s="1"/>
  <c r="F45" i="39" a="1"/>
  <c r="F45" i="39" s="1"/>
  <c r="E45" i="39" a="1"/>
  <c r="E45" i="39" s="1"/>
  <c r="D45" i="39" a="1"/>
  <c r="D45" i="39" s="1"/>
  <c r="C45" i="39" a="1"/>
  <c r="C45" i="39" s="1"/>
  <c r="G46" i="37" a="1"/>
  <c r="G46" i="37" s="1"/>
  <c r="F46" i="37" a="1"/>
  <c r="F46" i="37" s="1"/>
  <c r="E46" i="37" a="1"/>
  <c r="E46" i="37" s="1"/>
  <c r="D46" i="37" a="1"/>
  <c r="D46" i="37" s="1"/>
  <c r="C46" i="37" a="1"/>
  <c r="C46" i="37" s="1"/>
  <c r="G46" i="36" a="1"/>
  <c r="G46" i="36" s="1"/>
  <c r="F46" i="36" a="1"/>
  <c r="F46" i="36" s="1"/>
  <c r="E46" i="36" a="1"/>
  <c r="E46" i="36" s="1"/>
  <c r="D46" i="36" a="1"/>
  <c r="D46" i="36" s="1"/>
  <c r="C46" i="36" a="1"/>
  <c r="C46" i="36" s="1"/>
  <c r="G44" i="35" a="1"/>
  <c r="G44" i="35" s="1"/>
  <c r="F44" i="35" a="1"/>
  <c r="F44" i="35" s="1"/>
  <c r="E44" i="35" a="1"/>
  <c r="E44" i="35" s="1"/>
  <c r="D44" i="35" a="1"/>
  <c r="D44" i="35" s="1"/>
  <c r="C44" i="35" a="1"/>
  <c r="C44" i="35" s="1"/>
  <c r="G45" i="3" a="1"/>
  <c r="G45" i="3" s="1"/>
  <c r="F45" i="3" a="1"/>
  <c r="F45" i="3" s="1"/>
  <c r="E45" i="3" a="1"/>
  <c r="E45" i="3" s="1"/>
  <c r="D45" i="3" a="1"/>
  <c r="D45" i="3" s="1"/>
  <c r="C45" i="3" a="1"/>
  <c r="C45" i="3" s="1"/>
  <c r="G45" i="6" a="1"/>
  <c r="G45" i="6" s="1"/>
  <c r="F45" i="6" a="1"/>
  <c r="F45" i="6" s="1"/>
  <c r="E45" i="6" a="1"/>
  <c r="E45" i="6" s="1"/>
  <c r="D45" i="6" a="1"/>
  <c r="D45" i="6" s="1"/>
  <c r="C45" i="6" a="1"/>
  <c r="C45" i="6" s="1"/>
  <c r="G45" i="33" a="1"/>
  <c r="G45" i="33" s="1"/>
  <c r="F45" i="33" a="1"/>
  <c r="F45" i="33" s="1"/>
  <c r="E45" i="33" a="1"/>
  <c r="E45" i="33" s="1"/>
  <c r="D45" i="33" a="1"/>
  <c r="D45" i="33" s="1"/>
  <c r="C45" i="33" a="1"/>
  <c r="C45" i="33" s="1"/>
  <c r="G47" i="31" a="1"/>
  <c r="G47" i="31" s="1"/>
  <c r="F47" i="31" a="1"/>
  <c r="F47" i="31" s="1"/>
  <c r="E47" i="31" a="1"/>
  <c r="E47" i="31" s="1"/>
  <c r="D47" i="31" a="1"/>
  <c r="D47" i="31" s="1"/>
  <c r="C47" i="31" a="1"/>
  <c r="C47" i="31" s="1"/>
  <c r="G47" i="38" a="1"/>
  <c r="G47" i="38" s="1"/>
  <c r="F47" i="38" a="1"/>
  <c r="F47" i="38" s="1"/>
  <c r="E47" i="38" a="1"/>
  <c r="E47" i="38" s="1"/>
  <c r="D47" i="38" a="1"/>
  <c r="D47" i="38" s="1"/>
  <c r="C47" i="38" a="1"/>
  <c r="C47" i="38" s="1"/>
  <c r="G49" i="30" a="1"/>
  <c r="G49" i="30" s="1"/>
  <c r="F49" i="30" a="1"/>
  <c r="F49" i="30" s="1"/>
  <c r="E49" i="30" a="1"/>
  <c r="E49" i="30" s="1"/>
  <c r="D49" i="30" a="1"/>
  <c r="D49" i="30" s="1"/>
  <c r="C49" i="30" a="1"/>
  <c r="C49" i="30" s="1"/>
  <c r="G49" i="28" a="1"/>
  <c r="G49" i="28" s="1"/>
  <c r="F49" i="28" a="1"/>
  <c r="F49" i="28" s="1"/>
  <c r="E49" i="28" a="1"/>
  <c r="E49" i="28" s="1"/>
  <c r="D49" i="28" a="1"/>
  <c r="D49" i="28" s="1"/>
  <c r="C49" i="28" a="1"/>
  <c r="C49" i="28" s="1"/>
  <c r="G47" i="27" a="1"/>
  <c r="G47" i="27" s="1"/>
  <c r="F47" i="27" a="1"/>
  <c r="F47" i="27" s="1"/>
  <c r="E47" i="27" a="1"/>
  <c r="E47" i="27" s="1"/>
  <c r="D47" i="27" a="1"/>
  <c r="D47" i="27" s="1"/>
  <c r="C47" i="27" a="1"/>
  <c r="C47" i="27" s="1"/>
  <c r="G47" i="15" a="1"/>
  <c r="G47" i="15" s="1"/>
  <c r="F47" i="15" a="1"/>
  <c r="F47" i="15" s="1"/>
  <c r="E47" i="15" a="1"/>
  <c r="E47" i="15" s="1"/>
  <c r="D47" i="15" a="1"/>
  <c r="D47" i="15" s="1"/>
  <c r="C47" i="15" a="1"/>
  <c r="C47" i="15" s="1"/>
  <c r="G48" i="16" a="1"/>
  <c r="G48" i="16" s="1"/>
  <c r="F48" i="16" a="1"/>
  <c r="F48" i="16" s="1"/>
  <c r="E48" i="16" a="1"/>
  <c r="E48" i="16" s="1"/>
  <c r="D48" i="16" a="1"/>
  <c r="D48" i="16" s="1"/>
  <c r="C48" i="16" a="1"/>
  <c r="C48" i="16" s="1"/>
  <c r="G47" i="17" a="1"/>
  <c r="G47" i="17" s="1"/>
  <c r="F47" i="17" a="1"/>
  <c r="F47" i="17" s="1"/>
  <c r="E47" i="17" a="1"/>
  <c r="E47" i="17" s="1"/>
  <c r="D47" i="17" a="1"/>
  <c r="D47" i="17" s="1"/>
  <c r="C47" i="17" a="1"/>
  <c r="C47" i="17" s="1"/>
  <c r="G47" i="18" a="1"/>
  <c r="G47" i="18" s="1"/>
  <c r="F47" i="18" a="1"/>
  <c r="F47" i="18" s="1"/>
  <c r="E47" i="18" a="1"/>
  <c r="E47" i="18" s="1"/>
  <c r="D47" i="18" a="1"/>
  <c r="D47" i="18" s="1"/>
  <c r="C47" i="18" a="1"/>
  <c r="C47" i="18" s="1"/>
  <c r="G49" i="19" a="1"/>
  <c r="G49" i="19" s="1"/>
  <c r="F49" i="19" a="1"/>
  <c r="F49" i="19" s="1"/>
  <c r="E49" i="19" a="1"/>
  <c r="E49" i="19" s="1"/>
  <c r="D49" i="19" a="1"/>
  <c r="D49" i="19" s="1"/>
  <c r="C49" i="19" a="1"/>
  <c r="C49" i="19" s="1"/>
  <c r="G49" i="20" a="1"/>
  <c r="G49" i="20" s="1"/>
  <c r="F49" i="20" a="1"/>
  <c r="F49" i="20" s="1"/>
  <c r="E49" i="20" a="1"/>
  <c r="E49" i="20" s="1"/>
  <c r="D49" i="20" a="1"/>
  <c r="D49" i="20" s="1"/>
  <c r="C49" i="20" a="1"/>
  <c r="C49" i="20" s="1"/>
  <c r="G48" i="45" a="1"/>
  <c r="G48" i="45" s="1"/>
  <c r="F48" i="45" a="1"/>
  <c r="F48" i="45" s="1"/>
  <c r="E48" i="45" a="1"/>
  <c r="E48" i="45" s="1"/>
  <c r="D48" i="45" a="1"/>
  <c r="D48" i="45" s="1"/>
  <c r="C48" i="45" a="1"/>
  <c r="C48" i="45" s="1"/>
  <c r="G49" i="22" a="1"/>
  <c r="G49" i="22" s="1"/>
  <c r="F49" i="22" a="1"/>
  <c r="F49" i="22" s="1"/>
  <c r="E49" i="22" a="1"/>
  <c r="E49" i="22" s="1"/>
  <c r="D49" i="22" a="1"/>
  <c r="D49" i="22" s="1"/>
  <c r="C49" i="22" a="1"/>
  <c r="C49" i="22" s="1"/>
  <c r="G51" i="14" a="1"/>
  <c r="G51" i="14" s="1"/>
  <c r="F51" i="14" a="1"/>
  <c r="F51" i="14" s="1"/>
  <c r="E51" i="14" a="1"/>
  <c r="E51" i="14" s="1"/>
  <c r="D51" i="14" a="1"/>
  <c r="D51" i="14" s="1"/>
  <c r="C51" i="14" a="1"/>
  <c r="C51" i="14" s="1"/>
  <c r="G50" i="13" a="1"/>
  <c r="G50" i="13" s="1"/>
  <c r="F50" i="13" a="1"/>
  <c r="F50" i="13" s="1"/>
  <c r="E50" i="13" a="1"/>
  <c r="E50" i="13" s="1"/>
  <c r="D50" i="13" a="1"/>
  <c r="D50" i="13" s="1"/>
  <c r="C50" i="13" a="1"/>
  <c r="C50" i="13" s="1"/>
  <c r="G48" i="12" a="1"/>
  <c r="G48" i="12" s="1"/>
  <c r="F48" i="12" a="1"/>
  <c r="F48" i="12" s="1"/>
  <c r="E48" i="12" a="1"/>
  <c r="E48" i="12" s="1"/>
  <c r="D48" i="12" a="1"/>
  <c r="D48" i="12" s="1"/>
  <c r="C48" i="12" a="1"/>
  <c r="C48" i="12" s="1"/>
  <c r="G49" i="7" a="1"/>
  <c r="G49" i="7" s="1"/>
  <c r="F49" i="7" a="1"/>
  <c r="F49" i="7" s="1"/>
  <c r="E49" i="7" a="1"/>
  <c r="E49" i="7" s="1"/>
  <c r="D49" i="7" a="1"/>
  <c r="D49" i="7" s="1"/>
  <c r="C49" i="7" a="1"/>
  <c r="C49" i="7" s="1"/>
  <c r="C47" i="11"/>
  <c r="D47" i="11"/>
  <c r="E47" i="11"/>
  <c r="F47" i="11"/>
  <c r="G47" i="11"/>
  <c r="C48" i="11" a="1"/>
  <c r="C48" i="11"/>
  <c r="D48" i="11" a="1"/>
  <c r="D48" i="11"/>
  <c r="E48" i="11" a="1"/>
  <c r="E48" i="11"/>
  <c r="F48" i="11" a="1"/>
  <c r="F48" i="11" s="1"/>
  <c r="G48" i="11" a="1"/>
  <c r="G48" i="11" s="1"/>
  <c r="C49" i="11"/>
  <c r="D49" i="11"/>
  <c r="E49" i="11"/>
  <c r="F49" i="11"/>
  <c r="G49" i="11"/>
  <c r="C50" i="11"/>
  <c r="D50" i="11"/>
  <c r="E50" i="11"/>
  <c r="F50" i="11"/>
  <c r="G50" i="11"/>
  <c r="C51" i="11"/>
  <c r="D51" i="11"/>
  <c r="E51" i="11"/>
  <c r="F51" i="11"/>
  <c r="G51" i="11"/>
  <c r="G48" i="24" a="1"/>
  <c r="G48" i="24" s="1"/>
  <c r="F48" i="24" a="1"/>
  <c r="F48" i="24" s="1"/>
  <c r="E48" i="24" a="1"/>
  <c r="E48" i="24" s="1"/>
  <c r="D48" i="24" a="1"/>
  <c r="D48" i="24" s="1"/>
  <c r="C48" i="24" a="1"/>
  <c r="C48" i="24" s="1"/>
  <c r="D51" i="10" a="1"/>
  <c r="D51" i="10" s="1"/>
  <c r="E51" i="10" a="1"/>
  <c r="E51" i="10" s="1"/>
  <c r="F51" i="10" a="1"/>
  <c r="F51" i="10"/>
  <c r="G51" i="10" a="1"/>
  <c r="G51" i="10"/>
  <c r="C49" i="24"/>
  <c r="D49" i="24"/>
  <c r="E49" i="24"/>
  <c r="F49" i="24"/>
  <c r="C50" i="10"/>
  <c r="C52" i="10"/>
  <c r="C53" i="10"/>
  <c r="C54" i="10"/>
  <c r="C43" i="52"/>
  <c r="G47" i="53"/>
  <c r="F47" i="53"/>
  <c r="E47" i="53"/>
  <c r="D47" i="53"/>
  <c r="C47" i="53"/>
  <c r="G46" i="53"/>
  <c r="F46" i="53"/>
  <c r="E46" i="53"/>
  <c r="D46" i="53"/>
  <c r="C46" i="53"/>
  <c r="G45" i="53"/>
  <c r="F45" i="53"/>
  <c r="E45" i="53"/>
  <c r="D45" i="53"/>
  <c r="C45" i="53"/>
  <c r="G43" i="53"/>
  <c r="F43" i="53"/>
  <c r="E43" i="53"/>
  <c r="D43" i="53"/>
  <c r="C43" i="53"/>
  <c r="G47" i="52"/>
  <c r="F47" i="52"/>
  <c r="E47" i="52"/>
  <c r="D47" i="52"/>
  <c r="C47" i="52"/>
  <c r="G46" i="52"/>
  <c r="F46" i="52"/>
  <c r="E46" i="52"/>
  <c r="D46" i="52"/>
  <c r="C46" i="52"/>
  <c r="G45" i="52"/>
  <c r="F45" i="52"/>
  <c r="E45" i="52"/>
  <c r="D45" i="52"/>
  <c r="C45" i="52"/>
  <c r="G43" i="52"/>
  <c r="F43" i="52"/>
  <c r="E43" i="52"/>
  <c r="D43" i="52"/>
  <c r="G48" i="51"/>
  <c r="F48" i="51"/>
  <c r="E48" i="51"/>
  <c r="D48" i="51"/>
  <c r="C48" i="51"/>
  <c r="G47" i="51"/>
  <c r="F47" i="51"/>
  <c r="E47" i="51"/>
  <c r="D47" i="51"/>
  <c r="C47" i="51"/>
  <c r="G46" i="51"/>
  <c r="F46" i="51"/>
  <c r="E46" i="51"/>
  <c r="D46" i="51"/>
  <c r="C46" i="51"/>
  <c r="G44" i="51"/>
  <c r="F44" i="51"/>
  <c r="E44" i="51"/>
  <c r="D44" i="51"/>
  <c r="C44" i="51"/>
  <c r="G50" i="50"/>
  <c r="F50" i="50"/>
  <c r="E50" i="50"/>
  <c r="D50" i="50"/>
  <c r="C50" i="50"/>
  <c r="G49" i="50"/>
  <c r="F49" i="50"/>
  <c r="E49" i="50"/>
  <c r="D49" i="50"/>
  <c r="C49" i="50"/>
  <c r="G48" i="50"/>
  <c r="F48" i="50"/>
  <c r="E48" i="50"/>
  <c r="D48" i="50"/>
  <c r="C48" i="50"/>
  <c r="G46" i="50"/>
  <c r="F46" i="50"/>
  <c r="E46" i="50"/>
  <c r="D46" i="50"/>
  <c r="C46" i="50"/>
  <c r="G48" i="49"/>
  <c r="F48" i="49"/>
  <c r="E48" i="49"/>
  <c r="D48" i="49"/>
  <c r="C48" i="49"/>
  <c r="G47" i="49"/>
  <c r="F47" i="49"/>
  <c r="E47" i="49"/>
  <c r="D47" i="49"/>
  <c r="C47" i="49"/>
  <c r="G46" i="49"/>
  <c r="F46" i="49"/>
  <c r="E46" i="49"/>
  <c r="D46" i="49"/>
  <c r="C46" i="49"/>
  <c r="G44" i="49"/>
  <c r="F44" i="49"/>
  <c r="E44" i="49"/>
  <c r="D44" i="49"/>
  <c r="C44" i="49"/>
  <c r="G50" i="48"/>
  <c r="F50" i="48"/>
  <c r="E50" i="48"/>
  <c r="D50" i="48"/>
  <c r="C50" i="48"/>
  <c r="G49" i="48"/>
  <c r="F49" i="48"/>
  <c r="E49" i="48"/>
  <c r="D49" i="48"/>
  <c r="C49" i="48"/>
  <c r="G48" i="48"/>
  <c r="F48" i="48"/>
  <c r="E48" i="48"/>
  <c r="D48" i="48"/>
  <c r="C48" i="48"/>
  <c r="G46" i="48"/>
  <c r="F46" i="48"/>
  <c r="E46" i="48"/>
  <c r="D46" i="48"/>
  <c r="C46" i="48"/>
  <c r="G51" i="47"/>
  <c r="F51" i="47"/>
  <c r="E51" i="47"/>
  <c r="D51" i="47"/>
  <c r="C51" i="47"/>
  <c r="G50" i="47"/>
  <c r="F50" i="47"/>
  <c r="E50" i="47"/>
  <c r="D50" i="47"/>
  <c r="C50" i="47"/>
  <c r="G49" i="47"/>
  <c r="F49" i="47"/>
  <c r="E49" i="47"/>
  <c r="D49" i="47"/>
  <c r="C49" i="47"/>
  <c r="G47" i="47"/>
  <c r="F47" i="47"/>
  <c r="E47" i="47"/>
  <c r="D47" i="47"/>
  <c r="C47" i="47"/>
  <c r="G47" i="46"/>
  <c r="F47" i="46"/>
  <c r="E47" i="46"/>
  <c r="D47" i="46"/>
  <c r="C47" i="46"/>
  <c r="G46" i="46"/>
  <c r="F46" i="46"/>
  <c r="E46" i="46"/>
  <c r="D46" i="46"/>
  <c r="C46" i="46"/>
  <c r="G45" i="46"/>
  <c r="F45" i="46"/>
  <c r="E45" i="46"/>
  <c r="D45" i="46"/>
  <c r="C45" i="46"/>
  <c r="G43" i="46"/>
  <c r="F43" i="46"/>
  <c r="E43" i="46"/>
  <c r="D43" i="46"/>
  <c r="C43" i="46"/>
  <c r="G51" i="45"/>
  <c r="F51" i="45"/>
  <c r="E51" i="45"/>
  <c r="D51" i="45"/>
  <c r="C51" i="45"/>
  <c r="G50" i="45"/>
  <c r="F50" i="45"/>
  <c r="E50" i="45"/>
  <c r="D50" i="45"/>
  <c r="C50" i="45"/>
  <c r="G49" i="45"/>
  <c r="F49" i="45"/>
  <c r="E49" i="45"/>
  <c r="D49" i="45"/>
  <c r="C49" i="45"/>
  <c r="G47" i="45"/>
  <c r="F47" i="45"/>
  <c r="E47" i="45"/>
  <c r="D47" i="45"/>
  <c r="C47" i="45"/>
  <c r="G48" i="44"/>
  <c r="F48" i="44"/>
  <c r="E48" i="44"/>
  <c r="D48" i="44"/>
  <c r="C48" i="44"/>
  <c r="G47" i="44"/>
  <c r="F47" i="44"/>
  <c r="E47" i="44"/>
  <c r="D47" i="44"/>
  <c r="C47" i="44"/>
  <c r="G46" i="44"/>
  <c r="F46" i="44"/>
  <c r="E46" i="44"/>
  <c r="D46" i="44"/>
  <c r="C46" i="44"/>
  <c r="G44" i="44"/>
  <c r="F44" i="44"/>
  <c r="E44" i="44"/>
  <c r="D44" i="44"/>
  <c r="C44" i="44"/>
  <c r="D23" i="43"/>
  <c r="E23" i="43"/>
  <c r="F23" i="43"/>
  <c r="G23" i="43"/>
  <c r="D25" i="43"/>
  <c r="E25" i="43"/>
  <c r="F25" i="43"/>
  <c r="G25" i="43"/>
  <c r="D26" i="43"/>
  <c r="E26" i="43"/>
  <c r="F26" i="43"/>
  <c r="G26" i="43"/>
  <c r="D27" i="43"/>
  <c r="E27" i="43"/>
  <c r="F27" i="43"/>
  <c r="G27" i="43"/>
  <c r="C27" i="43"/>
  <c r="C26" i="43"/>
  <c r="C25" i="43"/>
  <c r="C23" i="43"/>
  <c r="G51" i="42"/>
  <c r="F51" i="42"/>
  <c r="E51" i="42"/>
  <c r="D51" i="42"/>
  <c r="C51" i="42"/>
  <c r="G50" i="42"/>
  <c r="F50" i="42"/>
  <c r="E50" i="42"/>
  <c r="D50" i="42"/>
  <c r="C50" i="42"/>
  <c r="G49" i="42"/>
  <c r="F49" i="42"/>
  <c r="E49" i="42"/>
  <c r="D49" i="42"/>
  <c r="C49" i="42"/>
  <c r="G47" i="42"/>
  <c r="F47" i="42"/>
  <c r="E47" i="42"/>
  <c r="D47" i="42"/>
  <c r="C47" i="42"/>
  <c r="G49" i="41"/>
  <c r="F49" i="41"/>
  <c r="E49" i="41"/>
  <c r="D49" i="41"/>
  <c r="C49" i="41"/>
  <c r="G48" i="41"/>
  <c r="F48" i="41"/>
  <c r="E48" i="41"/>
  <c r="D48" i="41"/>
  <c r="C48" i="41"/>
  <c r="G47" i="41"/>
  <c r="F47" i="41"/>
  <c r="E47" i="41"/>
  <c r="D47" i="41"/>
  <c r="C47" i="41"/>
  <c r="G45" i="41"/>
  <c r="F45" i="41"/>
  <c r="E45" i="41"/>
  <c r="D45" i="41"/>
  <c r="C45" i="41"/>
  <c r="G46" i="40"/>
  <c r="F46" i="40"/>
  <c r="E46" i="40"/>
  <c r="D46" i="40"/>
  <c r="C46" i="40"/>
  <c r="G45" i="40"/>
  <c r="F45" i="40"/>
  <c r="E45" i="40"/>
  <c r="D45" i="40"/>
  <c r="C45" i="40"/>
  <c r="G44" i="40"/>
  <c r="F44" i="40"/>
  <c r="E44" i="40"/>
  <c r="D44" i="40"/>
  <c r="C44" i="40"/>
  <c r="G42" i="40"/>
  <c r="F42" i="40"/>
  <c r="E42" i="40"/>
  <c r="D42" i="40"/>
  <c r="C42" i="40"/>
  <c r="G48" i="39"/>
  <c r="F48" i="39"/>
  <c r="E48" i="39"/>
  <c r="D48" i="39"/>
  <c r="C48" i="39"/>
  <c r="G47" i="39"/>
  <c r="F47" i="39"/>
  <c r="E47" i="39"/>
  <c r="D47" i="39"/>
  <c r="C47" i="39"/>
  <c r="G46" i="39"/>
  <c r="F46" i="39"/>
  <c r="E46" i="39"/>
  <c r="D46" i="39"/>
  <c r="C46" i="39"/>
  <c r="G44" i="39"/>
  <c r="F44" i="39"/>
  <c r="E44" i="39"/>
  <c r="D44" i="39"/>
  <c r="C44" i="39"/>
  <c r="G50" i="38"/>
  <c r="F50" i="38"/>
  <c r="E50" i="38"/>
  <c r="D50" i="38"/>
  <c r="C50" i="38"/>
  <c r="G49" i="38"/>
  <c r="F49" i="38"/>
  <c r="E49" i="38"/>
  <c r="D49" i="38"/>
  <c r="C49" i="38"/>
  <c r="G48" i="38"/>
  <c r="F48" i="38"/>
  <c r="E48" i="38"/>
  <c r="D48" i="38"/>
  <c r="C48" i="38"/>
  <c r="G46" i="38"/>
  <c r="F46" i="38"/>
  <c r="E46" i="38"/>
  <c r="D46" i="38"/>
  <c r="C46" i="38"/>
  <c r="G49" i="37"/>
  <c r="F49" i="37"/>
  <c r="E49" i="37"/>
  <c r="D49" i="37"/>
  <c r="C49" i="37"/>
  <c r="G48" i="37"/>
  <c r="F48" i="37"/>
  <c r="E48" i="37"/>
  <c r="D48" i="37"/>
  <c r="C48" i="37"/>
  <c r="G47" i="37"/>
  <c r="F47" i="37"/>
  <c r="E47" i="37"/>
  <c r="D47" i="37"/>
  <c r="C47" i="37"/>
  <c r="G45" i="37"/>
  <c r="F45" i="37"/>
  <c r="E45" i="37"/>
  <c r="D45" i="37"/>
  <c r="C45" i="37"/>
  <c r="G49" i="36"/>
  <c r="F49" i="36"/>
  <c r="E49" i="36"/>
  <c r="D49" i="36"/>
  <c r="C49" i="36"/>
  <c r="G48" i="36"/>
  <c r="F48" i="36"/>
  <c r="E48" i="36"/>
  <c r="D48" i="36"/>
  <c r="C48" i="36"/>
  <c r="G47" i="36"/>
  <c r="F47" i="36"/>
  <c r="E47" i="36"/>
  <c r="D47" i="36"/>
  <c r="C47" i="36"/>
  <c r="G45" i="36"/>
  <c r="F45" i="36"/>
  <c r="E45" i="36"/>
  <c r="D45" i="36"/>
  <c r="C45" i="36"/>
  <c r="C43" i="35"/>
  <c r="G47" i="35"/>
  <c r="F47" i="35"/>
  <c r="E47" i="35"/>
  <c r="D47" i="35"/>
  <c r="C47" i="35"/>
  <c r="G46" i="35"/>
  <c r="F46" i="35"/>
  <c r="E46" i="35"/>
  <c r="D46" i="35"/>
  <c r="C46" i="35"/>
  <c r="G45" i="35"/>
  <c r="F45" i="35"/>
  <c r="E45" i="35"/>
  <c r="D45" i="35"/>
  <c r="C45" i="35"/>
  <c r="G43" i="35"/>
  <c r="F43" i="35"/>
  <c r="E43" i="35"/>
  <c r="D43" i="35"/>
  <c r="G48" i="33"/>
  <c r="F48" i="33"/>
  <c r="E48" i="33"/>
  <c r="D48" i="33"/>
  <c r="C48" i="33"/>
  <c r="G47" i="33"/>
  <c r="F47" i="33"/>
  <c r="E47" i="33"/>
  <c r="D47" i="33"/>
  <c r="C47" i="33"/>
  <c r="G46" i="33"/>
  <c r="F46" i="33"/>
  <c r="E46" i="33"/>
  <c r="D46" i="33"/>
  <c r="C46" i="33"/>
  <c r="G44" i="33"/>
  <c r="F44" i="33"/>
  <c r="E44" i="33"/>
  <c r="D44" i="33"/>
  <c r="C44" i="33"/>
  <c r="C46" i="34"/>
  <c r="G50" i="34"/>
  <c r="F50" i="34"/>
  <c r="E50" i="34"/>
  <c r="D50" i="34"/>
  <c r="C50" i="34"/>
  <c r="G49" i="34"/>
  <c r="F49" i="34"/>
  <c r="E49" i="34"/>
  <c r="D49" i="34"/>
  <c r="C49" i="34"/>
  <c r="G48" i="34"/>
  <c r="F48" i="34"/>
  <c r="E48" i="34"/>
  <c r="D48" i="34"/>
  <c r="C48" i="34"/>
  <c r="G46" i="34"/>
  <c r="F46" i="34"/>
  <c r="E46" i="34"/>
  <c r="D46" i="34"/>
  <c r="G49" i="32"/>
  <c r="F49" i="32"/>
  <c r="E49" i="32"/>
  <c r="D49" i="32"/>
  <c r="C49" i="32"/>
  <c r="G48" i="32"/>
  <c r="F48" i="32"/>
  <c r="E48" i="32"/>
  <c r="D48" i="32"/>
  <c r="C48" i="32"/>
  <c r="G47" i="32"/>
  <c r="F47" i="32"/>
  <c r="E47" i="32"/>
  <c r="D47" i="32"/>
  <c r="C47" i="32"/>
  <c r="G45" i="32"/>
  <c r="F45" i="32"/>
  <c r="E45" i="32"/>
  <c r="D45" i="32"/>
  <c r="C45" i="32"/>
  <c r="G50" i="31"/>
  <c r="F50" i="31"/>
  <c r="E50" i="31"/>
  <c r="D50" i="31"/>
  <c r="C50" i="31"/>
  <c r="G49" i="31"/>
  <c r="F49" i="31"/>
  <c r="E49" i="31"/>
  <c r="D49" i="31"/>
  <c r="C49" i="31"/>
  <c r="G48" i="31"/>
  <c r="F48" i="31"/>
  <c r="E48" i="31"/>
  <c r="D48" i="31"/>
  <c r="C48" i="31"/>
  <c r="G46" i="31"/>
  <c r="F46" i="31"/>
  <c r="E46" i="31"/>
  <c r="D46" i="31"/>
  <c r="C46" i="31"/>
  <c r="G52" i="30"/>
  <c r="F52" i="30"/>
  <c r="E52" i="30"/>
  <c r="D52" i="30"/>
  <c r="C52" i="30"/>
  <c r="G51" i="30"/>
  <c r="F51" i="30"/>
  <c r="E51" i="30"/>
  <c r="D51" i="30"/>
  <c r="C51" i="30"/>
  <c r="G50" i="30"/>
  <c r="F50" i="30"/>
  <c r="E50" i="30"/>
  <c r="D50" i="30"/>
  <c r="C50" i="30"/>
  <c r="G48" i="30"/>
  <c r="F48" i="30"/>
  <c r="E48" i="30"/>
  <c r="D48" i="30"/>
  <c r="C48" i="30"/>
  <c r="C45" i="29"/>
  <c r="G49" i="29"/>
  <c r="F49" i="29"/>
  <c r="E49" i="29"/>
  <c r="D49" i="29"/>
  <c r="C49" i="29"/>
  <c r="G48" i="29"/>
  <c r="F48" i="29"/>
  <c r="E48" i="29"/>
  <c r="D48" i="29"/>
  <c r="C48" i="29"/>
  <c r="G47" i="29"/>
  <c r="F47" i="29"/>
  <c r="E47" i="29"/>
  <c r="D47" i="29"/>
  <c r="C47" i="29"/>
  <c r="G45" i="29"/>
  <c r="F45" i="29"/>
  <c r="E45" i="29"/>
  <c r="D45" i="29"/>
  <c r="G52" i="28"/>
  <c r="F52" i="28"/>
  <c r="E52" i="28"/>
  <c r="D52" i="28"/>
  <c r="C52" i="28"/>
  <c r="G51" i="28"/>
  <c r="F51" i="28"/>
  <c r="E51" i="28"/>
  <c r="D51" i="28"/>
  <c r="C51" i="28"/>
  <c r="G50" i="28"/>
  <c r="F50" i="28"/>
  <c r="E50" i="28"/>
  <c r="D50" i="28"/>
  <c r="C50" i="28"/>
  <c r="G48" i="28"/>
  <c r="F48" i="28"/>
  <c r="E48" i="28"/>
  <c r="D48" i="28"/>
  <c r="C48" i="28"/>
  <c r="G50" i="27"/>
  <c r="F50" i="27"/>
  <c r="E50" i="27"/>
  <c r="D50" i="27"/>
  <c r="C50" i="27"/>
  <c r="G49" i="27"/>
  <c r="F49" i="27"/>
  <c r="E49" i="27"/>
  <c r="D49" i="27"/>
  <c r="C49" i="27"/>
  <c r="G48" i="27"/>
  <c r="F48" i="27"/>
  <c r="E48" i="27"/>
  <c r="D48" i="27"/>
  <c r="C48" i="27"/>
  <c r="G46" i="27"/>
  <c r="F46" i="27"/>
  <c r="E46" i="27"/>
  <c r="D46" i="27"/>
  <c r="C46" i="27"/>
  <c r="C45" i="26"/>
  <c r="G49" i="26"/>
  <c r="F49" i="26"/>
  <c r="E49" i="26"/>
  <c r="D49" i="26"/>
  <c r="C49" i="26"/>
  <c r="G48" i="26"/>
  <c r="F48" i="26"/>
  <c r="E48" i="26"/>
  <c r="D48" i="26"/>
  <c r="C48" i="26"/>
  <c r="G47" i="26"/>
  <c r="F47" i="26"/>
  <c r="E47" i="26"/>
  <c r="D47" i="26"/>
  <c r="C47" i="26"/>
  <c r="G45" i="26"/>
  <c r="F45" i="26"/>
  <c r="E45" i="26"/>
  <c r="D45" i="26"/>
  <c r="G47" i="25"/>
  <c r="F47" i="25"/>
  <c r="E47" i="25"/>
  <c r="D47" i="25"/>
  <c r="C47" i="25"/>
  <c r="G46" i="25"/>
  <c r="F46" i="25"/>
  <c r="E46" i="25"/>
  <c r="D46" i="25"/>
  <c r="C46" i="25"/>
  <c r="G45" i="25"/>
  <c r="F45" i="25"/>
  <c r="E45" i="25"/>
  <c r="D45" i="25"/>
  <c r="C45" i="25"/>
  <c r="G43" i="25"/>
  <c r="F43" i="25"/>
  <c r="E43" i="25"/>
  <c r="D43" i="25"/>
  <c r="C43" i="25"/>
  <c r="C47" i="24"/>
  <c r="G51" i="24"/>
  <c r="F51" i="24"/>
  <c r="E51" i="24"/>
  <c r="D51" i="24"/>
  <c r="C51" i="24"/>
  <c r="G50" i="24"/>
  <c r="F50" i="24"/>
  <c r="E50" i="24"/>
  <c r="D50" i="24"/>
  <c r="C50" i="24"/>
  <c r="G49" i="24"/>
  <c r="G47" i="24"/>
  <c r="F47" i="24"/>
  <c r="E47" i="24"/>
  <c r="D47" i="24"/>
  <c r="G50" i="15"/>
  <c r="F50" i="15"/>
  <c r="E50" i="15"/>
  <c r="D50" i="15"/>
  <c r="C50" i="15"/>
  <c r="G49" i="15"/>
  <c r="F49" i="15"/>
  <c r="E49" i="15"/>
  <c r="D49" i="15"/>
  <c r="C49" i="15"/>
  <c r="G48" i="15"/>
  <c r="F48" i="15"/>
  <c r="E48" i="15"/>
  <c r="D48" i="15"/>
  <c r="C48" i="15"/>
  <c r="G46" i="15"/>
  <c r="F46" i="15"/>
  <c r="E46" i="15"/>
  <c r="D46" i="15"/>
  <c r="C46" i="15"/>
  <c r="G51" i="16"/>
  <c r="F51" i="16"/>
  <c r="E51" i="16"/>
  <c r="D51" i="16"/>
  <c r="C51" i="16"/>
  <c r="G50" i="16"/>
  <c r="F50" i="16"/>
  <c r="E50" i="16"/>
  <c r="D50" i="16"/>
  <c r="C50" i="16"/>
  <c r="G49" i="16"/>
  <c r="F49" i="16"/>
  <c r="E49" i="16"/>
  <c r="D49" i="16"/>
  <c r="C49" i="16"/>
  <c r="G47" i="16"/>
  <c r="F47" i="16"/>
  <c r="E47" i="16"/>
  <c r="D47" i="16"/>
  <c r="C47" i="16"/>
  <c r="C46" i="17"/>
  <c r="G50" i="17"/>
  <c r="F50" i="17"/>
  <c r="E50" i="17"/>
  <c r="D50" i="17"/>
  <c r="C50" i="17"/>
  <c r="G49" i="17"/>
  <c r="F49" i="17"/>
  <c r="E49" i="17"/>
  <c r="D49" i="17"/>
  <c r="C49" i="17"/>
  <c r="G48" i="17"/>
  <c r="F48" i="17"/>
  <c r="E48" i="17"/>
  <c r="D48" i="17"/>
  <c r="C48" i="17"/>
  <c r="G46" i="17"/>
  <c r="F46" i="17"/>
  <c r="E46" i="17"/>
  <c r="D46" i="17"/>
  <c r="C46" i="18"/>
  <c r="G50" i="18"/>
  <c r="F50" i="18"/>
  <c r="E50" i="18"/>
  <c r="D50" i="18"/>
  <c r="C50" i="18"/>
  <c r="G49" i="18"/>
  <c r="F49" i="18"/>
  <c r="E49" i="18"/>
  <c r="D49" i="18"/>
  <c r="C49" i="18"/>
  <c r="G48" i="18"/>
  <c r="F48" i="18"/>
  <c r="E48" i="18"/>
  <c r="D48" i="18"/>
  <c r="C48" i="18"/>
  <c r="G46" i="18"/>
  <c r="F46" i="18"/>
  <c r="E46" i="18"/>
  <c r="D46" i="18"/>
  <c r="C48" i="19"/>
  <c r="G52" i="19"/>
  <c r="F52" i="19"/>
  <c r="E52" i="19"/>
  <c r="D52" i="19"/>
  <c r="C52" i="19"/>
  <c r="G51" i="19"/>
  <c r="F51" i="19"/>
  <c r="E51" i="19"/>
  <c r="D51" i="19"/>
  <c r="C51" i="19"/>
  <c r="G50" i="19"/>
  <c r="F50" i="19"/>
  <c r="E50" i="19"/>
  <c r="D50" i="19"/>
  <c r="C50" i="19"/>
  <c r="G48" i="19"/>
  <c r="F48" i="19"/>
  <c r="E48" i="19"/>
  <c r="D48" i="19"/>
  <c r="G52" i="20"/>
  <c r="F52" i="20"/>
  <c r="E52" i="20"/>
  <c r="D52" i="20"/>
  <c r="C52" i="20"/>
  <c r="G51" i="20"/>
  <c r="F51" i="20"/>
  <c r="E51" i="20"/>
  <c r="D51" i="20"/>
  <c r="C51" i="20"/>
  <c r="G50" i="20"/>
  <c r="F50" i="20"/>
  <c r="E50" i="20"/>
  <c r="D50" i="20"/>
  <c r="C50" i="20"/>
  <c r="G48" i="20"/>
  <c r="F48" i="20"/>
  <c r="E48" i="20"/>
  <c r="D48" i="20"/>
  <c r="C48" i="20"/>
  <c r="C45" i="21"/>
  <c r="G49" i="21"/>
  <c r="F49" i="21"/>
  <c r="E49" i="21"/>
  <c r="D49" i="21"/>
  <c r="C49" i="21"/>
  <c r="G48" i="21"/>
  <c r="F48" i="21"/>
  <c r="E48" i="21"/>
  <c r="D48" i="21"/>
  <c r="C48" i="21"/>
  <c r="G47" i="21"/>
  <c r="F47" i="21"/>
  <c r="E47" i="21"/>
  <c r="D47" i="21"/>
  <c r="C47" i="21"/>
  <c r="G45" i="21"/>
  <c r="F45" i="21"/>
  <c r="E45" i="21"/>
  <c r="D45" i="21"/>
  <c r="C50" i="22"/>
  <c r="C48" i="22"/>
  <c r="G52" i="22"/>
  <c r="F52" i="22"/>
  <c r="E52" i="22"/>
  <c r="D52" i="22"/>
  <c r="C52" i="22"/>
  <c r="G51" i="22"/>
  <c r="F51" i="22"/>
  <c r="E51" i="22"/>
  <c r="D51" i="22"/>
  <c r="C51" i="22"/>
  <c r="G50" i="22"/>
  <c r="F50" i="22"/>
  <c r="E50" i="22"/>
  <c r="D50" i="22"/>
  <c r="G48" i="22"/>
  <c r="F48" i="22"/>
  <c r="E48" i="22"/>
  <c r="D48" i="22"/>
  <c r="C50" i="14"/>
  <c r="G54" i="14"/>
  <c r="F54" i="14"/>
  <c r="E54" i="14"/>
  <c r="D54" i="14"/>
  <c r="C54" i="14"/>
  <c r="G53" i="14"/>
  <c r="F53" i="14"/>
  <c r="E53" i="14"/>
  <c r="D53" i="14"/>
  <c r="C53" i="14"/>
  <c r="G52" i="14"/>
  <c r="F52" i="14"/>
  <c r="E52" i="14"/>
  <c r="D52" i="14"/>
  <c r="C52" i="14"/>
  <c r="G50" i="14"/>
  <c r="F50" i="14"/>
  <c r="E50" i="14"/>
  <c r="D50" i="14"/>
  <c r="C49" i="13"/>
  <c r="G53" i="13"/>
  <c r="F53" i="13"/>
  <c r="E53" i="13"/>
  <c r="D53" i="13"/>
  <c r="C53" i="13"/>
  <c r="G52" i="13"/>
  <c r="F52" i="13"/>
  <c r="E52" i="13"/>
  <c r="D52" i="13"/>
  <c r="C52" i="13"/>
  <c r="G51" i="13"/>
  <c r="F51" i="13"/>
  <c r="E51" i="13"/>
  <c r="D51" i="13"/>
  <c r="C51" i="13"/>
  <c r="G49" i="13"/>
  <c r="F49" i="13"/>
  <c r="E49" i="13"/>
  <c r="D49" i="13"/>
  <c r="C47" i="12"/>
  <c r="G51" i="12"/>
  <c r="F51" i="12"/>
  <c r="E51" i="12"/>
  <c r="D51" i="12"/>
  <c r="C51" i="12"/>
  <c r="G50" i="12"/>
  <c r="F50" i="12"/>
  <c r="E50" i="12"/>
  <c r="D50" i="12"/>
  <c r="C50" i="12"/>
  <c r="G49" i="12"/>
  <c r="F49" i="12"/>
  <c r="E49" i="12"/>
  <c r="D49" i="12"/>
  <c r="C49" i="12"/>
  <c r="G47" i="12"/>
  <c r="F47" i="12"/>
  <c r="E47" i="12"/>
  <c r="D47" i="12"/>
  <c r="G54" i="10"/>
  <c r="F54" i="10"/>
  <c r="E54" i="10"/>
  <c r="D54" i="10"/>
  <c r="G53" i="10"/>
  <c r="F53" i="10"/>
  <c r="E53" i="10"/>
  <c r="D53" i="10"/>
  <c r="G52" i="10"/>
  <c r="F52" i="10"/>
  <c r="E52" i="10"/>
  <c r="D52" i="10"/>
  <c r="G50" i="10"/>
  <c r="F50" i="10"/>
  <c r="E50" i="10"/>
  <c r="D50" i="10"/>
  <c r="C42" i="9"/>
  <c r="G46" i="9"/>
  <c r="F46" i="9"/>
  <c r="E46" i="9"/>
  <c r="D46" i="9"/>
  <c r="C46" i="9"/>
  <c r="G45" i="9"/>
  <c r="F45" i="9"/>
  <c r="E45" i="9"/>
  <c r="D45" i="9"/>
  <c r="C45" i="9"/>
  <c r="G44" i="9"/>
  <c r="F44" i="9"/>
  <c r="E44" i="9"/>
  <c r="D44" i="9"/>
  <c r="C44" i="9"/>
  <c r="G42" i="9"/>
  <c r="F42" i="9"/>
  <c r="E42" i="9"/>
  <c r="D42" i="9"/>
  <c r="C44" i="8"/>
  <c r="G48" i="8"/>
  <c r="F48" i="8"/>
  <c r="E48" i="8"/>
  <c r="D48" i="8"/>
  <c r="C48" i="8"/>
  <c r="G47" i="8"/>
  <c r="F47" i="8"/>
  <c r="E47" i="8"/>
  <c r="D47" i="8"/>
  <c r="C47" i="8"/>
  <c r="G46" i="8"/>
  <c r="F46" i="8"/>
  <c r="E46" i="8"/>
  <c r="D46" i="8"/>
  <c r="C46" i="8"/>
  <c r="G44" i="8"/>
  <c r="F44" i="8"/>
  <c r="E44" i="8"/>
  <c r="D44" i="8"/>
  <c r="D52" i="7"/>
  <c r="C52" i="7"/>
  <c r="C51" i="7"/>
  <c r="C50" i="7"/>
  <c r="C48" i="7"/>
  <c r="G52" i="7"/>
  <c r="F52" i="7"/>
  <c r="E52" i="7"/>
  <c r="G51" i="7"/>
  <c r="F51" i="7"/>
  <c r="E51" i="7"/>
  <c r="D51" i="7"/>
  <c r="G50" i="7"/>
  <c r="F50" i="7"/>
  <c r="E50" i="7"/>
  <c r="D50" i="7"/>
  <c r="G48" i="7"/>
  <c r="F48" i="7"/>
  <c r="E48" i="7"/>
  <c r="D48" i="7"/>
  <c r="D44" i="6"/>
  <c r="E44" i="6"/>
  <c r="F44" i="6"/>
  <c r="G44" i="6"/>
  <c r="D46" i="6"/>
  <c r="E46" i="6"/>
  <c r="F46" i="6"/>
  <c r="G46" i="6"/>
  <c r="D47" i="6"/>
  <c r="E47" i="6"/>
  <c r="F47" i="6"/>
  <c r="G47" i="6"/>
  <c r="D48" i="6"/>
  <c r="E48" i="6"/>
  <c r="F48" i="6"/>
  <c r="G48" i="6"/>
  <c r="C48" i="6"/>
  <c r="C47" i="6"/>
  <c r="C46" i="6"/>
  <c r="C44" i="6"/>
  <c r="G47" i="5"/>
  <c r="D45" i="5"/>
  <c r="E45" i="5"/>
  <c r="F45" i="5"/>
  <c r="G45" i="5"/>
  <c r="D47" i="5"/>
  <c r="E47" i="5"/>
  <c r="F47" i="5"/>
  <c r="D48" i="5"/>
  <c r="E48" i="5"/>
  <c r="F48" i="5"/>
  <c r="G48" i="5"/>
  <c r="D49" i="5"/>
  <c r="E49" i="5"/>
  <c r="F49" i="5"/>
  <c r="G49" i="5"/>
  <c r="C49" i="5"/>
  <c r="C48" i="5"/>
  <c r="C47" i="5"/>
  <c r="C45" i="5"/>
  <c r="G48" i="4"/>
  <c r="F48" i="4"/>
  <c r="E48" i="4"/>
  <c r="D48" i="4"/>
  <c r="C48" i="4"/>
  <c r="G47" i="4"/>
  <c r="F47" i="4"/>
  <c r="E47" i="4"/>
  <c r="D47" i="4"/>
  <c r="C47" i="4"/>
  <c r="G46" i="4"/>
  <c r="F46" i="4"/>
  <c r="E46" i="4"/>
  <c r="D46" i="4"/>
  <c r="C46" i="4"/>
  <c r="G44" i="4"/>
  <c r="F44" i="4"/>
  <c r="E44" i="4"/>
  <c r="D44" i="4"/>
  <c r="C44" i="4"/>
  <c r="C48" i="3"/>
  <c r="C47" i="3"/>
  <c r="E44" i="3"/>
  <c r="D44" i="3"/>
  <c r="C44" i="3"/>
  <c r="G48" i="3"/>
  <c r="F48" i="3"/>
  <c r="E48" i="3"/>
  <c r="D48" i="3"/>
  <c r="G47" i="3"/>
  <c r="F47" i="3"/>
  <c r="E47" i="3"/>
  <c r="D47" i="3"/>
  <c r="G46" i="3"/>
  <c r="F46" i="3"/>
  <c r="E46" i="3"/>
  <c r="D46" i="3"/>
  <c r="C46" i="3"/>
  <c r="G44" i="3"/>
  <c r="F44" i="3"/>
  <c r="D46" i="2"/>
  <c r="E46" i="2"/>
  <c r="F46" i="2"/>
  <c r="G46" i="2"/>
  <c r="C46" i="2"/>
  <c r="D45" i="2"/>
  <c r="E45" i="2"/>
  <c r="F45" i="2"/>
  <c r="G45" i="2"/>
  <c r="C45" i="2"/>
  <c r="D44" i="2"/>
  <c r="E44" i="2"/>
  <c r="F44" i="2"/>
  <c r="G44" i="2"/>
  <c r="C44" i="2"/>
  <c r="D42" i="2"/>
  <c r="E42" i="2"/>
  <c r="F42" i="2"/>
  <c r="G42" i="2"/>
  <c r="C4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<sst xmlns="http://schemas.openxmlformats.org/spreadsheetml/2006/main" count="14733" uniqueCount="129">
  <si>
    <t>Select the student you are providing feedback for</t>
  </si>
  <si>
    <t xml:space="preserve"> [Communication SKills ]</t>
  </si>
  <si>
    <t xml:space="preserve"> [Teamwork and Collaboration]</t>
  </si>
  <si>
    <t xml:space="preserve"> [Leadership Abilities ]</t>
  </si>
  <si>
    <t xml:space="preserve"> [Adaptability and Flexibility]</t>
  </si>
  <si>
    <t xml:space="preserve"> [Professionalism and Ethics ]</t>
  </si>
  <si>
    <t>Riya Gupta MABSPG23038</t>
  </si>
  <si>
    <t>Elina Kanodia MABSPG23016</t>
  </si>
  <si>
    <t>Abhash Tripathi MABSPG23003</t>
  </si>
  <si>
    <t>Anuj kumar MABSPG23049</t>
  </si>
  <si>
    <t>Aakriti Jha MABSPG23001</t>
  </si>
  <si>
    <t>Ishika Goel MABSPG23002</t>
  </si>
  <si>
    <t>Vansh Singla MABSPG23004</t>
  </si>
  <si>
    <t>Anamika Singh MABSPG23006</t>
  </si>
  <si>
    <t>Anupam Gupta MABSPG23007</t>
  </si>
  <si>
    <t>Arushi Handa MABSPG23008</t>
  </si>
  <si>
    <t>Ashish vats MABSPG23009</t>
  </si>
  <si>
    <t>Shivang Singh MABSPG23010</t>
  </si>
  <si>
    <t>Bharti MABSPG23012</t>
  </si>
  <si>
    <t>Dhruv Aggarwal MABSPG23014</t>
  </si>
  <si>
    <t>Harsh kumar gupta MABSPG23017</t>
  </si>
  <si>
    <t>Himanshu Gupta MABSPG23018</t>
  </si>
  <si>
    <t>Himanshu Kumar MABSPG23019</t>
  </si>
  <si>
    <t>Jhanvi aggarwal MABSPG23020</t>
  </si>
  <si>
    <t>Khushit Garg MABSPG23022</t>
  </si>
  <si>
    <t>Kumar satyam MABSPG23023</t>
  </si>
  <si>
    <t>Latika Gaba MABSPG23024</t>
  </si>
  <si>
    <t>Lovi Kumar ujjawal MABSPG23025</t>
  </si>
  <si>
    <t>Mohnish goel MABSPG23026</t>
  </si>
  <si>
    <t>Mukul Goyal MABSPG23027</t>
  </si>
  <si>
    <t>Naman Sharma MABSPG23028</t>
  </si>
  <si>
    <t>Natin Anand MABSPG23029</t>
  </si>
  <si>
    <t>Nikunj gupta MABSPG23030</t>
  </si>
  <si>
    <t>Param Garg MABSPG23032</t>
  </si>
  <si>
    <t>Priyanshu Gupta MABSPG23033</t>
  </si>
  <si>
    <t>Rahul Agrawal MABSPG23034</t>
  </si>
  <si>
    <t>Rahul Kumar MABSPG23035</t>
  </si>
  <si>
    <t>Rajni Soni MABSPG23037</t>
  </si>
  <si>
    <t>Sheela MABSPG23039</t>
  </si>
  <si>
    <t>Shobhit Srivastava MABSPG23040</t>
  </si>
  <si>
    <t>Shreya Gupta MABSPG23041</t>
  </si>
  <si>
    <t>Somya jain MABSPG23042</t>
  </si>
  <si>
    <t>Trivyan Tayal MABSPG23043</t>
  </si>
  <si>
    <t>Tushar rathi MABSPG23044</t>
  </si>
  <si>
    <t>Vanshika jain MABSPG23045</t>
  </si>
  <si>
    <t>Varun Bansal MABSPG23046</t>
  </si>
  <si>
    <t>Yasharth Srivastava MABSPG23047</t>
  </si>
  <si>
    <t>Yashvinder Shokeen MABSPG23048</t>
  </si>
  <si>
    <t>Bharat MABSPG23050</t>
  </si>
  <si>
    <t>Muskan Jindal MABSPG23051</t>
  </si>
  <si>
    <t>Manik Gulati MABSPG23053</t>
  </si>
  <si>
    <t>Jeetanshi Dhamija MABSPG23054</t>
  </si>
  <si>
    <t>Nikhil Kumar Choudhary MABSPG23055</t>
  </si>
  <si>
    <t>Rohit Kumar MABSPG23056</t>
  </si>
  <si>
    <t>Ishika Rastogi MABSPG23059</t>
  </si>
  <si>
    <t>Kritika MABSPG23060</t>
  </si>
  <si>
    <t>Rahul Rohtagi MABSPG23036</t>
  </si>
  <si>
    <t>Rohit Kumar MABSPG23057</t>
  </si>
  <si>
    <t>Responses</t>
  </si>
  <si>
    <t>Average</t>
  </si>
  <si>
    <t>Mode</t>
  </si>
  <si>
    <t>Min</t>
  </si>
  <si>
    <t>Median</t>
  </si>
  <si>
    <t>Naman</t>
  </si>
  <si>
    <t>Nikhil</t>
  </si>
  <si>
    <t>Anuj</t>
  </si>
  <si>
    <t>Mukul</t>
  </si>
  <si>
    <t>Vansh</t>
  </si>
  <si>
    <t>Rahul Kumar</t>
  </si>
  <si>
    <t>Anamika</t>
  </si>
  <si>
    <t>A</t>
  </si>
  <si>
    <t>Level</t>
  </si>
  <si>
    <t>Timestamp</t>
  </si>
  <si>
    <t>Good</t>
  </si>
  <si>
    <t>Very Good</t>
  </si>
  <si>
    <t>Excellent</t>
  </si>
  <si>
    <t>Fair</t>
  </si>
  <si>
    <t>Needs Improvement</t>
  </si>
  <si>
    <t>Roll no.</t>
  </si>
  <si>
    <t>Student name</t>
  </si>
  <si>
    <t>Scale</t>
  </si>
  <si>
    <t xml:space="preserve">Aakriti Jha </t>
  </si>
  <si>
    <t xml:space="preserve">Ishika Goel </t>
  </si>
  <si>
    <t>Abhash</t>
  </si>
  <si>
    <t xml:space="preserve">Vansh </t>
  </si>
  <si>
    <t>Anamika Singh</t>
  </si>
  <si>
    <t>Anupam</t>
  </si>
  <si>
    <t>Arushi</t>
  </si>
  <si>
    <t>Ashish vats</t>
  </si>
  <si>
    <t>Shivang</t>
  </si>
  <si>
    <t>Bharti</t>
  </si>
  <si>
    <t xml:space="preserve">Dhruv </t>
  </si>
  <si>
    <t>Elina Kanodia</t>
  </si>
  <si>
    <t>Harsh</t>
  </si>
  <si>
    <t>Himanshu Gupta</t>
  </si>
  <si>
    <t>Himanshu Kumar</t>
  </si>
  <si>
    <t>Jhanvi</t>
  </si>
  <si>
    <t>Khushit</t>
  </si>
  <si>
    <t>Kumar satyam</t>
  </si>
  <si>
    <t>Latika</t>
  </si>
  <si>
    <t xml:space="preserve">Lovi </t>
  </si>
  <si>
    <t>Mohnish</t>
  </si>
  <si>
    <t>Naman Sharma</t>
  </si>
  <si>
    <t>Natin Anand</t>
  </si>
  <si>
    <t>Nikunj</t>
  </si>
  <si>
    <t xml:space="preserve">Param </t>
  </si>
  <si>
    <t>Priyanshu</t>
  </si>
  <si>
    <t>Rahul Agrawal</t>
  </si>
  <si>
    <t>Rajni Soni</t>
  </si>
  <si>
    <t>Riya Gupta</t>
  </si>
  <si>
    <t>Sheela</t>
  </si>
  <si>
    <t>Shobhit</t>
  </si>
  <si>
    <t>Shreya</t>
  </si>
  <si>
    <t xml:space="preserve">Somya </t>
  </si>
  <si>
    <t>Trivyan</t>
  </si>
  <si>
    <t xml:space="preserve">Tushar </t>
  </si>
  <si>
    <t>Vanshika</t>
  </si>
  <si>
    <t xml:space="preserve">Varun </t>
  </si>
  <si>
    <t>Yasharth</t>
  </si>
  <si>
    <t>Yashvinder</t>
  </si>
  <si>
    <t xml:space="preserve">Anuj </t>
  </si>
  <si>
    <t>Bharat</t>
  </si>
  <si>
    <t>Muskan</t>
  </si>
  <si>
    <t>Manik</t>
  </si>
  <si>
    <t>Jeetanshi</t>
  </si>
  <si>
    <t xml:space="preserve">Rohit </t>
  </si>
  <si>
    <t>Sunidhi</t>
  </si>
  <si>
    <t>Ishika Rastogi</t>
  </si>
  <si>
    <t xml:space="preserve">Kritika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</si>
</sst>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0.0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2" fontId="0" fillId="0" borderId="0" xfId="0" applyNumberFormat="1"/>
    <xf numFmtId="1" fontId="0" fillId="0" borderId="0" xfId="0" applyNumberFormat="1"/>
    <xf numFmtId="0" fontId="1" fillId="0" borderId="0" xfId="1" applyFont="1"/>
    <xf numFmtId="0" fontId="2" fillId="0" borderId="0" xfId="1"/>
    <xf numFmtId="164" fontId="1" fillId="0" borderId="0" xfId="1" applyNumberFormat="1" applyFont="1"/>
    <xf numFmtId="0" fontId="3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horizontal="left"/>
    </xf>
    <xf numFmtId="0" fontId="2" fillId="0" borderId="2" xfId="1" applyBorder="1" applyAlignment="1">
      <alignment horizontal="left"/>
    </xf>
    <xf numFmtId="165" fontId="2" fillId="0" borderId="2" xfId="1" applyNumberFormat="1" applyBorder="1"/>
    <xf numFmtId="2" fontId="2" fillId="0" borderId="2" xfId="1" applyNumberFormat="1" applyBorder="1"/>
    <xf numFmtId="0" fontId="5" fillId="0" borderId="0" xfId="1" applyFont="1" applyAlignment="1">
      <alignment horizontal="left"/>
    </xf>
    <xf numFmtId="0" fontId="2" fillId="0" borderId="0" xfId="1" applyAlignment="1">
      <alignment horizontal="left"/>
    </xf>
  </cellXfs>
  <cellStyles count="2">
    <cellStyle name="Normal" xfId="0" builtinId="0"/>
    <cellStyle name="Normal 2" xfId="1" xr:uid="{1C85AC4D-651B-43A6-8692-F7BAA46AD53F}"/>
  </cellStyles>
  <dxfs count="6">
    <dxf>
      <fill>
        <patternFill>
          <bgColor rgb="FFFFC5C5"/>
        </patternFill>
      </fill>
    </dxf>
    <dxf>
      <fill>
        <gradientFill degree="270">
          <stop position="0">
            <color rgb="FFFF0000"/>
          </stop>
          <stop position="1">
            <color theme="0"/>
          </stop>
        </gradientFill>
      </fill>
    </dxf>
    <dxf>
      <fill>
        <patternFill>
          <bgColor rgb="FFFF7979"/>
        </patternFill>
      </fill>
    </dxf>
    <dxf>
      <fill>
        <patternFill>
          <bgColor rgb="FFF7FE9C"/>
        </patternFill>
      </fill>
    </dxf>
    <dxf>
      <fill>
        <patternFill>
          <bgColor rgb="FFC3EBB3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eetMetadata" Target="metadata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CD0F9-C3F5-442F-A025-E3DFB2A3874F}">
  <dimension ref="A1:L52"/>
  <sheetViews>
    <sheetView topLeftCell="A11" zoomScale="80" zoomScaleNormal="100" workbookViewId="0">
      <selection activeCell="C7" sqref="C7"/>
    </sheetView>
  </sheetViews>
  <sheetFormatPr defaultRowHeight="13.2" x14ac:dyDescent="0.25"/>
  <cols>
    <col min="1" max="1" width="7.109375" style="15" bestFit="1" customWidth="1"/>
    <col min="2" max="2" width="14.21875" style="16" bestFit="1" customWidth="1"/>
    <col min="3" max="3" width="15.33203125" style="6" bestFit="1" customWidth="1"/>
    <col min="4" max="4" width="16.33203125" style="6" bestFit="1" customWidth="1"/>
    <col min="5" max="5" width="14" style="6" bestFit="1" customWidth="1"/>
    <col min="6" max="6" width="16.33203125" style="6" bestFit="1" customWidth="1"/>
    <col min="7" max="7" width="11.109375" style="6" bestFit="1" customWidth="1"/>
    <col min="8" max="8" width="16.33203125" style="6" bestFit="1" customWidth="1"/>
    <col min="9" max="9" width="13.44140625" style="6" bestFit="1" customWidth="1"/>
    <col min="10" max="10" width="16.33203125" style="6" bestFit="1" customWidth="1"/>
    <col min="11" max="11" width="15.33203125" style="6" bestFit="1" customWidth="1"/>
    <col min="12" max="12" width="16.33203125" style="6" bestFit="1" customWidth="1"/>
    <col min="13" max="16384" width="8.88671875" style="6"/>
  </cols>
  <sheetData>
    <row r="1" spans="1:12" ht="48.75" customHeight="1" x14ac:dyDescent="0.25">
      <c r="A1" s="8" t="s">
        <v>78</v>
      </c>
      <c r="B1" s="8" t="s">
        <v>79</v>
      </c>
      <c r="C1" s="9" t="s">
        <v>1</v>
      </c>
      <c r="D1" s="9" t="s">
        <v>80</v>
      </c>
      <c r="E1" s="9" t="s">
        <v>2</v>
      </c>
      <c r="F1" s="9" t="s">
        <v>80</v>
      </c>
      <c r="G1" s="9" t="s">
        <v>3</v>
      </c>
      <c r="H1" s="9" t="s">
        <v>80</v>
      </c>
      <c r="I1" s="9" t="s">
        <v>4</v>
      </c>
      <c r="J1" s="9" t="s">
        <v>80</v>
      </c>
      <c r="K1" s="9" t="s">
        <v>5</v>
      </c>
      <c r="L1" s="10" t="s">
        <v>80</v>
      </c>
    </row>
    <row r="2" spans="1:12" x14ac:dyDescent="0.25">
      <c r="A2" s="11">
        <v>1</v>
      </c>
      <c r="B2" s="12" t="s">
        <v>81</v>
      </c>
      <c r="C2" s="13">
        <v>2.9545454545454546</v>
      </c>
      <c r="D2" s="14" t="str" cm="1">
        <f t="array" ref="D2">_xlfn.IFS(C2&lt;2,"Needs Improvement",C2&lt;2.5,"Adequate",C2&lt;3,"Excellent",C2&lt;4,"Exceptional")</f>
        <v>Excellent</v>
      </c>
      <c r="E2" s="13">
        <v>2.2045454545454546</v>
      </c>
      <c r="F2" s="14" t="str" cm="1">
        <f t="array" ref="F2">_xlfn.IFS(E2&lt;2,"Needs Improvement",E2&lt;2.5,"Adequate",E2&lt;3,"Excellent",E2&lt;4,"Exceptional")</f>
        <v>Adequate</v>
      </c>
      <c r="G2" s="13">
        <v>2.3636363636363638</v>
      </c>
      <c r="H2" s="14" t="str" cm="1">
        <f t="array" ref="H2">_xlfn.IFS(G2&lt;2,"Needs Improvement",G2&lt;2.5,"Adequate",G2&lt;3,"Excellent",G2&lt;4,"Exceptional")</f>
        <v>Adequate</v>
      </c>
      <c r="I2" s="13">
        <v>2</v>
      </c>
      <c r="J2" s="14" t="str" cm="1">
        <f t="array" ref="J2">_xlfn.IFS(I2&lt;2,"Needs Improvement",I2&lt;2.5,"Adequate",I2&lt;3,"Excellent",I2&lt;4,"Exceptional")</f>
        <v>Adequate</v>
      </c>
      <c r="K2" s="13">
        <v>2.3636363636363638</v>
      </c>
      <c r="L2" s="14" t="str" cm="1">
        <f t="array" ref="L2">_xlfn.IFS(K2&lt;2,"Needs Improvement",K2&lt;2.5,"Adequate",K2&lt;3,"Excellent",K2&lt;4,"Exceptional")</f>
        <v>Adequate</v>
      </c>
    </row>
    <row r="3" spans="1:12" x14ac:dyDescent="0.25">
      <c r="A3" s="11">
        <v>2</v>
      </c>
      <c r="B3" s="12" t="s">
        <v>82</v>
      </c>
      <c r="C3" s="13">
        <v>2.3414634146341462</v>
      </c>
      <c r="D3" s="14" t="str" cm="1">
        <f t="array" ref="D3">_xlfn.IFS(C3&lt;2,"Needs Improvement",C3&lt;2.5,"Adequate",C3&lt;3,"Excellent",C3&lt;4,"Exceptional")</f>
        <v>Adequate</v>
      </c>
      <c r="E3" s="13">
        <v>2.3902439024390243</v>
      </c>
      <c r="F3" s="14" t="str" cm="1">
        <f t="array" ref="F3">_xlfn.IFS(E3&lt;2,"Needs Improvement",E3&lt;2.5,"Adequate",E3&lt;3,"Excellent",E3&lt;4,"Exceptional")</f>
        <v>Adequate</v>
      </c>
      <c r="G3" s="13">
        <v>1.5609756097560976</v>
      </c>
      <c r="H3" s="14" t="str" cm="1">
        <f t="array" ref="H3">_xlfn.IFS(G3&lt;2,"Needs Improvement",G3&lt;2.5,"Adequate",G3&lt;3,"Excellent",G3&lt;4,"Exceptional")</f>
        <v>Needs Improvement</v>
      </c>
      <c r="I3" s="13">
        <v>2.0249999999999999</v>
      </c>
      <c r="J3" s="14" t="str" cm="1">
        <f t="array" ref="J3">_xlfn.IFS(I3&lt;2,"Needs Improvement",I3&lt;2.5,"Adequate",I3&lt;3,"Excellent",I3&lt;4,"Exceptional")</f>
        <v>Adequate</v>
      </c>
      <c r="K3" s="13">
        <v>2.3170731707317072</v>
      </c>
      <c r="L3" s="14" t="str" cm="1">
        <f t="array" ref="L3">_xlfn.IFS(K3&lt;2,"Needs Improvement",K3&lt;2.5,"Adequate",K3&lt;3,"Excellent",K3&lt;4,"Exceptional")</f>
        <v>Adequate</v>
      </c>
    </row>
    <row r="4" spans="1:12" x14ac:dyDescent="0.25">
      <c r="A4" s="11">
        <v>3</v>
      </c>
      <c r="B4" s="12" t="s">
        <v>83</v>
      </c>
      <c r="C4" s="13">
        <v>1.2439024390243902</v>
      </c>
      <c r="D4" s="14" t="str" cm="1">
        <f t="array" ref="D4">_xlfn.IFS(C4&lt;2,"Needs Improvement",C4&lt;2.5,"Adequate",C4&lt;3,"Excellent",C4&lt;4,"Exceptional")</f>
        <v>Needs Improvement</v>
      </c>
      <c r="E4" s="13">
        <v>1.575</v>
      </c>
      <c r="F4" s="14" t="str" cm="1">
        <f t="array" ref="F4">_xlfn.IFS(E4&lt;2,"Needs Improvement",E4&lt;2.5,"Adequate",E4&lt;3,"Excellent",E4&lt;4,"Exceptional")</f>
        <v>Needs Improvement</v>
      </c>
      <c r="G4" s="13">
        <v>1.2749999999999999</v>
      </c>
      <c r="H4" s="14" t="str" cm="1">
        <f t="array" ref="H4">_xlfn.IFS(G4&lt;2,"Needs Improvement",G4&lt;2.5,"Adequate",G4&lt;3,"Excellent",G4&lt;4,"Exceptional")</f>
        <v>Needs Improvement</v>
      </c>
      <c r="I4" s="13">
        <v>1.5853658536585367</v>
      </c>
      <c r="J4" s="14" t="str" cm="1">
        <f t="array" ref="J4">_xlfn.IFS(I4&lt;2,"Needs Improvement",I4&lt;2.5,"Adequate",I4&lt;3,"Excellent",I4&lt;4,"Exceptional")</f>
        <v>Needs Improvement</v>
      </c>
      <c r="K4" s="13">
        <v>1.2926829268292683</v>
      </c>
      <c r="L4" s="14" t="str" cm="1">
        <f t="array" ref="L4">_xlfn.IFS(K4&lt;2,"Needs Improvement",K4&lt;2.5,"Adequate",K4&lt;3,"Excellent",K4&lt;4,"Exceptional")</f>
        <v>Needs Improvement</v>
      </c>
    </row>
    <row r="5" spans="1:12" x14ac:dyDescent="0.25">
      <c r="A5" s="11">
        <v>4</v>
      </c>
      <c r="B5" s="12" t="s">
        <v>84</v>
      </c>
      <c r="C5" s="13">
        <v>1.9761904761904763</v>
      </c>
      <c r="D5" s="14" t="str" cm="1">
        <f t="array" ref="D5">_xlfn.IFS(C5&lt;2,"Needs Improvement",C5&lt;2.5,"Adequate",C5&lt;3,"Excellent",C5&lt;4,"Exceptional")</f>
        <v>Needs Improvement</v>
      </c>
      <c r="E5" s="13">
        <v>1.0952380952380953</v>
      </c>
      <c r="F5" s="14" t="str" cm="1">
        <f t="array" ref="F5">_xlfn.IFS(E5&lt;2,"Needs Improvement",E5&lt;2.5,"Adequate",E5&lt;3,"Excellent",E5&lt;4,"Exceptional")</f>
        <v>Needs Improvement</v>
      </c>
      <c r="G5" s="13">
        <v>0.80952380952380953</v>
      </c>
      <c r="H5" s="14" t="str" cm="1">
        <f t="array" ref="H5">_xlfn.IFS(G5&lt;2,"Needs Improvement",G5&lt;2.5,"Adequate",G5&lt;3,"Excellent",G5&lt;4,"Exceptional")</f>
        <v>Needs Improvement</v>
      </c>
      <c r="I5" s="13">
        <v>1.0238095238095237</v>
      </c>
      <c r="J5" s="14" t="str" cm="1">
        <f t="array" ref="J5">_xlfn.IFS(I5&lt;2,"Needs Improvement",I5&lt;2.5,"Adequate",I5&lt;3,"Excellent",I5&lt;4,"Exceptional")</f>
        <v>Needs Improvement</v>
      </c>
      <c r="K5" s="13">
        <v>0.66666666666666663</v>
      </c>
      <c r="L5" s="14" t="str" cm="1">
        <f t="array" ref="L5">_xlfn.IFS(K5&lt;2,"Needs Improvement",K5&lt;2.5,"Adequate",K5&lt;3,"Excellent",K5&lt;4,"Exceptional")</f>
        <v>Needs Improvement</v>
      </c>
    </row>
    <row r="6" spans="1:12" x14ac:dyDescent="0.25">
      <c r="A6" s="11">
        <v>6</v>
      </c>
      <c r="B6" s="12" t="s">
        <v>85</v>
      </c>
      <c r="C6" s="13">
        <v>1.8292682926829269</v>
      </c>
      <c r="D6" s="14" t="str" cm="1">
        <f t="array" ref="D6">_xlfn.IFS(C6&lt;2,"Needs Improvement",C6&lt;2.5,"Adequate",C6&lt;3,"Excellent",C6&lt;4,"Exceptional")</f>
        <v>Needs Improvement</v>
      </c>
      <c r="E6" s="13">
        <v>2.3414634146341462</v>
      </c>
      <c r="F6" s="14" t="str" cm="1">
        <f t="array" ref="F6">_xlfn.IFS(E6&lt;2,"Needs Improvement",E6&lt;2.5,"Adequate",E6&lt;3,"Excellent",E6&lt;4,"Exceptional")</f>
        <v>Adequate</v>
      </c>
      <c r="G6" s="13">
        <v>1.5853658536585367</v>
      </c>
      <c r="H6" s="14" t="str" cm="1">
        <f t="array" ref="H6">_xlfn.IFS(G6&lt;2,"Needs Improvement",G6&lt;2.5,"Adequate",G6&lt;3,"Excellent",G6&lt;4,"Exceptional")</f>
        <v>Needs Improvement</v>
      </c>
      <c r="I6" s="13">
        <v>2.024390243902439</v>
      </c>
      <c r="J6" s="14" t="str" cm="1">
        <f t="array" ref="J6">_xlfn.IFS(I6&lt;2,"Needs Improvement",I6&lt;2.5,"Adequate",I6&lt;3,"Excellent",I6&lt;4,"Exceptional")</f>
        <v>Adequate</v>
      </c>
      <c r="K6" s="13">
        <v>2.3414634146341462</v>
      </c>
      <c r="L6" s="14" t="str" cm="1">
        <f t="array" ref="L6">_xlfn.IFS(K6&lt;2,"Needs Improvement",K6&lt;2.5,"Adequate",K6&lt;3,"Excellent",K6&lt;4,"Exceptional")</f>
        <v>Adequate</v>
      </c>
    </row>
    <row r="7" spans="1:12" x14ac:dyDescent="0.25">
      <c r="A7" s="11">
        <v>7</v>
      </c>
      <c r="B7" s="12" t="s">
        <v>86</v>
      </c>
      <c r="C7" s="13">
        <v>2.7441860465116279</v>
      </c>
      <c r="D7" s="14" t="str" cm="1">
        <f t="array" ref="D7">_xlfn.IFS(C7&lt;2,"Needs Improvement",C7&lt;2.5,"Adequate",C7&lt;3,"Excellent",C7&lt;4,"Exceptional")</f>
        <v>Excellent</v>
      </c>
      <c r="E7" s="13">
        <v>2.441860465116279</v>
      </c>
      <c r="F7" s="14" t="str" cm="1">
        <f t="array" ref="F7">_xlfn.IFS(E7&lt;2,"Needs Improvement",E7&lt;2.5,"Adequate",E7&lt;3,"Excellent",E7&lt;4,"Exceptional")</f>
        <v>Adequate</v>
      </c>
      <c r="G7" s="13">
        <v>2.441860465116279</v>
      </c>
      <c r="H7" s="14" t="str" cm="1">
        <f t="array" ref="H7">_xlfn.IFS(G7&lt;2,"Needs Improvement",G7&lt;2.5,"Adequate",G7&lt;3,"Excellent",G7&lt;4,"Exceptional")</f>
        <v>Adequate</v>
      </c>
      <c r="I7" s="13">
        <v>2.3488372093023258</v>
      </c>
      <c r="J7" s="14" t="str" cm="1">
        <f t="array" ref="J7">_xlfn.IFS(I7&lt;2,"Needs Improvement",I7&lt;2.5,"Adequate",I7&lt;3,"Excellent",I7&lt;4,"Exceptional")</f>
        <v>Adequate</v>
      </c>
      <c r="K7" s="13">
        <v>2.7209302325581395</v>
      </c>
      <c r="L7" s="14" t="str" cm="1">
        <f t="array" ref="L7">_xlfn.IFS(K7&lt;2,"Needs Improvement",K7&lt;2.5,"Adequate",K7&lt;3,"Excellent",K7&lt;4,"Exceptional")</f>
        <v>Excellent</v>
      </c>
    </row>
    <row r="8" spans="1:12" x14ac:dyDescent="0.25">
      <c r="A8" s="11">
        <v>8</v>
      </c>
      <c r="B8" s="12" t="s">
        <v>87</v>
      </c>
      <c r="C8" s="13">
        <v>2.9090909090909092</v>
      </c>
      <c r="D8" s="14" t="str" cm="1">
        <f t="array" ref="D8">_xlfn.IFS(C8&lt;2,"Needs Improvement",C8&lt;2.5,"Adequate",C8&lt;3,"Excellent",C8&lt;4,"Exceptional")</f>
        <v>Excellent</v>
      </c>
      <c r="E8" s="13">
        <v>2.4318181818181817</v>
      </c>
      <c r="F8" s="14" t="str" cm="1">
        <f t="array" ref="F8">_xlfn.IFS(E8&lt;2,"Needs Improvement",E8&lt;2.5,"Adequate",E8&lt;3,"Excellent",E8&lt;4,"Exceptional")</f>
        <v>Adequate</v>
      </c>
      <c r="G8" s="13">
        <v>2.2954545454545454</v>
      </c>
      <c r="H8" s="14" t="str" cm="1">
        <f t="array" ref="H8">_xlfn.IFS(G8&lt;2,"Needs Improvement",G8&lt;2.5,"Adequate",G8&lt;3,"Excellent",G8&lt;4,"Exceptional")</f>
        <v>Adequate</v>
      </c>
      <c r="I8" s="13">
        <v>2.1590909090909092</v>
      </c>
      <c r="J8" s="14" t="str" cm="1">
        <f t="array" ref="J8">_xlfn.IFS(I8&lt;2,"Needs Improvement",I8&lt;2.5,"Adequate",I8&lt;3,"Excellent",I8&lt;4,"Exceptional")</f>
        <v>Adequate</v>
      </c>
      <c r="K8" s="13">
        <v>2.75</v>
      </c>
      <c r="L8" s="14" t="str" cm="1">
        <f t="array" ref="L8">_xlfn.IFS(K8&lt;2,"Needs Improvement",K8&lt;2.5,"Adequate",K8&lt;3,"Excellent",K8&lt;4,"Exceptional")</f>
        <v>Excellent</v>
      </c>
    </row>
    <row r="9" spans="1:12" x14ac:dyDescent="0.25">
      <c r="A9" s="11">
        <v>9</v>
      </c>
      <c r="B9" s="12" t="s">
        <v>88</v>
      </c>
      <c r="C9" s="13">
        <v>2.8809523809523809</v>
      </c>
      <c r="D9" s="14" t="str" cm="1">
        <f t="array" ref="D9">_xlfn.IFS(C9&lt;2,"Needs Improvement",C9&lt;2.5,"Adequate",C9&lt;3,"Excellent",C9&lt;4,"Exceptional")</f>
        <v>Excellent</v>
      </c>
      <c r="E9" s="13">
        <v>3.2619047619047619</v>
      </c>
      <c r="F9" s="14" t="str" cm="1">
        <f t="array" ref="F9">_xlfn.IFS(E9&lt;2,"Needs Improvement",E9&lt;2.5,"Adequate",E9&lt;3,"Excellent",E9&lt;4,"Exceptional")</f>
        <v>Exceptional</v>
      </c>
      <c r="G9" s="13">
        <v>2.9523809523809526</v>
      </c>
      <c r="H9" s="14" t="str" cm="1">
        <f t="array" ref="H9">_xlfn.IFS(G9&lt;2,"Needs Improvement",G9&lt;2.5,"Adequate",G9&lt;3,"Excellent",G9&lt;4,"Exceptional")</f>
        <v>Excellent</v>
      </c>
      <c r="I9" s="13">
        <v>3</v>
      </c>
      <c r="J9" s="14" t="str" cm="1">
        <f t="array" ref="J9">_xlfn.IFS(I9&lt;2,"Needs Improvement",I9&lt;2.5,"Adequate",I9&lt;3,"Excellent",I9&lt;4,"Exceptional")</f>
        <v>Exceptional</v>
      </c>
      <c r="K9" s="13">
        <v>3.0952380952380953</v>
      </c>
      <c r="L9" s="14" t="str" cm="1">
        <f t="array" ref="L9">_xlfn.IFS(K9&lt;2,"Needs Improvement",K9&lt;2.5,"Adequate",K9&lt;3,"Excellent",K9&lt;4,"Exceptional")</f>
        <v>Exceptional</v>
      </c>
    </row>
    <row r="10" spans="1:12" x14ac:dyDescent="0.25">
      <c r="A10" s="11">
        <v>10</v>
      </c>
      <c r="B10" s="12" t="s">
        <v>89</v>
      </c>
      <c r="C10" s="13">
        <v>1.7317073170731707</v>
      </c>
      <c r="D10" s="14" t="str" cm="1">
        <f t="array" ref="D10">_xlfn.IFS(C10&lt;2,"Needs Improvement",C10&lt;2.5,"Adequate",C10&lt;3,"Excellent",C10&lt;4,"Exceptional")</f>
        <v>Needs Improvement</v>
      </c>
      <c r="E10" s="13">
        <v>1.1463414634146341</v>
      </c>
      <c r="F10" s="14" t="str" cm="1">
        <f t="array" ref="F10">_xlfn.IFS(E10&lt;2,"Needs Improvement",E10&lt;2.5,"Adequate",E10&lt;3,"Excellent",E10&lt;4,"Exceptional")</f>
        <v>Needs Improvement</v>
      </c>
      <c r="G10" s="13">
        <v>1.3170731707317074</v>
      </c>
      <c r="H10" s="14" t="str" cm="1">
        <f t="array" ref="H10">_xlfn.IFS(G10&lt;2,"Needs Improvement",G10&lt;2.5,"Adequate",G10&lt;3,"Excellent",G10&lt;4,"Exceptional")</f>
        <v>Needs Improvement</v>
      </c>
      <c r="I10" s="13">
        <v>1.325</v>
      </c>
      <c r="J10" s="14" t="str" cm="1">
        <f t="array" ref="J10">_xlfn.IFS(I10&lt;2,"Needs Improvement",I10&lt;2.5,"Adequate",I10&lt;3,"Excellent",I10&lt;4,"Exceptional")</f>
        <v>Needs Improvement</v>
      </c>
      <c r="K10" s="13">
        <v>1.3170731707317074</v>
      </c>
      <c r="L10" s="14" t="str" cm="1">
        <f t="array" ref="L10">_xlfn.IFS(K10&lt;2,"Needs Improvement",K10&lt;2.5,"Adequate",K10&lt;3,"Excellent",K10&lt;4,"Exceptional")</f>
        <v>Needs Improvement</v>
      </c>
    </row>
    <row r="11" spans="1:12" x14ac:dyDescent="0.25">
      <c r="A11" s="11">
        <v>12</v>
      </c>
      <c r="B11" s="12" t="s">
        <v>90</v>
      </c>
      <c r="C11" s="13">
        <v>1.8809523809523809</v>
      </c>
      <c r="D11" s="14" t="str" cm="1">
        <f t="array" ref="D11">_xlfn.IFS(C11&lt;2,"Needs Improvement",C11&lt;2.5,"Adequate",C11&lt;3,"Excellent",C11&lt;4,"Exceptional")</f>
        <v>Needs Improvement</v>
      </c>
      <c r="E11" s="13">
        <v>2.2142857142857144</v>
      </c>
      <c r="F11" s="14" t="str" cm="1">
        <f t="array" ref="F11">_xlfn.IFS(E11&lt;2,"Needs Improvement",E11&lt;2.5,"Adequate",E11&lt;3,"Excellent",E11&lt;4,"Exceptional")</f>
        <v>Adequate</v>
      </c>
      <c r="G11" s="13">
        <v>1.6666666666666667</v>
      </c>
      <c r="H11" s="14" t="str" cm="1">
        <f t="array" ref="H11">_xlfn.IFS(G11&lt;2,"Needs Improvement",G11&lt;2.5,"Adequate",G11&lt;3,"Excellent",G11&lt;4,"Exceptional")</f>
        <v>Needs Improvement</v>
      </c>
      <c r="I11" s="13">
        <v>2.1428571428571428</v>
      </c>
      <c r="J11" s="14" t="str" cm="1">
        <f t="array" ref="J11">_xlfn.IFS(I11&lt;2,"Needs Improvement",I11&lt;2.5,"Adequate",I11&lt;3,"Excellent",I11&lt;4,"Exceptional")</f>
        <v>Adequate</v>
      </c>
      <c r="K11" s="13">
        <v>2.4047619047619047</v>
      </c>
      <c r="L11" s="14" t="str" cm="1">
        <f t="array" ref="L11">_xlfn.IFS(K11&lt;2,"Needs Improvement",K11&lt;2.5,"Adequate",K11&lt;3,"Excellent",K11&lt;4,"Exceptional")</f>
        <v>Adequate</v>
      </c>
    </row>
    <row r="12" spans="1:12" x14ac:dyDescent="0.25">
      <c r="A12" s="11">
        <v>14</v>
      </c>
      <c r="B12" s="12" t="s">
        <v>91</v>
      </c>
      <c r="C12" s="13">
        <v>2.8611111111111112</v>
      </c>
      <c r="D12" s="14" t="str" cm="1">
        <f t="array" ref="D12">_xlfn.IFS(C12&lt;2,"Needs Improvement",C12&lt;2.5,"Adequate",C12&lt;3,"Excellent",C12&lt;4,"Exceptional")</f>
        <v>Excellent</v>
      </c>
      <c r="E12" s="13">
        <v>3.1944444444444446</v>
      </c>
      <c r="F12" s="14" t="str" cm="1">
        <f t="array" ref="F12">_xlfn.IFS(E12&lt;2,"Needs Improvement",E12&lt;2.5,"Adequate",E12&lt;3,"Excellent",E12&lt;4,"Exceptional")</f>
        <v>Exceptional</v>
      </c>
      <c r="G12" s="13">
        <v>2.5833333333333335</v>
      </c>
      <c r="H12" s="14" t="str" cm="1">
        <f t="array" ref="H12">_xlfn.IFS(G12&lt;2,"Needs Improvement",G12&lt;2.5,"Adequate",G12&lt;3,"Excellent",G12&lt;4,"Exceptional")</f>
        <v>Excellent</v>
      </c>
      <c r="I12" s="13">
        <v>2.8055555555555554</v>
      </c>
      <c r="J12" s="14" t="str" cm="1">
        <f t="array" ref="J12">_xlfn.IFS(I12&lt;2,"Needs Improvement",I12&lt;2.5,"Adequate",I12&lt;3,"Excellent",I12&lt;4,"Exceptional")</f>
        <v>Excellent</v>
      </c>
      <c r="K12" s="13">
        <v>3.2777777777777777</v>
      </c>
      <c r="L12" s="14" t="str" cm="1">
        <f t="array" ref="L12">_xlfn.IFS(K12&lt;2,"Needs Improvement",K12&lt;2.5,"Adequate",K12&lt;3,"Excellent",K12&lt;4,"Exceptional")</f>
        <v>Exceptional</v>
      </c>
    </row>
    <row r="13" spans="1:12" x14ac:dyDescent="0.25">
      <c r="A13" s="11">
        <v>16</v>
      </c>
      <c r="B13" s="12" t="s">
        <v>92</v>
      </c>
      <c r="C13" s="13">
        <v>2.8055555555555554</v>
      </c>
      <c r="D13" s="14" t="str" cm="1">
        <f t="array" ref="D13">_xlfn.IFS(C13&lt;2,"Needs Improvement",C13&lt;2.5,"Adequate",C13&lt;3,"Excellent",C13&lt;4,"Exceptional")</f>
        <v>Excellent</v>
      </c>
      <c r="E13" s="13">
        <v>2.5</v>
      </c>
      <c r="F13" s="14" t="str" cm="1">
        <f t="array" ref="F13">_xlfn.IFS(E13&lt;2,"Needs Improvement",E13&lt;2.5,"Adequate",E13&lt;3,"Excellent",E13&lt;4,"Exceptional")</f>
        <v>Excellent</v>
      </c>
      <c r="G13" s="13">
        <v>2.8611111111111112</v>
      </c>
      <c r="H13" s="14" t="str" cm="1">
        <f t="array" ref="H13">_xlfn.IFS(G13&lt;2,"Needs Improvement",G13&lt;2.5,"Adequate",G13&lt;3,"Excellent",G13&lt;4,"Exceptional")</f>
        <v>Excellent</v>
      </c>
      <c r="I13" s="13">
        <v>2.4166666666666665</v>
      </c>
      <c r="J13" s="14" t="str" cm="1">
        <f t="array" ref="J13">_xlfn.IFS(I13&lt;2,"Needs Improvement",I13&lt;2.5,"Adequate",I13&lt;3,"Excellent",I13&lt;4,"Exceptional")</f>
        <v>Adequate</v>
      </c>
      <c r="K13" s="13">
        <v>2.6666666666666665</v>
      </c>
      <c r="L13" s="14" t="str" cm="1">
        <f t="array" ref="L13">_xlfn.IFS(K13&lt;2,"Needs Improvement",K13&lt;2.5,"Adequate",K13&lt;3,"Excellent",K13&lt;4,"Exceptional")</f>
        <v>Excellent</v>
      </c>
    </row>
    <row r="14" spans="1:12" x14ac:dyDescent="0.25">
      <c r="A14" s="11">
        <v>17</v>
      </c>
      <c r="B14" s="12" t="s">
        <v>93</v>
      </c>
      <c r="C14" s="13">
        <v>2.4444444444444446</v>
      </c>
      <c r="D14" s="14" t="str" cm="1">
        <f t="array" ref="D14">_xlfn.IFS(C14&lt;2,"Needs Improvement",C14&lt;2.5,"Adequate",C14&lt;3,"Excellent",C14&lt;4,"Exceptional")</f>
        <v>Adequate</v>
      </c>
      <c r="E14" s="13">
        <v>2.6388888888888888</v>
      </c>
      <c r="F14" s="14" t="str" cm="1">
        <f t="array" ref="F14">_xlfn.IFS(E14&lt;2,"Needs Improvement",E14&lt;2.5,"Adequate",E14&lt;3,"Excellent",E14&lt;4,"Exceptional")</f>
        <v>Excellent</v>
      </c>
      <c r="G14" s="13">
        <v>2.3055555555555554</v>
      </c>
      <c r="H14" s="14" t="str" cm="1">
        <f t="array" ref="H14">_xlfn.IFS(G14&lt;2,"Needs Improvement",G14&lt;2.5,"Adequate",G14&lt;3,"Excellent",G14&lt;4,"Exceptional")</f>
        <v>Adequate</v>
      </c>
      <c r="I14" s="13">
        <v>2.6666666666666665</v>
      </c>
      <c r="J14" s="14" t="str" cm="1">
        <f t="array" ref="J14">_xlfn.IFS(I14&lt;2,"Needs Improvement",I14&lt;2.5,"Adequate",I14&lt;3,"Excellent",I14&lt;4,"Exceptional")</f>
        <v>Excellent</v>
      </c>
      <c r="K14" s="13">
        <v>2.8611111111111112</v>
      </c>
      <c r="L14" s="14" t="str" cm="1">
        <f t="array" ref="L14">_xlfn.IFS(K14&lt;2,"Needs Improvement",K14&lt;2.5,"Adequate",K14&lt;3,"Excellent",K14&lt;4,"Exceptional")</f>
        <v>Excellent</v>
      </c>
    </row>
    <row r="15" spans="1:12" x14ac:dyDescent="0.25">
      <c r="A15" s="11">
        <v>18</v>
      </c>
      <c r="B15" s="12" t="s">
        <v>94</v>
      </c>
      <c r="C15" s="13">
        <v>1.9512195121951219</v>
      </c>
      <c r="D15" s="14" t="str" cm="1">
        <f t="array" ref="D15">_xlfn.IFS(C15&lt;2,"Needs Improvement",C15&lt;2.5,"Adequate",C15&lt;3,"Excellent",C15&lt;4,"Exceptional")</f>
        <v>Needs Improvement</v>
      </c>
      <c r="E15" s="13">
        <v>1.8048780487804879</v>
      </c>
      <c r="F15" s="14" t="str" cm="1">
        <f t="array" ref="F15">_xlfn.IFS(E15&lt;2,"Needs Improvement",E15&lt;2.5,"Adequate",E15&lt;3,"Excellent",E15&lt;4,"Exceptional")</f>
        <v>Needs Improvement</v>
      </c>
      <c r="G15" s="13">
        <v>1.2926829268292683</v>
      </c>
      <c r="H15" s="14" t="str" cm="1">
        <f t="array" ref="H15">_xlfn.IFS(G15&lt;2,"Needs Improvement",G15&lt;2.5,"Adequate",G15&lt;3,"Excellent",G15&lt;4,"Exceptional")</f>
        <v>Needs Improvement</v>
      </c>
      <c r="I15" s="13">
        <v>1.8048780487804879</v>
      </c>
      <c r="J15" s="14" t="str" cm="1">
        <f t="array" ref="J15">_xlfn.IFS(I15&lt;2,"Needs Improvement",I15&lt;2.5,"Adequate",I15&lt;3,"Excellent",I15&lt;4,"Exceptional")</f>
        <v>Needs Improvement</v>
      </c>
      <c r="K15" s="13">
        <v>1.8292682926829269</v>
      </c>
      <c r="L15" s="14" t="str" cm="1">
        <f t="array" ref="L15">_xlfn.IFS(K15&lt;2,"Needs Improvement",K15&lt;2.5,"Adequate",K15&lt;3,"Excellent",K15&lt;4,"Exceptional")</f>
        <v>Needs Improvement</v>
      </c>
    </row>
    <row r="16" spans="1:12" x14ac:dyDescent="0.25">
      <c r="A16" s="11">
        <v>19</v>
      </c>
      <c r="B16" s="12" t="s">
        <v>95</v>
      </c>
      <c r="C16" s="13">
        <v>2.2222222222222223</v>
      </c>
      <c r="D16" s="14" t="str" cm="1">
        <f t="array" ref="D16">_xlfn.IFS(C16&lt;2,"Needs Improvement",C16&lt;2.5,"Adequate",C16&lt;3,"Excellent",C16&lt;4,"Exceptional")</f>
        <v>Adequate</v>
      </c>
      <c r="E16" s="13">
        <v>2.5277777777777777</v>
      </c>
      <c r="F16" s="14" t="str" cm="1">
        <f t="array" ref="F16">_xlfn.IFS(E16&lt;2,"Needs Improvement",E16&lt;2.5,"Adequate",E16&lt;3,"Excellent",E16&lt;4,"Exceptional")</f>
        <v>Excellent</v>
      </c>
      <c r="G16" s="13">
        <v>1.9444444444444444</v>
      </c>
      <c r="H16" s="14" t="str" cm="1">
        <f t="array" ref="H16">_xlfn.IFS(G16&lt;2,"Needs Improvement",G16&lt;2.5,"Adequate",G16&lt;3,"Excellent",G16&lt;4,"Exceptional")</f>
        <v>Needs Improvement</v>
      </c>
      <c r="I16" s="13">
        <v>2.3055555555555554</v>
      </c>
      <c r="J16" s="14" t="str" cm="1">
        <f t="array" ref="J16">_xlfn.IFS(I16&lt;2,"Needs Improvement",I16&lt;2.5,"Adequate",I16&lt;3,"Excellent",I16&lt;4,"Exceptional")</f>
        <v>Adequate</v>
      </c>
      <c r="K16" s="13">
        <v>2.6666666666666665</v>
      </c>
      <c r="L16" s="14" t="str" cm="1">
        <f t="array" ref="L16">_xlfn.IFS(K16&lt;2,"Needs Improvement",K16&lt;2.5,"Adequate",K16&lt;3,"Excellent",K16&lt;4,"Exceptional")</f>
        <v>Excellent</v>
      </c>
    </row>
    <row r="17" spans="1:12" x14ac:dyDescent="0.25">
      <c r="A17" s="11">
        <v>20</v>
      </c>
      <c r="B17" s="12" t="s">
        <v>96</v>
      </c>
      <c r="C17" s="13">
        <v>2.5833333333333335</v>
      </c>
      <c r="D17" s="14" t="str" cm="1">
        <f t="array" ref="D17">_xlfn.IFS(C17&lt;2,"Needs Improvement",C17&lt;2.5,"Adequate",C17&lt;3,"Excellent",C17&lt;4,"Exceptional")</f>
        <v>Excellent</v>
      </c>
      <c r="E17" s="13">
        <v>2.6666666666666665</v>
      </c>
      <c r="F17" s="14" t="str" cm="1">
        <f t="array" ref="F17">_xlfn.IFS(E17&lt;2,"Needs Improvement",E17&lt;2.5,"Adequate",E17&lt;3,"Excellent",E17&lt;4,"Exceptional")</f>
        <v>Excellent</v>
      </c>
      <c r="G17" s="13">
        <v>2.4166666666666665</v>
      </c>
      <c r="H17" s="14" t="str" cm="1">
        <f t="array" ref="H17">_xlfn.IFS(G17&lt;2,"Needs Improvement",G17&lt;2.5,"Adequate",G17&lt;3,"Excellent",G17&lt;4,"Exceptional")</f>
        <v>Adequate</v>
      </c>
      <c r="I17" s="13">
        <v>2.6944444444444446</v>
      </c>
      <c r="J17" s="14" t="str" cm="1">
        <f t="array" ref="J17">_xlfn.IFS(I17&lt;2,"Needs Improvement",I17&lt;2.5,"Adequate",I17&lt;3,"Excellent",I17&lt;4,"Exceptional")</f>
        <v>Excellent</v>
      </c>
      <c r="K17" s="13">
        <v>2.7777777777777777</v>
      </c>
      <c r="L17" s="14" t="str" cm="1">
        <f t="array" ref="L17">_xlfn.IFS(K17&lt;2,"Needs Improvement",K17&lt;2.5,"Adequate",K17&lt;3,"Excellent",K17&lt;4,"Exceptional")</f>
        <v>Excellent</v>
      </c>
    </row>
    <row r="18" spans="1:12" x14ac:dyDescent="0.25">
      <c r="A18" s="11">
        <v>22</v>
      </c>
      <c r="B18" s="12" t="s">
        <v>97</v>
      </c>
      <c r="C18" s="13">
        <v>2.7317073170731709</v>
      </c>
      <c r="D18" s="14" t="str" cm="1">
        <f t="array" ref="D18">_xlfn.IFS(C18&lt;2,"Needs Improvement",C18&lt;2.5,"Adequate",C18&lt;3,"Excellent",C18&lt;4,"Exceptional")</f>
        <v>Excellent</v>
      </c>
      <c r="E18" s="13">
        <v>2.4146341463414633</v>
      </c>
      <c r="F18" s="14" t="str" cm="1">
        <f t="array" ref="F18">_xlfn.IFS(E18&lt;2,"Needs Improvement",E18&lt;2.5,"Adequate",E18&lt;3,"Excellent",E18&lt;4,"Exceptional")</f>
        <v>Adequate</v>
      </c>
      <c r="G18" s="13">
        <v>2.0731707317073171</v>
      </c>
      <c r="H18" s="14" t="str" cm="1">
        <f t="array" ref="H18">_xlfn.IFS(G18&lt;2,"Needs Improvement",G18&lt;2.5,"Adequate",G18&lt;3,"Excellent",G18&lt;4,"Exceptional")</f>
        <v>Adequate</v>
      </c>
      <c r="I18" s="13">
        <v>2.1951219512195124</v>
      </c>
      <c r="J18" s="14" t="str" cm="1">
        <f t="array" ref="J18">_xlfn.IFS(I18&lt;2,"Needs Improvement",I18&lt;2.5,"Adequate",I18&lt;3,"Excellent",I18&lt;4,"Exceptional")</f>
        <v>Adequate</v>
      </c>
      <c r="K18" s="13">
        <v>2.7560975609756095</v>
      </c>
      <c r="L18" s="14" t="str" cm="1">
        <f t="array" ref="L18">_xlfn.IFS(K18&lt;2,"Needs Improvement",K18&lt;2.5,"Adequate",K18&lt;3,"Excellent",K18&lt;4,"Exceptional")</f>
        <v>Excellent</v>
      </c>
    </row>
    <row r="19" spans="1:12" x14ac:dyDescent="0.25">
      <c r="A19" s="11">
        <v>23</v>
      </c>
      <c r="B19" s="12" t="s">
        <v>98</v>
      </c>
      <c r="C19" s="13">
        <v>1.2380952380952381</v>
      </c>
      <c r="D19" s="14" t="str" cm="1">
        <f t="array" ref="D19">_xlfn.IFS(C19&lt;2,"Needs Improvement",C19&lt;2.5,"Adequate",C19&lt;3,"Excellent",C19&lt;4,"Exceptional")</f>
        <v>Needs Improvement</v>
      </c>
      <c r="E19" s="13">
        <v>1.5952380952380953</v>
      </c>
      <c r="F19" s="14" t="str" cm="1">
        <f t="array" ref="F19">_xlfn.IFS(E19&lt;2,"Needs Improvement",E19&lt;2.5,"Adequate",E19&lt;3,"Excellent",E19&lt;4,"Exceptional")</f>
        <v>Needs Improvement</v>
      </c>
      <c r="G19" s="13">
        <v>1.1190476190476191</v>
      </c>
      <c r="H19" s="14" t="str" cm="1">
        <f t="array" ref="H19">_xlfn.IFS(G19&lt;2,"Needs Improvement",G19&lt;2.5,"Adequate",G19&lt;3,"Excellent",G19&lt;4,"Exceptional")</f>
        <v>Needs Improvement</v>
      </c>
      <c r="I19" s="13">
        <v>1.5238095238095237</v>
      </c>
      <c r="J19" s="14" t="str" cm="1">
        <f t="array" ref="J19">_xlfn.IFS(I19&lt;2,"Needs Improvement",I19&lt;2.5,"Adequate",I19&lt;3,"Excellent",I19&lt;4,"Exceptional")</f>
        <v>Needs Improvement</v>
      </c>
      <c r="K19" s="13">
        <v>1.5476190476190477</v>
      </c>
      <c r="L19" s="14" t="str" cm="1">
        <f t="array" ref="L19">_xlfn.IFS(K19&lt;2,"Needs Improvement",K19&lt;2.5,"Adequate",K19&lt;3,"Excellent",K19&lt;4,"Exceptional")</f>
        <v>Needs Improvement</v>
      </c>
    </row>
    <row r="20" spans="1:12" x14ac:dyDescent="0.25">
      <c r="A20" s="11">
        <v>24</v>
      </c>
      <c r="B20" s="12" t="s">
        <v>99</v>
      </c>
      <c r="C20" s="13">
        <v>2.1388888888888888</v>
      </c>
      <c r="D20" s="14" t="str" cm="1">
        <f t="array" ref="D20">_xlfn.IFS(C20&lt;2,"Needs Improvement",C20&lt;2.5,"Adequate",C20&lt;3,"Excellent",C20&lt;4,"Exceptional")</f>
        <v>Adequate</v>
      </c>
      <c r="E20" s="13">
        <v>2.25</v>
      </c>
      <c r="F20" s="14" t="str" cm="1">
        <f t="array" ref="F20">_xlfn.IFS(E20&lt;2,"Needs Improvement",E20&lt;2.5,"Adequate",E20&lt;3,"Excellent",E20&lt;4,"Exceptional")</f>
        <v>Adequate</v>
      </c>
      <c r="G20" s="13">
        <v>1.5833333333333333</v>
      </c>
      <c r="H20" s="14" t="str" cm="1">
        <f t="array" ref="H20">_xlfn.IFS(G20&lt;2,"Needs Improvement",G20&lt;2.5,"Adequate",G20&lt;3,"Excellent",G20&lt;4,"Exceptional")</f>
        <v>Needs Improvement</v>
      </c>
      <c r="I20" s="13">
        <v>1.9444444444444444</v>
      </c>
      <c r="J20" s="14" t="str" cm="1">
        <f t="array" ref="J20">_xlfn.IFS(I20&lt;2,"Needs Improvement",I20&lt;2.5,"Adequate",I20&lt;3,"Excellent",I20&lt;4,"Exceptional")</f>
        <v>Needs Improvement</v>
      </c>
      <c r="K20" s="13">
        <v>2.4166666666666665</v>
      </c>
      <c r="L20" s="14" t="str" cm="1">
        <f t="array" ref="L20">_xlfn.IFS(K20&lt;2,"Needs Improvement",K20&lt;2.5,"Adequate",K20&lt;3,"Excellent",K20&lt;4,"Exceptional")</f>
        <v>Adequate</v>
      </c>
    </row>
    <row r="21" spans="1:12" x14ac:dyDescent="0.25">
      <c r="A21" s="11">
        <v>25</v>
      </c>
      <c r="B21" s="12" t="s">
        <v>100</v>
      </c>
      <c r="C21" s="13">
        <v>1.075</v>
      </c>
      <c r="D21" s="14" t="str" cm="1">
        <f t="array" ref="D21">_xlfn.IFS(C21&lt;2,"Needs Improvement",C21&lt;2.5,"Adequate",C21&lt;3,"Excellent",C21&lt;4,"Exceptional")</f>
        <v>Needs Improvement</v>
      </c>
      <c r="E21" s="13">
        <v>1.2</v>
      </c>
      <c r="F21" s="14" t="str" cm="1">
        <f t="array" ref="F21">_xlfn.IFS(E21&lt;2,"Needs Improvement",E21&lt;2.5,"Adequate",E21&lt;3,"Excellent",E21&lt;4,"Exceptional")</f>
        <v>Needs Improvement</v>
      </c>
      <c r="G21" s="13">
        <v>1.2051282051282051</v>
      </c>
      <c r="H21" s="14" t="str" cm="1">
        <f t="array" ref="H21">_xlfn.IFS(G21&lt;2,"Needs Improvement",G21&lt;2.5,"Adequate",G21&lt;3,"Excellent",G21&lt;4,"Exceptional")</f>
        <v>Needs Improvement</v>
      </c>
      <c r="I21" s="13">
        <v>1.358974358974359</v>
      </c>
      <c r="J21" s="14" t="str" cm="1">
        <f t="array" ref="J21">_xlfn.IFS(I21&lt;2,"Needs Improvement",I21&lt;2.5,"Adequate",I21&lt;3,"Excellent",I21&lt;4,"Exceptional")</f>
        <v>Needs Improvement</v>
      </c>
      <c r="K21" s="13">
        <v>1.3333333333333333</v>
      </c>
      <c r="L21" s="14" t="str" cm="1">
        <f t="array" ref="L21">_xlfn.IFS(K21&lt;2,"Needs Improvement",K21&lt;2.5,"Adequate",K21&lt;3,"Excellent",K21&lt;4,"Exceptional")</f>
        <v>Needs Improvement</v>
      </c>
    </row>
    <row r="22" spans="1:12" x14ac:dyDescent="0.25">
      <c r="A22" s="11">
        <v>26</v>
      </c>
      <c r="B22" s="12" t="s">
        <v>101</v>
      </c>
      <c r="C22" s="13">
        <v>2.8055555555555554</v>
      </c>
      <c r="D22" s="14" t="str" cm="1">
        <f t="array" ref="D22">_xlfn.IFS(C22&lt;2,"Needs Improvement",C22&lt;2.5,"Adequate",C22&lt;3,"Excellent",C22&lt;4,"Exceptional")</f>
        <v>Excellent</v>
      </c>
      <c r="E22" s="13">
        <v>2.4444444444444446</v>
      </c>
      <c r="F22" s="14" t="str" cm="1">
        <f t="array" ref="F22">_xlfn.IFS(E22&lt;2,"Needs Improvement",E22&lt;2.5,"Adequate",E22&lt;3,"Excellent",E22&lt;4,"Exceptional")</f>
        <v>Adequate</v>
      </c>
      <c r="G22" s="13">
        <v>2.3333333333333335</v>
      </c>
      <c r="H22" s="14" t="str" cm="1">
        <f t="array" ref="H22">_xlfn.IFS(G22&lt;2,"Needs Improvement",G22&lt;2.5,"Adequate",G22&lt;3,"Excellent",G22&lt;4,"Exceptional")</f>
        <v>Adequate</v>
      </c>
      <c r="I22" s="13">
        <v>2.1666666666666665</v>
      </c>
      <c r="J22" s="14" t="str" cm="1">
        <f t="array" ref="J22">_xlfn.IFS(I22&lt;2,"Needs Improvement",I22&lt;2.5,"Adequate",I22&lt;3,"Excellent",I22&lt;4,"Exceptional")</f>
        <v>Adequate</v>
      </c>
      <c r="K22" s="13">
        <v>2.5555555555555554</v>
      </c>
      <c r="L22" s="14" t="str" cm="1">
        <f t="array" ref="L22">_xlfn.IFS(K22&lt;2,"Needs Improvement",K22&lt;2.5,"Adequate",K22&lt;3,"Excellent",K22&lt;4,"Exceptional")</f>
        <v>Excellent</v>
      </c>
    </row>
    <row r="23" spans="1:12" x14ac:dyDescent="0.25">
      <c r="A23" s="11">
        <v>27</v>
      </c>
      <c r="B23" s="12" t="s">
        <v>66</v>
      </c>
      <c r="C23" s="13">
        <v>1</v>
      </c>
      <c r="D23" s="14" t="str" cm="1">
        <f t="array" ref="D23">_xlfn.IFS(C23&lt;2,"Needs Improvement",C23&lt;2.5,"Adequate",C23&lt;3,"Excellent",C23&lt;4,"Exceptional")</f>
        <v>Needs Improvement</v>
      </c>
      <c r="E23" s="13">
        <v>0.86111111111111116</v>
      </c>
      <c r="F23" s="14" t="str" cm="1">
        <f t="array" ref="F23">_xlfn.IFS(E23&lt;2,"Needs Improvement",E23&lt;2.5,"Adequate",E23&lt;3,"Excellent",E23&lt;4,"Exceptional")</f>
        <v>Needs Improvement</v>
      </c>
      <c r="G23" s="13">
        <v>0.80555555555555558</v>
      </c>
      <c r="H23" s="14" t="str" cm="1">
        <f t="array" ref="H23">_xlfn.IFS(G23&lt;2,"Needs Improvement",G23&lt;2.5,"Adequate",G23&lt;3,"Excellent",G23&lt;4,"Exceptional")</f>
        <v>Needs Improvement</v>
      </c>
      <c r="I23" s="13">
        <v>1.0277777777777777</v>
      </c>
      <c r="J23" s="14" t="str" cm="1">
        <f t="array" ref="J23">_xlfn.IFS(I23&lt;2,"Needs Improvement",I23&lt;2.5,"Adequate",I23&lt;3,"Excellent",I23&lt;4,"Exceptional")</f>
        <v>Needs Improvement</v>
      </c>
      <c r="K23" s="13">
        <v>1.2222222222222223</v>
      </c>
      <c r="L23" s="14" t="str" cm="1">
        <f t="array" ref="L23">_xlfn.IFS(K23&lt;2,"Needs Improvement",K23&lt;2.5,"Adequate",K23&lt;3,"Excellent",K23&lt;4,"Exceptional")</f>
        <v>Needs Improvement</v>
      </c>
    </row>
    <row r="24" spans="1:12" x14ac:dyDescent="0.25">
      <c r="A24" s="11">
        <v>28</v>
      </c>
      <c r="B24" s="12" t="s">
        <v>102</v>
      </c>
      <c r="C24" s="13">
        <v>2.7105263157894739</v>
      </c>
      <c r="D24" s="14" t="str" cm="1">
        <f t="array" ref="D24">_xlfn.IFS(C24&lt;2,"Needs Improvement",C24&lt;2.5,"Adequate",C24&lt;3,"Excellent",C24&lt;4,"Exceptional")</f>
        <v>Excellent</v>
      </c>
      <c r="E24" s="13">
        <v>3.5</v>
      </c>
      <c r="F24" s="14" t="str" cm="1">
        <f t="array" ref="F24">_xlfn.IFS(E24&lt;2,"Needs Improvement",E24&lt;2.5,"Adequate",E24&lt;3,"Excellent",E24&lt;4,"Exceptional")</f>
        <v>Exceptional</v>
      </c>
      <c r="G24" s="13">
        <v>3.0263157894736841</v>
      </c>
      <c r="H24" s="14" t="str" cm="1">
        <f t="array" ref="H24">_xlfn.IFS(G24&lt;2,"Needs Improvement",G24&lt;2.5,"Adequate",G24&lt;3,"Excellent",G24&lt;4,"Exceptional")</f>
        <v>Exceptional</v>
      </c>
      <c r="I24" s="13">
        <v>3.263157894736842</v>
      </c>
      <c r="J24" s="14" t="str" cm="1">
        <f t="array" ref="J24">_xlfn.IFS(I24&lt;2,"Needs Improvement",I24&lt;2.5,"Adequate",I24&lt;3,"Excellent",I24&lt;4,"Exceptional")</f>
        <v>Exceptional</v>
      </c>
      <c r="K24" s="13">
        <v>3.236842105263158</v>
      </c>
      <c r="L24" s="14" t="str" cm="1">
        <f t="array" ref="L24">_xlfn.IFS(K24&lt;2,"Needs Improvement",K24&lt;2.5,"Adequate",K24&lt;3,"Excellent",K24&lt;4,"Exceptional")</f>
        <v>Exceptional</v>
      </c>
    </row>
    <row r="25" spans="1:12" x14ac:dyDescent="0.25">
      <c r="A25" s="11">
        <v>29</v>
      </c>
      <c r="B25" s="12" t="s">
        <v>103</v>
      </c>
      <c r="C25" s="13">
        <v>2.6111111111111112</v>
      </c>
      <c r="D25" s="14" t="str" cm="1">
        <f t="array" ref="D25">_xlfn.IFS(C25&lt;2,"Needs Improvement",C25&lt;2.5,"Adequate",C25&lt;3,"Excellent",C25&lt;4,"Exceptional")</f>
        <v>Excellent</v>
      </c>
      <c r="E25" s="13">
        <v>3.0277777777777777</v>
      </c>
      <c r="F25" s="14" t="str" cm="1">
        <f t="array" ref="F25">_xlfn.IFS(E25&lt;2,"Needs Improvement",E25&lt;2.5,"Adequate",E25&lt;3,"Excellent",E25&lt;4,"Exceptional")</f>
        <v>Exceptional</v>
      </c>
      <c r="G25" s="13">
        <v>2.9722222222222223</v>
      </c>
      <c r="H25" s="14" t="str" cm="1">
        <f t="array" ref="H25">_xlfn.IFS(G25&lt;2,"Needs Improvement",G25&lt;2.5,"Adequate",G25&lt;3,"Excellent",G25&lt;4,"Exceptional")</f>
        <v>Excellent</v>
      </c>
      <c r="I25" s="13">
        <v>3.0277777777777777</v>
      </c>
      <c r="J25" s="14" t="str" cm="1">
        <f t="array" ref="J25">_xlfn.IFS(I25&lt;2,"Needs Improvement",I25&lt;2.5,"Adequate",I25&lt;3,"Excellent",I25&lt;4,"Exceptional")</f>
        <v>Exceptional</v>
      </c>
      <c r="K25" s="13">
        <v>3.1388888888888888</v>
      </c>
      <c r="L25" s="14" t="str" cm="1">
        <f t="array" ref="L25">_xlfn.IFS(K25&lt;2,"Needs Improvement",K25&lt;2.5,"Adequate",K25&lt;3,"Excellent",K25&lt;4,"Exceptional")</f>
        <v>Exceptional</v>
      </c>
    </row>
    <row r="26" spans="1:12" x14ac:dyDescent="0.25">
      <c r="A26" s="11">
        <v>30</v>
      </c>
      <c r="B26" s="12" t="s">
        <v>104</v>
      </c>
      <c r="C26" s="13">
        <v>2</v>
      </c>
      <c r="D26" s="14" t="str" cm="1">
        <f t="array" ref="D26">_xlfn.IFS(C26&lt;2,"Needs Improvement",C26&lt;2.5,"Adequate",C26&lt;3,"Excellent",C26&lt;4,"Exceptional")</f>
        <v>Adequate</v>
      </c>
      <c r="E26" s="13">
        <v>2.1111111111111112</v>
      </c>
      <c r="F26" s="14" t="str" cm="1">
        <f t="array" ref="F26">_xlfn.IFS(E26&lt;2,"Needs Improvement",E26&lt;2.5,"Adequate",E26&lt;3,"Excellent",E26&lt;4,"Exceptional")</f>
        <v>Adequate</v>
      </c>
      <c r="G26" s="13">
        <v>1.8571428571428572</v>
      </c>
      <c r="H26" s="14" t="str" cm="1">
        <f t="array" ref="H26">_xlfn.IFS(G26&lt;2,"Needs Improvement",G26&lt;2.5,"Adequate",G26&lt;3,"Excellent",G26&lt;4,"Exceptional")</f>
        <v>Needs Improvement</v>
      </c>
      <c r="I26" s="13">
        <v>2</v>
      </c>
      <c r="J26" s="14" t="str" cm="1">
        <f t="array" ref="J26">_xlfn.IFS(I26&lt;2,"Needs Improvement",I26&lt;2.5,"Adequate",I26&lt;3,"Excellent",I26&lt;4,"Exceptional")</f>
        <v>Adequate</v>
      </c>
      <c r="K26" s="13">
        <v>2.1388888888888888</v>
      </c>
      <c r="L26" s="14" t="str" cm="1">
        <f t="array" ref="L26">_xlfn.IFS(K26&lt;2,"Needs Improvement",K26&lt;2.5,"Adequate",K26&lt;3,"Excellent",K26&lt;4,"Exceptional")</f>
        <v>Adequate</v>
      </c>
    </row>
    <row r="27" spans="1:12" x14ac:dyDescent="0.25">
      <c r="A27" s="11">
        <v>32</v>
      </c>
      <c r="B27" s="12" t="s">
        <v>105</v>
      </c>
      <c r="C27" s="13">
        <v>2.6944444444444446</v>
      </c>
      <c r="D27" s="14" t="str" cm="1">
        <f t="array" ref="D27">_xlfn.IFS(C27&lt;2,"Needs Improvement",C27&lt;2.5,"Adequate",C27&lt;3,"Excellent",C27&lt;4,"Exceptional")</f>
        <v>Excellent</v>
      </c>
      <c r="E27" s="13">
        <v>2.75</v>
      </c>
      <c r="F27" s="14" t="str" cm="1">
        <f t="array" ref="F27">_xlfn.IFS(E27&lt;2,"Needs Improvement",E27&lt;2.5,"Adequate",E27&lt;3,"Excellent",E27&lt;4,"Exceptional")</f>
        <v>Excellent</v>
      </c>
      <c r="G27" s="13">
        <v>2.5277777777777777</v>
      </c>
      <c r="H27" s="14" t="str" cm="1">
        <f t="array" ref="H27">_xlfn.IFS(G27&lt;2,"Needs Improvement",G27&lt;2.5,"Adequate",G27&lt;3,"Excellent",G27&lt;4,"Exceptional")</f>
        <v>Excellent</v>
      </c>
      <c r="I27" s="13">
        <v>2.7222222222222223</v>
      </c>
      <c r="J27" s="14" t="str" cm="1">
        <f t="array" ref="J27">_xlfn.IFS(I27&lt;2,"Needs Improvement",I27&lt;2.5,"Adequate",I27&lt;3,"Excellent",I27&lt;4,"Exceptional")</f>
        <v>Excellent</v>
      </c>
      <c r="K27" s="13">
        <v>2.8333333333333335</v>
      </c>
      <c r="L27" s="14" t="str" cm="1">
        <f t="array" ref="L27">_xlfn.IFS(K27&lt;2,"Needs Improvement",K27&lt;2.5,"Adequate",K27&lt;3,"Excellent",K27&lt;4,"Exceptional")</f>
        <v>Excellent</v>
      </c>
    </row>
    <row r="28" spans="1:12" x14ac:dyDescent="0.25">
      <c r="A28" s="11">
        <v>33</v>
      </c>
      <c r="B28" s="12" t="s">
        <v>106</v>
      </c>
      <c r="C28" s="13">
        <v>1.2222222222222223</v>
      </c>
      <c r="D28" s="14" t="str" cm="1">
        <f t="array" ref="D28">_xlfn.IFS(C28&lt;2,"Needs Improvement",C28&lt;2.5,"Adequate",C28&lt;3,"Excellent",C28&lt;4,"Exceptional")</f>
        <v>Needs Improvement</v>
      </c>
      <c r="E28" s="13">
        <v>1.5142857142857142</v>
      </c>
      <c r="F28" s="14" t="str" cm="1">
        <f t="array" ref="F28">_xlfn.IFS(E28&lt;2,"Needs Improvement",E28&lt;2.5,"Adequate",E28&lt;3,"Excellent",E28&lt;4,"Exceptional")</f>
        <v>Needs Improvement</v>
      </c>
      <c r="G28" s="13">
        <v>1.0555555555555556</v>
      </c>
      <c r="H28" s="14" t="str" cm="1">
        <f t="array" ref="H28">_xlfn.IFS(G28&lt;2,"Needs Improvement",G28&lt;2.5,"Adequate",G28&lt;3,"Excellent",G28&lt;4,"Exceptional")</f>
        <v>Needs Improvement</v>
      </c>
      <c r="I28" s="13">
        <v>1.4166666666666667</v>
      </c>
      <c r="J28" s="14" t="str" cm="1">
        <f t="array" ref="J28">_xlfn.IFS(I28&lt;2,"Needs Improvement",I28&lt;2.5,"Adequate",I28&lt;3,"Excellent",I28&lt;4,"Exceptional")</f>
        <v>Needs Improvement</v>
      </c>
      <c r="K28" s="13">
        <v>1.4166666666666667</v>
      </c>
      <c r="L28" s="14" t="str" cm="1">
        <f t="array" ref="L28">_xlfn.IFS(K28&lt;2,"Needs Improvement",K28&lt;2.5,"Adequate",K28&lt;3,"Excellent",K28&lt;4,"Exceptional")</f>
        <v>Needs Improvement</v>
      </c>
    </row>
    <row r="29" spans="1:12" x14ac:dyDescent="0.25">
      <c r="A29" s="11">
        <v>34</v>
      </c>
      <c r="B29" s="12" t="s">
        <v>107</v>
      </c>
      <c r="C29" s="13">
        <v>1.7777777777777777</v>
      </c>
      <c r="D29" s="14" t="str" cm="1">
        <f t="array" ref="D29">_xlfn.IFS(C29&lt;2,"Needs Improvement",C29&lt;2.5,"Adequate",C29&lt;3,"Excellent",C29&lt;4,"Exceptional")</f>
        <v>Needs Improvement</v>
      </c>
      <c r="E29" s="13">
        <v>1.1388888888888888</v>
      </c>
      <c r="F29" s="14" t="str" cm="1">
        <f t="array" ref="F29">_xlfn.IFS(E29&lt;2,"Needs Improvement",E29&lt;2.5,"Adequate",E29&lt;3,"Excellent",E29&lt;4,"Exceptional")</f>
        <v>Needs Improvement</v>
      </c>
      <c r="G29" s="13">
        <v>1.1944444444444444</v>
      </c>
      <c r="H29" s="14" t="str" cm="1">
        <f t="array" ref="H29">_xlfn.IFS(G29&lt;2,"Needs Improvement",G29&lt;2.5,"Adequate",G29&lt;3,"Excellent",G29&lt;4,"Exceptional")</f>
        <v>Needs Improvement</v>
      </c>
      <c r="I29" s="13">
        <v>1.4285714285714286</v>
      </c>
      <c r="J29" s="14" t="str" cm="1">
        <f t="array" ref="J29">_xlfn.IFS(I29&lt;2,"Needs Improvement",I29&lt;2.5,"Adequate",I29&lt;3,"Excellent",I29&lt;4,"Exceptional")</f>
        <v>Needs Improvement</v>
      </c>
      <c r="K29" s="13">
        <v>1.3055555555555556</v>
      </c>
      <c r="L29" s="14" t="str" cm="1">
        <f t="array" ref="L29">_xlfn.IFS(K29&lt;2,"Needs Improvement",K29&lt;2.5,"Adequate",K29&lt;3,"Excellent",K29&lt;4,"Exceptional")</f>
        <v>Needs Improvement</v>
      </c>
    </row>
    <row r="30" spans="1:12" x14ac:dyDescent="0.25">
      <c r="A30" s="11">
        <v>35</v>
      </c>
      <c r="B30" s="12" t="s">
        <v>68</v>
      </c>
      <c r="C30" s="13">
        <v>2.0555555555555554</v>
      </c>
      <c r="D30" s="14" t="str" cm="1">
        <f t="array" ref="D30">_xlfn.IFS(C30&lt;2,"Needs Improvement",C30&lt;2.5,"Adequate",C30&lt;3,"Excellent",C30&lt;4,"Exceptional")</f>
        <v>Adequate</v>
      </c>
      <c r="E30" s="13">
        <v>2.6111111111111112</v>
      </c>
      <c r="F30" s="14" t="str" cm="1">
        <f t="array" ref="F30">_xlfn.IFS(E30&lt;2,"Needs Improvement",E30&lt;2.5,"Adequate",E30&lt;3,"Excellent",E30&lt;4,"Exceptional")</f>
        <v>Excellent</v>
      </c>
      <c r="G30" s="13">
        <v>2.25</v>
      </c>
      <c r="H30" s="14" t="str" cm="1">
        <f t="array" ref="H30">_xlfn.IFS(G30&lt;2,"Needs Improvement",G30&lt;2.5,"Adequate",G30&lt;3,"Excellent",G30&lt;4,"Exceptional")</f>
        <v>Adequate</v>
      </c>
      <c r="I30" s="13">
        <v>2.5277777777777777</v>
      </c>
      <c r="J30" s="14" t="str" cm="1">
        <f t="array" ref="J30">_xlfn.IFS(I30&lt;2,"Needs Improvement",I30&lt;2.5,"Adequate",I30&lt;3,"Excellent",I30&lt;4,"Exceptional")</f>
        <v>Excellent</v>
      </c>
      <c r="K30" s="13">
        <v>2.8055555555555554</v>
      </c>
      <c r="L30" s="14" t="str" cm="1">
        <f t="array" ref="L30">_xlfn.IFS(K30&lt;2,"Needs Improvement",K30&lt;2.5,"Adequate",K30&lt;3,"Excellent",K30&lt;4,"Exceptional")</f>
        <v>Excellent</v>
      </c>
    </row>
    <row r="31" spans="1:12" x14ac:dyDescent="0.25">
      <c r="A31" s="11">
        <v>37</v>
      </c>
      <c r="B31" s="12" t="s">
        <v>108</v>
      </c>
      <c r="C31" s="13">
        <v>3.0555555555555554</v>
      </c>
      <c r="D31" s="14" t="str" cm="1">
        <f t="array" ref="D31">_xlfn.IFS(C31&lt;2,"Needs Improvement",C31&lt;2.5,"Adequate",C31&lt;3,"Excellent",C31&lt;4,"Exceptional")</f>
        <v>Exceptional</v>
      </c>
      <c r="E31" s="13">
        <v>3.1666666666666665</v>
      </c>
      <c r="F31" s="14" t="str" cm="1">
        <f t="array" ref="F31">_xlfn.IFS(E31&lt;2,"Needs Improvement",E31&lt;2.5,"Adequate",E31&lt;3,"Excellent",E31&lt;4,"Exceptional")</f>
        <v>Exceptional</v>
      </c>
      <c r="G31" s="13">
        <v>3.0277777777777777</v>
      </c>
      <c r="H31" s="14" t="str" cm="1">
        <f t="array" ref="H31">_xlfn.IFS(G31&lt;2,"Needs Improvement",G31&lt;2.5,"Adequate",G31&lt;3,"Excellent",G31&lt;4,"Exceptional")</f>
        <v>Exceptional</v>
      </c>
      <c r="I31" s="13">
        <v>3.1666666666666665</v>
      </c>
      <c r="J31" s="14" t="str" cm="1">
        <f t="array" ref="J31">_xlfn.IFS(I31&lt;2,"Needs Improvement",I31&lt;2.5,"Adequate",I31&lt;3,"Excellent",I31&lt;4,"Exceptional")</f>
        <v>Exceptional</v>
      </c>
      <c r="K31" s="13">
        <v>3.2222222222222223</v>
      </c>
      <c r="L31" s="14" t="str" cm="1">
        <f t="array" ref="L31">_xlfn.IFS(K31&lt;2,"Needs Improvement",K31&lt;2.5,"Adequate",K31&lt;3,"Excellent",K31&lt;4,"Exceptional")</f>
        <v>Exceptional</v>
      </c>
    </row>
    <row r="32" spans="1:12" x14ac:dyDescent="0.25">
      <c r="A32" s="11">
        <v>38</v>
      </c>
      <c r="B32" s="12" t="s">
        <v>109</v>
      </c>
      <c r="C32" s="13">
        <v>1.8333333333333333</v>
      </c>
      <c r="D32" s="14" t="str" cm="1">
        <f t="array" ref="D32">_xlfn.IFS(C32&lt;2,"Needs Improvement",C32&lt;2.5,"Adequate",C32&lt;3,"Excellent",C32&lt;4,"Exceptional")</f>
        <v>Needs Improvement</v>
      </c>
      <c r="E32" s="13">
        <v>2.2777777777777777</v>
      </c>
      <c r="F32" s="14" t="str" cm="1">
        <f t="array" ref="F32">_xlfn.IFS(E32&lt;2,"Needs Improvement",E32&lt;2.5,"Adequate",E32&lt;3,"Excellent",E32&lt;4,"Exceptional")</f>
        <v>Adequate</v>
      </c>
      <c r="G32" s="13">
        <v>1.6111111111111112</v>
      </c>
      <c r="H32" s="14" t="str" cm="1">
        <f t="array" ref="H32">_xlfn.IFS(G32&lt;2,"Needs Improvement",G32&lt;2.5,"Adequate",G32&lt;3,"Excellent",G32&lt;4,"Exceptional")</f>
        <v>Needs Improvement</v>
      </c>
      <c r="I32" s="13">
        <v>2.2222222222222223</v>
      </c>
      <c r="J32" s="14" t="str" cm="1">
        <f t="array" ref="J32">_xlfn.IFS(I32&lt;2,"Needs Improvement",I32&lt;2.5,"Adequate",I32&lt;3,"Excellent",I32&lt;4,"Exceptional")</f>
        <v>Adequate</v>
      </c>
      <c r="K32" s="13">
        <v>2.3055555555555554</v>
      </c>
      <c r="L32" s="14" t="str" cm="1">
        <f t="array" ref="L32">_xlfn.IFS(K32&lt;2,"Needs Improvement",K32&lt;2.5,"Adequate",K32&lt;3,"Excellent",K32&lt;4,"Exceptional")</f>
        <v>Adequate</v>
      </c>
    </row>
    <row r="33" spans="1:12" x14ac:dyDescent="0.25">
      <c r="A33" s="11">
        <v>39</v>
      </c>
      <c r="B33" s="12" t="s">
        <v>110</v>
      </c>
      <c r="C33" s="13">
        <v>1.3333333333333333</v>
      </c>
      <c r="D33" s="14" t="str" cm="1">
        <f t="array" ref="D33">_xlfn.IFS(C33&lt;2,"Needs Improvement",C33&lt;2.5,"Adequate",C33&lt;3,"Excellent",C33&lt;4,"Exceptional")</f>
        <v>Needs Improvement</v>
      </c>
      <c r="E33" s="13">
        <v>1.6388888888888888</v>
      </c>
      <c r="F33" s="14" t="str" cm="1">
        <f t="array" ref="F33">_xlfn.IFS(E33&lt;2,"Needs Improvement",E33&lt;2.5,"Adequate",E33&lt;3,"Excellent",E33&lt;4,"Exceptional")</f>
        <v>Needs Improvement</v>
      </c>
      <c r="G33" s="13">
        <v>1.1944444444444444</v>
      </c>
      <c r="H33" s="14" t="str" cm="1">
        <f t="array" ref="H33">_xlfn.IFS(G33&lt;2,"Needs Improvement",G33&lt;2.5,"Adequate",G33&lt;3,"Excellent",G33&lt;4,"Exceptional")</f>
        <v>Needs Improvement</v>
      </c>
      <c r="I33" s="13">
        <v>1.75</v>
      </c>
      <c r="J33" s="14" t="str" cm="1">
        <f t="array" ref="J33">_xlfn.IFS(I33&lt;2,"Needs Improvement",I33&lt;2.5,"Adequate",I33&lt;3,"Excellent",I33&lt;4,"Exceptional")</f>
        <v>Needs Improvement</v>
      </c>
      <c r="K33" s="13">
        <v>1.8888888888888888</v>
      </c>
      <c r="L33" s="14" t="str" cm="1">
        <f t="array" ref="L33">_xlfn.IFS(K33&lt;2,"Needs Improvement",K33&lt;2.5,"Adequate",K33&lt;3,"Excellent",K33&lt;4,"Exceptional")</f>
        <v>Needs Improvement</v>
      </c>
    </row>
    <row r="34" spans="1:12" x14ac:dyDescent="0.25">
      <c r="A34" s="11">
        <v>40</v>
      </c>
      <c r="B34" s="12" t="s">
        <v>111</v>
      </c>
      <c r="C34" s="13">
        <v>3.3055555555555554</v>
      </c>
      <c r="D34" s="14" t="str" cm="1">
        <f t="array" ref="D34">_xlfn.IFS(C34&lt;2,"Needs Improvement",C34&lt;2.5,"Adequate",C34&lt;3,"Excellent",C34&lt;4,"Exceptional")</f>
        <v>Exceptional</v>
      </c>
      <c r="E34" s="13">
        <v>3.25</v>
      </c>
      <c r="F34" s="14" t="str" cm="1">
        <f t="array" ref="F34">_xlfn.IFS(E34&lt;2,"Needs Improvement",E34&lt;2.5,"Adequate",E34&lt;3,"Excellent",E34&lt;4,"Exceptional")</f>
        <v>Exceptional</v>
      </c>
      <c r="G34" s="13">
        <v>3.1944444444444446</v>
      </c>
      <c r="H34" s="14" t="str" cm="1">
        <f t="array" ref="H34">_xlfn.IFS(G34&lt;2,"Needs Improvement",G34&lt;2.5,"Adequate",G34&lt;3,"Excellent",G34&lt;4,"Exceptional")</f>
        <v>Exceptional</v>
      </c>
      <c r="I34" s="13">
        <v>3.3611111111111112</v>
      </c>
      <c r="J34" s="14" t="str" cm="1">
        <f t="array" ref="J34">_xlfn.IFS(I34&lt;2,"Needs Improvement",I34&lt;2.5,"Adequate",I34&lt;3,"Excellent",I34&lt;4,"Exceptional")</f>
        <v>Exceptional</v>
      </c>
      <c r="K34" s="13">
        <v>3.3055555555555554</v>
      </c>
      <c r="L34" s="14" t="str" cm="1">
        <f t="array" ref="L34">_xlfn.IFS(K34&lt;2,"Needs Improvement",K34&lt;2.5,"Adequate",K34&lt;3,"Excellent",K34&lt;4,"Exceptional")</f>
        <v>Exceptional</v>
      </c>
    </row>
    <row r="35" spans="1:12" x14ac:dyDescent="0.25">
      <c r="A35" s="11">
        <v>41</v>
      </c>
      <c r="B35" s="12" t="s">
        <v>112</v>
      </c>
      <c r="C35" s="13">
        <v>1.3055555555555556</v>
      </c>
      <c r="D35" s="14" t="str" cm="1">
        <f t="array" ref="D35">_xlfn.IFS(C35&lt;2,"Needs Improvement",C35&lt;2.5,"Adequate",C35&lt;3,"Excellent",C35&lt;4,"Exceptional")</f>
        <v>Needs Improvement</v>
      </c>
      <c r="E35" s="13">
        <v>1.5714285714285714</v>
      </c>
      <c r="F35" s="14" t="str" cm="1">
        <f t="array" ref="F35">_xlfn.IFS(E35&lt;2,"Needs Improvement",E35&lt;2.5,"Adequate",E35&lt;3,"Excellent",E35&lt;4,"Exceptional")</f>
        <v>Needs Improvement</v>
      </c>
      <c r="G35" s="13">
        <v>1.2</v>
      </c>
      <c r="H35" s="14" t="str" cm="1">
        <f t="array" ref="H35">_xlfn.IFS(G35&lt;2,"Needs Improvement",G35&lt;2.5,"Adequate",G35&lt;3,"Excellent",G35&lt;4,"Exceptional")</f>
        <v>Needs Improvement</v>
      </c>
      <c r="I35" s="13">
        <v>1.5833333333333333</v>
      </c>
      <c r="J35" s="14" t="str" cm="1">
        <f t="array" ref="J35">_xlfn.IFS(I35&lt;2,"Needs Improvement",I35&lt;2.5,"Adequate",I35&lt;3,"Excellent",I35&lt;4,"Exceptional")</f>
        <v>Needs Improvement</v>
      </c>
      <c r="K35" s="13">
        <v>1.6666666666666667</v>
      </c>
      <c r="L35" s="14" t="str" cm="1">
        <f t="array" ref="L35">_xlfn.IFS(K35&lt;2,"Needs Improvement",K35&lt;2.5,"Adequate",K35&lt;3,"Excellent",K35&lt;4,"Exceptional")</f>
        <v>Needs Improvement</v>
      </c>
    </row>
    <row r="36" spans="1:12" x14ac:dyDescent="0.25">
      <c r="A36" s="11">
        <v>42</v>
      </c>
      <c r="B36" s="12" t="s">
        <v>113</v>
      </c>
      <c r="C36" s="13">
        <v>2.7777777777777777</v>
      </c>
      <c r="D36" s="14" t="str" cm="1">
        <f t="array" ref="D36">_xlfn.IFS(C36&lt;2,"Needs Improvement",C36&lt;2.5,"Adequate",C36&lt;3,"Excellent",C36&lt;4,"Exceptional")</f>
        <v>Excellent</v>
      </c>
      <c r="E36" s="13">
        <v>3</v>
      </c>
      <c r="F36" s="14" t="str" cm="1">
        <f t="array" ref="F36">_xlfn.IFS(E36&lt;2,"Needs Improvement",E36&lt;2.5,"Adequate",E36&lt;3,"Excellent",E36&lt;4,"Exceptional")</f>
        <v>Exceptional</v>
      </c>
      <c r="G36" s="13">
        <v>2.75</v>
      </c>
      <c r="H36" s="14" t="str" cm="1">
        <f t="array" ref="H36">_xlfn.IFS(G36&lt;2,"Needs Improvement",G36&lt;2.5,"Adequate",G36&lt;3,"Excellent",G36&lt;4,"Exceptional")</f>
        <v>Excellent</v>
      </c>
      <c r="I36" s="13">
        <v>2.9166666666666665</v>
      </c>
      <c r="J36" s="14" t="str" cm="1">
        <f t="array" ref="J36">_xlfn.IFS(I36&lt;2,"Needs Improvement",I36&lt;2.5,"Adequate",I36&lt;3,"Excellent",I36&lt;4,"Exceptional")</f>
        <v>Excellent</v>
      </c>
      <c r="K36" s="13">
        <v>2.9428571428571431</v>
      </c>
      <c r="L36" s="14" t="str" cm="1">
        <f t="array" ref="L36">_xlfn.IFS(K36&lt;2,"Needs Improvement",K36&lt;2.5,"Adequate",K36&lt;3,"Excellent",K36&lt;4,"Exceptional")</f>
        <v>Excellent</v>
      </c>
    </row>
    <row r="37" spans="1:12" x14ac:dyDescent="0.25">
      <c r="A37" s="11">
        <v>43</v>
      </c>
      <c r="B37" s="12" t="s">
        <v>114</v>
      </c>
      <c r="C37" s="13">
        <v>2.7222222222222223</v>
      </c>
      <c r="D37" s="14" t="str" cm="1">
        <f t="array" ref="D37">_xlfn.IFS(C37&lt;2,"Needs Improvement",C37&lt;2.5,"Adequate",C37&lt;3,"Excellent",C37&lt;4,"Exceptional")</f>
        <v>Excellent</v>
      </c>
      <c r="E37" s="13">
        <v>2.5833333333333335</v>
      </c>
      <c r="F37" s="14" t="str" cm="1">
        <f t="array" ref="F37">_xlfn.IFS(E37&lt;2,"Needs Improvement",E37&lt;2.5,"Adequate",E37&lt;3,"Excellent",E37&lt;4,"Exceptional")</f>
        <v>Excellent</v>
      </c>
      <c r="G37" s="13">
        <v>2.7777777777777777</v>
      </c>
      <c r="H37" s="14" t="str" cm="1">
        <f t="array" ref="H37">_xlfn.IFS(G37&lt;2,"Needs Improvement",G37&lt;2.5,"Adequate",G37&lt;3,"Excellent",G37&lt;4,"Exceptional")</f>
        <v>Excellent</v>
      </c>
      <c r="I37" s="13">
        <v>2.7428571428571429</v>
      </c>
      <c r="J37" s="14" t="str" cm="1">
        <f t="array" ref="J37">_xlfn.IFS(I37&lt;2,"Needs Improvement",I37&lt;2.5,"Adequate",I37&lt;3,"Excellent",I37&lt;4,"Exceptional")</f>
        <v>Excellent</v>
      </c>
      <c r="K37" s="13">
        <v>2.8333333333333335</v>
      </c>
      <c r="L37" s="14" t="str" cm="1">
        <f t="array" ref="L37">_xlfn.IFS(K37&lt;2,"Needs Improvement",K37&lt;2.5,"Adequate",K37&lt;3,"Excellent",K37&lt;4,"Exceptional")</f>
        <v>Excellent</v>
      </c>
    </row>
    <row r="38" spans="1:12" x14ac:dyDescent="0.25">
      <c r="A38" s="11">
        <v>44</v>
      </c>
      <c r="B38" s="12" t="s">
        <v>115</v>
      </c>
      <c r="C38" s="13">
        <v>2.4166666666666665</v>
      </c>
      <c r="D38" s="14" t="str" cm="1">
        <f t="array" ref="D38">_xlfn.IFS(C38&lt;2,"Needs Improvement",C38&lt;2.5,"Adequate",C38&lt;3,"Excellent",C38&lt;4,"Exceptional")</f>
        <v>Adequate</v>
      </c>
      <c r="E38" s="13">
        <v>2.4444444444444446</v>
      </c>
      <c r="F38" s="14" t="str" cm="1">
        <f t="array" ref="F38">_xlfn.IFS(E38&lt;2,"Needs Improvement",E38&lt;2.5,"Adequate",E38&lt;3,"Excellent",E38&lt;4,"Exceptional")</f>
        <v>Adequate</v>
      </c>
      <c r="G38" s="13">
        <v>2.3333333333333335</v>
      </c>
      <c r="H38" s="14" t="str" cm="1">
        <f t="array" ref="H38">_xlfn.IFS(G38&lt;2,"Needs Improvement",G38&lt;2.5,"Adequate",G38&lt;3,"Excellent",G38&lt;4,"Exceptional")</f>
        <v>Adequate</v>
      </c>
      <c r="I38" s="13">
        <v>2.6388888888888888</v>
      </c>
      <c r="J38" s="14" t="str" cm="1">
        <f t="array" ref="J38">_xlfn.IFS(I38&lt;2,"Needs Improvement",I38&lt;2.5,"Adequate",I38&lt;3,"Excellent",I38&lt;4,"Exceptional")</f>
        <v>Excellent</v>
      </c>
      <c r="K38" s="13">
        <v>2.9166666666666665</v>
      </c>
      <c r="L38" s="14" t="str" cm="1">
        <f t="array" ref="L38">_xlfn.IFS(K38&lt;2,"Needs Improvement",K38&lt;2.5,"Adequate",K38&lt;3,"Excellent",K38&lt;4,"Exceptional")</f>
        <v>Excellent</v>
      </c>
    </row>
    <row r="39" spans="1:12" x14ac:dyDescent="0.25">
      <c r="A39" s="11">
        <v>45</v>
      </c>
      <c r="B39" s="12" t="s">
        <v>116</v>
      </c>
      <c r="C39" s="13">
        <v>1.9444444444444444</v>
      </c>
      <c r="D39" s="14" t="str" cm="1">
        <f t="array" ref="D39">_xlfn.IFS(C39&lt;2,"Needs Improvement",C39&lt;2.5,"Adequate",C39&lt;3,"Excellent",C39&lt;4,"Exceptional")</f>
        <v>Needs Improvement</v>
      </c>
      <c r="E39" s="13">
        <v>2.6111111111111112</v>
      </c>
      <c r="F39" s="14" t="str" cm="1">
        <f t="array" ref="F39">_xlfn.IFS(E39&lt;2,"Needs Improvement",E39&lt;2.5,"Adequate",E39&lt;3,"Excellent",E39&lt;4,"Exceptional")</f>
        <v>Excellent</v>
      </c>
      <c r="G39" s="13">
        <v>1.8888888888888888</v>
      </c>
      <c r="H39" s="14" t="str" cm="1">
        <f t="array" ref="H39">_xlfn.IFS(G39&lt;2,"Needs Improvement",G39&lt;2.5,"Adequate",G39&lt;3,"Excellent",G39&lt;4,"Exceptional")</f>
        <v>Needs Improvement</v>
      </c>
      <c r="I39" s="13">
        <v>2.5</v>
      </c>
      <c r="J39" s="14" t="str" cm="1">
        <f t="array" ref="J39">_xlfn.IFS(I39&lt;2,"Needs Improvement",I39&lt;2.5,"Adequate",I39&lt;3,"Excellent",I39&lt;4,"Exceptional")</f>
        <v>Excellent</v>
      </c>
      <c r="K39" s="13">
        <v>2.7222222222222223</v>
      </c>
      <c r="L39" s="14" t="str" cm="1">
        <f t="array" ref="L39">_xlfn.IFS(K39&lt;2,"Needs Improvement",K39&lt;2.5,"Adequate",K39&lt;3,"Excellent",K39&lt;4,"Exceptional")</f>
        <v>Excellent</v>
      </c>
    </row>
    <row r="40" spans="1:12" x14ac:dyDescent="0.25">
      <c r="A40" s="11">
        <v>46</v>
      </c>
      <c r="B40" s="12" t="s">
        <v>117</v>
      </c>
      <c r="C40" s="13">
        <v>2.236842105263158</v>
      </c>
      <c r="D40" s="14" t="str" cm="1">
        <f t="array" ref="D40">_xlfn.IFS(C40&lt;2,"Needs Improvement",C40&lt;2.5,"Adequate",C40&lt;3,"Excellent",C40&lt;4,"Exceptional")</f>
        <v>Adequate</v>
      </c>
      <c r="E40" s="13">
        <v>1.763157894736842</v>
      </c>
      <c r="F40" s="14" t="str" cm="1">
        <f t="array" ref="F40">_xlfn.IFS(E40&lt;2,"Needs Improvement",E40&lt;2.5,"Adequate",E40&lt;3,"Excellent",E40&lt;4,"Exceptional")</f>
        <v>Needs Improvement</v>
      </c>
      <c r="G40" s="13">
        <v>1.6842105263157894</v>
      </c>
      <c r="H40" s="14" t="str" cm="1">
        <f t="array" ref="H40">_xlfn.IFS(G40&lt;2,"Needs Improvement",G40&lt;2.5,"Adequate",G40&lt;3,"Excellent",G40&lt;4,"Exceptional")</f>
        <v>Needs Improvement</v>
      </c>
      <c r="I40" s="13">
        <v>1.763157894736842</v>
      </c>
      <c r="J40" s="14" t="str" cm="1">
        <f t="array" ref="J40">_xlfn.IFS(I40&lt;2,"Needs Improvement",I40&lt;2.5,"Adequate",I40&lt;3,"Excellent",I40&lt;4,"Exceptional")</f>
        <v>Needs Improvement</v>
      </c>
      <c r="K40" s="13">
        <v>2</v>
      </c>
      <c r="L40" s="14" t="str" cm="1">
        <f t="array" ref="L40">_xlfn.IFS(K40&lt;2,"Needs Improvement",K40&lt;2.5,"Adequate",K40&lt;3,"Excellent",K40&lt;4,"Exceptional")</f>
        <v>Adequate</v>
      </c>
    </row>
    <row r="41" spans="1:12" x14ac:dyDescent="0.25">
      <c r="A41" s="11">
        <v>47</v>
      </c>
      <c r="B41" s="12" t="s">
        <v>118</v>
      </c>
      <c r="C41" s="13">
        <v>2.4864864864864864</v>
      </c>
      <c r="D41" s="14" t="str" cm="1">
        <f t="array" ref="D41">_xlfn.IFS(C41&lt;2,"Needs Improvement",C41&lt;2.5,"Adequate",C41&lt;3,"Excellent",C41&lt;4,"Exceptional")</f>
        <v>Adequate</v>
      </c>
      <c r="E41" s="13">
        <v>2.8918918918918921</v>
      </c>
      <c r="F41" s="14" t="str" cm="1">
        <f t="array" ref="F41">_xlfn.IFS(E41&lt;2,"Needs Improvement",E41&lt;2.5,"Adequate",E41&lt;3,"Excellent",E41&lt;4,"Exceptional")</f>
        <v>Excellent</v>
      </c>
      <c r="G41" s="13">
        <v>2.5135135135135136</v>
      </c>
      <c r="H41" s="14" t="str" cm="1">
        <f t="array" ref="H41">_xlfn.IFS(G41&lt;2,"Needs Improvement",G41&lt;2.5,"Adequate",G41&lt;3,"Excellent",G41&lt;4,"Exceptional")</f>
        <v>Excellent</v>
      </c>
      <c r="I41" s="13">
        <v>2.810810810810811</v>
      </c>
      <c r="J41" s="14" t="str" cm="1">
        <f t="array" ref="J41">_xlfn.IFS(I41&lt;2,"Needs Improvement",I41&lt;2.5,"Adequate",I41&lt;3,"Excellent",I41&lt;4,"Exceptional")</f>
        <v>Excellent</v>
      </c>
      <c r="K41" s="13">
        <v>3.1621621621621623</v>
      </c>
      <c r="L41" s="14" t="str" cm="1">
        <f t="array" ref="L41">_xlfn.IFS(K41&lt;2,"Needs Improvement",K41&lt;2.5,"Adequate",K41&lt;3,"Excellent",K41&lt;4,"Exceptional")</f>
        <v>Exceptional</v>
      </c>
    </row>
    <row r="42" spans="1:12" x14ac:dyDescent="0.25">
      <c r="A42" s="11">
        <v>48</v>
      </c>
      <c r="B42" s="12" t="s">
        <v>119</v>
      </c>
      <c r="C42" s="13">
        <v>2.8378378378378377</v>
      </c>
      <c r="D42" s="14" t="str" cm="1">
        <f t="array" ref="D42">_xlfn.IFS(C42&lt;2,"Needs Improvement",C42&lt;2.5,"Adequate",C42&lt;3,"Excellent",C42&lt;4,"Exceptional")</f>
        <v>Excellent</v>
      </c>
      <c r="E42" s="13">
        <v>2.9459459459459461</v>
      </c>
      <c r="F42" s="14" t="str" cm="1">
        <f t="array" ref="F42">_xlfn.IFS(E42&lt;2,"Needs Improvement",E42&lt;2.5,"Adequate",E42&lt;3,"Excellent",E42&lt;4,"Exceptional")</f>
        <v>Excellent</v>
      </c>
      <c r="G42" s="13">
        <v>2.8918918918918921</v>
      </c>
      <c r="H42" s="14" t="str" cm="1">
        <f t="array" ref="H42">_xlfn.IFS(G42&lt;2,"Needs Improvement",G42&lt;2.5,"Adequate",G42&lt;3,"Excellent",G42&lt;4,"Exceptional")</f>
        <v>Excellent</v>
      </c>
      <c r="I42" s="13">
        <v>3</v>
      </c>
      <c r="J42" s="14" t="str" cm="1">
        <f t="array" ref="J42">_xlfn.IFS(I42&lt;2,"Needs Improvement",I42&lt;2.5,"Adequate",I42&lt;3,"Excellent",I42&lt;4,"Exceptional")</f>
        <v>Exceptional</v>
      </c>
      <c r="K42" s="13">
        <v>3</v>
      </c>
      <c r="L42" s="14" t="str" cm="1">
        <f t="array" ref="L42">_xlfn.IFS(K42&lt;2,"Needs Improvement",K42&lt;2.5,"Adequate",K42&lt;3,"Excellent",K42&lt;4,"Exceptional")</f>
        <v>Exceptional</v>
      </c>
    </row>
    <row r="43" spans="1:12" x14ac:dyDescent="0.25">
      <c r="A43" s="11">
        <v>49</v>
      </c>
      <c r="B43" s="12" t="s">
        <v>120</v>
      </c>
      <c r="C43" s="13">
        <v>2.1794871794871793</v>
      </c>
      <c r="D43" s="14" t="str" cm="1">
        <f t="array" ref="D43">_xlfn.IFS(C43&lt;2,"Needs Improvement",C43&lt;2.5,"Adequate",C43&lt;3,"Excellent",C43&lt;4,"Exceptional")</f>
        <v>Adequate</v>
      </c>
      <c r="E43" s="13">
        <v>2.7948717948717947</v>
      </c>
      <c r="F43" s="14" t="str" cm="1">
        <f t="array" ref="F43">_xlfn.IFS(E43&lt;2,"Needs Improvement",E43&lt;2.5,"Adequate",E43&lt;3,"Excellent",E43&lt;4,"Exceptional")</f>
        <v>Excellent</v>
      </c>
      <c r="G43" s="13">
        <v>2.4102564102564101</v>
      </c>
      <c r="H43" s="14" t="str" cm="1">
        <f t="array" ref="H43">_xlfn.IFS(G43&lt;2,"Needs Improvement",G43&lt;2.5,"Adequate",G43&lt;3,"Excellent",G43&lt;4,"Exceptional")</f>
        <v>Adequate</v>
      </c>
      <c r="I43" s="13">
        <v>2.8205128205128207</v>
      </c>
      <c r="J43" s="14" t="str" cm="1">
        <f t="array" ref="J43">_xlfn.IFS(I43&lt;2,"Needs Improvement",I43&lt;2.5,"Adequate",I43&lt;3,"Excellent",I43&lt;4,"Exceptional")</f>
        <v>Excellent</v>
      </c>
      <c r="K43" s="13">
        <v>2.9230769230769229</v>
      </c>
      <c r="L43" s="14" t="str" cm="1">
        <f t="array" ref="L43">_xlfn.IFS(K43&lt;2,"Needs Improvement",K43&lt;2.5,"Adequate",K43&lt;3,"Excellent",K43&lt;4,"Exceptional")</f>
        <v>Excellent</v>
      </c>
    </row>
    <row r="44" spans="1:12" x14ac:dyDescent="0.25">
      <c r="A44" s="11">
        <v>50</v>
      </c>
      <c r="B44" s="12" t="s">
        <v>121</v>
      </c>
      <c r="C44" s="13">
        <v>2.4102564102564101</v>
      </c>
      <c r="D44" s="14" t="str" cm="1">
        <f t="array" ref="D44">_xlfn.IFS(C44&lt;2,"Needs Improvement",C44&lt;2.5,"Adequate",C44&lt;3,"Excellent",C44&lt;4,"Exceptional")</f>
        <v>Adequate</v>
      </c>
      <c r="E44" s="13">
        <v>2.2307692307692308</v>
      </c>
      <c r="F44" s="14" t="str" cm="1">
        <f t="array" ref="F44">_xlfn.IFS(E44&lt;2,"Needs Improvement",E44&lt;2.5,"Adequate",E44&lt;3,"Excellent",E44&lt;4,"Exceptional")</f>
        <v>Adequate</v>
      </c>
      <c r="G44" s="13">
        <v>2.236842105263158</v>
      </c>
      <c r="H44" s="14" t="str" cm="1">
        <f t="array" ref="H44">_xlfn.IFS(G44&lt;2,"Needs Improvement",G44&lt;2.5,"Adequate",G44&lt;3,"Excellent",G44&lt;4,"Exceptional")</f>
        <v>Adequate</v>
      </c>
      <c r="I44" s="13">
        <v>2.3846153846153846</v>
      </c>
      <c r="J44" s="14" t="str" cm="1">
        <f t="array" ref="J44">_xlfn.IFS(I44&lt;2,"Needs Improvement",I44&lt;2.5,"Adequate",I44&lt;3,"Excellent",I44&lt;4,"Exceptional")</f>
        <v>Adequate</v>
      </c>
      <c r="K44" s="13">
        <v>2.4358974358974357</v>
      </c>
      <c r="L44" s="14" t="str" cm="1">
        <f t="array" ref="L44">_xlfn.IFS(K44&lt;2,"Needs Improvement",K44&lt;2.5,"Adequate",K44&lt;3,"Excellent",K44&lt;4,"Exceptional")</f>
        <v>Adequate</v>
      </c>
    </row>
    <row r="45" spans="1:12" x14ac:dyDescent="0.25">
      <c r="A45" s="11">
        <v>51</v>
      </c>
      <c r="B45" s="12" t="s">
        <v>122</v>
      </c>
      <c r="C45" s="13">
        <v>2.625</v>
      </c>
      <c r="D45" s="14" t="str" cm="1">
        <f t="array" ref="D45">_xlfn.IFS(C45&lt;2,"Needs Improvement",C45&lt;2.5,"Adequate",C45&lt;3,"Excellent",C45&lt;4,"Exceptional")</f>
        <v>Excellent</v>
      </c>
      <c r="E45" s="13">
        <v>2.8250000000000002</v>
      </c>
      <c r="F45" s="14" t="str" cm="1">
        <f t="array" ref="F45">_xlfn.IFS(E45&lt;2,"Needs Improvement",E45&lt;2.5,"Adequate",E45&lt;3,"Excellent",E45&lt;4,"Exceptional")</f>
        <v>Excellent</v>
      </c>
      <c r="G45" s="13">
        <v>2.2999999999999998</v>
      </c>
      <c r="H45" s="14" t="str" cm="1">
        <f t="array" ref="H45">_xlfn.IFS(G45&lt;2,"Needs Improvement",G45&lt;2.5,"Adequate",G45&lt;3,"Excellent",G45&lt;4,"Exceptional")</f>
        <v>Adequate</v>
      </c>
      <c r="I45" s="13">
        <v>2.7250000000000001</v>
      </c>
      <c r="J45" s="14" t="str" cm="1">
        <f t="array" ref="J45">_xlfn.IFS(I45&lt;2,"Needs Improvement",I45&lt;2.5,"Adequate",I45&lt;3,"Excellent",I45&lt;4,"Exceptional")</f>
        <v>Excellent</v>
      </c>
      <c r="K45" s="13">
        <v>2.875</v>
      </c>
      <c r="L45" s="14" t="str" cm="1">
        <f t="array" ref="L45">_xlfn.IFS(K45&lt;2,"Needs Improvement",K45&lt;2.5,"Adequate",K45&lt;3,"Excellent",K45&lt;4,"Exceptional")</f>
        <v>Excellent</v>
      </c>
    </row>
    <row r="46" spans="1:12" x14ac:dyDescent="0.25">
      <c r="A46" s="11">
        <v>53</v>
      </c>
      <c r="B46" s="12" t="s">
        <v>123</v>
      </c>
      <c r="C46" s="13">
        <v>2.4615384615384617</v>
      </c>
      <c r="D46" s="14" t="str" cm="1">
        <f t="array" ref="D46">_xlfn.IFS(C46&lt;2,"Needs Improvement",C46&lt;2.5,"Adequate",C46&lt;3,"Excellent",C46&lt;4,"Exceptional")</f>
        <v>Adequate</v>
      </c>
      <c r="E46" s="13">
        <v>2.6153846153846154</v>
      </c>
      <c r="F46" s="14" t="str" cm="1">
        <f t="array" ref="F46">_xlfn.IFS(E46&lt;2,"Needs Improvement",E46&lt;2.5,"Adequate",E46&lt;3,"Excellent",E46&lt;4,"Exceptional")</f>
        <v>Excellent</v>
      </c>
      <c r="G46" s="13">
        <v>2.263157894736842</v>
      </c>
      <c r="H46" s="14" t="str" cm="1">
        <f t="array" ref="H46">_xlfn.IFS(G46&lt;2,"Needs Improvement",G46&lt;2.5,"Adequate",G46&lt;3,"Excellent",G46&lt;4,"Exceptional")</f>
        <v>Adequate</v>
      </c>
      <c r="I46" s="13">
        <v>2.6923076923076925</v>
      </c>
      <c r="J46" s="14" t="str" cm="1">
        <f t="array" ref="J46">_xlfn.IFS(I46&lt;2,"Needs Improvement",I46&lt;2.5,"Adequate",I46&lt;3,"Excellent",I46&lt;4,"Exceptional")</f>
        <v>Excellent</v>
      </c>
      <c r="K46" s="13">
        <v>2.6666666666666665</v>
      </c>
      <c r="L46" s="14" t="str" cm="1">
        <f t="array" ref="L46">_xlfn.IFS(K46&lt;2,"Needs Improvement",K46&lt;2.5,"Adequate",K46&lt;3,"Excellent",K46&lt;4,"Exceptional")</f>
        <v>Excellent</v>
      </c>
    </row>
    <row r="47" spans="1:12" x14ac:dyDescent="0.25">
      <c r="A47" s="11">
        <v>54</v>
      </c>
      <c r="B47" s="12" t="s">
        <v>124</v>
      </c>
      <c r="C47" s="13">
        <v>3.4615384615384617</v>
      </c>
      <c r="D47" s="14" t="str" cm="1">
        <f t="array" ref="D47">_xlfn.IFS(C47&lt;2,"Needs Improvement",C47&lt;2.5,"Adequate",C47&lt;3,"Excellent",C47&lt;4,"Exceptional")</f>
        <v>Exceptional</v>
      </c>
      <c r="E47" s="13">
        <v>3.0512820512820511</v>
      </c>
      <c r="F47" s="14" t="str" cm="1">
        <f t="array" ref="F47">_xlfn.IFS(E47&lt;2,"Needs Improvement",E47&lt;2.5,"Adequate",E47&lt;3,"Excellent",E47&lt;4,"Exceptional")</f>
        <v>Exceptional</v>
      </c>
      <c r="G47" s="13">
        <v>3.1794871794871793</v>
      </c>
      <c r="H47" s="14" t="str" cm="1">
        <f t="array" ref="H47">_xlfn.IFS(G47&lt;2,"Needs Improvement",G47&lt;2.5,"Adequate",G47&lt;3,"Excellent",G47&lt;4,"Exceptional")</f>
        <v>Exceptional</v>
      </c>
      <c r="I47" s="13">
        <v>2.9743589743589745</v>
      </c>
      <c r="J47" s="14" t="str" cm="1">
        <f t="array" ref="J47">_xlfn.IFS(I47&lt;2,"Needs Improvement",I47&lt;2.5,"Adequate",I47&lt;3,"Excellent",I47&lt;4,"Exceptional")</f>
        <v>Excellent</v>
      </c>
      <c r="K47" s="13">
        <v>3.2307692307692308</v>
      </c>
      <c r="L47" s="14" t="str" cm="1">
        <f t="array" ref="L47">_xlfn.IFS(K47&lt;2,"Needs Improvement",K47&lt;2.5,"Adequate",K47&lt;3,"Excellent",K47&lt;4,"Exceptional")</f>
        <v>Exceptional</v>
      </c>
    </row>
    <row r="48" spans="1:12" x14ac:dyDescent="0.25">
      <c r="A48" s="11">
        <v>55</v>
      </c>
      <c r="B48" s="12" t="s">
        <v>64</v>
      </c>
      <c r="C48" s="13">
        <v>2.3684210526315788</v>
      </c>
      <c r="D48" s="14" t="str" cm="1">
        <f t="array" ref="D48">_xlfn.IFS(C48&lt;2,"Needs Improvement",C48&lt;2.5,"Adequate",C48&lt;3,"Excellent",C48&lt;4,"Exceptional")</f>
        <v>Adequate</v>
      </c>
      <c r="E48" s="13">
        <v>2.9473684210526314</v>
      </c>
      <c r="F48" s="14" t="str" cm="1">
        <f t="array" ref="F48">_xlfn.IFS(E48&lt;2,"Needs Improvement",E48&lt;2.5,"Adequate",E48&lt;3,"Excellent",E48&lt;4,"Exceptional")</f>
        <v>Excellent</v>
      </c>
      <c r="G48" s="13">
        <v>2.263157894736842</v>
      </c>
      <c r="H48" s="14" t="str" cm="1">
        <f t="array" ref="H48">_xlfn.IFS(G48&lt;2,"Needs Improvement",G48&lt;2.5,"Adequate",G48&lt;3,"Excellent",G48&lt;4,"Exceptional")</f>
        <v>Adequate</v>
      </c>
      <c r="I48" s="13">
        <v>2.736842105263158</v>
      </c>
      <c r="J48" s="14" t="str" cm="1">
        <f t="array" ref="J48">_xlfn.IFS(I48&lt;2,"Needs Improvement",I48&lt;2.5,"Adequate",I48&lt;3,"Excellent",I48&lt;4,"Exceptional")</f>
        <v>Excellent</v>
      </c>
      <c r="K48" s="13">
        <v>2.8684210526315788</v>
      </c>
      <c r="L48" s="14" t="str" cm="1">
        <f t="array" ref="L48">_xlfn.IFS(K48&lt;2,"Needs Improvement",K48&lt;2.5,"Adequate",K48&lt;3,"Excellent",K48&lt;4,"Exceptional")</f>
        <v>Excellent</v>
      </c>
    </row>
    <row r="49" spans="1:12" x14ac:dyDescent="0.25">
      <c r="A49" s="11">
        <v>56</v>
      </c>
      <c r="B49" s="12" t="s">
        <v>125</v>
      </c>
      <c r="C49" s="13">
        <v>2.5</v>
      </c>
      <c r="D49" s="14" t="str" cm="1">
        <f t="array" ref="D49">_xlfn.IFS(C49&lt;2,"Needs Improvement",C49&lt;2.5,"Adequate",C49&lt;3,"Excellent",C49&lt;4,"Exceptional")</f>
        <v>Excellent</v>
      </c>
      <c r="E49" s="13">
        <v>3.0833333333333335</v>
      </c>
      <c r="F49" s="14" t="str" cm="1">
        <f t="array" ref="F49">_xlfn.IFS(E49&lt;2,"Needs Improvement",E49&lt;2.5,"Adequate",E49&lt;3,"Excellent",E49&lt;4,"Exceptional")</f>
        <v>Exceptional</v>
      </c>
      <c r="G49" s="13">
        <v>2.6944444444444446</v>
      </c>
      <c r="H49" s="14" t="str" cm="1">
        <f t="array" ref="H49">_xlfn.IFS(G49&lt;2,"Needs Improvement",G49&lt;2.5,"Adequate",G49&lt;3,"Excellent",G49&lt;4,"Exceptional")</f>
        <v>Excellent</v>
      </c>
      <c r="I49" s="13">
        <v>2.8888888888888888</v>
      </c>
      <c r="J49" s="14" t="str" cm="1">
        <f t="array" ref="J49">_xlfn.IFS(I49&lt;2,"Needs Improvement",I49&lt;2.5,"Adequate",I49&lt;3,"Excellent",I49&lt;4,"Exceptional")</f>
        <v>Excellent</v>
      </c>
      <c r="K49" s="13">
        <v>3.1388888888888888</v>
      </c>
      <c r="L49" s="14" t="str" cm="1">
        <f t="array" ref="L49">_xlfn.IFS(K49&lt;2,"Needs Improvement",K49&lt;2.5,"Adequate",K49&lt;3,"Excellent",K49&lt;4,"Exceptional")</f>
        <v>Exceptional</v>
      </c>
    </row>
    <row r="50" spans="1:12" x14ac:dyDescent="0.25">
      <c r="A50" s="11">
        <v>57</v>
      </c>
      <c r="B50" s="12" t="s">
        <v>126</v>
      </c>
      <c r="C50" s="13">
        <v>2.8235294117647061</v>
      </c>
      <c r="D50" s="14" t="str" cm="1">
        <f t="array" ref="D50">_xlfn.IFS(C50&lt;2,"Needs Improvement",C50&lt;2.5,"Adequate",C50&lt;3,"Excellent",C50&lt;4,"Exceptional")</f>
        <v>Excellent</v>
      </c>
      <c r="E50" s="13">
        <v>3.1176470588235294</v>
      </c>
      <c r="F50" s="14" t="str" cm="1">
        <f t="array" ref="F50">_xlfn.IFS(E50&lt;2,"Needs Improvement",E50&lt;2.5,"Adequate",E50&lt;3,"Excellent",E50&lt;4,"Exceptional")</f>
        <v>Exceptional</v>
      </c>
      <c r="G50" s="13">
        <v>2.625</v>
      </c>
      <c r="H50" s="14" t="str" cm="1">
        <f t="array" ref="H50">_xlfn.IFS(G50&lt;2,"Needs Improvement",G50&lt;2.5,"Adequate",G50&lt;3,"Excellent",G50&lt;4,"Exceptional")</f>
        <v>Excellent</v>
      </c>
      <c r="I50" s="13">
        <v>3.125</v>
      </c>
      <c r="J50" s="14" t="str" cm="1">
        <f t="array" ref="J50">_xlfn.IFS(I50&lt;2,"Needs Improvement",I50&lt;2.5,"Adequate",I50&lt;3,"Excellent",I50&lt;4,"Exceptional")</f>
        <v>Exceptional</v>
      </c>
      <c r="K50" s="13">
        <v>3.2352941176470589</v>
      </c>
      <c r="L50" s="14" t="str" cm="1">
        <f t="array" ref="L50">_xlfn.IFS(K50&lt;2,"Needs Improvement",K50&lt;2.5,"Adequate",K50&lt;3,"Excellent",K50&lt;4,"Exceptional")</f>
        <v>Exceptional</v>
      </c>
    </row>
    <row r="51" spans="1:12" x14ac:dyDescent="0.25">
      <c r="A51" s="11">
        <v>59</v>
      </c>
      <c r="B51" s="12" t="s">
        <v>127</v>
      </c>
      <c r="C51" s="13">
        <v>2.2972972972972974</v>
      </c>
      <c r="D51" s="14" t="str" cm="1">
        <f t="array" ref="D51">_xlfn.IFS(C51&lt;2,"Needs Improvement",C51&lt;2.5,"Adequate",C51&lt;3,"Excellent",C51&lt;4,"Exceptional")</f>
        <v>Adequate</v>
      </c>
      <c r="E51" s="13">
        <v>2.2162162162162162</v>
      </c>
      <c r="F51" s="14" t="str" cm="1">
        <f t="array" ref="F51">_xlfn.IFS(E51&lt;2,"Needs Improvement",E51&lt;2.5,"Adequate",E51&lt;3,"Excellent",E51&lt;4,"Exceptional")</f>
        <v>Adequate</v>
      </c>
      <c r="G51" s="13">
        <v>1.9189189189189189</v>
      </c>
      <c r="H51" s="14" t="str" cm="1">
        <f t="array" ref="H51">_xlfn.IFS(G51&lt;2,"Needs Improvement",G51&lt;2.5,"Adequate",G51&lt;3,"Excellent",G51&lt;4,"Exceptional")</f>
        <v>Needs Improvement</v>
      </c>
      <c r="I51" s="13">
        <v>2.2972972972972974</v>
      </c>
      <c r="J51" s="14" t="str" cm="1">
        <f t="array" ref="J51">_xlfn.IFS(I51&lt;2,"Needs Improvement",I51&lt;2.5,"Adequate",I51&lt;3,"Excellent",I51&lt;4,"Exceptional")</f>
        <v>Adequate</v>
      </c>
      <c r="K51" s="13">
        <v>2.4864864864864864</v>
      </c>
      <c r="L51" s="14" t="str" cm="1">
        <f t="array" ref="L51">_xlfn.IFS(K51&lt;2,"Needs Improvement",K51&lt;2.5,"Adequate",K51&lt;3,"Excellent",K51&lt;4,"Exceptional")</f>
        <v>Adequate</v>
      </c>
    </row>
    <row r="52" spans="1:12" x14ac:dyDescent="0.25">
      <c r="A52" s="11">
        <v>60</v>
      </c>
      <c r="B52" s="12" t="s">
        <v>128</v>
      </c>
      <c r="C52" s="13">
        <v>3.0769230769230771</v>
      </c>
      <c r="D52" s="14" t="str" cm="1">
        <f t="array" ref="D52">_xlfn.IFS(C52&lt;2,"Needs Improvement",C52&lt;2.5,"Adequate",C52&lt;3,"Excellent",C52&lt;4,"Exceptional")</f>
        <v>Exceptional</v>
      </c>
      <c r="E52" s="13">
        <v>2.5555555555555554</v>
      </c>
      <c r="F52" s="14" t="str" cm="1">
        <f t="array" ref="F52">_xlfn.IFS(E52&lt;2,"Needs Improvement",E52&lt;2.5,"Adequate",E52&lt;3,"Excellent",E52&lt;4,"Exceptional")</f>
        <v>Excellent</v>
      </c>
      <c r="G52" s="13">
        <v>2.4722222222222223</v>
      </c>
      <c r="H52" s="14" t="str" cm="1">
        <f t="array" ref="H52">_xlfn.IFS(G52&lt;2,"Needs Improvement",G52&lt;2.5,"Adequate",G52&lt;3,"Excellent",G52&lt;4,"Exceptional")</f>
        <v>Adequate</v>
      </c>
      <c r="I52" s="13">
        <v>2.5</v>
      </c>
      <c r="J52" s="14" t="str" cm="1">
        <f t="array" ref="J52">_xlfn.IFS(I52&lt;2,"Needs Improvement",I52&lt;2.5,"Adequate",I52&lt;3,"Excellent",I52&lt;4,"Exceptional")</f>
        <v>Excellent</v>
      </c>
      <c r="K52" s="13">
        <v>2.7777777777777777</v>
      </c>
      <c r="L52" s="14" t="str" cm="1">
        <f t="array" ref="L52">_xlfn.IFS(K52&lt;2,"Needs Improvement",K52&lt;2.5,"Adequate",K52&lt;3,"Excellent",K52&lt;4,"Exceptional")</f>
        <v>Excellent</v>
      </c>
    </row>
  </sheetData>
  <conditionalFormatting sqref="A1:L1048576">
    <cfRule type="containsText" dxfId="5" priority="1" operator="containsText" text="Adequate">
      <formula>NOT(ISERROR(SEARCH("Adequate",A1)))</formula>
    </cfRule>
    <cfRule type="containsText" priority="2" operator="containsText" text="Adequate">
      <formula>NOT(ISERROR(SEARCH("Adequate",A1)))</formula>
    </cfRule>
    <cfRule type="containsText" dxfId="4" priority="3" operator="containsText" text="Exceptional">
      <formula>NOT(ISERROR(SEARCH("Exceptional",A1)))</formula>
    </cfRule>
    <cfRule type="containsText" dxfId="3" priority="4" operator="containsText" text="Adequate">
      <formula>NOT(ISERROR(SEARCH("Adequate",A1)))</formula>
    </cfRule>
  </conditionalFormatting>
  <conditionalFormatting sqref="D2:D52">
    <cfRule type="containsText" dxfId="2" priority="6" operator="containsText" text="Needs Improvement">
      <formula>NOT(ISERROR(SEARCH("Needs Improvement",D2)))</formula>
    </cfRule>
    <cfRule type="containsText" dxfId="1" priority="7" operator="containsText" text="Needs Improvement">
      <formula>NOT(ISERROR(SEARCH("Needs Improvement",D2)))</formula>
    </cfRule>
  </conditionalFormatting>
  <conditionalFormatting sqref="D2:L52">
    <cfRule type="containsText" dxfId="0" priority="5" operator="containsText" text="Needs Improvement">
      <formula>NOT(ISERROR(SEARCH("Needs Improvement",D2)))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96ACC-9864-4D52-9A1E-E01E8F652783}">
  <sheetPr>
    <outlinePr summaryBelow="0" summaryRight="0"/>
  </sheetPr>
  <dimension ref="A1:K2018"/>
  <sheetViews>
    <sheetView workbookViewId="0">
      <pane ySplit="1" topLeftCell="A7" activePane="bottomLeft" state="frozen"/>
      <selection pane="bottomLeft" activeCell="H2001" sqref="H2001"/>
    </sheetView>
  </sheetViews>
  <sheetFormatPr defaultColWidth="12.6640625" defaultRowHeight="15.75" customHeight="1" x14ac:dyDescent="0.25"/>
  <cols>
    <col min="1" max="1" width="18.88671875" style="6" customWidth="1"/>
    <col min="2" max="2" width="32.77734375" style="6" customWidth="1"/>
    <col min="3" max="13" width="18.88671875" style="6" customWidth="1"/>
    <col min="14" max="16384" width="12.6640625" style="6"/>
  </cols>
  <sheetData>
    <row r="1" spans="1:11" ht="15.75" customHeight="1" x14ac:dyDescent="0.25">
      <c r="A1" s="5" t="s">
        <v>72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11" ht="15.75" customHeight="1" x14ac:dyDescent="0.25">
      <c r="A2" s="7">
        <v>45369.420099351853</v>
      </c>
      <c r="B2" s="5" t="s">
        <v>6</v>
      </c>
      <c r="C2" s="5" t="s">
        <v>73</v>
      </c>
      <c r="D2" s="5" t="s">
        <v>74</v>
      </c>
      <c r="E2" s="5" t="s">
        <v>73</v>
      </c>
      <c r="F2" s="5" t="s">
        <v>74</v>
      </c>
      <c r="G2" s="5" t="s">
        <v>75</v>
      </c>
    </row>
    <row r="3" spans="1:11" ht="15.75" customHeight="1" x14ac:dyDescent="0.25">
      <c r="A3" s="7">
        <v>45369.420343240738</v>
      </c>
      <c r="B3" s="5" t="s">
        <v>6</v>
      </c>
      <c r="C3" s="5" t="s">
        <v>73</v>
      </c>
      <c r="D3" s="5" t="s">
        <v>74</v>
      </c>
      <c r="E3" s="5" t="s">
        <v>76</v>
      </c>
      <c r="F3" s="5" t="s">
        <v>74</v>
      </c>
      <c r="G3" s="5" t="s">
        <v>75</v>
      </c>
    </row>
    <row r="4" spans="1:11" ht="15.75" customHeight="1" x14ac:dyDescent="0.25">
      <c r="A4" s="7">
        <v>45369.421104363428</v>
      </c>
      <c r="B4" s="5" t="s">
        <v>7</v>
      </c>
      <c r="C4" s="5" t="s">
        <v>74</v>
      </c>
      <c r="D4" s="5" t="s">
        <v>74</v>
      </c>
      <c r="E4" s="5" t="s">
        <v>75</v>
      </c>
      <c r="F4" s="5" t="s">
        <v>75</v>
      </c>
      <c r="G4" s="5" t="s">
        <v>74</v>
      </c>
    </row>
    <row r="5" spans="1:11" ht="15.75" customHeight="1" x14ac:dyDescent="0.25">
      <c r="A5" s="7">
        <v>45369.422155231485</v>
      </c>
      <c r="B5" s="5" t="s">
        <v>8</v>
      </c>
      <c r="C5" s="5" t="s">
        <v>73</v>
      </c>
      <c r="D5" s="5" t="s">
        <v>73</v>
      </c>
      <c r="E5" s="5" t="s">
        <v>76</v>
      </c>
      <c r="F5" s="5" t="s">
        <v>73</v>
      </c>
      <c r="G5" s="5" t="s">
        <v>74</v>
      </c>
    </row>
    <row r="6" spans="1:11" ht="15.75" customHeight="1" x14ac:dyDescent="0.25">
      <c r="A6" s="7">
        <v>45369.42253541667</v>
      </c>
      <c r="B6" s="5" t="s">
        <v>9</v>
      </c>
      <c r="C6" s="5" t="s">
        <v>73</v>
      </c>
      <c r="D6" s="5" t="s">
        <v>73</v>
      </c>
      <c r="E6" s="5" t="s">
        <v>76</v>
      </c>
      <c r="F6" s="5" t="s">
        <v>74</v>
      </c>
      <c r="G6" s="5" t="s">
        <v>76</v>
      </c>
      <c r="K6" s="5"/>
    </row>
    <row r="7" spans="1:11" ht="15.75" customHeight="1" x14ac:dyDescent="0.25">
      <c r="A7" s="7">
        <v>45381.524476458333</v>
      </c>
      <c r="B7" s="5" t="s">
        <v>10</v>
      </c>
      <c r="C7" s="5" t="s">
        <v>75</v>
      </c>
      <c r="D7" s="5" t="s">
        <v>74</v>
      </c>
      <c r="E7" s="5" t="s">
        <v>73</v>
      </c>
      <c r="F7" s="5" t="s">
        <v>73</v>
      </c>
      <c r="G7" s="5" t="s">
        <v>74</v>
      </c>
    </row>
    <row r="8" spans="1:11" ht="15.75" customHeight="1" x14ac:dyDescent="0.25">
      <c r="A8" s="7">
        <v>45381.524816597223</v>
      </c>
      <c r="B8" s="5" t="s">
        <v>10</v>
      </c>
      <c r="C8" s="5" t="s">
        <v>75</v>
      </c>
      <c r="D8" s="5" t="s">
        <v>74</v>
      </c>
      <c r="E8" s="5" t="s">
        <v>73</v>
      </c>
      <c r="F8" s="5" t="s">
        <v>73</v>
      </c>
      <c r="G8" s="5" t="s">
        <v>74</v>
      </c>
    </row>
    <row r="9" spans="1:11" ht="15.75" customHeight="1" x14ac:dyDescent="0.25">
      <c r="A9" s="7">
        <v>45381.525020347224</v>
      </c>
      <c r="B9" s="5" t="s">
        <v>11</v>
      </c>
      <c r="C9" s="5" t="s">
        <v>73</v>
      </c>
      <c r="D9" s="5" t="s">
        <v>73</v>
      </c>
      <c r="E9" s="5" t="s">
        <v>73</v>
      </c>
      <c r="F9" s="5" t="s">
        <v>73</v>
      </c>
      <c r="G9" s="5" t="s">
        <v>73</v>
      </c>
    </row>
    <row r="10" spans="1:11" ht="15.75" customHeight="1" x14ac:dyDescent="0.25">
      <c r="A10" s="7">
        <v>45381.525285393524</v>
      </c>
      <c r="B10" s="5" t="s">
        <v>8</v>
      </c>
      <c r="C10" s="5" t="s">
        <v>73</v>
      </c>
      <c r="D10" s="5" t="s">
        <v>73</v>
      </c>
      <c r="E10" s="5" t="s">
        <v>74</v>
      </c>
      <c r="F10" s="5" t="s">
        <v>74</v>
      </c>
      <c r="G10" s="5" t="s">
        <v>77</v>
      </c>
    </row>
    <row r="11" spans="1:11" ht="15.75" customHeight="1" x14ac:dyDescent="0.25">
      <c r="A11" s="7">
        <v>45381.525542673611</v>
      </c>
      <c r="B11" s="5" t="s">
        <v>12</v>
      </c>
      <c r="C11" s="5" t="s">
        <v>76</v>
      </c>
      <c r="D11" s="5" t="s">
        <v>76</v>
      </c>
      <c r="E11" s="5" t="s">
        <v>77</v>
      </c>
      <c r="F11" s="5" t="s">
        <v>77</v>
      </c>
      <c r="G11" s="5" t="s">
        <v>77</v>
      </c>
    </row>
    <row r="12" spans="1:11" ht="15.75" customHeight="1" x14ac:dyDescent="0.25">
      <c r="A12" s="7">
        <v>45381.525835231485</v>
      </c>
      <c r="B12" s="5" t="s">
        <v>13</v>
      </c>
      <c r="C12" s="5" t="s">
        <v>73</v>
      </c>
      <c r="D12" s="5" t="s">
        <v>74</v>
      </c>
      <c r="E12" s="5" t="s">
        <v>73</v>
      </c>
      <c r="F12" s="5" t="s">
        <v>74</v>
      </c>
      <c r="G12" s="5" t="s">
        <v>75</v>
      </c>
    </row>
    <row r="13" spans="1:11" ht="15.75" customHeight="1" x14ac:dyDescent="0.25">
      <c r="A13" s="7">
        <v>45381.526057453702</v>
      </c>
      <c r="B13" s="5" t="s">
        <v>14</v>
      </c>
      <c r="C13" s="5" t="s">
        <v>73</v>
      </c>
      <c r="D13" s="5" t="s">
        <v>73</v>
      </c>
      <c r="E13" s="5" t="s">
        <v>73</v>
      </c>
      <c r="F13" s="5" t="s">
        <v>73</v>
      </c>
      <c r="G13" s="5" t="s">
        <v>73</v>
      </c>
    </row>
    <row r="14" spans="1:11" ht="15.75" customHeight="1" x14ac:dyDescent="0.25">
      <c r="A14" s="7">
        <v>45381.52615982639</v>
      </c>
      <c r="B14" s="5" t="s">
        <v>14</v>
      </c>
      <c r="C14" s="5" t="s">
        <v>73</v>
      </c>
      <c r="D14" s="5" t="s">
        <v>73</v>
      </c>
      <c r="E14" s="5" t="s">
        <v>73</v>
      </c>
      <c r="F14" s="5" t="s">
        <v>73</v>
      </c>
      <c r="G14" s="5" t="s">
        <v>73</v>
      </c>
    </row>
    <row r="15" spans="1:11" ht="15.75" customHeight="1" x14ac:dyDescent="0.25">
      <c r="A15" s="7">
        <v>45381.526395416666</v>
      </c>
      <c r="B15" s="5" t="s">
        <v>15</v>
      </c>
      <c r="C15" s="5" t="s">
        <v>73</v>
      </c>
      <c r="D15" s="5" t="s">
        <v>73</v>
      </c>
      <c r="E15" s="5" t="s">
        <v>73</v>
      </c>
      <c r="F15" s="5" t="s">
        <v>76</v>
      </c>
      <c r="G15" s="5" t="s">
        <v>77</v>
      </c>
    </row>
    <row r="16" spans="1:11" ht="15.75" customHeight="1" x14ac:dyDescent="0.25">
      <c r="A16" s="7">
        <v>45381.526622916666</v>
      </c>
      <c r="B16" s="5" t="s">
        <v>16</v>
      </c>
      <c r="C16" s="5" t="s">
        <v>73</v>
      </c>
      <c r="D16" s="5" t="s">
        <v>75</v>
      </c>
      <c r="E16" s="5" t="s">
        <v>74</v>
      </c>
      <c r="F16" s="5" t="s">
        <v>75</v>
      </c>
      <c r="G16" s="5" t="s">
        <v>75</v>
      </c>
    </row>
    <row r="17" spans="1:7" ht="15.75" customHeight="1" x14ac:dyDescent="0.25">
      <c r="A17" s="7">
        <v>45381.526988668978</v>
      </c>
      <c r="B17" s="5" t="s">
        <v>17</v>
      </c>
      <c r="C17" s="5" t="s">
        <v>74</v>
      </c>
      <c r="D17" s="5" t="s">
        <v>73</v>
      </c>
      <c r="E17" s="5" t="s">
        <v>73</v>
      </c>
      <c r="F17" s="5" t="s">
        <v>73</v>
      </c>
      <c r="G17" s="5" t="s">
        <v>76</v>
      </c>
    </row>
    <row r="18" spans="1:7" ht="15.75" customHeight="1" x14ac:dyDescent="0.25">
      <c r="A18" s="7">
        <v>45381.527242604163</v>
      </c>
      <c r="B18" s="5" t="s">
        <v>18</v>
      </c>
      <c r="C18" s="5" t="s">
        <v>73</v>
      </c>
      <c r="D18" s="5" t="s">
        <v>74</v>
      </c>
      <c r="E18" s="5" t="s">
        <v>74</v>
      </c>
      <c r="F18" s="5" t="s">
        <v>74</v>
      </c>
      <c r="G18" s="5" t="s">
        <v>73</v>
      </c>
    </row>
    <row r="19" spans="1:7" ht="15.75" customHeight="1" x14ac:dyDescent="0.25">
      <c r="A19" s="7">
        <v>45381.527541307871</v>
      </c>
      <c r="B19" s="5" t="s">
        <v>19</v>
      </c>
      <c r="C19" s="5" t="s">
        <v>74</v>
      </c>
      <c r="D19" s="5" t="s">
        <v>75</v>
      </c>
      <c r="E19" s="5" t="s">
        <v>75</v>
      </c>
      <c r="F19" s="5" t="s">
        <v>75</v>
      </c>
      <c r="G19" s="5" t="s">
        <v>74</v>
      </c>
    </row>
    <row r="20" spans="1:7" ht="15.75" customHeight="1" x14ac:dyDescent="0.25">
      <c r="A20" s="7">
        <v>45381.527779780095</v>
      </c>
      <c r="B20" s="5" t="s">
        <v>7</v>
      </c>
      <c r="C20" s="5" t="s">
        <v>73</v>
      </c>
      <c r="D20" s="5" t="s">
        <v>73</v>
      </c>
      <c r="E20" s="5" t="s">
        <v>73</v>
      </c>
      <c r="F20" s="5" t="s">
        <v>76</v>
      </c>
      <c r="G20" s="5" t="s">
        <v>76</v>
      </c>
    </row>
    <row r="21" spans="1:7" ht="15.75" customHeight="1" x14ac:dyDescent="0.25">
      <c r="A21" s="7">
        <v>45382.936420312501</v>
      </c>
      <c r="B21" s="5" t="s">
        <v>10</v>
      </c>
      <c r="C21" s="5" t="s">
        <v>75</v>
      </c>
      <c r="D21" s="5" t="s">
        <v>74</v>
      </c>
      <c r="E21" s="5" t="s">
        <v>76</v>
      </c>
      <c r="F21" s="5" t="s">
        <v>73</v>
      </c>
      <c r="G21" s="5" t="s">
        <v>74</v>
      </c>
    </row>
    <row r="22" spans="1:7" ht="15.75" customHeight="1" x14ac:dyDescent="0.25">
      <c r="A22" s="7">
        <v>45385.901344027778</v>
      </c>
      <c r="B22" s="5" t="s">
        <v>10</v>
      </c>
      <c r="C22" s="5" t="s">
        <v>74</v>
      </c>
      <c r="D22" s="5" t="s">
        <v>77</v>
      </c>
      <c r="E22" s="5" t="s">
        <v>73</v>
      </c>
      <c r="F22" s="5" t="s">
        <v>76</v>
      </c>
      <c r="G22" s="5" t="s">
        <v>74</v>
      </c>
    </row>
    <row r="23" spans="1:7" ht="15.75" customHeight="1" x14ac:dyDescent="0.25">
      <c r="A23" s="7">
        <v>45385.901581365746</v>
      </c>
      <c r="B23" s="5" t="s">
        <v>11</v>
      </c>
      <c r="C23" s="5" t="s">
        <v>74</v>
      </c>
      <c r="D23" s="5" t="s">
        <v>73</v>
      </c>
      <c r="E23" s="5" t="s">
        <v>77</v>
      </c>
      <c r="F23" s="5" t="s">
        <v>76</v>
      </c>
      <c r="G23" s="5" t="s">
        <v>76</v>
      </c>
    </row>
    <row r="24" spans="1:7" ht="15.75" customHeight="1" x14ac:dyDescent="0.25">
      <c r="A24" s="7">
        <v>45385.901773449077</v>
      </c>
      <c r="B24" s="5" t="s">
        <v>8</v>
      </c>
      <c r="C24" s="5" t="s">
        <v>76</v>
      </c>
      <c r="D24" s="5" t="s">
        <v>77</v>
      </c>
      <c r="E24" s="5" t="s">
        <v>77</v>
      </c>
      <c r="F24" s="5" t="s">
        <v>73</v>
      </c>
      <c r="G24" s="5" t="s">
        <v>73</v>
      </c>
    </row>
    <row r="25" spans="1:7" ht="15.75" customHeight="1" x14ac:dyDescent="0.25">
      <c r="A25" s="7">
        <v>45385.901988310186</v>
      </c>
      <c r="B25" s="5" t="s">
        <v>12</v>
      </c>
      <c r="C25" s="5" t="s">
        <v>74</v>
      </c>
      <c r="D25" s="5" t="s">
        <v>76</v>
      </c>
      <c r="E25" s="5" t="s">
        <v>77</v>
      </c>
      <c r="F25" s="5" t="s">
        <v>74</v>
      </c>
      <c r="G25" s="5" t="s">
        <v>77</v>
      </c>
    </row>
    <row r="26" spans="1:7" ht="15.75" customHeight="1" x14ac:dyDescent="0.25">
      <c r="A26" s="7">
        <v>45385.902145</v>
      </c>
      <c r="B26" s="5" t="s">
        <v>13</v>
      </c>
      <c r="C26" s="5" t="s">
        <v>76</v>
      </c>
      <c r="D26" s="5" t="s">
        <v>76</v>
      </c>
      <c r="E26" s="5" t="s">
        <v>77</v>
      </c>
      <c r="F26" s="5" t="s">
        <v>73</v>
      </c>
      <c r="G26" s="5" t="s">
        <v>73</v>
      </c>
    </row>
    <row r="27" spans="1:7" ht="15.75" customHeight="1" x14ac:dyDescent="0.25">
      <c r="A27" s="7">
        <v>45385.902326319439</v>
      </c>
      <c r="B27" s="5" t="s">
        <v>14</v>
      </c>
      <c r="C27" s="5" t="s">
        <v>74</v>
      </c>
      <c r="D27" s="5" t="s">
        <v>76</v>
      </c>
      <c r="E27" s="5" t="s">
        <v>76</v>
      </c>
      <c r="F27" s="5" t="s">
        <v>74</v>
      </c>
      <c r="G27" s="5" t="s">
        <v>75</v>
      </c>
    </row>
    <row r="28" spans="1:7" ht="15.75" customHeight="1" x14ac:dyDescent="0.25">
      <c r="A28" s="7">
        <v>45385.902526562495</v>
      </c>
      <c r="B28" s="5" t="s">
        <v>15</v>
      </c>
      <c r="C28" s="5" t="s">
        <v>75</v>
      </c>
      <c r="D28" s="5" t="s">
        <v>74</v>
      </c>
      <c r="E28" s="5" t="s">
        <v>73</v>
      </c>
      <c r="F28" s="5" t="s">
        <v>74</v>
      </c>
      <c r="G28" s="5" t="s">
        <v>75</v>
      </c>
    </row>
    <row r="29" spans="1:7" ht="13.2" x14ac:dyDescent="0.25">
      <c r="A29" s="7">
        <v>45385.902689895833</v>
      </c>
      <c r="B29" s="5" t="s">
        <v>16</v>
      </c>
      <c r="C29" s="5" t="s">
        <v>74</v>
      </c>
      <c r="D29" s="5" t="s">
        <v>74</v>
      </c>
      <c r="E29" s="5" t="s">
        <v>73</v>
      </c>
      <c r="F29" s="5" t="s">
        <v>73</v>
      </c>
      <c r="G29" s="5" t="s">
        <v>74</v>
      </c>
    </row>
    <row r="30" spans="1:7" ht="13.2" x14ac:dyDescent="0.25">
      <c r="A30" s="7">
        <v>45386.570955752315</v>
      </c>
      <c r="B30" s="5" t="s">
        <v>20</v>
      </c>
      <c r="C30" s="5" t="s">
        <v>74</v>
      </c>
      <c r="D30" s="5" t="s">
        <v>75</v>
      </c>
      <c r="E30" s="5" t="s">
        <v>75</v>
      </c>
      <c r="F30" s="5" t="s">
        <v>74</v>
      </c>
      <c r="G30" s="5" t="s">
        <v>74</v>
      </c>
    </row>
    <row r="31" spans="1:7" ht="13.2" x14ac:dyDescent="0.25">
      <c r="A31" s="7">
        <v>45386.571156481485</v>
      </c>
      <c r="B31" s="5" t="s">
        <v>21</v>
      </c>
      <c r="C31" s="5" t="s">
        <v>73</v>
      </c>
      <c r="D31" s="5" t="s">
        <v>74</v>
      </c>
      <c r="E31" s="5" t="s">
        <v>73</v>
      </c>
      <c r="F31" s="5" t="s">
        <v>73</v>
      </c>
      <c r="G31" s="5" t="s">
        <v>76</v>
      </c>
    </row>
    <row r="32" spans="1:7" ht="13.2" x14ac:dyDescent="0.25">
      <c r="A32" s="7">
        <v>45386.571351134262</v>
      </c>
      <c r="B32" s="5" t="s">
        <v>22</v>
      </c>
      <c r="C32" s="5" t="s">
        <v>73</v>
      </c>
      <c r="D32" s="5" t="s">
        <v>73</v>
      </c>
      <c r="E32" s="5" t="s">
        <v>73</v>
      </c>
      <c r="F32" s="5" t="s">
        <v>73</v>
      </c>
      <c r="G32" s="5" t="s">
        <v>73</v>
      </c>
    </row>
    <row r="33" spans="1:7" ht="13.2" x14ac:dyDescent="0.25">
      <c r="A33" s="7">
        <v>45386.571619618058</v>
      </c>
      <c r="B33" s="5" t="s">
        <v>23</v>
      </c>
      <c r="C33" s="5" t="s">
        <v>73</v>
      </c>
      <c r="D33" s="5" t="s">
        <v>73</v>
      </c>
      <c r="E33" s="5" t="s">
        <v>74</v>
      </c>
      <c r="F33" s="5" t="s">
        <v>73</v>
      </c>
      <c r="G33" s="5" t="s">
        <v>73</v>
      </c>
    </row>
    <row r="34" spans="1:7" ht="13.2" x14ac:dyDescent="0.25">
      <c r="A34" s="7">
        <v>45386.571887905091</v>
      </c>
      <c r="B34" s="5" t="s">
        <v>24</v>
      </c>
      <c r="C34" s="5" t="s">
        <v>74</v>
      </c>
      <c r="D34" s="5" t="s">
        <v>74</v>
      </c>
      <c r="E34" s="5" t="s">
        <v>73</v>
      </c>
      <c r="F34" s="5" t="s">
        <v>73</v>
      </c>
      <c r="G34" s="5" t="s">
        <v>74</v>
      </c>
    </row>
    <row r="35" spans="1:7" ht="13.2" x14ac:dyDescent="0.25">
      <c r="A35" s="7">
        <v>45386.572172638887</v>
      </c>
      <c r="B35" s="5" t="s">
        <v>25</v>
      </c>
      <c r="C35" s="5" t="s">
        <v>73</v>
      </c>
      <c r="D35" s="5" t="s">
        <v>73</v>
      </c>
      <c r="E35" s="5" t="s">
        <v>76</v>
      </c>
      <c r="F35" s="5" t="s">
        <v>76</v>
      </c>
      <c r="G35" s="5" t="s">
        <v>77</v>
      </c>
    </row>
    <row r="36" spans="1:7" ht="13.2" x14ac:dyDescent="0.25">
      <c r="A36" s="7">
        <v>45386.572473090273</v>
      </c>
      <c r="B36" s="5" t="s">
        <v>26</v>
      </c>
      <c r="C36" s="5" t="s">
        <v>73</v>
      </c>
      <c r="D36" s="5" t="s">
        <v>74</v>
      </c>
      <c r="E36" s="5" t="s">
        <v>73</v>
      </c>
      <c r="F36" s="5" t="s">
        <v>73</v>
      </c>
      <c r="G36" s="5" t="s">
        <v>74</v>
      </c>
    </row>
    <row r="37" spans="1:7" ht="13.2" x14ac:dyDescent="0.25">
      <c r="A37" s="7">
        <v>45386.572646655091</v>
      </c>
      <c r="B37" s="5" t="s">
        <v>27</v>
      </c>
      <c r="C37" s="5" t="s">
        <v>77</v>
      </c>
      <c r="D37" s="5" t="s">
        <v>77</v>
      </c>
      <c r="E37" s="5" t="s">
        <v>77</v>
      </c>
      <c r="F37" s="5" t="s">
        <v>77</v>
      </c>
    </row>
    <row r="38" spans="1:7" ht="13.2" x14ac:dyDescent="0.25">
      <c r="A38" s="7">
        <v>45386.573025474536</v>
      </c>
      <c r="B38" s="5" t="s">
        <v>28</v>
      </c>
      <c r="C38" s="5" t="s">
        <v>75</v>
      </c>
      <c r="D38" s="5" t="s">
        <v>75</v>
      </c>
      <c r="E38" s="5" t="s">
        <v>74</v>
      </c>
      <c r="F38" s="5" t="s">
        <v>74</v>
      </c>
      <c r="G38" s="5" t="s">
        <v>75</v>
      </c>
    </row>
    <row r="39" spans="1:7" ht="13.2" x14ac:dyDescent="0.25">
      <c r="A39" s="7">
        <v>45386.57334930556</v>
      </c>
      <c r="B39" s="5" t="s">
        <v>29</v>
      </c>
      <c r="C39" s="5" t="s">
        <v>73</v>
      </c>
      <c r="D39" s="5" t="s">
        <v>73</v>
      </c>
      <c r="E39" s="5" t="s">
        <v>76</v>
      </c>
      <c r="F39" s="5" t="s">
        <v>73</v>
      </c>
      <c r="G39" s="5" t="s">
        <v>73</v>
      </c>
    </row>
    <row r="40" spans="1:7" ht="13.2" x14ac:dyDescent="0.25">
      <c r="A40" s="7">
        <v>45386.573565266204</v>
      </c>
      <c r="B40" s="5" t="s">
        <v>30</v>
      </c>
      <c r="C40" s="5" t="s">
        <v>74</v>
      </c>
      <c r="D40" s="5" t="s">
        <v>75</v>
      </c>
      <c r="E40" s="5" t="s">
        <v>75</v>
      </c>
      <c r="F40" s="5" t="s">
        <v>75</v>
      </c>
      <c r="G40" s="5" t="s">
        <v>74</v>
      </c>
    </row>
    <row r="41" spans="1:7" ht="13.2" x14ac:dyDescent="0.25">
      <c r="A41" s="7">
        <v>45386.573824606487</v>
      </c>
      <c r="B41" s="5" t="s">
        <v>31</v>
      </c>
      <c r="C41" s="5" t="s">
        <v>74</v>
      </c>
      <c r="D41" s="5" t="s">
        <v>75</v>
      </c>
      <c r="E41" s="5" t="s">
        <v>75</v>
      </c>
      <c r="F41" s="5" t="s">
        <v>75</v>
      </c>
      <c r="G41" s="5" t="s">
        <v>75</v>
      </c>
    </row>
    <row r="42" spans="1:7" ht="13.2" x14ac:dyDescent="0.25">
      <c r="A42" s="7">
        <v>45386.574018310188</v>
      </c>
      <c r="B42" s="5" t="s">
        <v>32</v>
      </c>
      <c r="C42" s="5" t="s">
        <v>77</v>
      </c>
      <c r="D42" s="5" t="s">
        <v>77</v>
      </c>
      <c r="E42" s="5" t="s">
        <v>77</v>
      </c>
      <c r="F42" s="5" t="s">
        <v>77</v>
      </c>
      <c r="G42" s="5" t="s">
        <v>77</v>
      </c>
    </row>
    <row r="43" spans="1:7" ht="13.2" x14ac:dyDescent="0.25">
      <c r="A43" s="7">
        <v>45387.8389040162</v>
      </c>
      <c r="B43" s="5" t="s">
        <v>17</v>
      </c>
      <c r="C43" s="5" t="s">
        <v>77</v>
      </c>
      <c r="D43" s="5" t="s">
        <v>77</v>
      </c>
      <c r="E43" s="5" t="s">
        <v>77</v>
      </c>
      <c r="F43" s="5" t="s">
        <v>76</v>
      </c>
      <c r="G43" s="5" t="s">
        <v>76</v>
      </c>
    </row>
    <row r="44" spans="1:7" ht="13.2" x14ac:dyDescent="0.25">
      <c r="A44" s="7">
        <v>45387.839064942134</v>
      </c>
      <c r="B44" s="5" t="s">
        <v>18</v>
      </c>
      <c r="C44" s="5" t="s">
        <v>76</v>
      </c>
      <c r="D44" s="5" t="s">
        <v>76</v>
      </c>
      <c r="E44" s="5" t="s">
        <v>76</v>
      </c>
      <c r="F44" s="5" t="s">
        <v>76</v>
      </c>
      <c r="G44" s="5" t="s">
        <v>73</v>
      </c>
    </row>
    <row r="45" spans="1:7" ht="13.2" x14ac:dyDescent="0.25">
      <c r="A45" s="7">
        <v>45387.839264513888</v>
      </c>
      <c r="B45" s="5" t="s">
        <v>19</v>
      </c>
      <c r="C45" s="5" t="s">
        <v>73</v>
      </c>
      <c r="D45" s="5" t="s">
        <v>73</v>
      </c>
      <c r="E45" s="5" t="s">
        <v>76</v>
      </c>
      <c r="F45" s="5" t="s">
        <v>73</v>
      </c>
      <c r="G45" s="5" t="s">
        <v>73</v>
      </c>
    </row>
    <row r="46" spans="1:7" ht="13.2" x14ac:dyDescent="0.25">
      <c r="A46" s="7">
        <v>45387.839497361114</v>
      </c>
      <c r="B46" s="5" t="s">
        <v>7</v>
      </c>
      <c r="C46" s="5" t="s">
        <v>74</v>
      </c>
      <c r="D46" s="5" t="s">
        <v>73</v>
      </c>
      <c r="E46" s="5" t="s">
        <v>74</v>
      </c>
      <c r="F46" s="5" t="s">
        <v>74</v>
      </c>
      <c r="G46" s="5" t="s">
        <v>75</v>
      </c>
    </row>
    <row r="47" spans="1:7" ht="13.2" x14ac:dyDescent="0.25">
      <c r="A47" s="7">
        <v>45387.839681759258</v>
      </c>
      <c r="B47" s="5" t="s">
        <v>20</v>
      </c>
      <c r="C47" s="5" t="s">
        <v>76</v>
      </c>
      <c r="D47" s="5" t="s">
        <v>73</v>
      </c>
      <c r="E47" s="5" t="s">
        <v>76</v>
      </c>
      <c r="F47" s="5" t="s">
        <v>73</v>
      </c>
      <c r="G47" s="5" t="s">
        <v>76</v>
      </c>
    </row>
    <row r="48" spans="1:7" ht="13.2" x14ac:dyDescent="0.25">
      <c r="A48" s="7">
        <v>45387.839891527779</v>
      </c>
      <c r="B48" s="5" t="s">
        <v>21</v>
      </c>
      <c r="C48" s="5" t="s">
        <v>76</v>
      </c>
      <c r="D48" s="5" t="s">
        <v>77</v>
      </c>
      <c r="E48" s="5" t="s">
        <v>77</v>
      </c>
      <c r="F48" s="5" t="s">
        <v>76</v>
      </c>
      <c r="G48" s="5" t="s">
        <v>77</v>
      </c>
    </row>
    <row r="49" spans="1:7" ht="13.2" x14ac:dyDescent="0.25">
      <c r="A49" s="7">
        <v>45387.840079988426</v>
      </c>
      <c r="B49" s="5" t="s">
        <v>22</v>
      </c>
      <c r="C49" s="5" t="s">
        <v>76</v>
      </c>
      <c r="D49" s="5" t="s">
        <v>73</v>
      </c>
      <c r="E49" s="5" t="s">
        <v>76</v>
      </c>
      <c r="F49" s="5" t="s">
        <v>73</v>
      </c>
      <c r="G49" s="5" t="s">
        <v>73</v>
      </c>
    </row>
    <row r="50" spans="1:7" ht="13.2" x14ac:dyDescent="0.25">
      <c r="A50" s="7">
        <v>45387.840225659718</v>
      </c>
      <c r="B50" s="5" t="s">
        <v>23</v>
      </c>
      <c r="C50" s="5" t="s">
        <v>73</v>
      </c>
      <c r="D50" s="5" t="s">
        <v>73</v>
      </c>
      <c r="E50" s="5" t="s">
        <v>74</v>
      </c>
      <c r="F50" s="5" t="s">
        <v>73</v>
      </c>
      <c r="G50" s="5" t="s">
        <v>74</v>
      </c>
    </row>
    <row r="51" spans="1:7" ht="13.2" x14ac:dyDescent="0.25">
      <c r="A51" s="7">
        <v>45387.840357118053</v>
      </c>
      <c r="B51" s="5" t="s">
        <v>24</v>
      </c>
      <c r="C51" s="5" t="s">
        <v>73</v>
      </c>
      <c r="D51" s="5" t="s">
        <v>76</v>
      </c>
      <c r="E51" s="5" t="s">
        <v>76</v>
      </c>
      <c r="F51" s="5" t="s">
        <v>73</v>
      </c>
      <c r="G51" s="5" t="s">
        <v>73</v>
      </c>
    </row>
    <row r="52" spans="1:7" ht="13.2" x14ac:dyDescent="0.25">
      <c r="A52" s="7">
        <v>45387.840518576384</v>
      </c>
      <c r="B52" s="5" t="s">
        <v>25</v>
      </c>
      <c r="C52" s="5" t="s">
        <v>76</v>
      </c>
      <c r="D52" s="5" t="s">
        <v>77</v>
      </c>
      <c r="E52" s="5" t="s">
        <v>76</v>
      </c>
      <c r="F52" s="5" t="s">
        <v>76</v>
      </c>
      <c r="G52" s="5" t="s">
        <v>76</v>
      </c>
    </row>
    <row r="53" spans="1:7" ht="13.2" x14ac:dyDescent="0.25">
      <c r="A53" s="7">
        <v>45387.840677962959</v>
      </c>
      <c r="B53" s="5" t="s">
        <v>26</v>
      </c>
      <c r="C53" s="5" t="s">
        <v>73</v>
      </c>
      <c r="D53" s="5" t="s">
        <v>73</v>
      </c>
      <c r="E53" s="5" t="s">
        <v>76</v>
      </c>
      <c r="F53" s="5" t="s">
        <v>76</v>
      </c>
      <c r="G53" s="5" t="s">
        <v>73</v>
      </c>
    </row>
    <row r="54" spans="1:7" ht="13.2" x14ac:dyDescent="0.25">
      <c r="A54" s="7">
        <v>45387.840881782409</v>
      </c>
      <c r="B54" s="5" t="s">
        <v>27</v>
      </c>
      <c r="C54" s="5" t="s">
        <v>77</v>
      </c>
      <c r="D54" s="5" t="s">
        <v>76</v>
      </c>
      <c r="E54" s="5" t="s">
        <v>77</v>
      </c>
      <c r="F54" s="5" t="s">
        <v>76</v>
      </c>
      <c r="G54" s="5" t="s">
        <v>77</v>
      </c>
    </row>
    <row r="55" spans="1:7" ht="13.2" x14ac:dyDescent="0.25">
      <c r="A55" s="7">
        <v>45387.841068287038</v>
      </c>
      <c r="B55" s="5" t="s">
        <v>28</v>
      </c>
      <c r="C55" s="5" t="s">
        <v>73</v>
      </c>
      <c r="D55" s="5" t="s">
        <v>76</v>
      </c>
      <c r="E55" s="5" t="s">
        <v>73</v>
      </c>
      <c r="F55" s="5" t="s">
        <v>73</v>
      </c>
      <c r="G55" s="5" t="s">
        <v>74</v>
      </c>
    </row>
    <row r="56" spans="1:7" ht="13.2" x14ac:dyDescent="0.25">
      <c r="A56" s="7">
        <v>45387.841231493054</v>
      </c>
      <c r="B56" s="5" t="s">
        <v>29</v>
      </c>
      <c r="C56" s="5" t="s">
        <v>77</v>
      </c>
      <c r="D56" s="5" t="s">
        <v>76</v>
      </c>
      <c r="E56" s="5" t="s">
        <v>77</v>
      </c>
      <c r="F56" s="5" t="s">
        <v>76</v>
      </c>
      <c r="G56" s="5" t="s">
        <v>77</v>
      </c>
    </row>
    <row r="57" spans="1:7" ht="13.2" x14ac:dyDescent="0.25">
      <c r="A57" s="7">
        <v>45387.841390497684</v>
      </c>
      <c r="B57" s="5" t="s">
        <v>31</v>
      </c>
      <c r="C57" s="5" t="s">
        <v>74</v>
      </c>
      <c r="D57" s="5" t="s">
        <v>75</v>
      </c>
      <c r="E57" s="5" t="s">
        <v>75</v>
      </c>
      <c r="F57" s="5" t="s">
        <v>74</v>
      </c>
      <c r="G57" s="5" t="s">
        <v>75</v>
      </c>
    </row>
    <row r="58" spans="1:7" ht="13.2" x14ac:dyDescent="0.25">
      <c r="A58" s="7">
        <v>45387.841544780094</v>
      </c>
      <c r="B58" s="5" t="s">
        <v>32</v>
      </c>
      <c r="C58" s="5" t="s">
        <v>76</v>
      </c>
      <c r="D58" s="5" t="s">
        <v>73</v>
      </c>
      <c r="E58" s="5" t="s">
        <v>73</v>
      </c>
      <c r="F58" s="5" t="s">
        <v>73</v>
      </c>
      <c r="G58" s="5" t="s">
        <v>76</v>
      </c>
    </row>
    <row r="59" spans="1:7" ht="13.2" x14ac:dyDescent="0.25">
      <c r="A59" s="7">
        <v>45388.470665405097</v>
      </c>
      <c r="B59" s="5" t="s">
        <v>11</v>
      </c>
      <c r="C59" s="5" t="s">
        <v>73</v>
      </c>
      <c r="D59" s="5" t="s">
        <v>76</v>
      </c>
      <c r="E59" s="5" t="s">
        <v>77</v>
      </c>
      <c r="F59" s="5" t="s">
        <v>73</v>
      </c>
      <c r="G59" s="5" t="s">
        <v>76</v>
      </c>
    </row>
    <row r="60" spans="1:7" ht="13.2" x14ac:dyDescent="0.25">
      <c r="A60" s="7">
        <v>45388.506301828704</v>
      </c>
      <c r="B60" s="5" t="s">
        <v>33</v>
      </c>
      <c r="C60" s="5" t="s">
        <v>76</v>
      </c>
      <c r="D60" s="5" t="s">
        <v>76</v>
      </c>
      <c r="E60" s="5" t="s">
        <v>73</v>
      </c>
      <c r="F60" s="5" t="s">
        <v>73</v>
      </c>
      <c r="G60" s="5" t="s">
        <v>73</v>
      </c>
    </row>
    <row r="61" spans="1:7" ht="13.2" x14ac:dyDescent="0.25">
      <c r="A61" s="7">
        <v>45388.506543333337</v>
      </c>
      <c r="B61" s="5" t="s">
        <v>34</v>
      </c>
      <c r="C61" s="5" t="s">
        <v>76</v>
      </c>
      <c r="D61" s="5" t="s">
        <v>76</v>
      </c>
      <c r="E61" s="5" t="s">
        <v>77</v>
      </c>
      <c r="F61" s="5" t="s">
        <v>73</v>
      </c>
      <c r="G61" s="5" t="s">
        <v>73</v>
      </c>
    </row>
    <row r="62" spans="1:7" ht="13.2" x14ac:dyDescent="0.25">
      <c r="A62" s="7">
        <v>45388.506859236106</v>
      </c>
      <c r="B62" s="5" t="s">
        <v>35</v>
      </c>
      <c r="C62" s="5" t="s">
        <v>73</v>
      </c>
      <c r="D62" s="5" t="s">
        <v>76</v>
      </c>
      <c r="E62" s="5" t="s">
        <v>77</v>
      </c>
      <c r="F62" s="5" t="s">
        <v>77</v>
      </c>
      <c r="G62" s="5" t="s">
        <v>76</v>
      </c>
    </row>
    <row r="63" spans="1:7" ht="13.2" x14ac:dyDescent="0.25">
      <c r="A63" s="7">
        <v>45388.507153935185</v>
      </c>
      <c r="B63" s="5" t="s">
        <v>36</v>
      </c>
      <c r="C63" s="5" t="s">
        <v>73</v>
      </c>
      <c r="D63" s="5" t="s">
        <v>74</v>
      </c>
      <c r="E63" s="5" t="s">
        <v>74</v>
      </c>
      <c r="F63" s="5" t="s">
        <v>74</v>
      </c>
      <c r="G63" s="5" t="s">
        <v>73</v>
      </c>
    </row>
    <row r="64" spans="1:7" ht="13.2" x14ac:dyDescent="0.25">
      <c r="A64" s="7">
        <v>45388.507453796294</v>
      </c>
      <c r="B64" s="5" t="s">
        <v>37</v>
      </c>
      <c r="C64" s="5" t="s">
        <v>74</v>
      </c>
      <c r="D64" s="5" t="s">
        <v>74</v>
      </c>
      <c r="E64" s="5" t="s">
        <v>74</v>
      </c>
      <c r="F64" s="5" t="s">
        <v>73</v>
      </c>
      <c r="G64" s="5" t="s">
        <v>74</v>
      </c>
    </row>
    <row r="65" spans="1:7" ht="13.2" x14ac:dyDescent="0.25">
      <c r="A65" s="7">
        <v>45388.507674074077</v>
      </c>
      <c r="B65" s="5" t="s">
        <v>6</v>
      </c>
      <c r="C65" s="5" t="s">
        <v>73</v>
      </c>
      <c r="D65" s="5" t="s">
        <v>73</v>
      </c>
      <c r="E65" s="5" t="s">
        <v>76</v>
      </c>
      <c r="F65" s="5" t="s">
        <v>77</v>
      </c>
      <c r="G65" s="5" t="s">
        <v>73</v>
      </c>
    </row>
    <row r="66" spans="1:7" ht="13.2" x14ac:dyDescent="0.25">
      <c r="A66" s="7">
        <v>45388.507885694446</v>
      </c>
      <c r="B66" s="5" t="s">
        <v>38</v>
      </c>
      <c r="C66" s="5" t="s">
        <v>76</v>
      </c>
      <c r="D66" s="5" t="s">
        <v>73</v>
      </c>
      <c r="E66" s="5" t="s">
        <v>76</v>
      </c>
      <c r="F66" s="5" t="s">
        <v>76</v>
      </c>
      <c r="G66" s="5" t="s">
        <v>73</v>
      </c>
    </row>
    <row r="67" spans="1:7" ht="13.2" x14ac:dyDescent="0.25">
      <c r="A67" s="7">
        <v>45388.509529374998</v>
      </c>
      <c r="B67" s="5" t="s">
        <v>39</v>
      </c>
      <c r="C67" s="5" t="s">
        <v>75</v>
      </c>
      <c r="D67" s="5" t="s">
        <v>74</v>
      </c>
      <c r="E67" s="5" t="s">
        <v>74</v>
      </c>
      <c r="F67" s="5" t="s">
        <v>75</v>
      </c>
      <c r="G67" s="5" t="s">
        <v>74</v>
      </c>
    </row>
    <row r="68" spans="1:7" ht="13.2" x14ac:dyDescent="0.25">
      <c r="A68" s="7">
        <v>45388.50977902778</v>
      </c>
      <c r="B68" s="5" t="s">
        <v>40</v>
      </c>
      <c r="C68" s="5" t="s">
        <v>76</v>
      </c>
      <c r="D68" s="5" t="s">
        <v>76</v>
      </c>
      <c r="E68" s="5" t="s">
        <v>76</v>
      </c>
      <c r="F68" s="5" t="s">
        <v>77</v>
      </c>
      <c r="G68" s="5" t="s">
        <v>76</v>
      </c>
    </row>
    <row r="69" spans="1:7" ht="13.2" x14ac:dyDescent="0.25">
      <c r="A69" s="7">
        <v>45388.509970208332</v>
      </c>
      <c r="B69" s="5" t="s">
        <v>41</v>
      </c>
      <c r="C69" s="5" t="s">
        <v>74</v>
      </c>
      <c r="D69" s="5" t="s">
        <v>74</v>
      </c>
      <c r="E69" s="5" t="s">
        <v>73</v>
      </c>
      <c r="F69" s="5" t="s">
        <v>74</v>
      </c>
      <c r="G69" s="5" t="s">
        <v>74</v>
      </c>
    </row>
    <row r="70" spans="1:7" ht="13.2" x14ac:dyDescent="0.25">
      <c r="A70" s="7">
        <v>45388.510146597226</v>
      </c>
      <c r="B70" s="5" t="s">
        <v>42</v>
      </c>
      <c r="C70" s="5" t="s">
        <v>73</v>
      </c>
      <c r="D70" s="5" t="s">
        <v>73</v>
      </c>
      <c r="E70" s="5" t="s">
        <v>74</v>
      </c>
      <c r="F70" s="5" t="s">
        <v>74</v>
      </c>
      <c r="G70" s="5" t="s">
        <v>74</v>
      </c>
    </row>
    <row r="71" spans="1:7" ht="13.2" x14ac:dyDescent="0.25">
      <c r="A71" s="7">
        <v>45388.510386087961</v>
      </c>
      <c r="B71" s="5" t="s">
        <v>43</v>
      </c>
      <c r="C71" s="5" t="s">
        <v>73</v>
      </c>
      <c r="D71" s="5" t="s">
        <v>73</v>
      </c>
      <c r="E71" s="5" t="s">
        <v>76</v>
      </c>
      <c r="F71" s="5" t="s">
        <v>73</v>
      </c>
      <c r="G71" s="5" t="s">
        <v>74</v>
      </c>
    </row>
    <row r="72" spans="1:7" ht="13.2" x14ac:dyDescent="0.25">
      <c r="A72" s="7">
        <v>45388.510612048616</v>
      </c>
      <c r="B72" s="5" t="s">
        <v>44</v>
      </c>
      <c r="C72" s="5" t="s">
        <v>73</v>
      </c>
      <c r="D72" s="5" t="s">
        <v>73</v>
      </c>
      <c r="E72" s="5" t="s">
        <v>77</v>
      </c>
      <c r="F72" s="5" t="s">
        <v>73</v>
      </c>
      <c r="G72" s="5" t="s">
        <v>74</v>
      </c>
    </row>
    <row r="73" spans="1:7" ht="13.2" x14ac:dyDescent="0.25">
      <c r="A73" s="7">
        <v>45388.510788310188</v>
      </c>
      <c r="B73" s="5" t="s">
        <v>45</v>
      </c>
      <c r="C73" s="5" t="s">
        <v>75</v>
      </c>
      <c r="D73" s="5" t="s">
        <v>73</v>
      </c>
      <c r="E73" s="5" t="s">
        <v>73</v>
      </c>
      <c r="F73" s="5" t="s">
        <v>73</v>
      </c>
      <c r="G73" s="5" t="s">
        <v>74</v>
      </c>
    </row>
    <row r="74" spans="1:7" ht="13.2" x14ac:dyDescent="0.25">
      <c r="A74" s="7">
        <v>45388.51096201389</v>
      </c>
      <c r="B74" s="5" t="s">
        <v>46</v>
      </c>
      <c r="C74" s="5" t="s">
        <v>73</v>
      </c>
      <c r="D74" s="5" t="s">
        <v>74</v>
      </c>
      <c r="E74" s="5" t="s">
        <v>74</v>
      </c>
      <c r="F74" s="5" t="s">
        <v>74</v>
      </c>
      <c r="G74" s="5" t="s">
        <v>74</v>
      </c>
    </row>
    <row r="75" spans="1:7" ht="13.2" x14ac:dyDescent="0.25">
      <c r="A75" s="7">
        <v>45388.511108055551</v>
      </c>
      <c r="B75" s="5" t="s">
        <v>47</v>
      </c>
      <c r="C75" s="5" t="s">
        <v>73</v>
      </c>
      <c r="D75" s="5" t="s">
        <v>74</v>
      </c>
      <c r="E75" s="5" t="s">
        <v>74</v>
      </c>
      <c r="F75" s="5" t="s">
        <v>74</v>
      </c>
      <c r="G75" s="5" t="s">
        <v>74</v>
      </c>
    </row>
    <row r="76" spans="1:7" ht="13.2" x14ac:dyDescent="0.25">
      <c r="A76" s="7">
        <v>45388.511338321754</v>
      </c>
      <c r="B76" s="5" t="s">
        <v>9</v>
      </c>
      <c r="C76" s="5" t="s">
        <v>73</v>
      </c>
      <c r="D76" s="5" t="s">
        <v>74</v>
      </c>
      <c r="E76" s="5" t="s">
        <v>74</v>
      </c>
      <c r="F76" s="5" t="s">
        <v>74</v>
      </c>
      <c r="G76" s="5" t="s">
        <v>74</v>
      </c>
    </row>
    <row r="77" spans="1:7" ht="13.2" x14ac:dyDescent="0.25">
      <c r="A77" s="7">
        <v>45388.511556342593</v>
      </c>
      <c r="B77" s="5" t="s">
        <v>48</v>
      </c>
      <c r="C77" s="5" t="s">
        <v>73</v>
      </c>
      <c r="D77" s="5" t="s">
        <v>77</v>
      </c>
      <c r="E77" s="5" t="s">
        <v>76</v>
      </c>
      <c r="F77" s="5" t="s">
        <v>76</v>
      </c>
      <c r="G77" s="5" t="s">
        <v>73</v>
      </c>
    </row>
    <row r="78" spans="1:7" ht="13.2" x14ac:dyDescent="0.25">
      <c r="A78" s="7">
        <v>45388.511712916668</v>
      </c>
      <c r="B78" s="5" t="s">
        <v>49</v>
      </c>
      <c r="C78" s="5" t="s">
        <v>74</v>
      </c>
      <c r="D78" s="5" t="s">
        <v>74</v>
      </c>
      <c r="E78" s="5" t="s">
        <v>73</v>
      </c>
      <c r="F78" s="5" t="s">
        <v>74</v>
      </c>
      <c r="G78" s="5" t="s">
        <v>74</v>
      </c>
    </row>
    <row r="79" spans="1:7" ht="13.2" x14ac:dyDescent="0.25">
      <c r="A79" s="7">
        <v>45388.511900474536</v>
      </c>
      <c r="B79" s="5" t="s">
        <v>50</v>
      </c>
      <c r="C79" s="5" t="s">
        <v>73</v>
      </c>
      <c r="D79" s="5" t="s">
        <v>74</v>
      </c>
      <c r="E79" s="5" t="s">
        <v>73</v>
      </c>
      <c r="F79" s="5" t="s">
        <v>73</v>
      </c>
      <c r="G79" s="5" t="s">
        <v>74</v>
      </c>
    </row>
    <row r="80" spans="1:7" ht="13.2" x14ac:dyDescent="0.25">
      <c r="A80" s="7">
        <v>45388.512105497684</v>
      </c>
      <c r="B80" s="5" t="s">
        <v>51</v>
      </c>
      <c r="C80" s="5" t="s">
        <v>75</v>
      </c>
      <c r="D80" s="5" t="s">
        <v>74</v>
      </c>
      <c r="E80" s="5" t="s">
        <v>74</v>
      </c>
      <c r="F80" s="5" t="s">
        <v>74</v>
      </c>
      <c r="G80" s="5" t="s">
        <v>75</v>
      </c>
    </row>
    <row r="81" spans="1:7" ht="13.2" x14ac:dyDescent="0.25">
      <c r="A81" s="7">
        <v>45388.512291342588</v>
      </c>
      <c r="B81" s="5" t="s">
        <v>52</v>
      </c>
      <c r="C81" s="5" t="s">
        <v>76</v>
      </c>
      <c r="D81" s="5" t="s">
        <v>73</v>
      </c>
      <c r="E81" s="5" t="s">
        <v>73</v>
      </c>
      <c r="F81" s="5" t="s">
        <v>73</v>
      </c>
      <c r="G81" s="5" t="s">
        <v>73</v>
      </c>
    </row>
    <row r="82" spans="1:7" ht="13.2" x14ac:dyDescent="0.25">
      <c r="A82" s="7">
        <v>45388.512448831018</v>
      </c>
      <c r="B82" s="5" t="s">
        <v>53</v>
      </c>
      <c r="C82" s="5" t="s">
        <v>73</v>
      </c>
      <c r="D82" s="5" t="s">
        <v>74</v>
      </c>
      <c r="E82" s="5" t="s">
        <v>75</v>
      </c>
      <c r="F82" s="5" t="s">
        <v>74</v>
      </c>
      <c r="G82" s="5" t="s">
        <v>74</v>
      </c>
    </row>
    <row r="83" spans="1:7" ht="13.2" x14ac:dyDescent="0.25">
      <c r="A83" s="7">
        <v>45388.512649062497</v>
      </c>
      <c r="B83" s="5" t="s">
        <v>54</v>
      </c>
      <c r="C83" s="5" t="s">
        <v>74</v>
      </c>
      <c r="D83" s="5" t="s">
        <v>73</v>
      </c>
      <c r="E83" s="5" t="s">
        <v>76</v>
      </c>
      <c r="F83" s="5" t="s">
        <v>74</v>
      </c>
      <c r="G83" s="5" t="s">
        <v>74</v>
      </c>
    </row>
    <row r="84" spans="1:7" ht="13.2" x14ac:dyDescent="0.25">
      <c r="A84" s="7">
        <v>45388.512777627315</v>
      </c>
      <c r="B84" s="5" t="s">
        <v>55</v>
      </c>
      <c r="C84" s="5" t="s">
        <v>75</v>
      </c>
      <c r="D84" s="5" t="s">
        <v>73</v>
      </c>
      <c r="E84" s="5" t="s">
        <v>74</v>
      </c>
      <c r="F84" s="5" t="s">
        <v>74</v>
      </c>
      <c r="G84" s="5" t="s">
        <v>75</v>
      </c>
    </row>
    <row r="85" spans="1:7" ht="13.2" x14ac:dyDescent="0.25">
      <c r="A85" s="7">
        <v>45388.64527789352</v>
      </c>
      <c r="B85" s="5" t="s">
        <v>10</v>
      </c>
      <c r="C85" s="5" t="s">
        <v>74</v>
      </c>
      <c r="D85" s="5" t="s">
        <v>73</v>
      </c>
      <c r="E85" s="5" t="s">
        <v>75</v>
      </c>
      <c r="F85" s="5" t="s">
        <v>74</v>
      </c>
      <c r="G85" s="5" t="s">
        <v>73</v>
      </c>
    </row>
    <row r="86" spans="1:7" ht="13.2" x14ac:dyDescent="0.25">
      <c r="A86" s="7">
        <v>45388.64675112268</v>
      </c>
      <c r="B86" s="5" t="s">
        <v>11</v>
      </c>
      <c r="C86" s="5" t="s">
        <v>73</v>
      </c>
      <c r="D86" s="5" t="s">
        <v>73</v>
      </c>
      <c r="E86" s="5" t="s">
        <v>76</v>
      </c>
      <c r="F86" s="5" t="s">
        <v>73</v>
      </c>
      <c r="G86" s="5" t="s">
        <v>74</v>
      </c>
    </row>
    <row r="87" spans="1:7" ht="13.2" x14ac:dyDescent="0.25">
      <c r="A87" s="7">
        <v>45388.647387835648</v>
      </c>
      <c r="B87" s="5" t="s">
        <v>8</v>
      </c>
      <c r="C87" s="5" t="s">
        <v>76</v>
      </c>
      <c r="D87" s="5" t="s">
        <v>77</v>
      </c>
      <c r="E87" s="5" t="s">
        <v>77</v>
      </c>
      <c r="F87" s="5" t="s">
        <v>76</v>
      </c>
      <c r="G87" s="5" t="s">
        <v>73</v>
      </c>
    </row>
    <row r="88" spans="1:7" ht="13.2" x14ac:dyDescent="0.25">
      <c r="A88" s="7">
        <v>45388.64824224537</v>
      </c>
      <c r="B88" s="5" t="s">
        <v>12</v>
      </c>
      <c r="C88" s="5" t="s">
        <v>76</v>
      </c>
      <c r="D88" s="5" t="s">
        <v>77</v>
      </c>
      <c r="E88" s="5" t="s">
        <v>77</v>
      </c>
      <c r="F88" s="5" t="s">
        <v>76</v>
      </c>
      <c r="G88" s="5" t="s">
        <v>77</v>
      </c>
    </row>
    <row r="89" spans="1:7" ht="13.2" x14ac:dyDescent="0.25">
      <c r="A89" s="7">
        <v>45388.648665868051</v>
      </c>
      <c r="B89" s="5" t="s">
        <v>13</v>
      </c>
      <c r="C89" s="5" t="s">
        <v>76</v>
      </c>
      <c r="D89" s="5" t="s">
        <v>73</v>
      </c>
      <c r="E89" s="5" t="s">
        <v>76</v>
      </c>
      <c r="F89" s="5" t="s">
        <v>73</v>
      </c>
      <c r="G89" s="5" t="s">
        <v>74</v>
      </c>
    </row>
    <row r="90" spans="1:7" ht="13.2" x14ac:dyDescent="0.25">
      <c r="A90" s="7">
        <v>45388.649010983798</v>
      </c>
      <c r="B90" s="5" t="s">
        <v>14</v>
      </c>
      <c r="C90" s="5" t="s">
        <v>74</v>
      </c>
      <c r="D90" s="5" t="s">
        <v>76</v>
      </c>
      <c r="E90" s="5" t="s">
        <v>76</v>
      </c>
      <c r="F90" s="5" t="s">
        <v>74</v>
      </c>
      <c r="G90" s="5" t="s">
        <v>74</v>
      </c>
    </row>
    <row r="91" spans="1:7" ht="13.2" x14ac:dyDescent="0.25">
      <c r="A91" s="7">
        <v>45388.649629016203</v>
      </c>
      <c r="B91" s="5" t="s">
        <v>15</v>
      </c>
      <c r="C91" s="5" t="s">
        <v>74</v>
      </c>
      <c r="D91" s="5" t="s">
        <v>74</v>
      </c>
      <c r="E91" s="5" t="s">
        <v>73</v>
      </c>
      <c r="F91" s="5" t="s">
        <v>73</v>
      </c>
      <c r="G91" s="5" t="s">
        <v>75</v>
      </c>
    </row>
    <row r="92" spans="1:7" ht="13.2" x14ac:dyDescent="0.25">
      <c r="A92" s="7">
        <v>45388.649993067127</v>
      </c>
      <c r="B92" s="5" t="s">
        <v>16</v>
      </c>
      <c r="C92" s="5" t="s">
        <v>74</v>
      </c>
      <c r="D92" s="5" t="s">
        <v>74</v>
      </c>
      <c r="E92" s="5" t="s">
        <v>75</v>
      </c>
      <c r="F92" s="5" t="s">
        <v>73</v>
      </c>
      <c r="G92" s="5" t="s">
        <v>74</v>
      </c>
    </row>
    <row r="93" spans="1:7" ht="13.2" x14ac:dyDescent="0.25">
      <c r="A93" s="7">
        <v>45388.650771655091</v>
      </c>
      <c r="B93" s="5" t="s">
        <v>17</v>
      </c>
      <c r="C93" s="5" t="s">
        <v>73</v>
      </c>
      <c r="D93" s="5" t="s">
        <v>77</v>
      </c>
      <c r="E93" s="5" t="s">
        <v>77</v>
      </c>
      <c r="F93" s="5" t="s">
        <v>76</v>
      </c>
      <c r="G93" s="5" t="s">
        <v>77</v>
      </c>
    </row>
    <row r="94" spans="1:7" ht="13.2" x14ac:dyDescent="0.25">
      <c r="A94" s="7">
        <v>45388.651130497688</v>
      </c>
      <c r="B94" s="5" t="s">
        <v>18</v>
      </c>
      <c r="C94" s="5" t="s">
        <v>77</v>
      </c>
      <c r="D94" s="5" t="s">
        <v>76</v>
      </c>
      <c r="E94" s="5" t="s">
        <v>76</v>
      </c>
      <c r="F94" s="5" t="s">
        <v>76</v>
      </c>
      <c r="G94" s="5" t="s">
        <v>73</v>
      </c>
    </row>
    <row r="95" spans="1:7" ht="13.2" x14ac:dyDescent="0.25">
      <c r="A95" s="7">
        <v>45388.651596932876</v>
      </c>
      <c r="B95" s="5" t="s">
        <v>19</v>
      </c>
      <c r="C95" s="5" t="s">
        <v>74</v>
      </c>
      <c r="D95" s="5" t="s">
        <v>73</v>
      </c>
      <c r="E95" s="5" t="s">
        <v>73</v>
      </c>
      <c r="F95" s="5" t="s">
        <v>74</v>
      </c>
      <c r="G95" s="5" t="s">
        <v>74</v>
      </c>
    </row>
    <row r="96" spans="1:7" ht="13.2" x14ac:dyDescent="0.25">
      <c r="A96" s="7">
        <v>45388.652016921296</v>
      </c>
      <c r="B96" s="5" t="s">
        <v>7</v>
      </c>
      <c r="C96" s="5" t="s">
        <v>74</v>
      </c>
      <c r="D96" s="5" t="s">
        <v>74</v>
      </c>
      <c r="E96" s="5" t="s">
        <v>74</v>
      </c>
      <c r="F96" s="5" t="s">
        <v>73</v>
      </c>
      <c r="G96" s="5" t="s">
        <v>73</v>
      </c>
    </row>
    <row r="97" spans="1:7" ht="13.2" x14ac:dyDescent="0.25">
      <c r="A97" s="7">
        <v>45388.652353634257</v>
      </c>
      <c r="B97" s="5" t="s">
        <v>20</v>
      </c>
      <c r="C97" s="5" t="s">
        <v>74</v>
      </c>
      <c r="D97" s="5" t="s">
        <v>74</v>
      </c>
      <c r="E97" s="5" t="s">
        <v>73</v>
      </c>
      <c r="F97" s="5" t="s">
        <v>74</v>
      </c>
      <c r="G97" s="5" t="s">
        <v>74</v>
      </c>
    </row>
    <row r="98" spans="1:7" ht="13.2" x14ac:dyDescent="0.25">
      <c r="A98" s="7">
        <v>45388.652666388887</v>
      </c>
      <c r="B98" s="5" t="s">
        <v>10</v>
      </c>
      <c r="C98" s="5" t="s">
        <v>74</v>
      </c>
      <c r="D98" s="5" t="s">
        <v>73</v>
      </c>
      <c r="E98" s="5" t="s">
        <v>73</v>
      </c>
      <c r="F98" s="5" t="s">
        <v>73</v>
      </c>
      <c r="G98" s="5" t="s">
        <v>74</v>
      </c>
    </row>
    <row r="99" spans="1:7" ht="13.2" x14ac:dyDescent="0.25">
      <c r="A99" s="7">
        <v>45388.652727719906</v>
      </c>
      <c r="B99" s="5" t="s">
        <v>21</v>
      </c>
      <c r="C99" s="5" t="s">
        <v>73</v>
      </c>
      <c r="D99" s="5" t="s">
        <v>76</v>
      </c>
      <c r="E99" s="5" t="s">
        <v>76</v>
      </c>
      <c r="F99" s="5" t="s">
        <v>74</v>
      </c>
      <c r="G99" s="5" t="s">
        <v>74</v>
      </c>
    </row>
    <row r="100" spans="1:7" ht="13.2" x14ac:dyDescent="0.25">
      <c r="A100" s="7">
        <v>45388.652865358796</v>
      </c>
      <c r="B100" s="5" t="s">
        <v>11</v>
      </c>
      <c r="C100" s="5" t="s">
        <v>73</v>
      </c>
      <c r="D100" s="5" t="s">
        <v>73</v>
      </c>
      <c r="E100" s="5" t="s">
        <v>73</v>
      </c>
      <c r="F100" s="5" t="s">
        <v>73</v>
      </c>
      <c r="G100" s="5" t="s">
        <v>73</v>
      </c>
    </row>
    <row r="101" spans="1:7" ht="13.2" x14ac:dyDescent="0.25">
      <c r="A101" s="7">
        <v>45388.653063437501</v>
      </c>
      <c r="B101" s="5" t="s">
        <v>22</v>
      </c>
      <c r="C101" s="5" t="s">
        <v>73</v>
      </c>
      <c r="D101" s="5" t="s">
        <v>73</v>
      </c>
      <c r="E101" s="5" t="s">
        <v>76</v>
      </c>
      <c r="F101" s="5" t="s">
        <v>73</v>
      </c>
      <c r="G101" s="5" t="s">
        <v>74</v>
      </c>
    </row>
    <row r="102" spans="1:7" ht="13.2" x14ac:dyDescent="0.25">
      <c r="A102" s="7">
        <v>45388.653095694448</v>
      </c>
      <c r="B102" s="5" t="s">
        <v>8</v>
      </c>
      <c r="C102" s="5" t="s">
        <v>73</v>
      </c>
      <c r="D102" s="5" t="s">
        <v>76</v>
      </c>
      <c r="E102" s="5" t="s">
        <v>73</v>
      </c>
      <c r="F102" s="5" t="s">
        <v>74</v>
      </c>
      <c r="G102" s="5" t="s">
        <v>74</v>
      </c>
    </row>
    <row r="103" spans="1:7" ht="13.2" x14ac:dyDescent="0.25">
      <c r="A103" s="7">
        <v>45388.65333818287</v>
      </c>
      <c r="B103" s="5" t="s">
        <v>12</v>
      </c>
      <c r="C103" s="5" t="s">
        <v>73</v>
      </c>
      <c r="D103" s="5" t="s">
        <v>77</v>
      </c>
      <c r="E103" s="5" t="s">
        <v>77</v>
      </c>
      <c r="F103" s="5" t="s">
        <v>77</v>
      </c>
      <c r="G103" s="5" t="s">
        <v>77</v>
      </c>
    </row>
    <row r="104" spans="1:7" ht="13.2" x14ac:dyDescent="0.25">
      <c r="A104" s="7">
        <v>45388.653419861112</v>
      </c>
      <c r="B104" s="5" t="s">
        <v>24</v>
      </c>
      <c r="C104" s="5" t="s">
        <v>74</v>
      </c>
      <c r="D104" s="5" t="s">
        <v>74</v>
      </c>
      <c r="E104" s="5" t="s">
        <v>74</v>
      </c>
      <c r="F104" s="5" t="s">
        <v>73</v>
      </c>
      <c r="G104" s="5" t="s">
        <v>74</v>
      </c>
    </row>
    <row r="105" spans="1:7" ht="13.2" x14ac:dyDescent="0.25">
      <c r="A105" s="7">
        <v>45388.653602731487</v>
      </c>
      <c r="B105" s="5" t="s">
        <v>13</v>
      </c>
      <c r="C105" s="5" t="s">
        <v>74</v>
      </c>
      <c r="D105" s="5" t="s">
        <v>75</v>
      </c>
      <c r="E105" s="5" t="s">
        <v>75</v>
      </c>
      <c r="F105" s="5" t="s">
        <v>75</v>
      </c>
      <c r="G105" s="5" t="s">
        <v>75</v>
      </c>
    </row>
    <row r="106" spans="1:7" ht="13.2" x14ac:dyDescent="0.25">
      <c r="A106" s="7">
        <v>45388.653806064816</v>
      </c>
      <c r="B106" s="5" t="s">
        <v>14</v>
      </c>
      <c r="C106" s="5" t="s">
        <v>74</v>
      </c>
      <c r="D106" s="5" t="s">
        <v>74</v>
      </c>
      <c r="E106" s="5" t="s">
        <v>74</v>
      </c>
      <c r="F106" s="5" t="s">
        <v>74</v>
      </c>
      <c r="G106" s="5" t="s">
        <v>74</v>
      </c>
    </row>
    <row r="107" spans="1:7" ht="13.2" x14ac:dyDescent="0.25">
      <c r="A107" s="7">
        <v>45388.653959606483</v>
      </c>
      <c r="B107" s="5" t="s">
        <v>25</v>
      </c>
      <c r="C107" s="5" t="s">
        <v>76</v>
      </c>
      <c r="D107" s="5" t="s">
        <v>73</v>
      </c>
      <c r="E107" s="5" t="s">
        <v>76</v>
      </c>
      <c r="F107" s="5" t="s">
        <v>73</v>
      </c>
      <c r="G107" s="5" t="s">
        <v>74</v>
      </c>
    </row>
    <row r="108" spans="1:7" ht="13.2" x14ac:dyDescent="0.25">
      <c r="A108" s="7">
        <v>45388.654015856482</v>
      </c>
      <c r="B108" s="5" t="s">
        <v>15</v>
      </c>
      <c r="C108" s="5" t="s">
        <v>74</v>
      </c>
      <c r="D108" s="5" t="s">
        <v>74</v>
      </c>
      <c r="E108" s="5" t="s">
        <v>74</v>
      </c>
      <c r="F108" s="5" t="s">
        <v>73</v>
      </c>
      <c r="G108" s="5" t="s">
        <v>74</v>
      </c>
    </row>
    <row r="109" spans="1:7" ht="13.2" x14ac:dyDescent="0.25">
      <c r="A109" s="7">
        <v>45388.654432731477</v>
      </c>
      <c r="B109" s="5" t="s">
        <v>16</v>
      </c>
      <c r="C109" s="5" t="s">
        <v>74</v>
      </c>
      <c r="D109" s="5" t="s">
        <v>74</v>
      </c>
      <c r="E109" s="5" t="s">
        <v>74</v>
      </c>
      <c r="F109" s="5" t="s">
        <v>74</v>
      </c>
      <c r="G109" s="5" t="s">
        <v>74</v>
      </c>
    </row>
    <row r="110" spans="1:7" ht="13.2" x14ac:dyDescent="0.25">
      <c r="A110" s="7">
        <v>45388.654518298616</v>
      </c>
      <c r="B110" s="5" t="s">
        <v>26</v>
      </c>
      <c r="C110" s="5" t="s">
        <v>76</v>
      </c>
      <c r="D110" s="5" t="s">
        <v>73</v>
      </c>
      <c r="E110" s="5" t="s">
        <v>76</v>
      </c>
      <c r="F110" s="5" t="s">
        <v>76</v>
      </c>
      <c r="G110" s="5" t="s">
        <v>74</v>
      </c>
    </row>
    <row r="111" spans="1:7" ht="13.2" x14ac:dyDescent="0.25">
      <c r="A111" s="7">
        <v>45388.654607812496</v>
      </c>
      <c r="B111" s="5" t="s">
        <v>17</v>
      </c>
      <c r="C111" s="5" t="s">
        <v>73</v>
      </c>
      <c r="D111" s="5" t="s">
        <v>76</v>
      </c>
      <c r="E111" s="5" t="s">
        <v>76</v>
      </c>
      <c r="G111" s="5" t="s">
        <v>76</v>
      </c>
    </row>
    <row r="112" spans="1:7" ht="13.2" x14ac:dyDescent="0.25">
      <c r="A112" s="7">
        <v>45388.654819050927</v>
      </c>
      <c r="B112" s="5" t="s">
        <v>27</v>
      </c>
      <c r="C112" s="5" t="s">
        <v>76</v>
      </c>
      <c r="D112" s="5" t="s">
        <v>77</v>
      </c>
      <c r="E112" s="5" t="s">
        <v>77</v>
      </c>
      <c r="F112" s="5" t="s">
        <v>76</v>
      </c>
      <c r="G112" s="5" t="s">
        <v>77</v>
      </c>
    </row>
    <row r="113" spans="1:7" ht="13.2" x14ac:dyDescent="0.25">
      <c r="A113" s="7">
        <v>45388.654852060186</v>
      </c>
      <c r="B113" s="5" t="s">
        <v>18</v>
      </c>
      <c r="C113" s="5" t="s">
        <v>74</v>
      </c>
      <c r="D113" s="5" t="s">
        <v>74</v>
      </c>
      <c r="E113" s="5" t="s">
        <v>74</v>
      </c>
      <c r="F113" s="5" t="s">
        <v>74</v>
      </c>
      <c r="G113" s="5" t="s">
        <v>74</v>
      </c>
    </row>
    <row r="114" spans="1:7" ht="13.2" x14ac:dyDescent="0.25">
      <c r="A114" s="7">
        <v>45388.65507537037</v>
      </c>
      <c r="B114" s="5" t="s">
        <v>19</v>
      </c>
      <c r="C114" s="5" t="s">
        <v>74</v>
      </c>
      <c r="E114" s="5" t="s">
        <v>74</v>
      </c>
      <c r="F114" s="5" t="s">
        <v>75</v>
      </c>
      <c r="G114" s="5" t="s">
        <v>75</v>
      </c>
    </row>
    <row r="115" spans="1:7" ht="13.2" x14ac:dyDescent="0.25">
      <c r="A115" s="7">
        <v>45388.655203993054</v>
      </c>
      <c r="B115" s="5" t="s">
        <v>28</v>
      </c>
      <c r="C115" s="5" t="s">
        <v>74</v>
      </c>
      <c r="D115" s="5" t="s">
        <v>74</v>
      </c>
      <c r="E115" s="5" t="s">
        <v>76</v>
      </c>
      <c r="F115" s="5" t="s">
        <v>73</v>
      </c>
      <c r="G115" s="5" t="s">
        <v>74</v>
      </c>
    </row>
    <row r="116" spans="1:7" ht="13.2" x14ac:dyDescent="0.25">
      <c r="A116" s="7">
        <v>45388.655265787034</v>
      </c>
      <c r="B116" s="5" t="s">
        <v>19</v>
      </c>
      <c r="C116" s="5" t="s">
        <v>74</v>
      </c>
      <c r="D116" s="5" t="s">
        <v>75</v>
      </c>
      <c r="E116" s="5" t="s">
        <v>75</v>
      </c>
      <c r="F116" s="5" t="s">
        <v>74</v>
      </c>
      <c r="G116" s="5" t="s">
        <v>74</v>
      </c>
    </row>
    <row r="117" spans="1:7" ht="13.2" x14ac:dyDescent="0.25">
      <c r="A117" s="7">
        <v>45388.655493587961</v>
      </c>
      <c r="B117" s="5" t="s">
        <v>7</v>
      </c>
      <c r="C117" s="5" t="s">
        <v>73</v>
      </c>
      <c r="D117" s="5" t="s">
        <v>73</v>
      </c>
      <c r="E117" s="5" t="s">
        <v>73</v>
      </c>
      <c r="F117" s="5" t="s">
        <v>73</v>
      </c>
      <c r="G117" s="5" t="s">
        <v>73</v>
      </c>
    </row>
    <row r="118" spans="1:7" ht="13.2" x14ac:dyDescent="0.25">
      <c r="A118" s="7">
        <v>45388.655708668986</v>
      </c>
      <c r="B118" s="5" t="s">
        <v>20</v>
      </c>
      <c r="C118" s="5" t="s">
        <v>74</v>
      </c>
      <c r="D118" s="5" t="s">
        <v>74</v>
      </c>
      <c r="E118" s="5" t="s">
        <v>73</v>
      </c>
      <c r="F118" s="5" t="s">
        <v>74</v>
      </c>
      <c r="G118" s="5" t="s">
        <v>74</v>
      </c>
    </row>
    <row r="119" spans="1:7" ht="13.2" x14ac:dyDescent="0.25">
      <c r="A119" s="7">
        <v>45388.655734826389</v>
      </c>
      <c r="B119" s="5" t="s">
        <v>29</v>
      </c>
      <c r="C119" s="5" t="s">
        <v>77</v>
      </c>
      <c r="D119" s="5" t="s">
        <v>76</v>
      </c>
      <c r="E119" s="5" t="s">
        <v>77</v>
      </c>
      <c r="F119" s="5" t="s">
        <v>76</v>
      </c>
      <c r="G119" s="5" t="s">
        <v>76</v>
      </c>
    </row>
    <row r="120" spans="1:7" ht="13.2" x14ac:dyDescent="0.25">
      <c r="A120" s="7">
        <v>45388.655988900464</v>
      </c>
      <c r="B120" s="5" t="s">
        <v>21</v>
      </c>
      <c r="C120" s="5" t="s">
        <v>73</v>
      </c>
      <c r="D120" s="5" t="s">
        <v>76</v>
      </c>
      <c r="E120" s="5" t="s">
        <v>76</v>
      </c>
      <c r="F120" s="5" t="s">
        <v>76</v>
      </c>
      <c r="G120" s="5" t="s">
        <v>76</v>
      </c>
    </row>
    <row r="121" spans="1:7" ht="13.2" x14ac:dyDescent="0.25">
      <c r="A121" s="7">
        <v>45388.656235104165</v>
      </c>
      <c r="B121" s="5" t="s">
        <v>22</v>
      </c>
      <c r="C121" s="5" t="s">
        <v>74</v>
      </c>
      <c r="D121" s="5" t="s">
        <v>74</v>
      </c>
      <c r="E121" s="5" t="s">
        <v>74</v>
      </c>
      <c r="F121" s="5" t="s">
        <v>74</v>
      </c>
      <c r="G121" s="5" t="s">
        <v>74</v>
      </c>
    </row>
    <row r="122" spans="1:7" ht="13.2" x14ac:dyDescent="0.25">
      <c r="A122" s="7">
        <v>45388.65644363426</v>
      </c>
      <c r="B122" s="5" t="s">
        <v>10</v>
      </c>
      <c r="C122" s="5" t="s">
        <v>75</v>
      </c>
      <c r="D122" s="5" t="s">
        <v>76</v>
      </c>
      <c r="E122" s="5" t="s">
        <v>75</v>
      </c>
      <c r="F122" s="5" t="s">
        <v>74</v>
      </c>
      <c r="G122" s="5" t="s">
        <v>75</v>
      </c>
    </row>
    <row r="123" spans="1:7" ht="13.2" x14ac:dyDescent="0.25">
      <c r="A123" s="7">
        <v>45388.656671979166</v>
      </c>
      <c r="B123" s="5" t="s">
        <v>23</v>
      </c>
      <c r="C123" s="5" t="s">
        <v>74</v>
      </c>
      <c r="D123" s="5" t="s">
        <v>74</v>
      </c>
      <c r="E123" s="5" t="s">
        <v>74</v>
      </c>
      <c r="F123" s="5" t="s">
        <v>74</v>
      </c>
      <c r="G123" s="5" t="s">
        <v>74</v>
      </c>
    </row>
    <row r="124" spans="1:7" ht="13.2" x14ac:dyDescent="0.25">
      <c r="A124" s="7">
        <v>45388.656712060183</v>
      </c>
      <c r="B124" s="5" t="s">
        <v>30</v>
      </c>
      <c r="C124" s="5" t="s">
        <v>73</v>
      </c>
      <c r="D124" s="5" t="s">
        <v>74</v>
      </c>
      <c r="E124" s="5" t="s">
        <v>73</v>
      </c>
      <c r="F124" s="5" t="s">
        <v>74</v>
      </c>
      <c r="G124" s="5" t="s">
        <v>74</v>
      </c>
    </row>
    <row r="125" spans="1:7" ht="13.2" x14ac:dyDescent="0.25">
      <c r="A125" s="7">
        <v>45388.656741087965</v>
      </c>
      <c r="B125" s="5" t="s">
        <v>11</v>
      </c>
      <c r="C125" s="5" t="s">
        <v>75</v>
      </c>
      <c r="D125" s="5" t="s">
        <v>74</v>
      </c>
      <c r="E125" s="5" t="s">
        <v>74</v>
      </c>
      <c r="F125" s="5" t="s">
        <v>74</v>
      </c>
      <c r="G125" s="5" t="s">
        <v>74</v>
      </c>
    </row>
    <row r="126" spans="1:7" ht="13.2" x14ac:dyDescent="0.25">
      <c r="A126" s="7">
        <v>45388.656941307869</v>
      </c>
      <c r="B126" s="5" t="s">
        <v>24</v>
      </c>
      <c r="C126" s="5" t="s">
        <v>73</v>
      </c>
      <c r="D126" s="5" t="s">
        <v>77</v>
      </c>
      <c r="E126" s="5" t="s">
        <v>77</v>
      </c>
      <c r="F126" s="5" t="s">
        <v>77</v>
      </c>
      <c r="G126" s="5" t="s">
        <v>73</v>
      </c>
    </row>
    <row r="127" spans="1:7" ht="13.2" x14ac:dyDescent="0.25">
      <c r="A127" s="7">
        <v>45388.657099050921</v>
      </c>
      <c r="B127" s="5" t="s">
        <v>31</v>
      </c>
      <c r="C127" s="5" t="s">
        <v>74</v>
      </c>
      <c r="D127" s="5" t="s">
        <v>74</v>
      </c>
      <c r="E127" s="5" t="s">
        <v>74</v>
      </c>
      <c r="F127" s="5" t="s">
        <v>73</v>
      </c>
      <c r="G127" s="5" t="s">
        <v>74</v>
      </c>
    </row>
    <row r="128" spans="1:7" ht="13.2" x14ac:dyDescent="0.25">
      <c r="A128" s="7">
        <v>45388.657104409722</v>
      </c>
      <c r="B128" s="5" t="s">
        <v>8</v>
      </c>
      <c r="C128" s="5" t="s">
        <v>73</v>
      </c>
      <c r="E128" s="5" t="s">
        <v>76</v>
      </c>
      <c r="F128" s="5" t="s">
        <v>77</v>
      </c>
      <c r="G128" s="5" t="s">
        <v>76</v>
      </c>
    </row>
    <row r="129" spans="1:7" ht="13.2" x14ac:dyDescent="0.25">
      <c r="A129" s="7">
        <v>45388.657163333337</v>
      </c>
      <c r="B129" s="5" t="s">
        <v>25</v>
      </c>
      <c r="C129" s="5" t="s">
        <v>73</v>
      </c>
      <c r="D129" s="5" t="s">
        <v>73</v>
      </c>
      <c r="E129" s="5" t="s">
        <v>73</v>
      </c>
      <c r="F129" s="5" t="s">
        <v>73</v>
      </c>
      <c r="G129" s="5" t="s">
        <v>73</v>
      </c>
    </row>
    <row r="130" spans="1:7" ht="13.2" x14ac:dyDescent="0.25">
      <c r="A130" s="7">
        <v>45388.657407858795</v>
      </c>
      <c r="B130" s="5" t="s">
        <v>26</v>
      </c>
      <c r="C130" s="5" t="s">
        <v>73</v>
      </c>
      <c r="D130" s="5" t="s">
        <v>73</v>
      </c>
      <c r="E130" s="5" t="s">
        <v>73</v>
      </c>
      <c r="F130" s="5" t="s">
        <v>73</v>
      </c>
      <c r="G130" s="5" t="s">
        <v>73</v>
      </c>
    </row>
    <row r="131" spans="1:7" ht="13.2" x14ac:dyDescent="0.25">
      <c r="A131" s="7">
        <v>45388.657467673613</v>
      </c>
      <c r="B131" s="5" t="s">
        <v>12</v>
      </c>
      <c r="C131" s="5" t="s">
        <v>75</v>
      </c>
      <c r="D131" s="5" t="s">
        <v>73</v>
      </c>
      <c r="E131" s="5" t="s">
        <v>77</v>
      </c>
      <c r="F131" s="5" t="s">
        <v>76</v>
      </c>
      <c r="G131" s="5" t="s">
        <v>77</v>
      </c>
    </row>
    <row r="132" spans="1:7" ht="13.2" x14ac:dyDescent="0.25">
      <c r="A132" s="7">
        <v>45388.657666608793</v>
      </c>
      <c r="B132" s="5" t="s">
        <v>27</v>
      </c>
      <c r="C132" s="5" t="s">
        <v>76</v>
      </c>
      <c r="D132" s="5" t="s">
        <v>76</v>
      </c>
      <c r="E132" s="5" t="s">
        <v>76</v>
      </c>
      <c r="F132" s="5" t="s">
        <v>76</v>
      </c>
      <c r="G132" s="5" t="s">
        <v>76</v>
      </c>
    </row>
    <row r="133" spans="1:7" ht="13.2" x14ac:dyDescent="0.25">
      <c r="A133" s="7">
        <v>45388.657851979166</v>
      </c>
      <c r="B133" s="5" t="s">
        <v>13</v>
      </c>
      <c r="C133" s="5" t="s">
        <v>73</v>
      </c>
      <c r="D133" s="5" t="s">
        <v>74</v>
      </c>
      <c r="E133" s="5" t="s">
        <v>73</v>
      </c>
      <c r="F133" s="5" t="s">
        <v>73</v>
      </c>
      <c r="G133" s="5" t="s">
        <v>74</v>
      </c>
    </row>
    <row r="134" spans="1:7" ht="13.2" x14ac:dyDescent="0.25">
      <c r="A134" s="7">
        <v>45388.65786979167</v>
      </c>
      <c r="B134" s="5" t="s">
        <v>32</v>
      </c>
      <c r="C134" s="5" t="s">
        <v>76</v>
      </c>
      <c r="D134" s="5" t="s">
        <v>76</v>
      </c>
      <c r="E134" s="5" t="s">
        <v>76</v>
      </c>
      <c r="F134" s="5" t="s">
        <v>73</v>
      </c>
      <c r="G134" s="5" t="s">
        <v>73</v>
      </c>
    </row>
    <row r="135" spans="1:7" ht="13.2" x14ac:dyDescent="0.25">
      <c r="A135" s="7">
        <v>45388.657903368061</v>
      </c>
      <c r="B135" s="5" t="s">
        <v>28</v>
      </c>
      <c r="C135" s="5" t="s">
        <v>73</v>
      </c>
      <c r="D135" s="5" t="s">
        <v>76</v>
      </c>
      <c r="E135" s="5" t="s">
        <v>76</v>
      </c>
      <c r="F135" s="5" t="s">
        <v>76</v>
      </c>
      <c r="G135" s="5" t="s">
        <v>76</v>
      </c>
    </row>
    <row r="136" spans="1:7" ht="13.2" x14ac:dyDescent="0.25">
      <c r="A136" s="7">
        <v>45388.658131018514</v>
      </c>
      <c r="B136" s="5" t="s">
        <v>29</v>
      </c>
      <c r="C136" s="5" t="s">
        <v>76</v>
      </c>
      <c r="D136" s="5" t="s">
        <v>76</v>
      </c>
      <c r="E136" s="5" t="s">
        <v>76</v>
      </c>
      <c r="F136" s="5" t="s">
        <v>76</v>
      </c>
      <c r="G136" s="5" t="s">
        <v>76</v>
      </c>
    </row>
    <row r="137" spans="1:7" ht="13.2" x14ac:dyDescent="0.25">
      <c r="A137" s="7">
        <v>45388.658275474532</v>
      </c>
      <c r="B137" s="5" t="s">
        <v>14</v>
      </c>
      <c r="C137" s="5" t="s">
        <v>74</v>
      </c>
      <c r="D137" s="5" t="s">
        <v>73</v>
      </c>
      <c r="E137" s="5" t="s">
        <v>74</v>
      </c>
      <c r="F137" s="5" t="s">
        <v>76</v>
      </c>
      <c r="G137" s="5" t="s">
        <v>74</v>
      </c>
    </row>
    <row r="138" spans="1:7" ht="13.2" x14ac:dyDescent="0.25">
      <c r="A138" s="7">
        <v>45388.65828689815</v>
      </c>
      <c r="B138" s="5" t="s">
        <v>33</v>
      </c>
      <c r="C138" s="5" t="s">
        <v>73</v>
      </c>
      <c r="D138" s="5" t="s">
        <v>73</v>
      </c>
      <c r="E138" s="5" t="s">
        <v>74</v>
      </c>
      <c r="F138" s="5" t="s">
        <v>73</v>
      </c>
      <c r="G138" s="5" t="s">
        <v>74</v>
      </c>
    </row>
    <row r="139" spans="1:7" ht="13.2" x14ac:dyDescent="0.25">
      <c r="A139" s="7">
        <v>45388.658372673613</v>
      </c>
      <c r="B139" s="5" t="s">
        <v>30</v>
      </c>
      <c r="C139" s="5" t="s">
        <v>74</v>
      </c>
      <c r="D139" s="5" t="s">
        <v>75</v>
      </c>
      <c r="E139" s="5" t="s">
        <v>74</v>
      </c>
      <c r="F139" s="5" t="s">
        <v>74</v>
      </c>
      <c r="G139" s="5" t="s">
        <v>74</v>
      </c>
    </row>
    <row r="140" spans="1:7" ht="13.2" x14ac:dyDescent="0.25">
      <c r="A140" s="7">
        <v>45388.658621226852</v>
      </c>
      <c r="B140" s="5" t="s">
        <v>31</v>
      </c>
      <c r="C140" s="5" t="s">
        <v>74</v>
      </c>
      <c r="D140" s="5" t="s">
        <v>74</v>
      </c>
      <c r="E140" s="5" t="s">
        <v>74</v>
      </c>
      <c r="F140" s="5" t="s">
        <v>74</v>
      </c>
      <c r="G140" s="5" t="s">
        <v>74</v>
      </c>
    </row>
    <row r="141" spans="1:7" ht="13.2" x14ac:dyDescent="0.25">
      <c r="A141" s="7">
        <v>45388.658628252313</v>
      </c>
      <c r="B141" s="5" t="s">
        <v>15</v>
      </c>
      <c r="C141" s="5" t="s">
        <v>74</v>
      </c>
      <c r="D141" s="5" t="s">
        <v>73</v>
      </c>
      <c r="E141" s="5" t="s">
        <v>75</v>
      </c>
      <c r="F141" s="5" t="s">
        <v>76</v>
      </c>
      <c r="G141" s="5" t="s">
        <v>75</v>
      </c>
    </row>
    <row r="142" spans="1:7" ht="13.2" x14ac:dyDescent="0.25">
      <c r="A142" s="7">
        <v>45388.658862048615</v>
      </c>
      <c r="B142" s="5" t="s">
        <v>16</v>
      </c>
      <c r="C142" s="5" t="s">
        <v>74</v>
      </c>
      <c r="D142" s="5" t="s">
        <v>74</v>
      </c>
      <c r="E142" s="5" t="s">
        <v>74</v>
      </c>
      <c r="F142" s="5" t="s">
        <v>74</v>
      </c>
      <c r="G142" s="5" t="s">
        <v>74</v>
      </c>
    </row>
    <row r="143" spans="1:7" ht="13.2" x14ac:dyDescent="0.25">
      <c r="A143" s="7">
        <v>45388.658886365738</v>
      </c>
      <c r="B143" s="5" t="s">
        <v>32</v>
      </c>
      <c r="C143" s="5" t="s">
        <v>73</v>
      </c>
      <c r="D143" s="5" t="s">
        <v>74</v>
      </c>
      <c r="E143" s="5" t="s">
        <v>74</v>
      </c>
      <c r="F143" s="5" t="s">
        <v>74</v>
      </c>
      <c r="G143" s="5" t="s">
        <v>74</v>
      </c>
    </row>
    <row r="144" spans="1:7" ht="13.2" x14ac:dyDescent="0.25">
      <c r="A144" s="7">
        <v>45388.659114571754</v>
      </c>
      <c r="B144" s="5" t="s">
        <v>33</v>
      </c>
      <c r="C144" s="5" t="s">
        <v>74</v>
      </c>
      <c r="D144" s="5" t="s">
        <v>74</v>
      </c>
      <c r="E144" s="5" t="s">
        <v>74</v>
      </c>
      <c r="F144" s="5" t="s">
        <v>74</v>
      </c>
      <c r="G144" s="5" t="s">
        <v>74</v>
      </c>
    </row>
    <row r="145" spans="1:7" ht="13.2" x14ac:dyDescent="0.25">
      <c r="A145" s="7">
        <v>45388.659140300922</v>
      </c>
      <c r="B145" s="5" t="s">
        <v>34</v>
      </c>
      <c r="C145" s="5" t="s">
        <v>77</v>
      </c>
      <c r="D145" s="5" t="s">
        <v>76</v>
      </c>
      <c r="E145" s="5" t="s">
        <v>77</v>
      </c>
      <c r="F145" s="5" t="s">
        <v>76</v>
      </c>
      <c r="G145" s="5" t="s">
        <v>77</v>
      </c>
    </row>
    <row r="146" spans="1:7" ht="13.2" x14ac:dyDescent="0.25">
      <c r="A146" s="7">
        <v>45388.659261701388</v>
      </c>
      <c r="B146" s="5" t="s">
        <v>17</v>
      </c>
      <c r="C146" s="5" t="s">
        <v>74</v>
      </c>
      <c r="D146" s="5" t="s">
        <v>77</v>
      </c>
      <c r="E146" s="5" t="s">
        <v>73</v>
      </c>
      <c r="F146" s="5" t="s">
        <v>76</v>
      </c>
      <c r="G146" s="5" t="s">
        <v>73</v>
      </c>
    </row>
    <row r="147" spans="1:7" ht="13.2" x14ac:dyDescent="0.25">
      <c r="A147" s="7">
        <v>45388.659338564816</v>
      </c>
      <c r="B147" s="5" t="s">
        <v>34</v>
      </c>
      <c r="C147" s="5" t="s">
        <v>74</v>
      </c>
      <c r="D147" s="5" t="s">
        <v>73</v>
      </c>
      <c r="E147" s="5" t="s">
        <v>74</v>
      </c>
      <c r="F147" s="5" t="s">
        <v>74</v>
      </c>
      <c r="G147" s="5" t="s">
        <v>74</v>
      </c>
    </row>
    <row r="148" spans="1:7" ht="13.2" x14ac:dyDescent="0.25">
      <c r="A148" s="7">
        <v>45388.659505520831</v>
      </c>
      <c r="B148" s="5" t="s">
        <v>35</v>
      </c>
      <c r="C148" s="5" t="s">
        <v>73</v>
      </c>
      <c r="D148" s="5" t="s">
        <v>76</v>
      </c>
      <c r="E148" s="5" t="s">
        <v>73</v>
      </c>
      <c r="F148" s="5" t="s">
        <v>73</v>
      </c>
      <c r="G148" s="5" t="s">
        <v>76</v>
      </c>
    </row>
    <row r="149" spans="1:7" ht="13.2" x14ac:dyDescent="0.25">
      <c r="A149" s="7">
        <v>45388.659650185189</v>
      </c>
      <c r="B149" s="5" t="s">
        <v>35</v>
      </c>
      <c r="C149" s="5" t="s">
        <v>73</v>
      </c>
      <c r="D149" s="5" t="s">
        <v>76</v>
      </c>
      <c r="E149" s="5" t="s">
        <v>76</v>
      </c>
      <c r="F149" s="5" t="s">
        <v>73</v>
      </c>
      <c r="G149" s="5" t="s">
        <v>73</v>
      </c>
    </row>
    <row r="150" spans="1:7" ht="13.2" x14ac:dyDescent="0.25">
      <c r="A150" s="7">
        <v>45388.659807638891</v>
      </c>
      <c r="B150" s="5" t="s">
        <v>36</v>
      </c>
      <c r="C150" s="5" t="s">
        <v>73</v>
      </c>
      <c r="D150" s="5" t="s">
        <v>73</v>
      </c>
      <c r="E150" s="5" t="s">
        <v>74</v>
      </c>
      <c r="F150" s="5" t="s">
        <v>73</v>
      </c>
      <c r="G150" s="5" t="s">
        <v>73</v>
      </c>
    </row>
    <row r="151" spans="1:7" ht="13.2" x14ac:dyDescent="0.25">
      <c r="A151" s="7">
        <v>45388.66018712963</v>
      </c>
      <c r="B151" s="5" t="s">
        <v>36</v>
      </c>
      <c r="C151" s="5" t="s">
        <v>74</v>
      </c>
      <c r="D151" s="5" t="s">
        <v>74</v>
      </c>
      <c r="E151" s="5" t="s">
        <v>75</v>
      </c>
      <c r="F151" s="5" t="s">
        <v>74</v>
      </c>
      <c r="G151" s="5" t="s">
        <v>75</v>
      </c>
    </row>
    <row r="152" spans="1:7" ht="13.2" x14ac:dyDescent="0.25">
      <c r="A152" s="7">
        <v>45388.660418298612</v>
      </c>
      <c r="B152" s="5" t="s">
        <v>56</v>
      </c>
      <c r="C152" s="5" t="s">
        <v>77</v>
      </c>
      <c r="D152" s="5" t="s">
        <v>77</v>
      </c>
      <c r="E152" s="5" t="s">
        <v>77</v>
      </c>
      <c r="F152" s="5" t="s">
        <v>77</v>
      </c>
      <c r="G152" s="5" t="s">
        <v>77</v>
      </c>
    </row>
    <row r="153" spans="1:7" ht="13.2" x14ac:dyDescent="0.25">
      <c r="A153" s="7">
        <v>45388.660511724534</v>
      </c>
      <c r="B153" s="5" t="s">
        <v>37</v>
      </c>
      <c r="C153" s="5" t="s">
        <v>74</v>
      </c>
      <c r="D153" s="5" t="s">
        <v>74</v>
      </c>
      <c r="E153" s="5" t="s">
        <v>74</v>
      </c>
      <c r="F153" s="5" t="s">
        <v>74</v>
      </c>
      <c r="G153" s="5" t="s">
        <v>74</v>
      </c>
    </row>
    <row r="154" spans="1:7" ht="13.2" x14ac:dyDescent="0.25">
      <c r="A154" s="7">
        <v>45388.660681076391</v>
      </c>
      <c r="B154" s="5" t="s">
        <v>37</v>
      </c>
      <c r="C154" s="5" t="s">
        <v>75</v>
      </c>
      <c r="D154" s="5" t="s">
        <v>74</v>
      </c>
      <c r="E154" s="5" t="s">
        <v>74</v>
      </c>
      <c r="F154" s="5" t="s">
        <v>74</v>
      </c>
      <c r="G154" s="5" t="s">
        <v>74</v>
      </c>
    </row>
    <row r="155" spans="1:7" ht="13.2" x14ac:dyDescent="0.25">
      <c r="A155" s="7">
        <v>45388.66077347222</v>
      </c>
      <c r="B155" s="5" t="s">
        <v>6</v>
      </c>
      <c r="C155" s="5" t="s">
        <v>73</v>
      </c>
      <c r="D155" s="5" t="s">
        <v>73</v>
      </c>
      <c r="E155" s="5" t="s">
        <v>76</v>
      </c>
      <c r="F155" s="5" t="s">
        <v>73</v>
      </c>
      <c r="G155" s="5" t="s">
        <v>74</v>
      </c>
    </row>
    <row r="156" spans="1:7" ht="13.2" x14ac:dyDescent="0.25">
      <c r="A156" s="7">
        <v>45388.660924814816</v>
      </c>
      <c r="B156" s="5" t="s">
        <v>6</v>
      </c>
      <c r="C156" s="5" t="s">
        <v>74</v>
      </c>
      <c r="D156" s="5" t="s">
        <v>74</v>
      </c>
      <c r="E156" s="5" t="s">
        <v>73</v>
      </c>
      <c r="F156" s="5" t="s">
        <v>73</v>
      </c>
      <c r="G156" s="5" t="s">
        <v>74</v>
      </c>
    </row>
    <row r="157" spans="1:7" ht="13.2" x14ac:dyDescent="0.25">
      <c r="A157" s="7">
        <v>45388.661171643515</v>
      </c>
      <c r="B157" s="5" t="s">
        <v>38</v>
      </c>
      <c r="C157" s="5" t="s">
        <v>73</v>
      </c>
      <c r="D157" s="5" t="s">
        <v>73</v>
      </c>
      <c r="E157" s="5" t="s">
        <v>73</v>
      </c>
      <c r="F157" s="5" t="s">
        <v>73</v>
      </c>
      <c r="G157" s="5" t="s">
        <v>73</v>
      </c>
    </row>
    <row r="158" spans="1:7" ht="13.2" x14ac:dyDescent="0.25">
      <c r="A158" s="7">
        <v>45388.661190787039</v>
      </c>
      <c r="B158" s="5" t="s">
        <v>38</v>
      </c>
      <c r="C158" s="5" t="s">
        <v>76</v>
      </c>
      <c r="D158" s="5" t="s">
        <v>73</v>
      </c>
      <c r="E158" s="5" t="s">
        <v>76</v>
      </c>
      <c r="F158" s="5" t="s">
        <v>73</v>
      </c>
      <c r="G158" s="5" t="s">
        <v>73</v>
      </c>
    </row>
    <row r="159" spans="1:7" ht="13.2" x14ac:dyDescent="0.25">
      <c r="A159" s="7">
        <v>45388.661440914351</v>
      </c>
      <c r="B159" s="5" t="s">
        <v>39</v>
      </c>
      <c r="C159" s="5" t="s">
        <v>75</v>
      </c>
      <c r="D159" s="5" t="s">
        <v>75</v>
      </c>
      <c r="E159" s="5" t="s">
        <v>74</v>
      </c>
      <c r="F159" s="5" t="s">
        <v>74</v>
      </c>
      <c r="G159" s="5" t="s">
        <v>74</v>
      </c>
    </row>
    <row r="160" spans="1:7" ht="13.2" x14ac:dyDescent="0.25">
      <c r="A160" s="7">
        <v>45388.661664328705</v>
      </c>
      <c r="B160" s="5" t="s">
        <v>40</v>
      </c>
      <c r="C160" s="5" t="s">
        <v>73</v>
      </c>
      <c r="D160" s="5" t="s">
        <v>73</v>
      </c>
      <c r="E160" s="5" t="s">
        <v>73</v>
      </c>
      <c r="F160" s="5" t="s">
        <v>73</v>
      </c>
      <c r="G160" s="5" t="s">
        <v>73</v>
      </c>
    </row>
    <row r="161" spans="1:7" ht="13.2" x14ac:dyDescent="0.25">
      <c r="A161" s="7">
        <v>45388.661715138893</v>
      </c>
      <c r="B161" s="5" t="s">
        <v>39</v>
      </c>
      <c r="C161" s="5" t="s">
        <v>74</v>
      </c>
      <c r="D161" s="5" t="s">
        <v>74</v>
      </c>
      <c r="E161" s="5" t="s">
        <v>75</v>
      </c>
      <c r="F161" s="5" t="s">
        <v>74</v>
      </c>
      <c r="G161" s="5" t="s">
        <v>75</v>
      </c>
    </row>
    <row r="162" spans="1:7" ht="13.2" x14ac:dyDescent="0.25">
      <c r="A162" s="7">
        <v>45388.661965127314</v>
      </c>
      <c r="B162" s="5" t="s">
        <v>41</v>
      </c>
      <c r="C162" s="5" t="s">
        <v>75</v>
      </c>
      <c r="D162" s="5" t="s">
        <v>74</v>
      </c>
      <c r="E162" s="5" t="s">
        <v>74</v>
      </c>
      <c r="F162" s="5" t="s">
        <v>75</v>
      </c>
      <c r="G162" s="5" t="s">
        <v>75</v>
      </c>
    </row>
    <row r="163" spans="1:7" ht="13.2" x14ac:dyDescent="0.25">
      <c r="A163" s="7">
        <v>45388.662199826387</v>
      </c>
      <c r="B163" s="5" t="s">
        <v>42</v>
      </c>
      <c r="C163" s="5" t="s">
        <v>74</v>
      </c>
      <c r="D163" s="5" t="s">
        <v>74</v>
      </c>
      <c r="E163" s="5" t="s">
        <v>74</v>
      </c>
      <c r="F163" s="5" t="s">
        <v>74</v>
      </c>
      <c r="G163" s="5" t="s">
        <v>74</v>
      </c>
    </row>
    <row r="164" spans="1:7" ht="13.2" x14ac:dyDescent="0.25">
      <c r="A164" s="7">
        <v>45388.662241203703</v>
      </c>
      <c r="B164" s="5" t="s">
        <v>40</v>
      </c>
      <c r="C164" s="5" t="s">
        <v>76</v>
      </c>
      <c r="D164" s="5" t="s">
        <v>77</v>
      </c>
      <c r="E164" s="5" t="s">
        <v>77</v>
      </c>
      <c r="F164" s="5" t="s">
        <v>76</v>
      </c>
      <c r="G164" s="5" t="s">
        <v>76</v>
      </c>
    </row>
    <row r="165" spans="1:7" ht="13.2" x14ac:dyDescent="0.25">
      <c r="A165" s="7">
        <v>45388.662463449073</v>
      </c>
      <c r="B165" s="5" t="s">
        <v>43</v>
      </c>
      <c r="C165" s="5" t="s">
        <v>74</v>
      </c>
      <c r="D165" s="5" t="s">
        <v>73</v>
      </c>
      <c r="E165" s="5" t="s">
        <v>73</v>
      </c>
      <c r="F165" s="5" t="s">
        <v>74</v>
      </c>
      <c r="G165" s="5" t="s">
        <v>74</v>
      </c>
    </row>
    <row r="166" spans="1:7" ht="13.2" x14ac:dyDescent="0.25">
      <c r="A166" s="7">
        <v>45388.662701967594</v>
      </c>
      <c r="B166" s="5" t="s">
        <v>44</v>
      </c>
      <c r="C166" s="5" t="s">
        <v>73</v>
      </c>
      <c r="D166" s="5" t="s">
        <v>73</v>
      </c>
      <c r="E166" s="5" t="s">
        <v>73</v>
      </c>
      <c r="F166" s="5" t="s">
        <v>73</v>
      </c>
      <c r="G166" s="5" t="s">
        <v>73</v>
      </c>
    </row>
    <row r="167" spans="1:7" ht="13.2" x14ac:dyDescent="0.25">
      <c r="A167" s="7">
        <v>45388.662737974533</v>
      </c>
      <c r="B167" s="5" t="s">
        <v>41</v>
      </c>
      <c r="C167" s="5" t="s">
        <v>73</v>
      </c>
      <c r="D167" s="5" t="s">
        <v>74</v>
      </c>
      <c r="E167" s="5" t="s">
        <v>73</v>
      </c>
      <c r="F167" s="5" t="s">
        <v>73</v>
      </c>
      <c r="G167" s="5" t="s">
        <v>73</v>
      </c>
    </row>
    <row r="168" spans="1:7" ht="13.2" x14ac:dyDescent="0.25">
      <c r="A168" s="7">
        <v>45388.662976678243</v>
      </c>
      <c r="B168" s="5" t="s">
        <v>45</v>
      </c>
      <c r="C168" s="5" t="s">
        <v>73</v>
      </c>
      <c r="D168" s="5" t="s">
        <v>76</v>
      </c>
      <c r="E168" s="5" t="s">
        <v>76</v>
      </c>
      <c r="F168" s="5" t="s">
        <v>76</v>
      </c>
      <c r="G168" s="5" t="s">
        <v>76</v>
      </c>
    </row>
    <row r="169" spans="1:7" ht="13.2" x14ac:dyDescent="0.25">
      <c r="A169" s="7">
        <v>45388.663176851856</v>
      </c>
      <c r="B169" s="5" t="s">
        <v>42</v>
      </c>
      <c r="C169" s="5" t="s">
        <v>74</v>
      </c>
      <c r="D169" s="5" t="s">
        <v>73</v>
      </c>
      <c r="E169" s="5" t="s">
        <v>73</v>
      </c>
      <c r="F169" s="5" t="s">
        <v>73</v>
      </c>
      <c r="G169" s="5" t="s">
        <v>74</v>
      </c>
    </row>
    <row r="170" spans="1:7" ht="13.2" x14ac:dyDescent="0.25">
      <c r="A170" s="7">
        <v>45388.663233368061</v>
      </c>
      <c r="B170" s="5" t="s">
        <v>46</v>
      </c>
      <c r="C170" s="5" t="s">
        <v>74</v>
      </c>
      <c r="D170" s="5" t="s">
        <v>74</v>
      </c>
      <c r="E170" s="5" t="s">
        <v>74</v>
      </c>
      <c r="F170" s="5" t="s">
        <v>74</v>
      </c>
      <c r="G170" s="5" t="s">
        <v>74</v>
      </c>
    </row>
    <row r="171" spans="1:7" ht="13.2" x14ac:dyDescent="0.25">
      <c r="A171" s="7">
        <v>45388.663479756942</v>
      </c>
      <c r="B171" s="5" t="s">
        <v>47</v>
      </c>
      <c r="C171" s="5" t="s">
        <v>74</v>
      </c>
      <c r="D171" s="5" t="s">
        <v>74</v>
      </c>
      <c r="E171" s="5" t="s">
        <v>74</v>
      </c>
      <c r="F171" s="5" t="s">
        <v>74</v>
      </c>
      <c r="G171" s="5" t="s">
        <v>74</v>
      </c>
    </row>
    <row r="172" spans="1:7" ht="13.2" x14ac:dyDescent="0.25">
      <c r="A172" s="7">
        <v>45388.663570196761</v>
      </c>
      <c r="B172" s="5" t="s">
        <v>43</v>
      </c>
      <c r="C172" s="5" t="s">
        <v>74</v>
      </c>
      <c r="E172" s="5" t="s">
        <v>73</v>
      </c>
      <c r="F172" s="5" t="s">
        <v>74</v>
      </c>
      <c r="G172" s="5" t="s">
        <v>74</v>
      </c>
    </row>
    <row r="173" spans="1:7" ht="13.2" x14ac:dyDescent="0.25">
      <c r="A173" s="7">
        <v>45388.663764120371</v>
      </c>
      <c r="B173" s="5" t="s">
        <v>9</v>
      </c>
      <c r="C173" s="5" t="s">
        <v>74</v>
      </c>
      <c r="D173" s="5" t="s">
        <v>73</v>
      </c>
      <c r="E173" s="5" t="s">
        <v>74</v>
      </c>
      <c r="F173" s="5" t="s">
        <v>73</v>
      </c>
      <c r="G173" s="5" t="s">
        <v>74</v>
      </c>
    </row>
    <row r="174" spans="1:7" ht="13.2" x14ac:dyDescent="0.25">
      <c r="A174" s="7">
        <v>45388.663973634262</v>
      </c>
      <c r="B174" s="5" t="s">
        <v>48</v>
      </c>
      <c r="C174" s="5" t="s">
        <v>73</v>
      </c>
      <c r="D174" s="5" t="s">
        <v>73</v>
      </c>
      <c r="E174" s="5" t="s">
        <v>73</v>
      </c>
      <c r="F174" s="5" t="s">
        <v>73</v>
      </c>
      <c r="G174" s="5" t="s">
        <v>73</v>
      </c>
    </row>
    <row r="175" spans="1:7" ht="13.2" x14ac:dyDescent="0.25">
      <c r="A175" s="7">
        <v>45388.664050868058</v>
      </c>
      <c r="B175" s="5" t="s">
        <v>44</v>
      </c>
      <c r="C175" s="5" t="s">
        <v>73</v>
      </c>
      <c r="D175" s="5" t="s">
        <v>73</v>
      </c>
      <c r="E175" s="5" t="s">
        <v>76</v>
      </c>
      <c r="F175" s="5" t="s">
        <v>73</v>
      </c>
      <c r="G175" s="5" t="s">
        <v>74</v>
      </c>
    </row>
    <row r="176" spans="1:7" ht="13.2" x14ac:dyDescent="0.25">
      <c r="A176" s="7">
        <v>45388.664237303237</v>
      </c>
      <c r="B176" s="5" t="s">
        <v>49</v>
      </c>
      <c r="C176" s="5" t="s">
        <v>75</v>
      </c>
      <c r="D176" s="5" t="s">
        <v>74</v>
      </c>
      <c r="E176" s="5" t="s">
        <v>74</v>
      </c>
      <c r="F176" s="5" t="s">
        <v>74</v>
      </c>
      <c r="G176" s="5" t="s">
        <v>75</v>
      </c>
    </row>
    <row r="177" spans="1:7" ht="13.2" x14ac:dyDescent="0.25">
      <c r="A177" s="7">
        <v>45388.664422060188</v>
      </c>
      <c r="B177" s="5" t="s">
        <v>45</v>
      </c>
      <c r="C177" s="5" t="s">
        <v>73</v>
      </c>
      <c r="D177" s="5" t="s">
        <v>76</v>
      </c>
      <c r="E177" s="5" t="s">
        <v>77</v>
      </c>
      <c r="F177" s="5" t="s">
        <v>76</v>
      </c>
      <c r="G177" s="5" t="s">
        <v>77</v>
      </c>
    </row>
    <row r="178" spans="1:7" ht="13.2" x14ac:dyDescent="0.25">
      <c r="A178" s="7">
        <v>45388.664513437499</v>
      </c>
      <c r="B178" s="5" t="s">
        <v>52</v>
      </c>
      <c r="C178" s="5" t="s">
        <v>74</v>
      </c>
      <c r="D178" s="5" t="s">
        <v>74</v>
      </c>
      <c r="E178" s="5" t="s">
        <v>74</v>
      </c>
      <c r="F178" s="5" t="s">
        <v>74</v>
      </c>
      <c r="G178" s="5" t="s">
        <v>74</v>
      </c>
    </row>
    <row r="179" spans="1:7" ht="13.2" x14ac:dyDescent="0.25">
      <c r="A179" s="7">
        <v>45388.664753414356</v>
      </c>
      <c r="B179" s="5" t="s">
        <v>46</v>
      </c>
      <c r="C179" s="5" t="s">
        <v>73</v>
      </c>
      <c r="D179" s="5" t="s">
        <v>74</v>
      </c>
      <c r="E179" s="5" t="s">
        <v>73</v>
      </c>
      <c r="F179" s="5" t="s">
        <v>73</v>
      </c>
      <c r="G179" s="5" t="s">
        <v>74</v>
      </c>
    </row>
    <row r="180" spans="1:7" ht="13.2" x14ac:dyDescent="0.25">
      <c r="A180" s="7">
        <v>45388.664760891203</v>
      </c>
      <c r="B180" s="5" t="s">
        <v>53</v>
      </c>
      <c r="C180" s="5" t="s">
        <v>74</v>
      </c>
      <c r="D180" s="5" t="s">
        <v>74</v>
      </c>
      <c r="E180" s="5" t="s">
        <v>74</v>
      </c>
      <c r="F180" s="5" t="s">
        <v>74</v>
      </c>
      <c r="G180" s="5" t="s">
        <v>75</v>
      </c>
    </row>
    <row r="181" spans="1:7" ht="13.2" x14ac:dyDescent="0.25">
      <c r="A181" s="7">
        <v>45388.665048078707</v>
      </c>
      <c r="B181" s="5" t="s">
        <v>57</v>
      </c>
      <c r="C181" s="5" t="s">
        <v>75</v>
      </c>
      <c r="D181" s="5" t="s">
        <v>75</v>
      </c>
      <c r="E181" s="5" t="s">
        <v>75</v>
      </c>
      <c r="F181" s="5" t="s">
        <v>75</v>
      </c>
      <c r="G181" s="5" t="s">
        <v>75</v>
      </c>
    </row>
    <row r="182" spans="1:7" ht="13.2" x14ac:dyDescent="0.25">
      <c r="A182" s="7">
        <v>45388.66524185185</v>
      </c>
      <c r="B182" s="5" t="s">
        <v>54</v>
      </c>
      <c r="C182" s="5" t="s">
        <v>73</v>
      </c>
      <c r="D182" s="5" t="s">
        <v>73</v>
      </c>
      <c r="E182" s="5" t="s">
        <v>73</v>
      </c>
      <c r="F182" s="5" t="s">
        <v>73</v>
      </c>
      <c r="G182" s="5" t="s">
        <v>73</v>
      </c>
    </row>
    <row r="183" spans="1:7" ht="13.2" x14ac:dyDescent="0.25">
      <c r="A183" s="7">
        <v>45388.665285196759</v>
      </c>
      <c r="B183" s="5" t="s">
        <v>47</v>
      </c>
      <c r="C183" s="5" t="s">
        <v>74</v>
      </c>
      <c r="D183" s="5" t="s">
        <v>73</v>
      </c>
      <c r="E183" s="5" t="s">
        <v>73</v>
      </c>
      <c r="F183" s="5" t="s">
        <v>73</v>
      </c>
      <c r="G183" s="5" t="s">
        <v>74</v>
      </c>
    </row>
    <row r="184" spans="1:7" ht="13.2" x14ac:dyDescent="0.25">
      <c r="A184" s="7">
        <v>45388.665444733793</v>
      </c>
      <c r="B184" s="5" t="s">
        <v>55</v>
      </c>
      <c r="C184" s="5" t="s">
        <v>75</v>
      </c>
      <c r="D184" s="5" t="s">
        <v>74</v>
      </c>
      <c r="E184" s="5" t="s">
        <v>74</v>
      </c>
      <c r="F184" s="5" t="s">
        <v>74</v>
      </c>
      <c r="G184" s="5" t="s">
        <v>74</v>
      </c>
    </row>
    <row r="185" spans="1:7" ht="13.2" x14ac:dyDescent="0.25">
      <c r="A185" s="7">
        <v>45388.665662037034</v>
      </c>
      <c r="B185" s="5" t="s">
        <v>9</v>
      </c>
      <c r="C185" s="5" t="s">
        <v>73</v>
      </c>
      <c r="D185" s="5" t="s">
        <v>73</v>
      </c>
      <c r="E185" s="5" t="s">
        <v>76</v>
      </c>
      <c r="F185" s="5" t="s">
        <v>73</v>
      </c>
      <c r="G185" s="5" t="s">
        <v>74</v>
      </c>
    </row>
    <row r="186" spans="1:7" ht="13.2" x14ac:dyDescent="0.25">
      <c r="A186" s="7">
        <v>45388.66635728009</v>
      </c>
      <c r="B186" s="5" t="s">
        <v>48</v>
      </c>
      <c r="C186" s="5" t="s">
        <v>73</v>
      </c>
      <c r="D186" s="5" t="s">
        <v>73</v>
      </c>
      <c r="E186" s="5" t="s">
        <v>76</v>
      </c>
      <c r="F186" s="5" t="s">
        <v>73</v>
      </c>
      <c r="G186" s="5" t="s">
        <v>73</v>
      </c>
    </row>
    <row r="187" spans="1:7" ht="13.2" x14ac:dyDescent="0.25">
      <c r="A187" s="7">
        <v>45388.667014004634</v>
      </c>
      <c r="B187" s="5" t="s">
        <v>49</v>
      </c>
      <c r="C187" s="5" t="s">
        <v>73</v>
      </c>
      <c r="D187" s="5" t="s">
        <v>73</v>
      </c>
      <c r="E187" s="5" t="s">
        <v>76</v>
      </c>
      <c r="F187" s="5" t="s">
        <v>73</v>
      </c>
      <c r="G187" s="5" t="s">
        <v>73</v>
      </c>
    </row>
    <row r="188" spans="1:7" ht="13.2" x14ac:dyDescent="0.25">
      <c r="A188" s="7">
        <v>45388.667353425924</v>
      </c>
      <c r="B188" s="5" t="s">
        <v>50</v>
      </c>
      <c r="C188" s="5" t="s">
        <v>73</v>
      </c>
      <c r="D188" s="5" t="s">
        <v>73</v>
      </c>
      <c r="E188" s="5" t="s">
        <v>76</v>
      </c>
      <c r="F188" s="5" t="s">
        <v>73</v>
      </c>
      <c r="G188" s="5" t="s">
        <v>73</v>
      </c>
    </row>
    <row r="189" spans="1:7" ht="13.2" x14ac:dyDescent="0.25">
      <c r="A189" s="7">
        <v>45388.66770100694</v>
      </c>
      <c r="B189" s="5" t="s">
        <v>51</v>
      </c>
      <c r="C189" s="5" t="s">
        <v>74</v>
      </c>
      <c r="D189" s="5" t="s">
        <v>73</v>
      </c>
      <c r="E189" s="5" t="s">
        <v>74</v>
      </c>
      <c r="F189" s="5" t="s">
        <v>73</v>
      </c>
      <c r="G189" s="5" t="s">
        <v>74</v>
      </c>
    </row>
    <row r="190" spans="1:7" ht="13.2" x14ac:dyDescent="0.25">
      <c r="A190" s="7">
        <v>45388.668036111107</v>
      </c>
      <c r="B190" s="5" t="s">
        <v>52</v>
      </c>
      <c r="C190" s="5" t="s">
        <v>73</v>
      </c>
      <c r="D190" s="5" t="s">
        <v>73</v>
      </c>
      <c r="E190" s="5" t="s">
        <v>76</v>
      </c>
      <c r="F190" s="5" t="s">
        <v>73</v>
      </c>
      <c r="G190" s="5" t="s">
        <v>73</v>
      </c>
    </row>
    <row r="191" spans="1:7" ht="13.2" x14ac:dyDescent="0.25">
      <c r="A191" s="7">
        <v>45388.66870170139</v>
      </c>
      <c r="B191" s="5" t="s">
        <v>53</v>
      </c>
      <c r="C191" s="5" t="s">
        <v>74</v>
      </c>
      <c r="D191" s="5" t="s">
        <v>73</v>
      </c>
      <c r="E191" s="5" t="s">
        <v>73</v>
      </c>
      <c r="F191" s="5" t="s">
        <v>74</v>
      </c>
      <c r="G191" s="5" t="s">
        <v>74</v>
      </c>
    </row>
    <row r="192" spans="1:7" ht="13.2" x14ac:dyDescent="0.25">
      <c r="A192" s="7">
        <v>45388.669700266204</v>
      </c>
      <c r="B192" s="5" t="s">
        <v>57</v>
      </c>
      <c r="C192" s="5" t="s">
        <v>74</v>
      </c>
      <c r="D192" s="5" t="s">
        <v>73</v>
      </c>
      <c r="E192" s="5" t="s">
        <v>73</v>
      </c>
      <c r="F192" s="5" t="s">
        <v>73</v>
      </c>
      <c r="G192" s="5" t="s">
        <v>73</v>
      </c>
    </row>
    <row r="193" spans="1:7" ht="13.2" x14ac:dyDescent="0.25">
      <c r="A193" s="7">
        <v>45388.670041076388</v>
      </c>
      <c r="B193" s="5" t="s">
        <v>54</v>
      </c>
      <c r="C193" s="5" t="s">
        <v>73</v>
      </c>
      <c r="D193" s="5" t="s">
        <v>76</v>
      </c>
      <c r="E193" s="5" t="s">
        <v>76</v>
      </c>
      <c r="F193" s="5" t="s">
        <v>76</v>
      </c>
      <c r="G193" s="5" t="s">
        <v>73</v>
      </c>
    </row>
    <row r="194" spans="1:7" ht="13.2" x14ac:dyDescent="0.25">
      <c r="A194" s="7">
        <v>45388.670387430553</v>
      </c>
      <c r="B194" s="5" t="s">
        <v>55</v>
      </c>
      <c r="C194" s="5" t="s">
        <v>74</v>
      </c>
      <c r="D194" s="5" t="s">
        <v>73</v>
      </c>
      <c r="E194" s="5" t="s">
        <v>73</v>
      </c>
      <c r="F194" s="5" t="s">
        <v>73</v>
      </c>
      <c r="G194" s="5" t="s">
        <v>74</v>
      </c>
    </row>
    <row r="195" spans="1:7" ht="13.2" x14ac:dyDescent="0.25">
      <c r="A195" s="7">
        <v>45388.881544664357</v>
      </c>
      <c r="B195" s="5" t="s">
        <v>10</v>
      </c>
      <c r="C195" s="5" t="s">
        <v>74</v>
      </c>
      <c r="D195" s="5" t="s">
        <v>74</v>
      </c>
      <c r="E195" s="5" t="s">
        <v>74</v>
      </c>
      <c r="F195" s="5" t="s">
        <v>74</v>
      </c>
      <c r="G195" s="5" t="s">
        <v>75</v>
      </c>
    </row>
    <row r="196" spans="1:7" ht="13.2" x14ac:dyDescent="0.25">
      <c r="A196" s="7">
        <v>45388.881774837966</v>
      </c>
      <c r="B196" s="5" t="s">
        <v>11</v>
      </c>
      <c r="C196" s="5" t="s">
        <v>74</v>
      </c>
      <c r="D196" s="5" t="s">
        <v>74</v>
      </c>
      <c r="E196" s="5" t="s">
        <v>76</v>
      </c>
      <c r="F196" s="5" t="s">
        <v>73</v>
      </c>
      <c r="G196" s="5" t="s">
        <v>74</v>
      </c>
    </row>
    <row r="197" spans="1:7" ht="13.2" x14ac:dyDescent="0.25">
      <c r="A197" s="7">
        <v>45388.882025451385</v>
      </c>
      <c r="B197" s="5" t="s">
        <v>8</v>
      </c>
      <c r="C197" s="5" t="s">
        <v>76</v>
      </c>
      <c r="D197" s="5" t="s">
        <v>76</v>
      </c>
      <c r="E197" s="5" t="s">
        <v>76</v>
      </c>
      <c r="F197" s="5" t="s">
        <v>77</v>
      </c>
      <c r="G197" s="5" t="s">
        <v>77</v>
      </c>
    </row>
    <row r="198" spans="1:7" ht="13.2" x14ac:dyDescent="0.25">
      <c r="A198" s="7">
        <v>45388.882213819445</v>
      </c>
      <c r="B198" s="5" t="s">
        <v>12</v>
      </c>
      <c r="C198" s="5" t="s">
        <v>75</v>
      </c>
      <c r="D198" s="5" t="s">
        <v>73</v>
      </c>
      <c r="E198" s="5" t="s">
        <v>76</v>
      </c>
      <c r="F198" s="5" t="s">
        <v>76</v>
      </c>
      <c r="G198" s="5" t="s">
        <v>77</v>
      </c>
    </row>
    <row r="199" spans="1:7" ht="13.2" x14ac:dyDescent="0.25">
      <c r="A199" s="7">
        <v>45388.882444444447</v>
      </c>
      <c r="B199" s="5" t="s">
        <v>13</v>
      </c>
      <c r="C199" s="5" t="s">
        <v>76</v>
      </c>
      <c r="D199" s="5" t="s">
        <v>74</v>
      </c>
      <c r="E199" s="5" t="s">
        <v>76</v>
      </c>
      <c r="F199" s="5" t="s">
        <v>74</v>
      </c>
      <c r="G199" s="5" t="s">
        <v>74</v>
      </c>
    </row>
    <row r="200" spans="1:7" ht="13.2" x14ac:dyDescent="0.25">
      <c r="A200" s="7">
        <v>45388.882702743053</v>
      </c>
      <c r="B200" s="5" t="s">
        <v>14</v>
      </c>
      <c r="C200" s="5" t="s">
        <v>74</v>
      </c>
      <c r="D200" s="5" t="s">
        <v>73</v>
      </c>
      <c r="E200" s="5" t="s">
        <v>73</v>
      </c>
      <c r="F200" s="5" t="s">
        <v>73</v>
      </c>
      <c r="G200" s="5" t="s">
        <v>75</v>
      </c>
    </row>
    <row r="201" spans="1:7" ht="13.2" x14ac:dyDescent="0.25">
      <c r="A201" s="7">
        <v>45388.882917557872</v>
      </c>
      <c r="B201" s="5" t="s">
        <v>15</v>
      </c>
      <c r="C201" s="5" t="s">
        <v>74</v>
      </c>
      <c r="D201" s="5" t="s">
        <v>74</v>
      </c>
      <c r="E201" s="5" t="s">
        <v>73</v>
      </c>
      <c r="F201" s="5" t="s">
        <v>73</v>
      </c>
      <c r="G201" s="5" t="s">
        <v>75</v>
      </c>
    </row>
    <row r="202" spans="1:7" ht="13.2" x14ac:dyDescent="0.25">
      <c r="A202" s="7">
        <v>45388.883088703704</v>
      </c>
      <c r="B202" s="5" t="s">
        <v>16</v>
      </c>
      <c r="C202" s="5" t="s">
        <v>74</v>
      </c>
      <c r="D202" s="5" t="s">
        <v>75</v>
      </c>
      <c r="E202" s="5" t="s">
        <v>75</v>
      </c>
      <c r="F202" s="5" t="s">
        <v>74</v>
      </c>
      <c r="G202" s="5" t="s">
        <v>75</v>
      </c>
    </row>
    <row r="203" spans="1:7" ht="13.2" x14ac:dyDescent="0.25">
      <c r="A203" s="7">
        <v>45388.883384687499</v>
      </c>
      <c r="B203" s="5" t="s">
        <v>17</v>
      </c>
      <c r="C203" s="5" t="s">
        <v>74</v>
      </c>
      <c r="D203" s="5" t="s">
        <v>73</v>
      </c>
      <c r="E203" s="5" t="s">
        <v>74</v>
      </c>
      <c r="F203" s="5" t="s">
        <v>74</v>
      </c>
      <c r="G203" s="5" t="s">
        <v>73</v>
      </c>
    </row>
    <row r="204" spans="1:7" ht="13.2" x14ac:dyDescent="0.25">
      <c r="A204" s="7">
        <v>45388.883585601856</v>
      </c>
      <c r="B204" s="5" t="s">
        <v>18</v>
      </c>
      <c r="C204" s="5" t="s">
        <v>73</v>
      </c>
      <c r="D204" s="5" t="s">
        <v>74</v>
      </c>
      <c r="E204" s="5" t="s">
        <v>73</v>
      </c>
      <c r="F204" s="5" t="s">
        <v>74</v>
      </c>
      <c r="G204" s="5" t="s">
        <v>74</v>
      </c>
    </row>
    <row r="205" spans="1:7" ht="13.2" x14ac:dyDescent="0.25">
      <c r="A205" s="7">
        <v>45388.88377591435</v>
      </c>
      <c r="B205" s="5" t="s">
        <v>19</v>
      </c>
      <c r="C205" s="5" t="s">
        <v>74</v>
      </c>
      <c r="D205" s="5" t="s">
        <v>74</v>
      </c>
      <c r="E205" s="5" t="s">
        <v>74</v>
      </c>
      <c r="F205" s="5" t="s">
        <v>75</v>
      </c>
      <c r="G205" s="5" t="s">
        <v>75</v>
      </c>
    </row>
    <row r="206" spans="1:7" ht="13.2" x14ac:dyDescent="0.25">
      <c r="A206" s="7">
        <v>45388.883995358796</v>
      </c>
      <c r="B206" s="5" t="s">
        <v>7</v>
      </c>
      <c r="C206" s="5" t="s">
        <v>74</v>
      </c>
      <c r="D206" s="5" t="s">
        <v>74</v>
      </c>
      <c r="E206" s="5" t="s">
        <v>74</v>
      </c>
      <c r="F206" s="5" t="s">
        <v>74</v>
      </c>
      <c r="G206" s="5" t="s">
        <v>75</v>
      </c>
    </row>
    <row r="207" spans="1:7" ht="13.2" x14ac:dyDescent="0.25">
      <c r="A207" s="7">
        <v>45388.884208136573</v>
      </c>
      <c r="B207" s="5" t="s">
        <v>21</v>
      </c>
      <c r="C207" s="5" t="s">
        <v>73</v>
      </c>
      <c r="D207" s="5" t="s">
        <v>76</v>
      </c>
      <c r="E207" s="5" t="s">
        <v>73</v>
      </c>
      <c r="F207" s="5" t="s">
        <v>74</v>
      </c>
      <c r="G207" s="5" t="s">
        <v>74</v>
      </c>
    </row>
    <row r="208" spans="1:7" ht="13.2" x14ac:dyDescent="0.25">
      <c r="A208" s="7">
        <v>45388.884483414353</v>
      </c>
      <c r="B208" s="5" t="s">
        <v>22</v>
      </c>
      <c r="C208" s="5" t="s">
        <v>74</v>
      </c>
      <c r="D208" s="5" t="s">
        <v>74</v>
      </c>
      <c r="E208" s="5" t="s">
        <v>73</v>
      </c>
      <c r="F208" s="5" t="s">
        <v>74</v>
      </c>
      <c r="G208" s="5" t="s">
        <v>74</v>
      </c>
    </row>
    <row r="209" spans="1:7" ht="13.2" x14ac:dyDescent="0.25">
      <c r="A209" s="7">
        <v>45388.884697291665</v>
      </c>
      <c r="B209" s="5" t="s">
        <v>23</v>
      </c>
      <c r="C209" s="5" t="s">
        <v>74</v>
      </c>
      <c r="D209" s="5" t="s">
        <v>74</v>
      </c>
      <c r="E209" s="5" t="s">
        <v>74</v>
      </c>
      <c r="F209" s="5" t="s">
        <v>74</v>
      </c>
      <c r="G209" s="5" t="s">
        <v>74</v>
      </c>
    </row>
    <row r="210" spans="1:7" ht="13.2" x14ac:dyDescent="0.25">
      <c r="A210" s="7">
        <v>45388.885566793979</v>
      </c>
      <c r="B210" s="5" t="s">
        <v>24</v>
      </c>
      <c r="C210" s="5" t="s">
        <v>74</v>
      </c>
      <c r="D210" s="5" t="s">
        <v>74</v>
      </c>
      <c r="E210" s="5" t="s">
        <v>73</v>
      </c>
      <c r="F210" s="5" t="s">
        <v>73</v>
      </c>
      <c r="G210" s="5" t="s">
        <v>74</v>
      </c>
    </row>
    <row r="211" spans="1:7" ht="13.2" x14ac:dyDescent="0.25">
      <c r="A211" s="7">
        <v>45388.885849120372</v>
      </c>
      <c r="B211" s="5" t="s">
        <v>25</v>
      </c>
      <c r="C211" s="5" t="s">
        <v>76</v>
      </c>
      <c r="D211" s="5" t="s">
        <v>73</v>
      </c>
      <c r="E211" s="5" t="s">
        <v>73</v>
      </c>
      <c r="F211" s="5" t="s">
        <v>73</v>
      </c>
      <c r="G211" s="5" t="s">
        <v>74</v>
      </c>
    </row>
    <row r="212" spans="1:7" ht="13.2" x14ac:dyDescent="0.25">
      <c r="A212" s="7">
        <v>45388.886095219903</v>
      </c>
      <c r="B212" s="5" t="s">
        <v>26</v>
      </c>
      <c r="C212" s="5" t="s">
        <v>74</v>
      </c>
      <c r="D212" s="5" t="s">
        <v>74</v>
      </c>
      <c r="E212" s="5" t="s">
        <v>73</v>
      </c>
      <c r="F212" s="5" t="s">
        <v>76</v>
      </c>
      <c r="G212" s="5" t="s">
        <v>74</v>
      </c>
    </row>
    <row r="213" spans="1:7" ht="13.2" x14ac:dyDescent="0.25">
      <c r="A213" s="7">
        <v>45388.886316388889</v>
      </c>
      <c r="B213" s="5" t="s">
        <v>27</v>
      </c>
      <c r="C213" s="5" t="s">
        <v>73</v>
      </c>
      <c r="D213" s="5" t="s">
        <v>76</v>
      </c>
      <c r="E213" s="5" t="s">
        <v>73</v>
      </c>
      <c r="F213" s="5" t="s">
        <v>73</v>
      </c>
      <c r="G213" s="5" t="s">
        <v>74</v>
      </c>
    </row>
    <row r="214" spans="1:7" ht="13.2" x14ac:dyDescent="0.25">
      <c r="A214" s="7">
        <v>45388.886535347221</v>
      </c>
      <c r="B214" s="5" t="s">
        <v>28</v>
      </c>
      <c r="C214" s="5" t="s">
        <v>74</v>
      </c>
      <c r="D214" s="5" t="s">
        <v>75</v>
      </c>
      <c r="E214" s="5" t="s">
        <v>75</v>
      </c>
      <c r="F214" s="5" t="s">
        <v>74</v>
      </c>
      <c r="G214" s="5" t="s">
        <v>75</v>
      </c>
    </row>
    <row r="215" spans="1:7" ht="13.2" x14ac:dyDescent="0.25">
      <c r="A215" s="7">
        <v>45388.886845659727</v>
      </c>
      <c r="B215" s="5" t="s">
        <v>29</v>
      </c>
      <c r="C215" s="5" t="s">
        <v>76</v>
      </c>
      <c r="D215" s="5" t="s">
        <v>76</v>
      </c>
      <c r="E215" s="5" t="s">
        <v>73</v>
      </c>
      <c r="F215" s="5" t="s">
        <v>73</v>
      </c>
      <c r="G215" s="5" t="s">
        <v>74</v>
      </c>
    </row>
    <row r="216" spans="1:7" ht="13.2" x14ac:dyDescent="0.25">
      <c r="A216" s="7">
        <v>45388.887626400465</v>
      </c>
      <c r="B216" s="5" t="s">
        <v>30</v>
      </c>
      <c r="C216" s="5" t="s">
        <v>73</v>
      </c>
      <c r="D216" s="5" t="s">
        <v>75</v>
      </c>
      <c r="E216" s="5" t="s">
        <v>75</v>
      </c>
      <c r="F216" s="5" t="s">
        <v>75</v>
      </c>
      <c r="G216" s="5" t="s">
        <v>75</v>
      </c>
    </row>
    <row r="217" spans="1:7" ht="13.2" x14ac:dyDescent="0.25">
      <c r="A217" s="7">
        <v>45388.887815532406</v>
      </c>
      <c r="B217" s="5" t="s">
        <v>31</v>
      </c>
      <c r="C217" s="5" t="s">
        <v>74</v>
      </c>
      <c r="D217" s="5" t="s">
        <v>75</v>
      </c>
      <c r="E217" s="5" t="s">
        <v>75</v>
      </c>
      <c r="F217" s="5" t="s">
        <v>75</v>
      </c>
      <c r="G217" s="5" t="s">
        <v>75</v>
      </c>
    </row>
    <row r="218" spans="1:7" ht="13.2" x14ac:dyDescent="0.25">
      <c r="A218" s="7">
        <v>45388.888252060184</v>
      </c>
      <c r="B218" s="5" t="s">
        <v>32</v>
      </c>
      <c r="C218" s="5" t="s">
        <v>73</v>
      </c>
      <c r="D218" s="5" t="s">
        <v>73</v>
      </c>
      <c r="E218" s="5" t="s">
        <v>74</v>
      </c>
      <c r="F218" s="5" t="s">
        <v>74</v>
      </c>
      <c r="G218" s="5" t="s">
        <v>74</v>
      </c>
    </row>
    <row r="219" spans="1:7" ht="13.2" x14ac:dyDescent="0.25">
      <c r="A219" s="7">
        <v>45388.888910347217</v>
      </c>
      <c r="B219" s="5" t="s">
        <v>33</v>
      </c>
      <c r="C219" s="5" t="s">
        <v>73</v>
      </c>
      <c r="D219" s="5" t="s">
        <v>76</v>
      </c>
      <c r="E219" s="5" t="s">
        <v>74</v>
      </c>
      <c r="F219" s="5" t="s">
        <v>74</v>
      </c>
      <c r="G219" s="5" t="s">
        <v>74</v>
      </c>
    </row>
    <row r="220" spans="1:7" ht="13.2" x14ac:dyDescent="0.25">
      <c r="A220" s="7">
        <v>45388.889658715278</v>
      </c>
      <c r="B220" s="5" t="s">
        <v>34</v>
      </c>
      <c r="C220" s="5" t="s">
        <v>76</v>
      </c>
      <c r="D220" s="5" t="s">
        <v>73</v>
      </c>
      <c r="E220" s="5" t="s">
        <v>76</v>
      </c>
      <c r="F220" s="5" t="s">
        <v>73</v>
      </c>
      <c r="G220" s="5" t="s">
        <v>74</v>
      </c>
    </row>
    <row r="221" spans="1:7" ht="13.2" x14ac:dyDescent="0.25">
      <c r="A221" s="7">
        <v>45388.889882418982</v>
      </c>
      <c r="B221" s="5" t="s">
        <v>35</v>
      </c>
      <c r="C221" s="5" t="s">
        <v>76</v>
      </c>
      <c r="D221" s="5" t="s">
        <v>76</v>
      </c>
      <c r="E221" s="5" t="s">
        <v>76</v>
      </c>
      <c r="F221" s="5" t="s">
        <v>76</v>
      </c>
      <c r="G221" s="5" t="s">
        <v>77</v>
      </c>
    </row>
    <row r="222" spans="1:7" ht="13.2" x14ac:dyDescent="0.25">
      <c r="A222" s="7">
        <v>45388.890135150461</v>
      </c>
      <c r="B222" s="5" t="s">
        <v>36</v>
      </c>
      <c r="C222" s="5" t="s">
        <v>76</v>
      </c>
      <c r="D222" s="5" t="s">
        <v>73</v>
      </c>
      <c r="E222" s="5" t="s">
        <v>73</v>
      </c>
      <c r="F222" s="5" t="s">
        <v>76</v>
      </c>
      <c r="G222" s="5" t="s">
        <v>74</v>
      </c>
    </row>
    <row r="223" spans="1:7" ht="13.2" x14ac:dyDescent="0.25">
      <c r="A223" s="7">
        <v>45388.890329768517</v>
      </c>
      <c r="B223" s="5" t="s">
        <v>37</v>
      </c>
      <c r="C223" s="5" t="s">
        <v>74</v>
      </c>
      <c r="D223" s="5" t="s">
        <v>74</v>
      </c>
      <c r="E223" s="5" t="s">
        <v>74</v>
      </c>
      <c r="F223" s="5" t="s">
        <v>75</v>
      </c>
      <c r="G223" s="5" t="s">
        <v>75</v>
      </c>
    </row>
    <row r="224" spans="1:7" ht="13.2" x14ac:dyDescent="0.25">
      <c r="A224" s="7">
        <v>45388.890587662041</v>
      </c>
      <c r="B224" s="5" t="s">
        <v>6</v>
      </c>
      <c r="C224" s="5" t="s">
        <v>76</v>
      </c>
      <c r="D224" s="5" t="s">
        <v>74</v>
      </c>
      <c r="E224" s="5" t="s">
        <v>76</v>
      </c>
      <c r="F224" s="5" t="s">
        <v>74</v>
      </c>
      <c r="G224" s="5" t="s">
        <v>75</v>
      </c>
    </row>
    <row r="225" spans="1:7" ht="13.2" x14ac:dyDescent="0.25">
      <c r="A225" s="7">
        <v>45388.890839120373</v>
      </c>
      <c r="B225" s="5" t="s">
        <v>38</v>
      </c>
      <c r="C225" s="5" t="s">
        <v>73</v>
      </c>
      <c r="D225" s="5" t="s">
        <v>76</v>
      </c>
      <c r="E225" s="5" t="s">
        <v>76</v>
      </c>
      <c r="F225" s="5" t="s">
        <v>76</v>
      </c>
      <c r="G225" s="5" t="s">
        <v>74</v>
      </c>
    </row>
    <row r="226" spans="1:7" ht="13.2" x14ac:dyDescent="0.25">
      <c r="A226" s="7">
        <v>45388.89110356482</v>
      </c>
      <c r="B226" s="5" t="s">
        <v>39</v>
      </c>
      <c r="C226" s="5" t="s">
        <v>74</v>
      </c>
      <c r="D226" s="5" t="s">
        <v>75</v>
      </c>
      <c r="E226" s="5" t="s">
        <v>74</v>
      </c>
      <c r="F226" s="5" t="s">
        <v>75</v>
      </c>
      <c r="G226" s="5" t="s">
        <v>75</v>
      </c>
    </row>
    <row r="227" spans="1:7" ht="13.2" x14ac:dyDescent="0.25">
      <c r="A227" s="7">
        <v>45388.891338217596</v>
      </c>
      <c r="B227" s="5" t="s">
        <v>40</v>
      </c>
      <c r="C227" s="5" t="s">
        <v>76</v>
      </c>
      <c r="D227" s="5" t="s">
        <v>77</v>
      </c>
      <c r="E227" s="5" t="s">
        <v>76</v>
      </c>
      <c r="F227" s="5" t="s">
        <v>74</v>
      </c>
      <c r="G227" s="5" t="s">
        <v>74</v>
      </c>
    </row>
    <row r="228" spans="1:7" ht="13.2" x14ac:dyDescent="0.25">
      <c r="A228" s="7">
        <v>45388.891565937505</v>
      </c>
      <c r="B228" s="5" t="s">
        <v>41</v>
      </c>
      <c r="C228" s="5" t="s">
        <v>74</v>
      </c>
      <c r="D228" s="5" t="s">
        <v>74</v>
      </c>
      <c r="E228" s="5" t="s">
        <v>75</v>
      </c>
      <c r="F228" s="5" t="s">
        <v>74</v>
      </c>
      <c r="G228" s="5" t="s">
        <v>75</v>
      </c>
    </row>
    <row r="229" spans="1:7" ht="13.2" x14ac:dyDescent="0.25">
      <c r="A229" s="7">
        <v>45388.892106053245</v>
      </c>
      <c r="B229" s="5" t="s">
        <v>42</v>
      </c>
      <c r="C229" s="5" t="s">
        <v>74</v>
      </c>
      <c r="D229" s="5" t="s">
        <v>73</v>
      </c>
      <c r="E229" s="5" t="s">
        <v>73</v>
      </c>
      <c r="F229" s="5" t="s">
        <v>73</v>
      </c>
      <c r="G229" s="5" t="s">
        <v>74</v>
      </c>
    </row>
    <row r="230" spans="1:7" ht="13.2" x14ac:dyDescent="0.25">
      <c r="A230" s="7">
        <v>45388.892445173609</v>
      </c>
      <c r="B230" s="5" t="s">
        <v>43</v>
      </c>
      <c r="C230" s="5" t="s">
        <v>73</v>
      </c>
      <c r="D230" s="5" t="s">
        <v>74</v>
      </c>
      <c r="E230" s="5" t="s">
        <v>73</v>
      </c>
      <c r="F230" s="5" t="s">
        <v>74</v>
      </c>
      <c r="G230" s="5" t="s">
        <v>75</v>
      </c>
    </row>
    <row r="231" spans="1:7" ht="13.2" x14ac:dyDescent="0.25">
      <c r="A231" s="7">
        <v>45388.892727175931</v>
      </c>
      <c r="B231" s="5" t="s">
        <v>44</v>
      </c>
      <c r="C231" s="5" t="s">
        <v>73</v>
      </c>
      <c r="D231" s="5" t="s">
        <v>74</v>
      </c>
      <c r="E231" s="5" t="s">
        <v>73</v>
      </c>
      <c r="F231" s="5" t="s">
        <v>73</v>
      </c>
      <c r="G231" s="5" t="s">
        <v>74</v>
      </c>
    </row>
    <row r="232" spans="1:7" ht="13.2" x14ac:dyDescent="0.25">
      <c r="A232" s="7">
        <v>45388.893021886572</v>
      </c>
      <c r="B232" s="5" t="s">
        <v>45</v>
      </c>
      <c r="C232" s="5" t="s">
        <v>74</v>
      </c>
      <c r="D232" s="5" t="s">
        <v>74</v>
      </c>
      <c r="E232" s="5" t="s">
        <v>74</v>
      </c>
      <c r="F232" s="5" t="s">
        <v>74</v>
      </c>
      <c r="G232" s="5" t="s">
        <v>74</v>
      </c>
    </row>
    <row r="233" spans="1:7" ht="13.2" x14ac:dyDescent="0.25">
      <c r="A233" s="7">
        <v>45388.893321076393</v>
      </c>
      <c r="B233" s="5" t="s">
        <v>46</v>
      </c>
      <c r="C233" s="5" t="s">
        <v>74</v>
      </c>
      <c r="D233" s="5" t="s">
        <v>73</v>
      </c>
      <c r="E233" s="5" t="s">
        <v>74</v>
      </c>
      <c r="F233" s="5" t="s">
        <v>74</v>
      </c>
      <c r="G233" s="5" t="s">
        <v>74</v>
      </c>
    </row>
    <row r="234" spans="1:7" ht="13.2" x14ac:dyDescent="0.25">
      <c r="A234" s="7">
        <v>45388.893912731481</v>
      </c>
      <c r="B234" s="5" t="s">
        <v>47</v>
      </c>
      <c r="C234" s="5" t="s">
        <v>74</v>
      </c>
      <c r="D234" s="5" t="s">
        <v>75</v>
      </c>
      <c r="E234" s="5" t="s">
        <v>75</v>
      </c>
      <c r="F234" s="5" t="s">
        <v>74</v>
      </c>
      <c r="G234" s="5" t="s">
        <v>75</v>
      </c>
    </row>
    <row r="235" spans="1:7" ht="13.2" x14ac:dyDescent="0.25">
      <c r="A235" s="7">
        <v>45388.894112592592</v>
      </c>
      <c r="B235" s="5" t="s">
        <v>9</v>
      </c>
      <c r="C235" s="5" t="s">
        <v>73</v>
      </c>
      <c r="D235" s="5" t="s">
        <v>74</v>
      </c>
      <c r="E235" s="5" t="s">
        <v>73</v>
      </c>
      <c r="F235" s="5" t="s">
        <v>75</v>
      </c>
      <c r="G235" s="5" t="s">
        <v>75</v>
      </c>
    </row>
    <row r="236" spans="1:7" ht="13.2" x14ac:dyDescent="0.25">
      <c r="A236" s="7">
        <v>45388.894318171297</v>
      </c>
      <c r="B236" s="5" t="s">
        <v>48</v>
      </c>
      <c r="C236" s="5" t="s">
        <v>74</v>
      </c>
      <c r="D236" s="5" t="s">
        <v>76</v>
      </c>
      <c r="E236" s="5" t="s">
        <v>73</v>
      </c>
      <c r="F236" s="5" t="s">
        <v>73</v>
      </c>
      <c r="G236" s="5" t="s">
        <v>74</v>
      </c>
    </row>
    <row r="237" spans="1:7" ht="13.2" x14ac:dyDescent="0.25">
      <c r="A237" s="7">
        <v>45388.894504710654</v>
      </c>
      <c r="B237" s="5" t="s">
        <v>49</v>
      </c>
      <c r="C237" s="5" t="s">
        <v>74</v>
      </c>
      <c r="D237" s="5" t="s">
        <v>74</v>
      </c>
      <c r="E237" s="5" t="s">
        <v>73</v>
      </c>
      <c r="F237" s="5" t="s">
        <v>74</v>
      </c>
      <c r="G237" s="5" t="s">
        <v>74</v>
      </c>
    </row>
    <row r="238" spans="1:7" ht="13.2" x14ac:dyDescent="0.25">
      <c r="A238" s="7">
        <v>45388.894774803237</v>
      </c>
      <c r="B238" s="5" t="s">
        <v>50</v>
      </c>
      <c r="C238" s="5" t="s">
        <v>74</v>
      </c>
      <c r="D238" s="5" t="s">
        <v>75</v>
      </c>
      <c r="E238" s="5" t="s">
        <v>73</v>
      </c>
      <c r="F238" s="5" t="s">
        <v>75</v>
      </c>
      <c r="G238" s="5" t="s">
        <v>76</v>
      </c>
    </row>
    <row r="239" spans="1:7" ht="13.2" x14ac:dyDescent="0.25">
      <c r="A239" s="7">
        <v>45388.895028136569</v>
      </c>
      <c r="B239" s="5" t="s">
        <v>51</v>
      </c>
      <c r="C239" s="5" t="s">
        <v>75</v>
      </c>
      <c r="D239" s="5" t="s">
        <v>73</v>
      </c>
      <c r="E239" s="5" t="s">
        <v>75</v>
      </c>
      <c r="F239" s="5" t="s">
        <v>74</v>
      </c>
      <c r="G239" s="5" t="s">
        <v>75</v>
      </c>
    </row>
    <row r="240" spans="1:7" ht="13.2" x14ac:dyDescent="0.25">
      <c r="A240" s="7">
        <v>45388.895216689816</v>
      </c>
      <c r="B240" s="5" t="s">
        <v>55</v>
      </c>
      <c r="C240" s="5" t="s">
        <v>75</v>
      </c>
      <c r="D240" s="5" t="s">
        <v>74</v>
      </c>
      <c r="E240" s="5" t="s">
        <v>73</v>
      </c>
      <c r="F240" s="5" t="s">
        <v>74</v>
      </c>
      <c r="G240" s="5" t="s">
        <v>74</v>
      </c>
    </row>
    <row r="241" spans="1:7" ht="13.2" x14ac:dyDescent="0.25">
      <c r="A241" s="7">
        <v>45388.895443217596</v>
      </c>
      <c r="B241" s="5" t="s">
        <v>54</v>
      </c>
      <c r="C241" s="5" t="s">
        <v>73</v>
      </c>
      <c r="D241" s="5" t="s">
        <v>73</v>
      </c>
      <c r="E241" s="5" t="s">
        <v>73</v>
      </c>
      <c r="F241" s="5" t="s">
        <v>74</v>
      </c>
      <c r="G241" s="5" t="s">
        <v>74</v>
      </c>
    </row>
    <row r="242" spans="1:7" ht="13.2" x14ac:dyDescent="0.25">
      <c r="A242" s="7">
        <v>45388.89571571759</v>
      </c>
      <c r="B242" s="5" t="s">
        <v>57</v>
      </c>
      <c r="C242" s="5" t="s">
        <v>73</v>
      </c>
      <c r="D242" s="5" t="s">
        <v>75</v>
      </c>
      <c r="E242" s="5" t="s">
        <v>73</v>
      </c>
      <c r="F242" s="5" t="s">
        <v>75</v>
      </c>
      <c r="G242" s="5" t="s">
        <v>75</v>
      </c>
    </row>
    <row r="243" spans="1:7" ht="13.2" x14ac:dyDescent="0.25">
      <c r="A243" s="7">
        <v>45388.895897083334</v>
      </c>
      <c r="B243" s="5" t="s">
        <v>52</v>
      </c>
      <c r="C243" s="5" t="s">
        <v>73</v>
      </c>
      <c r="D243" s="5" t="s">
        <v>74</v>
      </c>
      <c r="E243" s="5" t="s">
        <v>73</v>
      </c>
      <c r="F243" s="5" t="s">
        <v>74</v>
      </c>
      <c r="G243" s="5" t="s">
        <v>74</v>
      </c>
    </row>
    <row r="244" spans="1:7" ht="13.2" x14ac:dyDescent="0.25">
      <c r="A244" s="7">
        <v>45388.9108218287</v>
      </c>
      <c r="B244" s="5" t="s">
        <v>10</v>
      </c>
      <c r="C244" s="5" t="s">
        <v>73</v>
      </c>
      <c r="D244" s="5" t="s">
        <v>73</v>
      </c>
      <c r="E244" s="5" t="s">
        <v>73</v>
      </c>
      <c r="F244" s="5" t="s">
        <v>73</v>
      </c>
      <c r="G244" s="5" t="s">
        <v>73</v>
      </c>
    </row>
    <row r="245" spans="1:7" ht="13.2" x14ac:dyDescent="0.25">
      <c r="A245" s="7">
        <v>45388.910940995367</v>
      </c>
      <c r="B245" s="5" t="s">
        <v>11</v>
      </c>
      <c r="C245" s="5" t="s">
        <v>73</v>
      </c>
      <c r="D245" s="5" t="s">
        <v>73</v>
      </c>
      <c r="E245" s="5" t="s">
        <v>73</v>
      </c>
      <c r="F245" s="5" t="s">
        <v>73</v>
      </c>
      <c r="G245" s="5" t="s">
        <v>73</v>
      </c>
    </row>
    <row r="246" spans="1:7" ht="13.2" x14ac:dyDescent="0.25">
      <c r="A246" s="7">
        <v>45388.991321273148</v>
      </c>
      <c r="B246" s="5" t="s">
        <v>10</v>
      </c>
      <c r="C246" s="5" t="s">
        <v>75</v>
      </c>
      <c r="D246" s="5" t="s">
        <v>74</v>
      </c>
      <c r="E246" s="5" t="s">
        <v>73</v>
      </c>
      <c r="F246" s="5" t="s">
        <v>73</v>
      </c>
      <c r="G246" s="5" t="s">
        <v>73</v>
      </c>
    </row>
    <row r="247" spans="1:7" ht="13.2" x14ac:dyDescent="0.25">
      <c r="A247" s="7">
        <v>45388.991949710646</v>
      </c>
      <c r="B247" s="5" t="s">
        <v>11</v>
      </c>
      <c r="C247" s="5" t="s">
        <v>74</v>
      </c>
      <c r="D247" s="5" t="s">
        <v>76</v>
      </c>
      <c r="E247" s="5" t="s">
        <v>76</v>
      </c>
      <c r="F247" s="5" t="s">
        <v>76</v>
      </c>
      <c r="G247" s="5" t="s">
        <v>73</v>
      </c>
    </row>
    <row r="248" spans="1:7" ht="13.2" x14ac:dyDescent="0.25">
      <c r="A248" s="7">
        <v>45388.992581307873</v>
      </c>
      <c r="B248" s="5" t="s">
        <v>8</v>
      </c>
      <c r="C248" s="5" t="s">
        <v>76</v>
      </c>
      <c r="D248" s="5" t="s">
        <v>77</v>
      </c>
      <c r="E248" s="5" t="s">
        <v>77</v>
      </c>
      <c r="F248" s="5" t="s">
        <v>76</v>
      </c>
      <c r="G248" s="5" t="s">
        <v>76</v>
      </c>
    </row>
    <row r="249" spans="1:7" ht="13.2" x14ac:dyDescent="0.25">
      <c r="A249" s="7">
        <v>45388.992929675922</v>
      </c>
      <c r="B249" s="5" t="s">
        <v>12</v>
      </c>
      <c r="C249" s="5" t="s">
        <v>74</v>
      </c>
      <c r="D249" s="5" t="s">
        <v>73</v>
      </c>
      <c r="E249" s="5" t="s">
        <v>77</v>
      </c>
      <c r="F249" s="5" t="s">
        <v>76</v>
      </c>
      <c r="G249" s="5" t="s">
        <v>76</v>
      </c>
    </row>
    <row r="250" spans="1:7" ht="13.2" x14ac:dyDescent="0.25">
      <c r="A250" s="7">
        <v>45388.993450011578</v>
      </c>
      <c r="B250" s="5" t="s">
        <v>13</v>
      </c>
      <c r="C250" s="5" t="s">
        <v>73</v>
      </c>
      <c r="D250" s="5" t="s">
        <v>76</v>
      </c>
      <c r="E250" s="5" t="s">
        <v>76</v>
      </c>
      <c r="F250" s="5" t="s">
        <v>76</v>
      </c>
      <c r="G250" s="5" t="s">
        <v>73</v>
      </c>
    </row>
    <row r="251" spans="1:7" ht="13.2" x14ac:dyDescent="0.25">
      <c r="A251" s="7">
        <v>45388.994365752311</v>
      </c>
      <c r="B251" s="5" t="s">
        <v>14</v>
      </c>
      <c r="C251" s="5" t="s">
        <v>75</v>
      </c>
      <c r="D251" s="5" t="s">
        <v>73</v>
      </c>
      <c r="E251" s="5" t="s">
        <v>73</v>
      </c>
      <c r="F251" s="5" t="s">
        <v>74</v>
      </c>
      <c r="G251" s="5" t="s">
        <v>74</v>
      </c>
    </row>
    <row r="252" spans="1:7" ht="13.2" x14ac:dyDescent="0.25">
      <c r="A252" s="7">
        <v>45388.994605486107</v>
      </c>
      <c r="B252" s="5" t="s">
        <v>15</v>
      </c>
      <c r="C252" s="5" t="s">
        <v>75</v>
      </c>
      <c r="D252" s="5" t="s">
        <v>74</v>
      </c>
      <c r="E252" s="5" t="s">
        <v>73</v>
      </c>
      <c r="F252" s="5" t="s">
        <v>73</v>
      </c>
      <c r="G252" s="5" t="s">
        <v>73</v>
      </c>
    </row>
    <row r="253" spans="1:7" ht="13.2" x14ac:dyDescent="0.25">
      <c r="A253" s="7">
        <v>45388.994879965278</v>
      </c>
      <c r="B253" s="5" t="s">
        <v>16</v>
      </c>
      <c r="C253" s="5" t="s">
        <v>74</v>
      </c>
      <c r="D253" s="5" t="s">
        <v>74</v>
      </c>
      <c r="E253" s="5" t="s">
        <v>74</v>
      </c>
      <c r="F253" s="5" t="s">
        <v>74</v>
      </c>
      <c r="G253" s="5" t="s">
        <v>74</v>
      </c>
    </row>
    <row r="254" spans="1:7" ht="13.2" x14ac:dyDescent="0.25">
      <c r="A254" s="7">
        <v>45388.99528481481</v>
      </c>
      <c r="B254" s="5" t="s">
        <v>17</v>
      </c>
      <c r="C254" s="5" t="s">
        <v>74</v>
      </c>
      <c r="D254" s="5" t="s">
        <v>77</v>
      </c>
      <c r="E254" s="5" t="s">
        <v>76</v>
      </c>
      <c r="F254" s="5" t="s">
        <v>76</v>
      </c>
      <c r="G254" s="5" t="s">
        <v>76</v>
      </c>
    </row>
    <row r="255" spans="1:7" ht="13.2" x14ac:dyDescent="0.25">
      <c r="A255" s="7">
        <v>45388.99555950232</v>
      </c>
      <c r="B255" s="5" t="s">
        <v>18</v>
      </c>
      <c r="C255" s="5" t="s">
        <v>73</v>
      </c>
      <c r="D255" s="5" t="s">
        <v>76</v>
      </c>
      <c r="E255" s="5" t="s">
        <v>77</v>
      </c>
      <c r="F255" s="5" t="s">
        <v>73</v>
      </c>
      <c r="G255" s="5" t="s">
        <v>73</v>
      </c>
    </row>
    <row r="256" spans="1:7" ht="13.2" x14ac:dyDescent="0.25">
      <c r="A256" s="7">
        <v>45388.995860474533</v>
      </c>
      <c r="B256" s="5" t="s">
        <v>19</v>
      </c>
      <c r="C256" s="5" t="s">
        <v>73</v>
      </c>
      <c r="D256" s="5" t="s">
        <v>74</v>
      </c>
      <c r="E256" s="5" t="s">
        <v>74</v>
      </c>
      <c r="F256" s="5" t="s">
        <v>74</v>
      </c>
      <c r="G256" s="5" t="s">
        <v>74</v>
      </c>
    </row>
    <row r="257" spans="1:7" ht="13.2" x14ac:dyDescent="0.25">
      <c r="A257" s="7">
        <v>45388.996115277776</v>
      </c>
      <c r="B257" s="5" t="s">
        <v>7</v>
      </c>
      <c r="C257" s="5" t="s">
        <v>74</v>
      </c>
      <c r="D257" s="5" t="s">
        <v>74</v>
      </c>
      <c r="E257" s="5" t="s">
        <v>74</v>
      </c>
      <c r="F257" s="5" t="s">
        <v>73</v>
      </c>
      <c r="G257" s="5" t="s">
        <v>73</v>
      </c>
    </row>
    <row r="258" spans="1:7" ht="13.2" x14ac:dyDescent="0.25">
      <c r="A258" s="7">
        <v>45388.99632578704</v>
      </c>
      <c r="B258" s="5" t="s">
        <v>20</v>
      </c>
      <c r="C258" s="5" t="s">
        <v>74</v>
      </c>
      <c r="D258" s="5" t="s">
        <v>74</v>
      </c>
      <c r="E258" s="5" t="s">
        <v>74</v>
      </c>
      <c r="F258" s="5" t="s">
        <v>74</v>
      </c>
      <c r="G258" s="5" t="s">
        <v>74</v>
      </c>
    </row>
    <row r="259" spans="1:7" ht="13.2" x14ac:dyDescent="0.25">
      <c r="A259" s="7">
        <v>45388.996697476847</v>
      </c>
      <c r="B259" s="5" t="s">
        <v>21</v>
      </c>
      <c r="C259" s="5" t="s">
        <v>73</v>
      </c>
      <c r="D259" s="5" t="s">
        <v>73</v>
      </c>
      <c r="E259" s="5" t="s">
        <v>77</v>
      </c>
      <c r="F259" s="5" t="s">
        <v>76</v>
      </c>
      <c r="G259" s="5" t="s">
        <v>73</v>
      </c>
    </row>
    <row r="260" spans="1:7" ht="13.2" x14ac:dyDescent="0.25">
      <c r="A260" s="7">
        <v>45388.996978159717</v>
      </c>
      <c r="B260" s="5" t="s">
        <v>22</v>
      </c>
      <c r="C260" s="5" t="s">
        <v>73</v>
      </c>
      <c r="D260" s="5" t="s">
        <v>73</v>
      </c>
      <c r="E260" s="5" t="s">
        <v>76</v>
      </c>
      <c r="F260" s="5" t="s">
        <v>73</v>
      </c>
      <c r="G260" s="5" t="s">
        <v>73</v>
      </c>
    </row>
    <row r="261" spans="1:7" ht="13.2" x14ac:dyDescent="0.25">
      <c r="A261" s="7">
        <v>45388.997185034721</v>
      </c>
      <c r="B261" s="5" t="s">
        <v>23</v>
      </c>
      <c r="C261" s="5" t="s">
        <v>74</v>
      </c>
      <c r="D261" s="5" t="s">
        <v>74</v>
      </c>
      <c r="E261" s="5" t="s">
        <v>74</v>
      </c>
      <c r="F261" s="5" t="s">
        <v>73</v>
      </c>
      <c r="G261" s="5" t="s">
        <v>73</v>
      </c>
    </row>
    <row r="262" spans="1:7" ht="13.2" x14ac:dyDescent="0.25">
      <c r="A262" s="7">
        <v>45388.997489398149</v>
      </c>
      <c r="B262" s="5" t="s">
        <v>24</v>
      </c>
      <c r="C262" s="5" t="s">
        <v>74</v>
      </c>
      <c r="D262" s="5" t="s">
        <v>73</v>
      </c>
      <c r="E262" s="5" t="s">
        <v>76</v>
      </c>
      <c r="F262" s="5" t="s">
        <v>73</v>
      </c>
      <c r="G262" s="5" t="s">
        <v>73</v>
      </c>
    </row>
    <row r="263" spans="1:7" ht="13.2" x14ac:dyDescent="0.25">
      <c r="A263" s="7">
        <v>45388.99776633102</v>
      </c>
      <c r="B263" s="5" t="s">
        <v>25</v>
      </c>
      <c r="C263" s="5" t="s">
        <v>76</v>
      </c>
      <c r="D263" s="5" t="s">
        <v>73</v>
      </c>
      <c r="E263" s="5" t="s">
        <v>76</v>
      </c>
      <c r="F263" s="5" t="s">
        <v>73</v>
      </c>
      <c r="G263" s="5" t="s">
        <v>73</v>
      </c>
    </row>
    <row r="264" spans="1:7" ht="13.2" x14ac:dyDescent="0.25">
      <c r="A264" s="7">
        <v>45388.998072974537</v>
      </c>
      <c r="B264" s="5" t="s">
        <v>26</v>
      </c>
      <c r="C264" s="5" t="s">
        <v>73</v>
      </c>
      <c r="D264" s="5" t="s">
        <v>74</v>
      </c>
      <c r="E264" s="5" t="s">
        <v>73</v>
      </c>
      <c r="F264" s="5" t="s">
        <v>73</v>
      </c>
      <c r="G264" s="5" t="s">
        <v>73</v>
      </c>
    </row>
    <row r="265" spans="1:7" ht="13.2" x14ac:dyDescent="0.25">
      <c r="A265" s="7">
        <v>45388.998694120368</v>
      </c>
      <c r="B265" s="5" t="s">
        <v>27</v>
      </c>
      <c r="C265" s="5" t="s">
        <v>76</v>
      </c>
      <c r="D265" s="5" t="s">
        <v>77</v>
      </c>
      <c r="E265" s="5" t="s">
        <v>76</v>
      </c>
      <c r="F265" s="5" t="s">
        <v>76</v>
      </c>
      <c r="G265" s="5" t="s">
        <v>76</v>
      </c>
    </row>
    <row r="266" spans="1:7" ht="13.2" x14ac:dyDescent="0.25">
      <c r="A266" s="7">
        <v>45388.99897479167</v>
      </c>
      <c r="B266" s="5" t="s">
        <v>28</v>
      </c>
      <c r="C266" s="5" t="s">
        <v>75</v>
      </c>
      <c r="D266" s="5" t="s">
        <v>76</v>
      </c>
      <c r="E266" s="5" t="s">
        <v>73</v>
      </c>
      <c r="F266" s="5" t="s">
        <v>76</v>
      </c>
      <c r="G266" s="5" t="s">
        <v>73</v>
      </c>
    </row>
    <row r="267" spans="1:7" ht="13.2" x14ac:dyDescent="0.25">
      <c r="A267" s="7">
        <v>45388.999198819445</v>
      </c>
      <c r="B267" s="5" t="s">
        <v>29</v>
      </c>
      <c r="C267" s="5" t="s">
        <v>76</v>
      </c>
      <c r="D267" s="5" t="s">
        <v>77</v>
      </c>
      <c r="E267" s="5" t="s">
        <v>77</v>
      </c>
      <c r="F267" s="5" t="s">
        <v>76</v>
      </c>
      <c r="G267" s="5" t="s">
        <v>76</v>
      </c>
    </row>
    <row r="268" spans="1:7" ht="13.2" x14ac:dyDescent="0.25">
      <c r="A268" s="7">
        <v>45388.999418194449</v>
      </c>
      <c r="B268" s="5" t="s">
        <v>30</v>
      </c>
      <c r="C268" s="5" t="s">
        <v>74</v>
      </c>
      <c r="D268" s="5" t="s">
        <v>75</v>
      </c>
      <c r="E268" s="5" t="s">
        <v>74</v>
      </c>
      <c r="F268" s="5" t="s">
        <v>74</v>
      </c>
      <c r="G268" s="5" t="s">
        <v>74</v>
      </c>
    </row>
    <row r="269" spans="1:7" ht="13.2" x14ac:dyDescent="0.25">
      <c r="A269" s="7">
        <v>45388.99974417824</v>
      </c>
      <c r="B269" s="5" t="s">
        <v>31</v>
      </c>
      <c r="C269" s="5" t="s">
        <v>74</v>
      </c>
      <c r="D269" s="5" t="s">
        <v>75</v>
      </c>
      <c r="E269" s="5" t="s">
        <v>74</v>
      </c>
      <c r="F269" s="5" t="s">
        <v>74</v>
      </c>
      <c r="G269" s="5" t="s">
        <v>75</v>
      </c>
    </row>
    <row r="270" spans="1:7" ht="13.2" x14ac:dyDescent="0.25">
      <c r="A270" s="7">
        <v>45389.000080694444</v>
      </c>
      <c r="B270" s="5" t="s">
        <v>32</v>
      </c>
      <c r="C270" s="5" t="s">
        <v>73</v>
      </c>
      <c r="D270" s="5" t="s">
        <v>76</v>
      </c>
      <c r="E270" s="5" t="s">
        <v>77</v>
      </c>
      <c r="F270" s="5" t="s">
        <v>73</v>
      </c>
      <c r="G270" s="5" t="s">
        <v>76</v>
      </c>
    </row>
    <row r="271" spans="1:7" ht="13.2" x14ac:dyDescent="0.25">
      <c r="A271" s="7">
        <v>45389.000306064816</v>
      </c>
      <c r="B271" s="5" t="s">
        <v>33</v>
      </c>
      <c r="C271" s="5" t="s">
        <v>73</v>
      </c>
      <c r="D271" s="5" t="s">
        <v>73</v>
      </c>
      <c r="E271" s="5" t="s">
        <v>73</v>
      </c>
      <c r="F271" s="5" t="s">
        <v>76</v>
      </c>
      <c r="G271" s="5" t="s">
        <v>76</v>
      </c>
    </row>
    <row r="272" spans="1:7" ht="13.2" x14ac:dyDescent="0.25">
      <c r="A272" s="7">
        <v>45389.000602986111</v>
      </c>
      <c r="B272" s="5" t="s">
        <v>34</v>
      </c>
      <c r="C272" s="5" t="s">
        <v>76</v>
      </c>
      <c r="D272" s="5" t="s">
        <v>76</v>
      </c>
      <c r="E272" s="5" t="s">
        <v>77</v>
      </c>
      <c r="F272" s="5" t="s">
        <v>77</v>
      </c>
      <c r="G272" s="5" t="s">
        <v>73</v>
      </c>
    </row>
    <row r="273" spans="1:7" ht="13.2" x14ac:dyDescent="0.25">
      <c r="A273" s="7">
        <v>45389.001117870372</v>
      </c>
      <c r="B273" s="5" t="s">
        <v>35</v>
      </c>
      <c r="C273" s="5" t="s">
        <v>73</v>
      </c>
      <c r="D273" s="5" t="s">
        <v>76</v>
      </c>
      <c r="E273" s="5" t="s">
        <v>77</v>
      </c>
      <c r="F273" s="5" t="s">
        <v>76</v>
      </c>
      <c r="G273" s="5" t="s">
        <v>76</v>
      </c>
    </row>
    <row r="274" spans="1:7" ht="13.2" x14ac:dyDescent="0.25">
      <c r="A274" s="7">
        <v>45389.00137543981</v>
      </c>
      <c r="B274" s="5" t="s">
        <v>36</v>
      </c>
      <c r="C274" s="5" t="s">
        <v>73</v>
      </c>
      <c r="D274" s="5" t="s">
        <v>74</v>
      </c>
      <c r="E274" s="5" t="s">
        <v>73</v>
      </c>
      <c r="F274" s="5" t="s">
        <v>73</v>
      </c>
      <c r="G274" s="5" t="s">
        <v>73</v>
      </c>
    </row>
    <row r="275" spans="1:7" ht="13.2" x14ac:dyDescent="0.25">
      <c r="A275" s="7">
        <v>45389.00164318287</v>
      </c>
      <c r="B275" s="5" t="s">
        <v>56</v>
      </c>
      <c r="C275" s="5" t="s">
        <v>76</v>
      </c>
      <c r="D275" s="5" t="s">
        <v>76</v>
      </c>
      <c r="E275" s="5" t="s">
        <v>76</v>
      </c>
      <c r="F275" s="5" t="s">
        <v>77</v>
      </c>
      <c r="G275" s="5" t="s">
        <v>76</v>
      </c>
    </row>
    <row r="276" spans="1:7" ht="13.2" x14ac:dyDescent="0.25">
      <c r="A276" s="7">
        <v>45389.001902442134</v>
      </c>
      <c r="B276" s="5" t="s">
        <v>37</v>
      </c>
      <c r="C276" s="5" t="s">
        <v>74</v>
      </c>
      <c r="D276" s="5" t="s">
        <v>74</v>
      </c>
      <c r="E276" s="5" t="s">
        <v>75</v>
      </c>
      <c r="F276" s="5" t="s">
        <v>74</v>
      </c>
      <c r="G276" s="5" t="s">
        <v>74</v>
      </c>
    </row>
    <row r="277" spans="1:7" ht="13.2" x14ac:dyDescent="0.25">
      <c r="A277" s="7">
        <v>45389.00215399306</v>
      </c>
      <c r="B277" s="5" t="s">
        <v>6</v>
      </c>
      <c r="C277" s="5" t="s">
        <v>73</v>
      </c>
      <c r="D277" s="5" t="s">
        <v>74</v>
      </c>
      <c r="E277" s="5" t="s">
        <v>76</v>
      </c>
      <c r="F277" s="5" t="s">
        <v>73</v>
      </c>
      <c r="G277" s="5" t="s">
        <v>73</v>
      </c>
    </row>
    <row r="278" spans="1:7" ht="13.2" x14ac:dyDescent="0.25">
      <c r="A278" s="7">
        <v>45389.003673217594</v>
      </c>
      <c r="B278" s="5" t="s">
        <v>38</v>
      </c>
      <c r="C278" s="5" t="s">
        <v>73</v>
      </c>
      <c r="D278" s="5" t="s">
        <v>73</v>
      </c>
      <c r="E278" s="5" t="s">
        <v>76</v>
      </c>
      <c r="F278" s="5" t="s">
        <v>73</v>
      </c>
      <c r="G278" s="5" t="s">
        <v>73</v>
      </c>
    </row>
    <row r="279" spans="1:7" ht="13.2" x14ac:dyDescent="0.25">
      <c r="A279" s="7">
        <v>45389.003934270833</v>
      </c>
      <c r="B279" s="5" t="s">
        <v>39</v>
      </c>
      <c r="C279" s="5" t="s">
        <v>75</v>
      </c>
      <c r="D279" s="5" t="s">
        <v>74</v>
      </c>
      <c r="E279" s="5" t="s">
        <v>75</v>
      </c>
      <c r="F279" s="5" t="s">
        <v>74</v>
      </c>
      <c r="G279" s="5" t="s">
        <v>74</v>
      </c>
    </row>
    <row r="280" spans="1:7" ht="13.2" x14ac:dyDescent="0.25">
      <c r="A280" s="7">
        <v>45389.004422025464</v>
      </c>
      <c r="B280" s="5" t="s">
        <v>40</v>
      </c>
      <c r="C280" s="5" t="s">
        <v>73</v>
      </c>
      <c r="D280" s="5" t="s">
        <v>73</v>
      </c>
      <c r="E280" s="5" t="s">
        <v>77</v>
      </c>
      <c r="F280" s="5" t="s">
        <v>76</v>
      </c>
      <c r="G280" s="5" t="s">
        <v>73</v>
      </c>
    </row>
    <row r="281" spans="1:7" ht="13.2" x14ac:dyDescent="0.25">
      <c r="A281" s="7">
        <v>45389.040366099536</v>
      </c>
      <c r="B281" s="5" t="s">
        <v>8</v>
      </c>
      <c r="C281" s="5" t="s">
        <v>73</v>
      </c>
      <c r="D281" s="5" t="s">
        <v>73</v>
      </c>
      <c r="E281" s="5" t="s">
        <v>73</v>
      </c>
      <c r="F281" s="5" t="s">
        <v>73</v>
      </c>
      <c r="G281" s="5" t="s">
        <v>73</v>
      </c>
    </row>
    <row r="282" spans="1:7" ht="13.2" x14ac:dyDescent="0.25">
      <c r="A282" s="7">
        <v>45389.040649282411</v>
      </c>
      <c r="B282" s="5" t="s">
        <v>12</v>
      </c>
      <c r="C282" s="5" t="s">
        <v>74</v>
      </c>
      <c r="D282" s="5" t="s">
        <v>74</v>
      </c>
      <c r="E282" s="5" t="s">
        <v>74</v>
      </c>
      <c r="F282" s="5" t="s">
        <v>74</v>
      </c>
      <c r="G282" s="5" t="s">
        <v>74</v>
      </c>
    </row>
    <row r="283" spans="1:7" ht="13.2" x14ac:dyDescent="0.25">
      <c r="A283" s="7">
        <v>45389.04082115741</v>
      </c>
      <c r="B283" s="5" t="s">
        <v>13</v>
      </c>
      <c r="C283" s="5" t="s">
        <v>75</v>
      </c>
      <c r="D283" s="5" t="s">
        <v>75</v>
      </c>
      <c r="E283" s="5" t="s">
        <v>75</v>
      </c>
      <c r="F283" s="5" t="s">
        <v>75</v>
      </c>
      <c r="G283" s="5" t="s">
        <v>75</v>
      </c>
    </row>
    <row r="284" spans="1:7" ht="13.2" x14ac:dyDescent="0.25">
      <c r="A284" s="7">
        <v>45389.040927476854</v>
      </c>
      <c r="B284" s="5" t="s">
        <v>14</v>
      </c>
      <c r="C284" s="5" t="s">
        <v>75</v>
      </c>
      <c r="D284" s="5" t="s">
        <v>75</v>
      </c>
      <c r="E284" s="5" t="s">
        <v>75</v>
      </c>
      <c r="F284" s="5" t="s">
        <v>75</v>
      </c>
      <c r="G284" s="5" t="s">
        <v>75</v>
      </c>
    </row>
    <row r="285" spans="1:7" ht="13.2" x14ac:dyDescent="0.25">
      <c r="A285" s="7">
        <v>45389.041047372681</v>
      </c>
      <c r="B285" s="5" t="s">
        <v>15</v>
      </c>
      <c r="C285" s="5" t="s">
        <v>75</v>
      </c>
      <c r="D285" s="5" t="s">
        <v>75</v>
      </c>
      <c r="E285" s="5" t="s">
        <v>75</v>
      </c>
      <c r="F285" s="5" t="s">
        <v>75</v>
      </c>
      <c r="G285" s="5" t="s">
        <v>75</v>
      </c>
    </row>
    <row r="286" spans="1:7" ht="13.2" x14ac:dyDescent="0.25">
      <c r="A286" s="7">
        <v>45389.041146145828</v>
      </c>
      <c r="B286" s="5" t="s">
        <v>16</v>
      </c>
      <c r="C286" s="5" t="s">
        <v>75</v>
      </c>
      <c r="D286" s="5" t="s">
        <v>75</v>
      </c>
      <c r="E286" s="5" t="s">
        <v>75</v>
      </c>
      <c r="F286" s="5" t="s">
        <v>75</v>
      </c>
      <c r="G286" s="5" t="s">
        <v>75</v>
      </c>
    </row>
    <row r="287" spans="1:7" ht="13.2" x14ac:dyDescent="0.25">
      <c r="A287" s="7">
        <v>45389.04125844907</v>
      </c>
      <c r="B287" s="5" t="s">
        <v>17</v>
      </c>
      <c r="C287" s="5" t="s">
        <v>75</v>
      </c>
      <c r="D287" s="5" t="s">
        <v>75</v>
      </c>
      <c r="E287" s="5" t="s">
        <v>75</v>
      </c>
      <c r="F287" s="5" t="s">
        <v>75</v>
      </c>
      <c r="G287" s="5" t="s">
        <v>75</v>
      </c>
    </row>
    <row r="288" spans="1:7" ht="13.2" x14ac:dyDescent="0.25">
      <c r="A288" s="7">
        <v>45389.041441030087</v>
      </c>
      <c r="B288" s="5" t="s">
        <v>18</v>
      </c>
      <c r="C288" s="5" t="s">
        <v>75</v>
      </c>
      <c r="D288" s="5" t="s">
        <v>75</v>
      </c>
      <c r="E288" s="5" t="s">
        <v>75</v>
      </c>
      <c r="F288" s="5" t="s">
        <v>75</v>
      </c>
      <c r="G288" s="5" t="s">
        <v>75</v>
      </c>
    </row>
    <row r="289" spans="1:7" ht="13.2" x14ac:dyDescent="0.25">
      <c r="A289" s="7">
        <v>45389.0415459375</v>
      </c>
      <c r="B289" s="5" t="s">
        <v>19</v>
      </c>
      <c r="C289" s="5" t="s">
        <v>75</v>
      </c>
      <c r="D289" s="5" t="s">
        <v>75</v>
      </c>
      <c r="E289" s="5" t="s">
        <v>75</v>
      </c>
      <c r="F289" s="5" t="s">
        <v>75</v>
      </c>
      <c r="G289" s="5" t="s">
        <v>75</v>
      </c>
    </row>
    <row r="290" spans="1:7" ht="13.2" x14ac:dyDescent="0.25">
      <c r="A290" s="7">
        <v>45389.041672534717</v>
      </c>
      <c r="B290" s="5" t="s">
        <v>7</v>
      </c>
      <c r="C290" s="5" t="s">
        <v>75</v>
      </c>
      <c r="D290" s="5" t="s">
        <v>75</v>
      </c>
      <c r="E290" s="5" t="s">
        <v>75</v>
      </c>
      <c r="F290" s="5" t="s">
        <v>75</v>
      </c>
      <c r="G290" s="5" t="s">
        <v>75</v>
      </c>
    </row>
    <row r="291" spans="1:7" ht="13.2" x14ac:dyDescent="0.25">
      <c r="A291" s="7">
        <v>45389.041782881948</v>
      </c>
      <c r="B291" s="5" t="s">
        <v>20</v>
      </c>
      <c r="C291" s="5" t="s">
        <v>75</v>
      </c>
      <c r="D291" s="5" t="s">
        <v>75</v>
      </c>
      <c r="E291" s="5" t="s">
        <v>75</v>
      </c>
      <c r="F291" s="5" t="s">
        <v>75</v>
      </c>
      <c r="G291" s="5" t="s">
        <v>75</v>
      </c>
    </row>
    <row r="292" spans="1:7" ht="13.2" x14ac:dyDescent="0.25">
      <c r="A292" s="7">
        <v>45389.041893773145</v>
      </c>
      <c r="B292" s="5" t="s">
        <v>21</v>
      </c>
      <c r="C292" s="5" t="s">
        <v>75</v>
      </c>
      <c r="D292" s="5" t="s">
        <v>75</v>
      </c>
      <c r="E292" s="5" t="s">
        <v>75</v>
      </c>
      <c r="F292" s="5" t="s">
        <v>75</v>
      </c>
      <c r="G292" s="5" t="s">
        <v>75</v>
      </c>
    </row>
    <row r="293" spans="1:7" ht="13.2" x14ac:dyDescent="0.25">
      <c r="A293" s="7">
        <v>45389.042063564819</v>
      </c>
      <c r="B293" s="5" t="s">
        <v>22</v>
      </c>
      <c r="C293" s="5" t="s">
        <v>75</v>
      </c>
      <c r="D293" s="5" t="s">
        <v>75</v>
      </c>
      <c r="E293" s="5" t="s">
        <v>75</v>
      </c>
      <c r="F293" s="5" t="s">
        <v>75</v>
      </c>
      <c r="G293" s="5" t="s">
        <v>75</v>
      </c>
    </row>
    <row r="294" spans="1:7" ht="13.2" x14ac:dyDescent="0.25">
      <c r="A294" s="7">
        <v>45389.042224965277</v>
      </c>
      <c r="B294" s="5" t="s">
        <v>23</v>
      </c>
      <c r="C294" s="5" t="s">
        <v>75</v>
      </c>
      <c r="D294" s="5" t="s">
        <v>75</v>
      </c>
      <c r="E294" s="5" t="s">
        <v>75</v>
      </c>
      <c r="F294" s="5" t="s">
        <v>75</v>
      </c>
      <c r="G294" s="5" t="s">
        <v>75</v>
      </c>
    </row>
    <row r="295" spans="1:7" ht="13.2" x14ac:dyDescent="0.25">
      <c r="A295" s="7">
        <v>45389.146578981483</v>
      </c>
      <c r="B295" s="5" t="s">
        <v>24</v>
      </c>
      <c r="C295" s="5" t="s">
        <v>75</v>
      </c>
      <c r="D295" s="5" t="s">
        <v>75</v>
      </c>
      <c r="E295" s="5" t="s">
        <v>75</v>
      </c>
      <c r="F295" s="5" t="s">
        <v>75</v>
      </c>
      <c r="G295" s="5" t="s">
        <v>75</v>
      </c>
    </row>
    <row r="296" spans="1:7" ht="13.2" x14ac:dyDescent="0.25">
      <c r="A296" s="7">
        <v>45389.146784479162</v>
      </c>
      <c r="B296" s="5" t="s">
        <v>25</v>
      </c>
      <c r="C296" s="5" t="s">
        <v>75</v>
      </c>
      <c r="D296" s="5" t="s">
        <v>75</v>
      </c>
      <c r="E296" s="5" t="s">
        <v>75</v>
      </c>
      <c r="F296" s="5" t="s">
        <v>75</v>
      </c>
      <c r="G296" s="5" t="s">
        <v>75</v>
      </c>
    </row>
    <row r="297" spans="1:7" ht="13.2" x14ac:dyDescent="0.25">
      <c r="A297" s="7">
        <v>45389.147147187497</v>
      </c>
      <c r="B297" s="5" t="s">
        <v>26</v>
      </c>
      <c r="C297" s="5" t="s">
        <v>75</v>
      </c>
      <c r="D297" s="5" t="s">
        <v>75</v>
      </c>
      <c r="E297" s="5" t="s">
        <v>75</v>
      </c>
      <c r="F297" s="5" t="s">
        <v>75</v>
      </c>
      <c r="G297" s="5" t="s">
        <v>75</v>
      </c>
    </row>
    <row r="298" spans="1:7" ht="13.2" x14ac:dyDescent="0.25">
      <c r="A298" s="7">
        <v>45389.147396469911</v>
      </c>
      <c r="B298" s="5" t="s">
        <v>27</v>
      </c>
      <c r="C298" s="5" t="s">
        <v>75</v>
      </c>
      <c r="D298" s="5" t="s">
        <v>75</v>
      </c>
      <c r="E298" s="5" t="s">
        <v>75</v>
      </c>
      <c r="F298" s="5" t="s">
        <v>75</v>
      </c>
      <c r="G298" s="5" t="s">
        <v>75</v>
      </c>
    </row>
    <row r="299" spans="1:7" ht="13.2" x14ac:dyDescent="0.25">
      <c r="A299" s="7">
        <v>45389.568116840281</v>
      </c>
      <c r="B299" s="5" t="s">
        <v>27</v>
      </c>
      <c r="C299" s="5" t="s">
        <v>75</v>
      </c>
      <c r="D299" s="5" t="s">
        <v>75</v>
      </c>
      <c r="E299" s="5" t="s">
        <v>75</v>
      </c>
      <c r="F299" s="5" t="s">
        <v>75</v>
      </c>
      <c r="G299" s="5" t="s">
        <v>75</v>
      </c>
    </row>
    <row r="300" spans="1:7" ht="13.2" x14ac:dyDescent="0.25">
      <c r="A300" s="7">
        <v>45389.568258912041</v>
      </c>
      <c r="B300" s="5" t="s">
        <v>28</v>
      </c>
      <c r="C300" s="5" t="s">
        <v>75</v>
      </c>
      <c r="D300" s="5" t="s">
        <v>75</v>
      </c>
      <c r="E300" s="5" t="s">
        <v>75</v>
      </c>
      <c r="F300" s="5" t="s">
        <v>75</v>
      </c>
      <c r="G300" s="5" t="s">
        <v>75</v>
      </c>
    </row>
    <row r="301" spans="1:7" ht="13.2" x14ac:dyDescent="0.25">
      <c r="A301" s="7">
        <v>45389.568481643517</v>
      </c>
      <c r="B301" s="5" t="s">
        <v>29</v>
      </c>
      <c r="C301" s="5" t="s">
        <v>74</v>
      </c>
      <c r="D301" s="5" t="s">
        <v>74</v>
      </c>
      <c r="E301" s="5" t="s">
        <v>74</v>
      </c>
      <c r="F301" s="5" t="s">
        <v>74</v>
      </c>
      <c r="G301" s="5" t="s">
        <v>74</v>
      </c>
    </row>
    <row r="302" spans="1:7" ht="13.2" x14ac:dyDescent="0.25">
      <c r="A302" s="7">
        <v>45389.568624826388</v>
      </c>
      <c r="B302" s="5" t="s">
        <v>30</v>
      </c>
      <c r="C302" s="5" t="s">
        <v>75</v>
      </c>
      <c r="D302" s="5" t="s">
        <v>75</v>
      </c>
      <c r="E302" s="5" t="s">
        <v>75</v>
      </c>
      <c r="F302" s="5" t="s">
        <v>75</v>
      </c>
      <c r="G302" s="5" t="s">
        <v>75</v>
      </c>
    </row>
    <row r="303" spans="1:7" ht="13.2" x14ac:dyDescent="0.25">
      <c r="A303" s="7">
        <v>45389.568769907404</v>
      </c>
      <c r="B303" s="5" t="s">
        <v>31</v>
      </c>
      <c r="C303" s="5" t="s">
        <v>75</v>
      </c>
      <c r="D303" s="5" t="s">
        <v>75</v>
      </c>
      <c r="E303" s="5" t="s">
        <v>75</v>
      </c>
      <c r="F303" s="5" t="s">
        <v>75</v>
      </c>
      <c r="G303" s="5" t="s">
        <v>75</v>
      </c>
    </row>
    <row r="304" spans="1:7" ht="13.2" x14ac:dyDescent="0.25">
      <c r="A304" s="7">
        <v>45389.568899999998</v>
      </c>
      <c r="B304" s="5" t="s">
        <v>32</v>
      </c>
      <c r="C304" s="5" t="s">
        <v>75</v>
      </c>
      <c r="D304" s="5" t="s">
        <v>75</v>
      </c>
      <c r="E304" s="5" t="s">
        <v>75</v>
      </c>
      <c r="F304" s="5" t="s">
        <v>75</v>
      </c>
      <c r="G304" s="5" t="s">
        <v>75</v>
      </c>
    </row>
    <row r="305" spans="1:7" ht="13.2" x14ac:dyDescent="0.25">
      <c r="A305" s="7">
        <v>45389.56905071759</v>
      </c>
      <c r="B305" s="5" t="s">
        <v>33</v>
      </c>
      <c r="C305" s="5" t="s">
        <v>75</v>
      </c>
      <c r="D305" s="5" t="s">
        <v>75</v>
      </c>
      <c r="E305" s="5" t="s">
        <v>75</v>
      </c>
      <c r="F305" s="5" t="s">
        <v>75</v>
      </c>
      <c r="G305" s="5" t="s">
        <v>75</v>
      </c>
    </row>
    <row r="306" spans="1:7" ht="13.2" x14ac:dyDescent="0.25">
      <c r="A306" s="7">
        <v>45389.569187048612</v>
      </c>
      <c r="B306" s="5" t="s">
        <v>34</v>
      </c>
      <c r="C306" s="5" t="s">
        <v>75</v>
      </c>
      <c r="D306" s="5" t="s">
        <v>75</v>
      </c>
      <c r="E306" s="5" t="s">
        <v>75</v>
      </c>
      <c r="F306" s="5" t="s">
        <v>75</v>
      </c>
      <c r="G306" s="5" t="s">
        <v>75</v>
      </c>
    </row>
    <row r="307" spans="1:7" ht="13.2" x14ac:dyDescent="0.25">
      <c r="A307" s="7">
        <v>45389.569320243056</v>
      </c>
      <c r="B307" s="5" t="s">
        <v>35</v>
      </c>
      <c r="C307" s="5" t="s">
        <v>75</v>
      </c>
      <c r="D307" s="5" t="s">
        <v>75</v>
      </c>
      <c r="E307" s="5" t="s">
        <v>75</v>
      </c>
      <c r="F307" s="5" t="s">
        <v>75</v>
      </c>
      <c r="G307" s="5" t="s">
        <v>75</v>
      </c>
    </row>
    <row r="308" spans="1:7" ht="13.2" x14ac:dyDescent="0.25">
      <c r="A308" s="7">
        <v>45389.569456655096</v>
      </c>
      <c r="B308" s="5" t="s">
        <v>36</v>
      </c>
      <c r="C308" s="5" t="s">
        <v>75</v>
      </c>
      <c r="D308" s="5" t="s">
        <v>75</v>
      </c>
      <c r="E308" s="5" t="s">
        <v>75</v>
      </c>
      <c r="F308" s="5" t="s">
        <v>75</v>
      </c>
      <c r="G308" s="5" t="s">
        <v>75</v>
      </c>
    </row>
    <row r="309" spans="1:7" ht="13.2" x14ac:dyDescent="0.25">
      <c r="A309" s="7">
        <v>45389.569608912032</v>
      </c>
      <c r="B309" s="5" t="s">
        <v>56</v>
      </c>
      <c r="C309" s="5" t="s">
        <v>73</v>
      </c>
      <c r="D309" s="5" t="s">
        <v>73</v>
      </c>
      <c r="E309" s="5" t="s">
        <v>73</v>
      </c>
      <c r="F309" s="5" t="s">
        <v>73</v>
      </c>
      <c r="G309" s="5" t="s">
        <v>73</v>
      </c>
    </row>
    <row r="310" spans="1:7" ht="13.2" x14ac:dyDescent="0.25">
      <c r="A310" s="7">
        <v>45389.569753923613</v>
      </c>
      <c r="B310" s="5" t="s">
        <v>37</v>
      </c>
      <c r="C310" s="5" t="s">
        <v>75</v>
      </c>
      <c r="D310" s="5" t="s">
        <v>75</v>
      </c>
      <c r="E310" s="5" t="s">
        <v>75</v>
      </c>
      <c r="F310" s="5" t="s">
        <v>75</v>
      </c>
      <c r="G310" s="5" t="s">
        <v>75</v>
      </c>
    </row>
    <row r="311" spans="1:7" ht="13.2" x14ac:dyDescent="0.25">
      <c r="A311" s="7">
        <v>45389.569897395835</v>
      </c>
      <c r="B311" s="5" t="s">
        <v>6</v>
      </c>
      <c r="C311" s="5" t="s">
        <v>75</v>
      </c>
      <c r="D311" s="5" t="s">
        <v>75</v>
      </c>
      <c r="E311" s="5" t="s">
        <v>75</v>
      </c>
      <c r="F311" s="5" t="s">
        <v>75</v>
      </c>
      <c r="G311" s="5" t="s">
        <v>75</v>
      </c>
    </row>
    <row r="312" spans="1:7" ht="13.2" x14ac:dyDescent="0.25">
      <c r="A312" s="7">
        <v>45389.570051296294</v>
      </c>
      <c r="B312" s="5" t="s">
        <v>38</v>
      </c>
      <c r="C312" s="5" t="s">
        <v>73</v>
      </c>
      <c r="D312" s="5" t="s">
        <v>73</v>
      </c>
      <c r="E312" s="5" t="s">
        <v>73</v>
      </c>
      <c r="F312" s="5" t="s">
        <v>73</v>
      </c>
      <c r="G312" s="5" t="s">
        <v>73</v>
      </c>
    </row>
    <row r="313" spans="1:7" ht="13.2" x14ac:dyDescent="0.25">
      <c r="A313" s="7">
        <v>45389.570199421301</v>
      </c>
      <c r="B313" s="5" t="s">
        <v>39</v>
      </c>
      <c r="C313" s="5" t="s">
        <v>75</v>
      </c>
      <c r="D313" s="5" t="s">
        <v>75</v>
      </c>
      <c r="E313" s="5" t="s">
        <v>75</v>
      </c>
      <c r="F313" s="5" t="s">
        <v>75</v>
      </c>
      <c r="G313" s="5" t="s">
        <v>75</v>
      </c>
    </row>
    <row r="314" spans="1:7" ht="13.2" x14ac:dyDescent="0.25">
      <c r="A314" s="7">
        <v>45389.570365162042</v>
      </c>
      <c r="B314" s="5" t="s">
        <v>40</v>
      </c>
      <c r="C314" s="5" t="s">
        <v>74</v>
      </c>
      <c r="D314" s="5" t="s">
        <v>74</v>
      </c>
      <c r="E314" s="5" t="s">
        <v>74</v>
      </c>
      <c r="F314" s="5" t="s">
        <v>74</v>
      </c>
      <c r="G314" s="5" t="s">
        <v>74</v>
      </c>
    </row>
    <row r="315" spans="1:7" ht="13.2" x14ac:dyDescent="0.25">
      <c r="A315" s="7">
        <v>45389.570508090277</v>
      </c>
      <c r="B315" s="5" t="s">
        <v>41</v>
      </c>
      <c r="C315" s="5" t="s">
        <v>75</v>
      </c>
      <c r="D315" s="5" t="s">
        <v>75</v>
      </c>
      <c r="E315" s="5" t="s">
        <v>75</v>
      </c>
      <c r="F315" s="5" t="s">
        <v>75</v>
      </c>
      <c r="G315" s="5" t="s">
        <v>75</v>
      </c>
    </row>
    <row r="316" spans="1:7" ht="13.2" x14ac:dyDescent="0.25">
      <c r="A316" s="7">
        <v>45389.570823333328</v>
      </c>
      <c r="B316" s="5" t="s">
        <v>42</v>
      </c>
      <c r="C316" s="5" t="s">
        <v>75</v>
      </c>
      <c r="D316" s="5" t="s">
        <v>75</v>
      </c>
      <c r="E316" s="5" t="s">
        <v>75</v>
      </c>
      <c r="F316" s="5" t="s">
        <v>74</v>
      </c>
      <c r="G316" s="5" t="s">
        <v>75</v>
      </c>
    </row>
    <row r="317" spans="1:7" ht="13.2" x14ac:dyDescent="0.25">
      <c r="A317" s="7">
        <v>45389.570994513888</v>
      </c>
      <c r="B317" s="5" t="s">
        <v>43</v>
      </c>
      <c r="C317" s="5" t="s">
        <v>75</v>
      </c>
      <c r="D317" s="5" t="s">
        <v>75</v>
      </c>
      <c r="E317" s="5" t="s">
        <v>75</v>
      </c>
      <c r="F317" s="5" t="s">
        <v>75</v>
      </c>
      <c r="G317" s="5" t="s">
        <v>75</v>
      </c>
    </row>
    <row r="318" spans="1:7" ht="13.2" x14ac:dyDescent="0.25">
      <c r="A318" s="7">
        <v>45389.571147118055</v>
      </c>
      <c r="B318" s="5" t="s">
        <v>44</v>
      </c>
      <c r="C318" s="5" t="s">
        <v>75</v>
      </c>
      <c r="D318" s="5" t="s">
        <v>75</v>
      </c>
      <c r="E318" s="5" t="s">
        <v>75</v>
      </c>
      <c r="F318" s="5" t="s">
        <v>75</v>
      </c>
      <c r="G318" s="5" t="s">
        <v>75</v>
      </c>
    </row>
    <row r="319" spans="1:7" ht="13.2" x14ac:dyDescent="0.25">
      <c r="A319" s="7">
        <v>45389.571289143518</v>
      </c>
      <c r="B319" s="5" t="s">
        <v>45</v>
      </c>
      <c r="C319" s="5" t="s">
        <v>75</v>
      </c>
      <c r="D319" s="5" t="s">
        <v>75</v>
      </c>
      <c r="E319" s="5" t="s">
        <v>75</v>
      </c>
      <c r="F319" s="5" t="s">
        <v>75</v>
      </c>
      <c r="G319" s="5" t="s">
        <v>75</v>
      </c>
    </row>
    <row r="320" spans="1:7" ht="13.2" x14ac:dyDescent="0.25">
      <c r="A320" s="7">
        <v>45389.571455833335</v>
      </c>
      <c r="B320" s="5" t="s">
        <v>46</v>
      </c>
      <c r="C320" s="5" t="s">
        <v>75</v>
      </c>
      <c r="D320" s="5" t="s">
        <v>75</v>
      </c>
      <c r="E320" s="5" t="s">
        <v>75</v>
      </c>
      <c r="F320" s="5" t="s">
        <v>75</v>
      </c>
      <c r="G320" s="5" t="s">
        <v>75</v>
      </c>
    </row>
    <row r="321" spans="1:7" ht="13.2" x14ac:dyDescent="0.25">
      <c r="A321" s="7">
        <v>45389.57158758102</v>
      </c>
      <c r="B321" s="5" t="s">
        <v>47</v>
      </c>
      <c r="C321" s="5" t="s">
        <v>75</v>
      </c>
      <c r="D321" s="5" t="s">
        <v>75</v>
      </c>
      <c r="E321" s="5" t="s">
        <v>75</v>
      </c>
      <c r="F321" s="5" t="s">
        <v>75</v>
      </c>
      <c r="G321" s="5" t="s">
        <v>75</v>
      </c>
    </row>
    <row r="322" spans="1:7" ht="13.2" x14ac:dyDescent="0.25">
      <c r="A322" s="7">
        <v>45389.571739629631</v>
      </c>
      <c r="B322" s="5" t="s">
        <v>9</v>
      </c>
      <c r="C322" s="5" t="s">
        <v>75</v>
      </c>
      <c r="D322" s="5" t="s">
        <v>75</v>
      </c>
      <c r="E322" s="5" t="s">
        <v>75</v>
      </c>
      <c r="F322" s="5" t="s">
        <v>75</v>
      </c>
      <c r="G322" s="5" t="s">
        <v>75</v>
      </c>
    </row>
    <row r="323" spans="1:7" ht="13.2" x14ac:dyDescent="0.25">
      <c r="A323" s="7">
        <v>45389.57191716435</v>
      </c>
      <c r="B323" s="5" t="s">
        <v>48</v>
      </c>
      <c r="C323" s="5" t="s">
        <v>75</v>
      </c>
      <c r="D323" s="5" t="s">
        <v>75</v>
      </c>
      <c r="E323" s="5" t="s">
        <v>75</v>
      </c>
      <c r="F323" s="5" t="s">
        <v>75</v>
      </c>
      <c r="G323" s="5" t="s">
        <v>75</v>
      </c>
    </row>
    <row r="324" spans="1:7" ht="13.2" x14ac:dyDescent="0.25">
      <c r="A324" s="7">
        <v>45389.572077013887</v>
      </c>
      <c r="B324" s="5" t="s">
        <v>49</v>
      </c>
      <c r="C324" s="5" t="s">
        <v>75</v>
      </c>
      <c r="D324" s="5" t="s">
        <v>75</v>
      </c>
      <c r="E324" s="5" t="s">
        <v>75</v>
      </c>
      <c r="F324" s="5" t="s">
        <v>75</v>
      </c>
      <c r="G324" s="5" t="s">
        <v>75</v>
      </c>
    </row>
    <row r="325" spans="1:7" ht="13.2" x14ac:dyDescent="0.25">
      <c r="A325" s="7">
        <v>45389.57227024305</v>
      </c>
      <c r="B325" s="5" t="s">
        <v>50</v>
      </c>
      <c r="C325" s="5" t="s">
        <v>75</v>
      </c>
      <c r="D325" s="5" t="s">
        <v>75</v>
      </c>
      <c r="E325" s="5" t="s">
        <v>75</v>
      </c>
      <c r="F325" s="5" t="s">
        <v>75</v>
      </c>
      <c r="G325" s="5" t="s">
        <v>75</v>
      </c>
    </row>
    <row r="326" spans="1:7" ht="13.2" x14ac:dyDescent="0.25">
      <c r="A326" s="7">
        <v>45389.572440648146</v>
      </c>
      <c r="B326" s="5" t="s">
        <v>51</v>
      </c>
      <c r="C326" s="5" t="s">
        <v>75</v>
      </c>
      <c r="D326" s="5" t="s">
        <v>75</v>
      </c>
      <c r="E326" s="5" t="s">
        <v>75</v>
      </c>
      <c r="F326" s="5" t="s">
        <v>75</v>
      </c>
      <c r="G326" s="5" t="s">
        <v>75</v>
      </c>
    </row>
    <row r="327" spans="1:7" ht="13.2" x14ac:dyDescent="0.25">
      <c r="A327" s="7">
        <v>45389.57257556713</v>
      </c>
      <c r="B327" s="5" t="s">
        <v>52</v>
      </c>
      <c r="C327" s="5" t="s">
        <v>75</v>
      </c>
      <c r="D327" s="5" t="s">
        <v>75</v>
      </c>
      <c r="E327" s="5" t="s">
        <v>75</v>
      </c>
      <c r="F327" s="5" t="s">
        <v>75</v>
      </c>
      <c r="G327" s="5" t="s">
        <v>75</v>
      </c>
    </row>
    <row r="328" spans="1:7" ht="13.2" x14ac:dyDescent="0.25">
      <c r="A328" s="7">
        <v>45389.572684525461</v>
      </c>
      <c r="B328" s="5" t="s">
        <v>53</v>
      </c>
      <c r="C328" s="5" t="s">
        <v>75</v>
      </c>
      <c r="D328" s="5" t="s">
        <v>75</v>
      </c>
      <c r="E328" s="5" t="s">
        <v>75</v>
      </c>
      <c r="F328" s="5" t="s">
        <v>75</v>
      </c>
      <c r="G328" s="5" t="s">
        <v>75</v>
      </c>
    </row>
    <row r="329" spans="1:7" ht="13.2" x14ac:dyDescent="0.25">
      <c r="A329" s="7">
        <v>45389.572950208334</v>
      </c>
      <c r="B329" s="5" t="s">
        <v>57</v>
      </c>
      <c r="C329" s="5" t="s">
        <v>75</v>
      </c>
      <c r="D329" s="5" t="s">
        <v>75</v>
      </c>
      <c r="F329" s="5" t="s">
        <v>75</v>
      </c>
      <c r="G329" s="5" t="s">
        <v>75</v>
      </c>
    </row>
    <row r="330" spans="1:7" ht="13.2" x14ac:dyDescent="0.25">
      <c r="A330" s="7">
        <v>45389.573084363423</v>
      </c>
      <c r="B330" s="5" t="s">
        <v>54</v>
      </c>
      <c r="C330" s="5" t="s">
        <v>75</v>
      </c>
      <c r="D330" s="5" t="s">
        <v>75</v>
      </c>
      <c r="E330" s="5" t="s">
        <v>75</v>
      </c>
      <c r="F330" s="5" t="s">
        <v>75</v>
      </c>
      <c r="G330" s="5" t="s">
        <v>75</v>
      </c>
    </row>
    <row r="331" spans="1:7" ht="13.2" x14ac:dyDescent="0.25">
      <c r="A331" s="7">
        <v>45389.57320903935</v>
      </c>
      <c r="B331" s="5" t="s">
        <v>55</v>
      </c>
      <c r="C331" s="5" t="s">
        <v>75</v>
      </c>
      <c r="D331" s="5" t="s">
        <v>75</v>
      </c>
      <c r="E331" s="5" t="s">
        <v>75</v>
      </c>
      <c r="F331" s="5" t="s">
        <v>75</v>
      </c>
      <c r="G331" s="5" t="s">
        <v>75</v>
      </c>
    </row>
    <row r="332" spans="1:7" ht="13.2" x14ac:dyDescent="0.25">
      <c r="A332" s="7">
        <v>45389.661646863431</v>
      </c>
      <c r="B332" s="5" t="s">
        <v>14</v>
      </c>
      <c r="C332" s="5" t="s">
        <v>74</v>
      </c>
      <c r="D332" s="5" t="s">
        <v>73</v>
      </c>
      <c r="E332" s="5" t="s">
        <v>75</v>
      </c>
      <c r="F332" s="5" t="s">
        <v>75</v>
      </c>
      <c r="G332" s="5" t="s">
        <v>74</v>
      </c>
    </row>
    <row r="333" spans="1:7" ht="13.2" x14ac:dyDescent="0.25">
      <c r="A333" s="7">
        <v>45389.663281539353</v>
      </c>
      <c r="B333" s="5" t="s">
        <v>10</v>
      </c>
      <c r="C333" s="5" t="s">
        <v>75</v>
      </c>
      <c r="D333" s="5" t="s">
        <v>74</v>
      </c>
      <c r="E333" s="5" t="s">
        <v>73</v>
      </c>
      <c r="F333" s="5" t="s">
        <v>76</v>
      </c>
      <c r="G333" s="5" t="s">
        <v>76</v>
      </c>
    </row>
    <row r="334" spans="1:7" ht="13.2" x14ac:dyDescent="0.25">
      <c r="A334" s="7">
        <v>45389.663438900461</v>
      </c>
      <c r="B334" s="5" t="s">
        <v>11</v>
      </c>
      <c r="C334" s="5" t="s">
        <v>75</v>
      </c>
      <c r="D334" s="5" t="s">
        <v>74</v>
      </c>
      <c r="E334" s="5" t="s">
        <v>74</v>
      </c>
      <c r="F334" s="5" t="s">
        <v>75</v>
      </c>
      <c r="G334" s="5" t="s">
        <v>74</v>
      </c>
    </row>
    <row r="335" spans="1:7" ht="13.2" x14ac:dyDescent="0.25">
      <c r="A335" s="7">
        <v>45389.663626944443</v>
      </c>
      <c r="B335" s="5" t="s">
        <v>8</v>
      </c>
      <c r="C335" s="5" t="s">
        <v>76</v>
      </c>
      <c r="D335" s="5" t="s">
        <v>73</v>
      </c>
      <c r="E335" s="5" t="s">
        <v>73</v>
      </c>
      <c r="F335" s="5" t="s">
        <v>74</v>
      </c>
      <c r="G335" s="5" t="s">
        <v>73</v>
      </c>
    </row>
    <row r="336" spans="1:7" ht="13.2" x14ac:dyDescent="0.25">
      <c r="A336" s="7">
        <v>45389.663785925921</v>
      </c>
      <c r="B336" s="5" t="s">
        <v>12</v>
      </c>
      <c r="C336" s="5" t="s">
        <v>76</v>
      </c>
      <c r="D336" s="5" t="s">
        <v>76</v>
      </c>
      <c r="E336" s="5" t="s">
        <v>76</v>
      </c>
      <c r="F336" s="5" t="s">
        <v>76</v>
      </c>
      <c r="G336" s="5" t="s">
        <v>76</v>
      </c>
    </row>
    <row r="337" spans="1:7" ht="13.2" x14ac:dyDescent="0.25">
      <c r="A337" s="7">
        <v>45389.663980625002</v>
      </c>
      <c r="B337" s="5" t="s">
        <v>13</v>
      </c>
      <c r="C337" s="5" t="s">
        <v>74</v>
      </c>
      <c r="D337" s="5" t="s">
        <v>74</v>
      </c>
      <c r="E337" s="5" t="s">
        <v>73</v>
      </c>
      <c r="F337" s="5" t="s">
        <v>74</v>
      </c>
      <c r="G337" s="5" t="s">
        <v>74</v>
      </c>
    </row>
    <row r="338" spans="1:7" ht="13.2" x14ac:dyDescent="0.25">
      <c r="A338" s="7">
        <v>45389.664148530093</v>
      </c>
      <c r="B338" s="5" t="s">
        <v>15</v>
      </c>
      <c r="C338" s="5" t="s">
        <v>74</v>
      </c>
      <c r="D338" s="5" t="s">
        <v>74</v>
      </c>
      <c r="E338" s="5" t="s">
        <v>73</v>
      </c>
      <c r="F338" s="5" t="s">
        <v>74</v>
      </c>
      <c r="G338" s="5" t="s">
        <v>74</v>
      </c>
    </row>
    <row r="339" spans="1:7" ht="13.2" x14ac:dyDescent="0.25">
      <c r="A339" s="7">
        <v>45389.664277673612</v>
      </c>
      <c r="B339" s="5" t="s">
        <v>16</v>
      </c>
      <c r="C339" s="5" t="s">
        <v>74</v>
      </c>
      <c r="D339" s="5" t="s">
        <v>74</v>
      </c>
      <c r="E339" s="5" t="s">
        <v>74</v>
      </c>
      <c r="F339" s="5" t="s">
        <v>74</v>
      </c>
      <c r="G339" s="5" t="s">
        <v>74</v>
      </c>
    </row>
    <row r="340" spans="1:7" ht="13.2" x14ac:dyDescent="0.25">
      <c r="A340" s="7">
        <v>45389.664470381947</v>
      </c>
      <c r="B340" s="5" t="s">
        <v>17</v>
      </c>
      <c r="C340" s="5" t="s">
        <v>74</v>
      </c>
      <c r="D340" s="5" t="s">
        <v>76</v>
      </c>
      <c r="E340" s="5" t="s">
        <v>74</v>
      </c>
      <c r="F340" s="5" t="s">
        <v>74</v>
      </c>
      <c r="G340" s="5" t="s">
        <v>74</v>
      </c>
    </row>
    <row r="341" spans="1:7" ht="13.2" x14ac:dyDescent="0.25">
      <c r="A341" s="7">
        <v>45389.66462059028</v>
      </c>
      <c r="B341" s="5" t="s">
        <v>18</v>
      </c>
      <c r="C341" s="5" t="s">
        <v>74</v>
      </c>
      <c r="D341" s="5" t="s">
        <v>74</v>
      </c>
      <c r="E341" s="5" t="s">
        <v>73</v>
      </c>
      <c r="F341" s="5" t="s">
        <v>74</v>
      </c>
      <c r="G341" s="5" t="s">
        <v>74</v>
      </c>
    </row>
    <row r="342" spans="1:7" ht="13.2" x14ac:dyDescent="0.25">
      <c r="A342" s="7">
        <v>45389.664871354165</v>
      </c>
      <c r="B342" s="5" t="s">
        <v>19</v>
      </c>
      <c r="C342" s="5" t="s">
        <v>74</v>
      </c>
      <c r="D342" s="5" t="s">
        <v>75</v>
      </c>
      <c r="E342" s="5" t="s">
        <v>74</v>
      </c>
      <c r="F342" s="5" t="s">
        <v>74</v>
      </c>
      <c r="G342" s="5" t="s">
        <v>75</v>
      </c>
    </row>
    <row r="343" spans="1:7" ht="13.2" x14ac:dyDescent="0.25">
      <c r="A343" s="7">
        <v>45389.665028645832</v>
      </c>
      <c r="B343" s="5" t="s">
        <v>7</v>
      </c>
      <c r="C343" s="5" t="s">
        <v>75</v>
      </c>
      <c r="D343" s="5" t="s">
        <v>74</v>
      </c>
      <c r="E343" s="5" t="s">
        <v>75</v>
      </c>
      <c r="F343" s="5" t="s">
        <v>74</v>
      </c>
      <c r="G343" s="5" t="s">
        <v>75</v>
      </c>
    </row>
    <row r="344" spans="1:7" ht="13.2" x14ac:dyDescent="0.25">
      <c r="A344" s="7">
        <v>45389.665190949076</v>
      </c>
      <c r="B344" s="5" t="s">
        <v>20</v>
      </c>
      <c r="C344" s="5" t="s">
        <v>74</v>
      </c>
      <c r="D344" s="5" t="s">
        <v>73</v>
      </c>
      <c r="E344" s="5" t="s">
        <v>74</v>
      </c>
      <c r="F344" s="5" t="s">
        <v>75</v>
      </c>
      <c r="G344" s="5" t="s">
        <v>74</v>
      </c>
    </row>
    <row r="345" spans="1:7" ht="13.2" x14ac:dyDescent="0.25">
      <c r="A345" s="7">
        <v>45389.665343078705</v>
      </c>
      <c r="B345" s="5" t="s">
        <v>21</v>
      </c>
      <c r="C345" s="5" t="s">
        <v>75</v>
      </c>
      <c r="D345" s="5" t="s">
        <v>74</v>
      </c>
      <c r="E345" s="5" t="s">
        <v>75</v>
      </c>
      <c r="F345" s="5" t="s">
        <v>73</v>
      </c>
      <c r="G345" s="5" t="s">
        <v>73</v>
      </c>
    </row>
    <row r="346" spans="1:7" ht="13.2" x14ac:dyDescent="0.25">
      <c r="A346" s="7">
        <v>45389.665553275467</v>
      </c>
      <c r="B346" s="5" t="s">
        <v>22</v>
      </c>
      <c r="C346" s="5" t="s">
        <v>73</v>
      </c>
      <c r="D346" s="5" t="s">
        <v>74</v>
      </c>
      <c r="E346" s="5" t="s">
        <v>73</v>
      </c>
      <c r="F346" s="5" t="s">
        <v>73</v>
      </c>
      <c r="G346" s="5" t="s">
        <v>74</v>
      </c>
    </row>
    <row r="347" spans="1:7" ht="13.2" x14ac:dyDescent="0.25">
      <c r="A347" s="7">
        <v>45389.665747812498</v>
      </c>
      <c r="B347" s="5" t="s">
        <v>23</v>
      </c>
      <c r="C347" s="5" t="s">
        <v>74</v>
      </c>
      <c r="D347" s="5" t="s">
        <v>73</v>
      </c>
      <c r="E347" s="5" t="s">
        <v>74</v>
      </c>
      <c r="F347" s="5" t="s">
        <v>74</v>
      </c>
      <c r="G347" s="5" t="s">
        <v>75</v>
      </c>
    </row>
    <row r="348" spans="1:7" ht="13.2" x14ac:dyDescent="0.25">
      <c r="A348" s="7">
        <v>45389.665989490743</v>
      </c>
      <c r="B348" s="5" t="s">
        <v>24</v>
      </c>
      <c r="C348" s="5" t="s">
        <v>74</v>
      </c>
      <c r="D348" s="5" t="s">
        <v>76</v>
      </c>
      <c r="E348" s="5" t="s">
        <v>76</v>
      </c>
      <c r="F348" s="5" t="s">
        <v>76</v>
      </c>
      <c r="G348" s="5" t="s">
        <v>73</v>
      </c>
    </row>
    <row r="349" spans="1:7" ht="13.2" x14ac:dyDescent="0.25">
      <c r="A349" s="7">
        <v>45389.66624273148</v>
      </c>
      <c r="B349" s="5" t="s">
        <v>25</v>
      </c>
      <c r="C349" s="5" t="s">
        <v>73</v>
      </c>
      <c r="D349" s="5" t="s">
        <v>73</v>
      </c>
      <c r="E349" s="5" t="s">
        <v>76</v>
      </c>
      <c r="F349" s="5" t="s">
        <v>76</v>
      </c>
      <c r="G349" s="5" t="s">
        <v>73</v>
      </c>
    </row>
    <row r="350" spans="1:7" ht="13.2" x14ac:dyDescent="0.25">
      <c r="A350" s="7">
        <v>45389.666830798611</v>
      </c>
      <c r="B350" s="5" t="s">
        <v>26</v>
      </c>
      <c r="C350" s="5" t="s">
        <v>74</v>
      </c>
      <c r="D350" s="5" t="s">
        <v>74</v>
      </c>
      <c r="E350" s="5" t="s">
        <v>73</v>
      </c>
      <c r="F350" s="5" t="s">
        <v>73</v>
      </c>
      <c r="G350" s="5" t="s">
        <v>74</v>
      </c>
    </row>
    <row r="351" spans="1:7" ht="13.2" x14ac:dyDescent="0.25">
      <c r="A351" s="7">
        <v>45389.667092905089</v>
      </c>
      <c r="B351" s="5" t="s">
        <v>27</v>
      </c>
      <c r="C351" s="5" t="s">
        <v>74</v>
      </c>
      <c r="D351" s="5" t="s">
        <v>73</v>
      </c>
      <c r="E351" s="5" t="s">
        <v>73</v>
      </c>
      <c r="F351" s="5" t="s">
        <v>76</v>
      </c>
      <c r="G351" s="5" t="s">
        <v>76</v>
      </c>
    </row>
    <row r="352" spans="1:7" ht="13.2" x14ac:dyDescent="0.25">
      <c r="A352" s="7">
        <v>45389.667382893516</v>
      </c>
      <c r="B352" s="5" t="s">
        <v>28</v>
      </c>
      <c r="C352" s="5" t="s">
        <v>74</v>
      </c>
      <c r="D352" s="5" t="s">
        <v>74</v>
      </c>
      <c r="E352" s="5" t="s">
        <v>74</v>
      </c>
      <c r="F352" s="5" t="s">
        <v>74</v>
      </c>
      <c r="G352" s="5" t="s">
        <v>74</v>
      </c>
    </row>
    <row r="353" spans="1:7" ht="13.2" x14ac:dyDescent="0.25">
      <c r="A353" s="7">
        <v>45389.667654641205</v>
      </c>
      <c r="B353" s="5" t="s">
        <v>29</v>
      </c>
      <c r="C353" s="5" t="s">
        <v>73</v>
      </c>
      <c r="D353" s="5" t="s">
        <v>77</v>
      </c>
      <c r="E353" s="5" t="s">
        <v>77</v>
      </c>
      <c r="F353" s="5" t="s">
        <v>73</v>
      </c>
      <c r="G353" s="5" t="s">
        <v>73</v>
      </c>
    </row>
    <row r="354" spans="1:7" ht="13.2" x14ac:dyDescent="0.25">
      <c r="A354" s="7">
        <v>45389.667879594912</v>
      </c>
      <c r="B354" s="5" t="s">
        <v>30</v>
      </c>
      <c r="C354" s="5" t="s">
        <v>73</v>
      </c>
      <c r="D354" s="5" t="s">
        <v>74</v>
      </c>
      <c r="E354" s="5" t="s">
        <v>74</v>
      </c>
      <c r="F354" s="5" t="s">
        <v>74</v>
      </c>
      <c r="G354" s="5" t="s">
        <v>74</v>
      </c>
    </row>
    <row r="355" spans="1:7" ht="13.2" x14ac:dyDescent="0.25">
      <c r="A355" s="7">
        <v>45389.668043472222</v>
      </c>
      <c r="B355" s="5" t="s">
        <v>31</v>
      </c>
      <c r="C355" s="5" t="s">
        <v>74</v>
      </c>
      <c r="D355" s="5" t="s">
        <v>73</v>
      </c>
      <c r="E355" s="5" t="s">
        <v>74</v>
      </c>
      <c r="F355" s="5" t="s">
        <v>73</v>
      </c>
      <c r="G355" s="5" t="s">
        <v>74</v>
      </c>
    </row>
    <row r="356" spans="1:7" ht="13.2" x14ac:dyDescent="0.25">
      <c r="A356" s="7">
        <v>45389.668244849541</v>
      </c>
      <c r="B356" s="5" t="s">
        <v>32</v>
      </c>
      <c r="C356" s="5" t="s">
        <v>73</v>
      </c>
      <c r="D356" s="5" t="s">
        <v>73</v>
      </c>
      <c r="E356" s="5" t="s">
        <v>76</v>
      </c>
      <c r="F356" s="5" t="s">
        <v>76</v>
      </c>
      <c r="G356" s="5" t="s">
        <v>76</v>
      </c>
    </row>
    <row r="357" spans="1:7" ht="13.2" x14ac:dyDescent="0.25">
      <c r="A357" s="7">
        <v>45389.668495185186</v>
      </c>
      <c r="B357" s="5" t="s">
        <v>33</v>
      </c>
      <c r="C357" s="5" t="s">
        <v>74</v>
      </c>
      <c r="D357" s="5" t="s">
        <v>75</v>
      </c>
      <c r="E357" s="5" t="s">
        <v>74</v>
      </c>
      <c r="F357" s="5" t="s">
        <v>75</v>
      </c>
      <c r="G357" s="5" t="s">
        <v>75</v>
      </c>
    </row>
    <row r="358" spans="1:7" ht="13.2" x14ac:dyDescent="0.25">
      <c r="A358" s="7">
        <v>45389.668744074079</v>
      </c>
      <c r="B358" s="5" t="s">
        <v>34</v>
      </c>
      <c r="C358" s="5" t="s">
        <v>76</v>
      </c>
      <c r="D358" s="5" t="s">
        <v>76</v>
      </c>
      <c r="E358" s="5" t="s">
        <v>77</v>
      </c>
      <c r="F358" s="5" t="s">
        <v>76</v>
      </c>
      <c r="G358" s="5" t="s">
        <v>76</v>
      </c>
    </row>
    <row r="359" spans="1:7" ht="13.2" x14ac:dyDescent="0.25">
      <c r="A359" s="7">
        <v>45389.668907280095</v>
      </c>
      <c r="B359" s="5" t="s">
        <v>35</v>
      </c>
      <c r="C359" s="5" t="s">
        <v>74</v>
      </c>
      <c r="D359" s="5" t="s">
        <v>73</v>
      </c>
      <c r="E359" s="5" t="s">
        <v>74</v>
      </c>
      <c r="F359" s="5" t="s">
        <v>73</v>
      </c>
      <c r="G359" s="5" t="s">
        <v>74</v>
      </c>
    </row>
    <row r="360" spans="1:7" ht="13.2" x14ac:dyDescent="0.25">
      <c r="A360" s="7">
        <v>45389.669185439816</v>
      </c>
      <c r="B360" s="5" t="s">
        <v>36</v>
      </c>
      <c r="C360" s="5" t="s">
        <v>73</v>
      </c>
      <c r="D360" s="5" t="s">
        <v>74</v>
      </c>
      <c r="E360" s="5" t="s">
        <v>73</v>
      </c>
      <c r="F360" s="5" t="s">
        <v>74</v>
      </c>
      <c r="G360" s="5" t="s">
        <v>73</v>
      </c>
    </row>
    <row r="361" spans="1:7" ht="13.2" x14ac:dyDescent="0.25">
      <c r="A361" s="7">
        <v>45389.669386875001</v>
      </c>
      <c r="B361" s="5" t="s">
        <v>56</v>
      </c>
      <c r="C361" s="5" t="s">
        <v>76</v>
      </c>
      <c r="D361" s="5" t="s">
        <v>77</v>
      </c>
      <c r="E361" s="5" t="s">
        <v>76</v>
      </c>
      <c r="F361" s="5" t="s">
        <v>77</v>
      </c>
      <c r="G361" s="5" t="s">
        <v>76</v>
      </c>
    </row>
    <row r="362" spans="1:7" ht="13.2" x14ac:dyDescent="0.25">
      <c r="A362" s="7">
        <v>45389.669606087962</v>
      </c>
      <c r="B362" s="5" t="s">
        <v>37</v>
      </c>
      <c r="C362" s="5" t="s">
        <v>74</v>
      </c>
      <c r="D362" s="5" t="s">
        <v>73</v>
      </c>
      <c r="E362" s="5" t="s">
        <v>73</v>
      </c>
      <c r="F362" s="5" t="s">
        <v>74</v>
      </c>
      <c r="G362" s="5" t="s">
        <v>74</v>
      </c>
    </row>
    <row r="363" spans="1:7" ht="13.2" x14ac:dyDescent="0.25">
      <c r="A363" s="7">
        <v>45389.669775821763</v>
      </c>
      <c r="B363" s="5" t="s">
        <v>6</v>
      </c>
      <c r="C363" s="5" t="s">
        <v>74</v>
      </c>
      <c r="D363" s="5" t="s">
        <v>75</v>
      </c>
      <c r="E363" s="5" t="s">
        <v>74</v>
      </c>
      <c r="F363" s="5" t="s">
        <v>75</v>
      </c>
      <c r="G363" s="5" t="s">
        <v>75</v>
      </c>
    </row>
    <row r="364" spans="1:7" ht="13.2" x14ac:dyDescent="0.25">
      <c r="A364" s="7">
        <v>45389.669938333333</v>
      </c>
      <c r="B364" s="5" t="s">
        <v>38</v>
      </c>
      <c r="C364" s="5" t="s">
        <v>73</v>
      </c>
      <c r="D364" s="5" t="s">
        <v>76</v>
      </c>
      <c r="E364" s="5" t="s">
        <v>73</v>
      </c>
      <c r="F364" s="5" t="s">
        <v>73</v>
      </c>
      <c r="G364" s="5" t="s">
        <v>76</v>
      </c>
    </row>
    <row r="365" spans="1:7" ht="13.2" x14ac:dyDescent="0.25">
      <c r="A365" s="7">
        <v>45389.670160300928</v>
      </c>
      <c r="B365" s="5" t="s">
        <v>39</v>
      </c>
      <c r="C365" s="5" t="s">
        <v>75</v>
      </c>
      <c r="D365" s="5" t="s">
        <v>75</v>
      </c>
      <c r="E365" s="5" t="s">
        <v>74</v>
      </c>
      <c r="F365" s="5" t="s">
        <v>75</v>
      </c>
      <c r="G365" s="5" t="s">
        <v>75</v>
      </c>
    </row>
    <row r="366" spans="1:7" ht="13.2" x14ac:dyDescent="0.25">
      <c r="A366" s="7">
        <v>45389.670369490741</v>
      </c>
      <c r="B366" s="5" t="s">
        <v>40</v>
      </c>
      <c r="C366" s="5" t="s">
        <v>74</v>
      </c>
      <c r="D366" s="5" t="s">
        <v>73</v>
      </c>
      <c r="E366" s="5" t="s">
        <v>74</v>
      </c>
      <c r="F366" s="5" t="s">
        <v>74</v>
      </c>
      <c r="G366" s="5" t="s">
        <v>73</v>
      </c>
    </row>
    <row r="367" spans="1:7" ht="13.2" x14ac:dyDescent="0.25">
      <c r="A367" s="7">
        <v>45389.670648009254</v>
      </c>
      <c r="B367" s="5" t="s">
        <v>41</v>
      </c>
      <c r="C367" s="5" t="s">
        <v>74</v>
      </c>
      <c r="D367" s="5" t="s">
        <v>73</v>
      </c>
      <c r="E367" s="5" t="s">
        <v>74</v>
      </c>
      <c r="F367" s="5" t="s">
        <v>74</v>
      </c>
      <c r="G367" s="5" t="s">
        <v>73</v>
      </c>
    </row>
    <row r="368" spans="1:7" ht="13.2" x14ac:dyDescent="0.25">
      <c r="A368" s="7">
        <v>45389.670877233795</v>
      </c>
      <c r="B368" s="5" t="s">
        <v>42</v>
      </c>
      <c r="C368" s="5" t="s">
        <v>74</v>
      </c>
      <c r="D368" s="5" t="s">
        <v>75</v>
      </c>
      <c r="E368" s="5" t="s">
        <v>75</v>
      </c>
      <c r="F368" s="5" t="s">
        <v>74</v>
      </c>
      <c r="G368" s="5" t="s">
        <v>75</v>
      </c>
    </row>
    <row r="369" spans="1:7" ht="13.2" x14ac:dyDescent="0.25">
      <c r="A369" s="7">
        <v>45389.671066828705</v>
      </c>
      <c r="B369" s="5" t="s">
        <v>43</v>
      </c>
      <c r="C369" s="5" t="s">
        <v>74</v>
      </c>
      <c r="D369" s="5" t="s">
        <v>75</v>
      </c>
      <c r="E369" s="5" t="s">
        <v>74</v>
      </c>
      <c r="F369" s="5" t="s">
        <v>75</v>
      </c>
      <c r="G369" s="5" t="s">
        <v>74</v>
      </c>
    </row>
    <row r="370" spans="1:7" ht="13.2" x14ac:dyDescent="0.25">
      <c r="A370" s="7">
        <v>45389.671297141205</v>
      </c>
      <c r="B370" s="5" t="s">
        <v>44</v>
      </c>
      <c r="C370" s="5" t="s">
        <v>74</v>
      </c>
      <c r="D370" s="5" t="s">
        <v>75</v>
      </c>
      <c r="E370" s="5" t="s">
        <v>75</v>
      </c>
      <c r="F370" s="5" t="s">
        <v>75</v>
      </c>
      <c r="G370" s="5" t="s">
        <v>74</v>
      </c>
    </row>
    <row r="371" spans="1:7" ht="13.2" x14ac:dyDescent="0.25">
      <c r="A371" s="7">
        <v>45389.671466562504</v>
      </c>
      <c r="B371" s="5" t="s">
        <v>10</v>
      </c>
      <c r="C371" s="5" t="s">
        <v>73</v>
      </c>
      <c r="D371" s="5" t="s">
        <v>77</v>
      </c>
      <c r="E371" s="5" t="s">
        <v>76</v>
      </c>
      <c r="F371" s="5" t="s">
        <v>73</v>
      </c>
      <c r="G371" s="5" t="s">
        <v>73</v>
      </c>
    </row>
    <row r="372" spans="1:7" ht="13.2" x14ac:dyDescent="0.25">
      <c r="A372" s="7">
        <v>45389.671500868055</v>
      </c>
      <c r="B372" s="5" t="s">
        <v>45</v>
      </c>
      <c r="C372" s="5" t="s">
        <v>74</v>
      </c>
      <c r="D372" s="5" t="s">
        <v>74</v>
      </c>
      <c r="E372" s="5" t="s">
        <v>74</v>
      </c>
      <c r="F372" s="5" t="s">
        <v>73</v>
      </c>
      <c r="G372" s="5" t="s">
        <v>73</v>
      </c>
    </row>
    <row r="373" spans="1:7" ht="13.2" x14ac:dyDescent="0.25">
      <c r="A373" s="7">
        <v>45389.671789247688</v>
      </c>
      <c r="B373" s="5" t="s">
        <v>46</v>
      </c>
      <c r="C373" s="5" t="s">
        <v>75</v>
      </c>
      <c r="D373" s="5" t="s">
        <v>75</v>
      </c>
      <c r="E373" s="5" t="s">
        <v>74</v>
      </c>
      <c r="F373" s="5" t="s">
        <v>74</v>
      </c>
      <c r="G373" s="5" t="s">
        <v>75</v>
      </c>
    </row>
    <row r="374" spans="1:7" ht="13.2" x14ac:dyDescent="0.25">
      <c r="A374" s="7">
        <v>45389.67185381944</v>
      </c>
      <c r="B374" s="5" t="s">
        <v>11</v>
      </c>
      <c r="C374" s="5" t="s">
        <v>76</v>
      </c>
      <c r="D374" s="5" t="s">
        <v>73</v>
      </c>
      <c r="E374" s="5" t="s">
        <v>77</v>
      </c>
      <c r="F374" s="5" t="s">
        <v>73</v>
      </c>
      <c r="G374" s="5" t="s">
        <v>73</v>
      </c>
    </row>
    <row r="375" spans="1:7" ht="13.2" x14ac:dyDescent="0.25">
      <c r="A375" s="7">
        <v>45389.671954976853</v>
      </c>
      <c r="B375" s="5" t="s">
        <v>9</v>
      </c>
      <c r="C375" s="5" t="s">
        <v>75</v>
      </c>
      <c r="D375" s="5" t="s">
        <v>75</v>
      </c>
      <c r="E375" s="5" t="s">
        <v>74</v>
      </c>
      <c r="F375" s="5" t="s">
        <v>74</v>
      </c>
      <c r="G375" s="5" t="s">
        <v>74</v>
      </c>
    </row>
    <row r="376" spans="1:7" ht="13.2" x14ac:dyDescent="0.25">
      <c r="A376" s="7">
        <v>45389.672202083333</v>
      </c>
      <c r="B376" s="5" t="s">
        <v>8</v>
      </c>
      <c r="C376" s="5" t="s">
        <v>77</v>
      </c>
      <c r="D376" s="5" t="s">
        <v>77</v>
      </c>
      <c r="E376" s="5" t="s">
        <v>76</v>
      </c>
      <c r="F376" s="5" t="s">
        <v>73</v>
      </c>
      <c r="G376" s="5" t="s">
        <v>77</v>
      </c>
    </row>
    <row r="377" spans="1:7" ht="13.2" x14ac:dyDescent="0.25">
      <c r="A377" s="7">
        <v>45389.6722553125</v>
      </c>
      <c r="B377" s="5" t="s">
        <v>47</v>
      </c>
      <c r="C377" s="5" t="s">
        <v>74</v>
      </c>
      <c r="D377" s="5" t="s">
        <v>75</v>
      </c>
      <c r="E377" s="5" t="s">
        <v>75</v>
      </c>
      <c r="F377" s="5" t="s">
        <v>75</v>
      </c>
      <c r="G377" s="5" t="s">
        <v>74</v>
      </c>
    </row>
    <row r="378" spans="1:7" ht="13.2" x14ac:dyDescent="0.25">
      <c r="A378" s="7">
        <v>45389.672397800925</v>
      </c>
      <c r="B378" s="5" t="s">
        <v>48</v>
      </c>
      <c r="C378" s="5" t="s">
        <v>75</v>
      </c>
      <c r="D378" s="5" t="s">
        <v>75</v>
      </c>
      <c r="E378" s="5" t="s">
        <v>75</v>
      </c>
      <c r="F378" s="5" t="s">
        <v>74</v>
      </c>
      <c r="G378" s="5" t="s">
        <v>74</v>
      </c>
    </row>
    <row r="379" spans="1:7" ht="13.2" x14ac:dyDescent="0.25">
      <c r="A379" s="7">
        <v>45389.67255625</v>
      </c>
      <c r="B379" s="5" t="s">
        <v>49</v>
      </c>
      <c r="C379" s="5" t="s">
        <v>74</v>
      </c>
      <c r="D379" s="5" t="s">
        <v>75</v>
      </c>
      <c r="E379" s="5" t="s">
        <v>75</v>
      </c>
      <c r="F379" s="5" t="s">
        <v>75</v>
      </c>
      <c r="G379" s="5" t="s">
        <v>74</v>
      </c>
    </row>
    <row r="380" spans="1:7" ht="13.2" x14ac:dyDescent="0.25">
      <c r="A380" s="7">
        <v>45389.672721238428</v>
      </c>
      <c r="B380" s="5" t="s">
        <v>50</v>
      </c>
      <c r="C380" s="5" t="s">
        <v>75</v>
      </c>
      <c r="D380" s="5" t="s">
        <v>75</v>
      </c>
      <c r="E380" s="5" t="s">
        <v>74</v>
      </c>
      <c r="F380" s="5" t="s">
        <v>75</v>
      </c>
      <c r="G380" s="5" t="s">
        <v>75</v>
      </c>
    </row>
    <row r="381" spans="1:7" ht="13.2" x14ac:dyDescent="0.25">
      <c r="A381" s="7">
        <v>45389.672779050925</v>
      </c>
      <c r="B381" s="5" t="s">
        <v>12</v>
      </c>
      <c r="C381" s="5" t="s">
        <v>74</v>
      </c>
      <c r="D381" s="5" t="s">
        <v>76</v>
      </c>
      <c r="E381" s="5" t="s">
        <v>73</v>
      </c>
      <c r="F381" s="5" t="s">
        <v>74</v>
      </c>
      <c r="G381" s="5" t="s">
        <v>77</v>
      </c>
    </row>
    <row r="382" spans="1:7" ht="13.2" x14ac:dyDescent="0.25">
      <c r="A382" s="7">
        <v>45389.672921851852</v>
      </c>
      <c r="B382" s="5" t="s">
        <v>51</v>
      </c>
      <c r="C382" s="5" t="s">
        <v>75</v>
      </c>
      <c r="D382" s="5" t="s">
        <v>75</v>
      </c>
      <c r="E382" s="5" t="s">
        <v>75</v>
      </c>
      <c r="F382" s="5" t="s">
        <v>75</v>
      </c>
      <c r="G382" s="5" t="s">
        <v>75</v>
      </c>
    </row>
    <row r="383" spans="1:7" ht="13.2" x14ac:dyDescent="0.25">
      <c r="A383" s="7">
        <v>45389.673093124999</v>
      </c>
      <c r="B383" s="5" t="s">
        <v>52</v>
      </c>
      <c r="C383" s="5" t="s">
        <v>74</v>
      </c>
      <c r="D383" s="5" t="s">
        <v>74</v>
      </c>
      <c r="E383" s="5" t="s">
        <v>73</v>
      </c>
      <c r="F383" s="5" t="s">
        <v>74</v>
      </c>
      <c r="G383" s="5" t="s">
        <v>74</v>
      </c>
    </row>
    <row r="384" spans="1:7" ht="13.2" x14ac:dyDescent="0.25">
      <c r="A384" s="7">
        <v>45389.673128634255</v>
      </c>
      <c r="B384" s="5" t="s">
        <v>13</v>
      </c>
      <c r="C384" s="5" t="s">
        <v>76</v>
      </c>
      <c r="D384" s="5" t="s">
        <v>74</v>
      </c>
      <c r="E384" s="5" t="s">
        <v>77</v>
      </c>
      <c r="F384" s="5" t="s">
        <v>73</v>
      </c>
      <c r="G384" s="5" t="s">
        <v>73</v>
      </c>
    </row>
    <row r="385" spans="1:7" ht="13.2" x14ac:dyDescent="0.25">
      <c r="A385" s="7">
        <v>45389.673273541666</v>
      </c>
      <c r="B385" s="5" t="s">
        <v>53</v>
      </c>
      <c r="C385" s="5" t="s">
        <v>74</v>
      </c>
      <c r="D385" s="5" t="s">
        <v>75</v>
      </c>
      <c r="E385" s="5" t="s">
        <v>74</v>
      </c>
      <c r="F385" s="5" t="s">
        <v>73</v>
      </c>
      <c r="G385" s="5" t="s">
        <v>74</v>
      </c>
    </row>
    <row r="386" spans="1:7" ht="13.2" x14ac:dyDescent="0.25">
      <c r="A386" s="7">
        <v>45389.673295127315</v>
      </c>
      <c r="B386" s="5" t="s">
        <v>14</v>
      </c>
      <c r="C386" s="5" t="s">
        <v>73</v>
      </c>
      <c r="D386" s="5" t="s">
        <v>73</v>
      </c>
      <c r="E386" s="5" t="s">
        <v>73</v>
      </c>
      <c r="F386" s="5" t="s">
        <v>73</v>
      </c>
      <c r="G386" s="5" t="s">
        <v>73</v>
      </c>
    </row>
    <row r="387" spans="1:7" ht="13.2" x14ac:dyDescent="0.25">
      <c r="A387" s="7">
        <v>45389.673472337963</v>
      </c>
      <c r="B387" s="5" t="s">
        <v>15</v>
      </c>
      <c r="C387" s="5" t="s">
        <v>73</v>
      </c>
      <c r="D387" s="5" t="s">
        <v>73</v>
      </c>
      <c r="E387" s="5" t="s">
        <v>76</v>
      </c>
      <c r="F387" s="5" t="s">
        <v>73</v>
      </c>
      <c r="G387" s="5" t="s">
        <v>73</v>
      </c>
    </row>
    <row r="388" spans="1:7" ht="13.2" x14ac:dyDescent="0.25">
      <c r="A388" s="7">
        <v>45389.673482141203</v>
      </c>
      <c r="B388" s="5" t="s">
        <v>57</v>
      </c>
      <c r="C388" s="5" t="s">
        <v>74</v>
      </c>
      <c r="D388" s="5" t="s">
        <v>75</v>
      </c>
      <c r="E388" s="5" t="s">
        <v>74</v>
      </c>
      <c r="F388" s="5" t="s">
        <v>75</v>
      </c>
      <c r="G388" s="5" t="s">
        <v>74</v>
      </c>
    </row>
    <row r="389" spans="1:7" ht="13.2" x14ac:dyDescent="0.25">
      <c r="A389" s="7">
        <v>45389.67360952546</v>
      </c>
      <c r="B389" s="5" t="s">
        <v>54</v>
      </c>
      <c r="C389" s="5" t="s">
        <v>75</v>
      </c>
      <c r="D389" s="5" t="s">
        <v>74</v>
      </c>
      <c r="E389" s="5" t="s">
        <v>75</v>
      </c>
      <c r="F389" s="5" t="s">
        <v>75</v>
      </c>
      <c r="G389" s="5" t="s">
        <v>75</v>
      </c>
    </row>
    <row r="390" spans="1:7" ht="13.2" x14ac:dyDescent="0.25">
      <c r="A390" s="7">
        <v>45389.673633750004</v>
      </c>
      <c r="B390" s="5" t="s">
        <v>16</v>
      </c>
      <c r="C390" s="5" t="s">
        <v>73</v>
      </c>
      <c r="D390" s="5" t="s">
        <v>74</v>
      </c>
      <c r="E390" s="5" t="s">
        <v>73</v>
      </c>
      <c r="F390" s="5" t="s">
        <v>74</v>
      </c>
      <c r="G390" s="5" t="s">
        <v>74</v>
      </c>
    </row>
    <row r="391" spans="1:7" ht="13.2" x14ac:dyDescent="0.25">
      <c r="A391" s="7">
        <v>45389.673734571756</v>
      </c>
      <c r="B391" s="5" t="s">
        <v>55</v>
      </c>
      <c r="C391" s="5" t="s">
        <v>74</v>
      </c>
      <c r="D391" s="5" t="s">
        <v>75</v>
      </c>
      <c r="E391" s="5" t="s">
        <v>74</v>
      </c>
      <c r="F391" s="5" t="s">
        <v>75</v>
      </c>
      <c r="G391" s="5" t="s">
        <v>75</v>
      </c>
    </row>
    <row r="392" spans="1:7" ht="13.2" x14ac:dyDescent="0.25">
      <c r="A392" s="7">
        <v>45389.67384127315</v>
      </c>
      <c r="B392" s="5" t="s">
        <v>17</v>
      </c>
      <c r="C392" s="5" t="s">
        <v>73</v>
      </c>
      <c r="D392" s="5" t="s">
        <v>77</v>
      </c>
      <c r="E392" s="5" t="s">
        <v>74</v>
      </c>
      <c r="F392" s="5" t="s">
        <v>73</v>
      </c>
      <c r="G392" s="5" t="s">
        <v>73</v>
      </c>
    </row>
    <row r="393" spans="1:7" ht="13.2" x14ac:dyDescent="0.25">
      <c r="A393" s="7">
        <v>45389.674066990745</v>
      </c>
      <c r="B393" s="5" t="s">
        <v>18</v>
      </c>
      <c r="C393" s="5" t="s">
        <v>76</v>
      </c>
      <c r="D393" s="5" t="s">
        <v>73</v>
      </c>
      <c r="E393" s="5" t="s">
        <v>77</v>
      </c>
      <c r="F393" s="5" t="s">
        <v>73</v>
      </c>
      <c r="G393" s="5" t="s">
        <v>73</v>
      </c>
    </row>
    <row r="394" spans="1:7" ht="13.2" x14ac:dyDescent="0.25">
      <c r="A394" s="7">
        <v>45389.674219143519</v>
      </c>
      <c r="B394" s="5" t="s">
        <v>19</v>
      </c>
      <c r="C394" s="5" t="s">
        <v>76</v>
      </c>
      <c r="D394" s="5" t="s">
        <v>74</v>
      </c>
      <c r="E394" s="5" t="s">
        <v>76</v>
      </c>
      <c r="F394" s="5" t="s">
        <v>74</v>
      </c>
      <c r="G394" s="5" t="s">
        <v>74</v>
      </c>
    </row>
    <row r="395" spans="1:7" ht="13.2" x14ac:dyDescent="0.25">
      <c r="A395" s="7">
        <v>45389.674490694444</v>
      </c>
      <c r="B395" s="5" t="s">
        <v>7</v>
      </c>
      <c r="C395" s="5" t="s">
        <v>73</v>
      </c>
      <c r="D395" s="5" t="s">
        <v>73</v>
      </c>
      <c r="E395" s="5" t="s">
        <v>74</v>
      </c>
      <c r="F395" s="5" t="s">
        <v>73</v>
      </c>
      <c r="G395" s="5" t="s">
        <v>73</v>
      </c>
    </row>
    <row r="396" spans="1:7" ht="13.2" x14ac:dyDescent="0.25">
      <c r="A396" s="7">
        <v>45389.674710671301</v>
      </c>
      <c r="B396" s="5" t="s">
        <v>20</v>
      </c>
      <c r="C396" s="5" t="s">
        <v>73</v>
      </c>
      <c r="D396" s="5" t="s">
        <v>73</v>
      </c>
      <c r="E396" s="5" t="s">
        <v>73</v>
      </c>
      <c r="F396" s="5" t="s">
        <v>73</v>
      </c>
      <c r="G396" s="5" t="s">
        <v>73</v>
      </c>
    </row>
    <row r="397" spans="1:7" ht="13.2" x14ac:dyDescent="0.25">
      <c r="A397" s="7">
        <v>45389.675048668985</v>
      </c>
      <c r="B397" s="5" t="s">
        <v>21</v>
      </c>
      <c r="C397" s="5" t="s">
        <v>76</v>
      </c>
      <c r="D397" s="5" t="s">
        <v>73</v>
      </c>
      <c r="E397" s="5" t="s">
        <v>77</v>
      </c>
      <c r="F397" s="5" t="s">
        <v>76</v>
      </c>
      <c r="G397" s="5" t="s">
        <v>73</v>
      </c>
    </row>
    <row r="398" spans="1:7" ht="13.2" x14ac:dyDescent="0.25">
      <c r="A398" s="7">
        <v>45389.675245439816</v>
      </c>
      <c r="B398" s="5" t="s">
        <v>22</v>
      </c>
      <c r="C398" s="5" t="s">
        <v>73</v>
      </c>
      <c r="D398" s="5" t="s">
        <v>74</v>
      </c>
      <c r="E398" s="5" t="s">
        <v>73</v>
      </c>
      <c r="F398" s="5" t="s">
        <v>74</v>
      </c>
      <c r="G398" s="5" t="s">
        <v>73</v>
      </c>
    </row>
    <row r="399" spans="1:7" ht="13.2" x14ac:dyDescent="0.25">
      <c r="A399" s="7">
        <v>45389.675433877317</v>
      </c>
      <c r="B399" s="5" t="s">
        <v>23</v>
      </c>
      <c r="C399" s="5" t="s">
        <v>76</v>
      </c>
      <c r="D399" s="5" t="s">
        <v>73</v>
      </c>
      <c r="E399" s="5" t="s">
        <v>76</v>
      </c>
      <c r="F399" s="5" t="s">
        <v>73</v>
      </c>
      <c r="G399" s="5" t="s">
        <v>73</v>
      </c>
    </row>
    <row r="400" spans="1:7" ht="13.2" x14ac:dyDescent="0.25">
      <c r="A400" s="7">
        <v>45389.675638032408</v>
      </c>
      <c r="B400" s="5" t="s">
        <v>24</v>
      </c>
      <c r="C400" s="5" t="s">
        <v>73</v>
      </c>
      <c r="D400" s="5" t="s">
        <v>73</v>
      </c>
      <c r="E400" s="5" t="s">
        <v>76</v>
      </c>
      <c r="F400" s="5" t="s">
        <v>73</v>
      </c>
      <c r="G400" s="5" t="s">
        <v>74</v>
      </c>
    </row>
    <row r="401" spans="1:7" ht="13.2" x14ac:dyDescent="0.25">
      <c r="A401" s="7">
        <v>45389.675819131946</v>
      </c>
      <c r="B401" s="5" t="s">
        <v>25</v>
      </c>
      <c r="C401" s="5" t="s">
        <v>76</v>
      </c>
      <c r="D401" s="5" t="s">
        <v>73</v>
      </c>
      <c r="E401" s="5" t="s">
        <v>77</v>
      </c>
      <c r="F401" s="5" t="s">
        <v>73</v>
      </c>
      <c r="G401" s="5" t="s">
        <v>76</v>
      </c>
    </row>
    <row r="402" spans="1:7" ht="13.2" x14ac:dyDescent="0.25">
      <c r="A402" s="7">
        <v>45389.675997546292</v>
      </c>
      <c r="B402" s="5" t="s">
        <v>10</v>
      </c>
      <c r="C402" s="5" t="s">
        <v>73</v>
      </c>
      <c r="D402" s="5" t="s">
        <v>73</v>
      </c>
      <c r="E402" s="5" t="s">
        <v>73</v>
      </c>
      <c r="F402" s="5" t="s">
        <v>73</v>
      </c>
      <c r="G402" s="5" t="s">
        <v>73</v>
      </c>
    </row>
    <row r="403" spans="1:7" ht="13.2" x14ac:dyDescent="0.25">
      <c r="A403" s="7">
        <v>45389.676059062505</v>
      </c>
      <c r="B403" s="5" t="s">
        <v>26</v>
      </c>
      <c r="C403" s="5" t="s">
        <v>76</v>
      </c>
      <c r="D403" s="5" t="s">
        <v>73</v>
      </c>
      <c r="E403" s="5" t="s">
        <v>76</v>
      </c>
      <c r="F403" s="5" t="s">
        <v>74</v>
      </c>
      <c r="G403" s="5" t="s">
        <v>73</v>
      </c>
    </row>
    <row r="404" spans="1:7" ht="13.2" x14ac:dyDescent="0.25">
      <c r="A404" s="7">
        <v>45389.676268194446</v>
      </c>
      <c r="B404" s="5" t="s">
        <v>11</v>
      </c>
      <c r="C404" s="5" t="s">
        <v>73</v>
      </c>
      <c r="D404" s="5" t="s">
        <v>76</v>
      </c>
      <c r="E404" s="5" t="s">
        <v>73</v>
      </c>
      <c r="F404" s="5" t="s">
        <v>73</v>
      </c>
      <c r="G404" s="5" t="s">
        <v>73</v>
      </c>
    </row>
    <row r="405" spans="1:7" ht="13.2" x14ac:dyDescent="0.25">
      <c r="A405" s="7">
        <v>45389.676269212963</v>
      </c>
      <c r="B405" s="5" t="s">
        <v>27</v>
      </c>
      <c r="C405" s="5" t="s">
        <v>76</v>
      </c>
      <c r="D405" s="5" t="s">
        <v>76</v>
      </c>
      <c r="E405" s="5" t="s">
        <v>73</v>
      </c>
      <c r="F405" s="5" t="s">
        <v>73</v>
      </c>
      <c r="G405" s="5" t="s">
        <v>76</v>
      </c>
    </row>
    <row r="406" spans="1:7" ht="13.2" x14ac:dyDescent="0.25">
      <c r="A406" s="7">
        <v>45389.67647924769</v>
      </c>
      <c r="B406" s="5" t="s">
        <v>28</v>
      </c>
      <c r="C406" s="5" t="s">
        <v>74</v>
      </c>
      <c r="D406" s="5" t="s">
        <v>73</v>
      </c>
      <c r="E406" s="5" t="s">
        <v>73</v>
      </c>
      <c r="F406" s="5" t="s">
        <v>74</v>
      </c>
      <c r="G406" s="5" t="s">
        <v>74</v>
      </c>
    </row>
    <row r="407" spans="1:7" ht="13.2" x14ac:dyDescent="0.25">
      <c r="A407" s="7">
        <v>45389.67648451389</v>
      </c>
      <c r="B407" s="5" t="s">
        <v>8</v>
      </c>
      <c r="C407" s="5" t="s">
        <v>76</v>
      </c>
      <c r="D407" s="5" t="s">
        <v>73</v>
      </c>
      <c r="E407" s="5" t="s">
        <v>73</v>
      </c>
      <c r="F407" s="5" t="s">
        <v>73</v>
      </c>
      <c r="G407" s="5" t="s">
        <v>76</v>
      </c>
    </row>
    <row r="408" spans="1:7" ht="13.2" x14ac:dyDescent="0.25">
      <c r="A408" s="7">
        <v>45389.676676921299</v>
      </c>
      <c r="B408" s="5" t="s">
        <v>29</v>
      </c>
      <c r="C408" s="5" t="s">
        <v>77</v>
      </c>
      <c r="D408" s="5" t="s">
        <v>76</v>
      </c>
      <c r="E408" s="5" t="s">
        <v>77</v>
      </c>
      <c r="F408" s="5" t="s">
        <v>76</v>
      </c>
      <c r="G408" s="5" t="s">
        <v>77</v>
      </c>
    </row>
    <row r="409" spans="1:7" ht="13.2" x14ac:dyDescent="0.25">
      <c r="A409" s="7">
        <v>45389.676768240737</v>
      </c>
      <c r="B409" s="5" t="s">
        <v>12</v>
      </c>
      <c r="C409" s="5" t="s">
        <v>77</v>
      </c>
      <c r="D409" s="5" t="s">
        <v>76</v>
      </c>
      <c r="E409" s="5" t="s">
        <v>77</v>
      </c>
      <c r="F409" s="5" t="s">
        <v>76</v>
      </c>
      <c r="G409" s="5" t="s">
        <v>77</v>
      </c>
    </row>
    <row r="410" spans="1:7" ht="13.2" x14ac:dyDescent="0.25">
      <c r="A410" s="7">
        <v>45389.676911851857</v>
      </c>
      <c r="B410" s="5" t="s">
        <v>30</v>
      </c>
      <c r="C410" s="5" t="s">
        <v>73</v>
      </c>
      <c r="D410" s="5" t="s">
        <v>75</v>
      </c>
      <c r="E410" s="5" t="s">
        <v>74</v>
      </c>
      <c r="F410" s="5" t="s">
        <v>73</v>
      </c>
      <c r="G410" s="5" t="s">
        <v>74</v>
      </c>
    </row>
    <row r="411" spans="1:7" ht="13.2" x14ac:dyDescent="0.25">
      <c r="A411" s="7">
        <v>45389.676970671295</v>
      </c>
      <c r="B411" s="5" t="s">
        <v>13</v>
      </c>
      <c r="C411" s="5" t="s">
        <v>76</v>
      </c>
      <c r="D411" s="5" t="s">
        <v>73</v>
      </c>
      <c r="E411" s="5" t="s">
        <v>73</v>
      </c>
      <c r="F411" s="5" t="s">
        <v>73</v>
      </c>
      <c r="G411" s="5" t="s">
        <v>76</v>
      </c>
    </row>
    <row r="412" spans="1:7" ht="13.2" x14ac:dyDescent="0.25">
      <c r="A412" s="7">
        <v>45389.677138333333</v>
      </c>
      <c r="B412" s="5" t="s">
        <v>31</v>
      </c>
      <c r="C412" s="5" t="s">
        <v>73</v>
      </c>
      <c r="D412" s="5" t="s">
        <v>74</v>
      </c>
      <c r="E412" s="5" t="s">
        <v>73</v>
      </c>
      <c r="F412" s="5" t="s">
        <v>74</v>
      </c>
      <c r="G412" s="5" t="s">
        <v>75</v>
      </c>
    </row>
    <row r="413" spans="1:7" ht="13.2" x14ac:dyDescent="0.25">
      <c r="A413" s="7">
        <v>45389.677358356479</v>
      </c>
      <c r="B413" s="5" t="s">
        <v>15</v>
      </c>
      <c r="C413" s="5" t="s">
        <v>74</v>
      </c>
      <c r="D413" s="5" t="s">
        <v>74</v>
      </c>
      <c r="E413" s="5" t="s">
        <v>73</v>
      </c>
      <c r="F413" s="5" t="s">
        <v>73</v>
      </c>
      <c r="G413" s="5" t="s">
        <v>73</v>
      </c>
    </row>
    <row r="414" spans="1:7" ht="13.2" x14ac:dyDescent="0.25">
      <c r="A414" s="7">
        <v>45389.677529988425</v>
      </c>
      <c r="B414" s="5" t="s">
        <v>16</v>
      </c>
      <c r="C414" s="5" t="s">
        <v>74</v>
      </c>
      <c r="D414" s="5" t="s">
        <v>74</v>
      </c>
      <c r="E414" s="5" t="s">
        <v>74</v>
      </c>
      <c r="F414" s="5" t="s">
        <v>74</v>
      </c>
      <c r="G414" s="5" t="s">
        <v>74</v>
      </c>
    </row>
    <row r="415" spans="1:7" ht="13.2" x14ac:dyDescent="0.25">
      <c r="A415" s="7">
        <v>45389.677706111106</v>
      </c>
      <c r="B415" s="5" t="s">
        <v>32</v>
      </c>
      <c r="C415" s="5" t="s">
        <v>73</v>
      </c>
      <c r="D415" s="5" t="s">
        <v>73</v>
      </c>
      <c r="E415" s="5" t="s">
        <v>76</v>
      </c>
      <c r="F415" s="5" t="s">
        <v>73</v>
      </c>
      <c r="G415" s="5" t="s">
        <v>73</v>
      </c>
    </row>
    <row r="416" spans="1:7" ht="13.2" x14ac:dyDescent="0.25">
      <c r="A416" s="7">
        <v>45389.677712638892</v>
      </c>
      <c r="B416" s="5" t="s">
        <v>17</v>
      </c>
      <c r="C416" s="5" t="s">
        <v>73</v>
      </c>
      <c r="D416" s="5" t="s">
        <v>76</v>
      </c>
      <c r="E416" s="5" t="s">
        <v>73</v>
      </c>
      <c r="F416" s="5" t="s">
        <v>73</v>
      </c>
      <c r="G416" s="5" t="s">
        <v>73</v>
      </c>
    </row>
    <row r="417" spans="1:7" ht="13.2" x14ac:dyDescent="0.25">
      <c r="A417" s="7">
        <v>45389.677779675927</v>
      </c>
      <c r="B417" s="5" t="s">
        <v>10</v>
      </c>
      <c r="C417" s="5" t="s">
        <v>74</v>
      </c>
      <c r="D417" s="5" t="s">
        <v>73</v>
      </c>
      <c r="E417" s="5" t="s">
        <v>73</v>
      </c>
      <c r="F417" s="5" t="s">
        <v>73</v>
      </c>
      <c r="G417" s="5" t="s">
        <v>76</v>
      </c>
    </row>
    <row r="418" spans="1:7" ht="13.2" x14ac:dyDescent="0.25">
      <c r="A418" s="7">
        <v>45389.677892812499</v>
      </c>
      <c r="B418" s="5" t="s">
        <v>11</v>
      </c>
      <c r="C418" s="5" t="s">
        <v>77</v>
      </c>
      <c r="D418" s="5" t="s">
        <v>77</v>
      </c>
      <c r="E418" s="5" t="s">
        <v>77</v>
      </c>
      <c r="F418" s="5" t="s">
        <v>77</v>
      </c>
      <c r="G418" s="5" t="s">
        <v>77</v>
      </c>
    </row>
    <row r="419" spans="1:7" ht="13.2" x14ac:dyDescent="0.25">
      <c r="A419" s="7">
        <v>45389.677911840277</v>
      </c>
      <c r="B419" s="5" t="s">
        <v>18</v>
      </c>
      <c r="C419" s="5" t="s">
        <v>76</v>
      </c>
      <c r="D419" s="5" t="s">
        <v>73</v>
      </c>
      <c r="E419" s="5" t="s">
        <v>76</v>
      </c>
      <c r="F419" s="5" t="s">
        <v>73</v>
      </c>
      <c r="G419" s="5" t="s">
        <v>73</v>
      </c>
    </row>
    <row r="420" spans="1:7" ht="13.2" x14ac:dyDescent="0.25">
      <c r="A420" s="7">
        <v>45389.677982847221</v>
      </c>
      <c r="B420" s="5" t="s">
        <v>33</v>
      </c>
      <c r="C420" s="5" t="s">
        <v>74</v>
      </c>
      <c r="D420" s="5" t="s">
        <v>74</v>
      </c>
      <c r="E420" s="5" t="s">
        <v>74</v>
      </c>
      <c r="F420" s="5" t="s">
        <v>74</v>
      </c>
      <c r="G420" s="5" t="s">
        <v>73</v>
      </c>
    </row>
    <row r="421" spans="1:7" ht="13.2" x14ac:dyDescent="0.25">
      <c r="A421" s="7">
        <v>45389.678012303237</v>
      </c>
      <c r="B421" s="5" t="s">
        <v>8</v>
      </c>
      <c r="C421" s="5" t="s">
        <v>77</v>
      </c>
      <c r="D421" s="5" t="s">
        <v>77</v>
      </c>
      <c r="E421" s="5" t="s">
        <v>77</v>
      </c>
      <c r="F421" s="5" t="s">
        <v>77</v>
      </c>
      <c r="G421" s="5" t="s">
        <v>77</v>
      </c>
    </row>
    <row r="422" spans="1:7" ht="13.2" x14ac:dyDescent="0.25">
      <c r="A422" s="7">
        <v>45389.678156793976</v>
      </c>
      <c r="B422" s="5" t="s">
        <v>12</v>
      </c>
      <c r="C422" s="5" t="s">
        <v>77</v>
      </c>
      <c r="D422" s="5" t="s">
        <v>77</v>
      </c>
      <c r="E422" s="5" t="s">
        <v>77</v>
      </c>
      <c r="F422" s="5" t="s">
        <v>77</v>
      </c>
      <c r="G422" s="5" t="s">
        <v>77</v>
      </c>
    </row>
    <row r="423" spans="1:7" ht="13.2" x14ac:dyDescent="0.25">
      <c r="A423" s="7">
        <v>45389.678180104165</v>
      </c>
      <c r="B423" s="5" t="s">
        <v>34</v>
      </c>
      <c r="C423" s="5" t="s">
        <v>76</v>
      </c>
      <c r="D423" s="5" t="s">
        <v>76</v>
      </c>
      <c r="E423" s="5" t="s">
        <v>77</v>
      </c>
      <c r="F423" s="5" t="s">
        <v>76</v>
      </c>
      <c r="G423" s="5" t="s">
        <v>76</v>
      </c>
    </row>
    <row r="424" spans="1:7" ht="13.2" x14ac:dyDescent="0.25">
      <c r="A424" s="7">
        <v>45389.678185069446</v>
      </c>
      <c r="B424" s="5" t="s">
        <v>19</v>
      </c>
      <c r="C424" s="5" t="s">
        <v>73</v>
      </c>
      <c r="D424" s="5" t="s">
        <v>74</v>
      </c>
      <c r="E424" s="5" t="s">
        <v>73</v>
      </c>
      <c r="F424" s="5" t="s">
        <v>73</v>
      </c>
      <c r="G424" s="5" t="s">
        <v>74</v>
      </c>
    </row>
    <row r="425" spans="1:7" ht="13.2" x14ac:dyDescent="0.25">
      <c r="A425" s="7">
        <v>45389.67828511574</v>
      </c>
      <c r="B425" s="5" t="s">
        <v>13</v>
      </c>
      <c r="C425" s="5" t="s">
        <v>73</v>
      </c>
      <c r="D425" s="5" t="s">
        <v>73</v>
      </c>
      <c r="E425" s="5" t="s">
        <v>73</v>
      </c>
      <c r="F425" s="5" t="s">
        <v>73</v>
      </c>
      <c r="G425" s="5" t="s">
        <v>73</v>
      </c>
    </row>
    <row r="426" spans="1:7" ht="13.2" x14ac:dyDescent="0.25">
      <c r="A426" s="7">
        <v>45389.678363530096</v>
      </c>
      <c r="B426" s="5" t="s">
        <v>7</v>
      </c>
      <c r="C426" s="5" t="s">
        <v>73</v>
      </c>
      <c r="D426" s="5" t="s">
        <v>74</v>
      </c>
      <c r="E426" s="5" t="s">
        <v>74</v>
      </c>
      <c r="F426" s="5" t="s">
        <v>73</v>
      </c>
      <c r="G426" s="5" t="s">
        <v>73</v>
      </c>
    </row>
    <row r="427" spans="1:7" ht="13.2" x14ac:dyDescent="0.25">
      <c r="A427" s="7">
        <v>45389.67839155093</v>
      </c>
      <c r="B427" s="5" t="s">
        <v>14</v>
      </c>
      <c r="C427" s="5" t="s">
        <v>77</v>
      </c>
      <c r="D427" s="5" t="s">
        <v>77</v>
      </c>
      <c r="E427" s="5" t="s">
        <v>77</v>
      </c>
      <c r="F427" s="5" t="s">
        <v>77</v>
      </c>
      <c r="G427" s="5" t="s">
        <v>77</v>
      </c>
    </row>
    <row r="428" spans="1:7" ht="13.2" x14ac:dyDescent="0.25">
      <c r="A428" s="7">
        <v>45389.678458090275</v>
      </c>
      <c r="B428" s="5" t="s">
        <v>35</v>
      </c>
      <c r="C428" s="5" t="s">
        <v>73</v>
      </c>
      <c r="D428" s="5" t="s">
        <v>76</v>
      </c>
      <c r="E428" s="5" t="s">
        <v>76</v>
      </c>
      <c r="F428" s="5" t="s">
        <v>74</v>
      </c>
      <c r="G428" s="5" t="s">
        <v>76</v>
      </c>
    </row>
    <row r="429" spans="1:7" ht="13.2" x14ac:dyDescent="0.25">
      <c r="A429" s="7">
        <v>45389.678521273148</v>
      </c>
      <c r="B429" s="5" t="s">
        <v>15</v>
      </c>
      <c r="C429" s="5" t="s">
        <v>77</v>
      </c>
      <c r="D429" s="5" t="s">
        <v>77</v>
      </c>
      <c r="E429" s="5" t="s">
        <v>77</v>
      </c>
      <c r="F429" s="5" t="s">
        <v>77</v>
      </c>
      <c r="G429" s="5" t="s">
        <v>77</v>
      </c>
    </row>
    <row r="430" spans="1:7" ht="13.2" x14ac:dyDescent="0.25">
      <c r="A430" s="7">
        <v>45389.678534224542</v>
      </c>
      <c r="B430" s="5" t="s">
        <v>20</v>
      </c>
      <c r="C430" s="5" t="s">
        <v>73</v>
      </c>
      <c r="D430" s="5" t="s">
        <v>73</v>
      </c>
      <c r="E430" s="5" t="s">
        <v>76</v>
      </c>
      <c r="F430" s="5" t="s">
        <v>73</v>
      </c>
      <c r="G430" s="5" t="s">
        <v>73</v>
      </c>
    </row>
    <row r="431" spans="1:7" ht="13.2" x14ac:dyDescent="0.25">
      <c r="A431" s="7">
        <v>45389.6787133912</v>
      </c>
      <c r="B431" s="5" t="s">
        <v>21</v>
      </c>
      <c r="C431" s="5" t="s">
        <v>73</v>
      </c>
      <c r="D431" s="5" t="s">
        <v>73</v>
      </c>
      <c r="E431" s="5" t="s">
        <v>76</v>
      </c>
      <c r="F431" s="5" t="s">
        <v>73</v>
      </c>
      <c r="G431" s="5" t="s">
        <v>76</v>
      </c>
    </row>
    <row r="432" spans="1:7" ht="13.2" x14ac:dyDescent="0.25">
      <c r="A432" s="7">
        <v>45389.678714745372</v>
      </c>
      <c r="B432" s="5" t="s">
        <v>16</v>
      </c>
      <c r="C432" s="5" t="s">
        <v>73</v>
      </c>
      <c r="D432" s="5" t="s">
        <v>74</v>
      </c>
      <c r="E432" s="5" t="s">
        <v>74</v>
      </c>
      <c r="F432" s="5" t="s">
        <v>74</v>
      </c>
      <c r="G432" s="5" t="s">
        <v>74</v>
      </c>
    </row>
    <row r="433" spans="1:7" ht="13.2" x14ac:dyDescent="0.25">
      <c r="A433" s="7">
        <v>45389.678727997685</v>
      </c>
      <c r="B433" s="5" t="s">
        <v>36</v>
      </c>
      <c r="C433" s="5" t="s">
        <v>76</v>
      </c>
      <c r="D433" s="5" t="s">
        <v>73</v>
      </c>
      <c r="E433" s="5" t="s">
        <v>76</v>
      </c>
      <c r="F433" s="5" t="s">
        <v>73</v>
      </c>
      <c r="G433" s="5" t="s">
        <v>75</v>
      </c>
    </row>
    <row r="434" spans="1:7" ht="13.2" x14ac:dyDescent="0.25">
      <c r="A434" s="7">
        <v>45389.678839803237</v>
      </c>
      <c r="B434" s="5" t="s">
        <v>17</v>
      </c>
      <c r="C434" s="5" t="s">
        <v>73</v>
      </c>
      <c r="D434" s="5" t="s">
        <v>74</v>
      </c>
      <c r="E434" s="5" t="s">
        <v>73</v>
      </c>
      <c r="F434" s="5" t="s">
        <v>74</v>
      </c>
      <c r="G434" s="5" t="s">
        <v>73</v>
      </c>
    </row>
    <row r="435" spans="1:7" ht="13.2" x14ac:dyDescent="0.25">
      <c r="A435" s="7">
        <v>45389.678890023148</v>
      </c>
      <c r="B435" s="5" t="s">
        <v>22</v>
      </c>
      <c r="C435" s="5" t="s">
        <v>73</v>
      </c>
      <c r="D435" s="5" t="s">
        <v>73</v>
      </c>
      <c r="E435" s="5" t="s">
        <v>73</v>
      </c>
      <c r="F435" s="5" t="s">
        <v>73</v>
      </c>
      <c r="G435" s="5" t="s">
        <v>73</v>
      </c>
    </row>
    <row r="436" spans="1:7" ht="13.2" x14ac:dyDescent="0.25">
      <c r="A436" s="7">
        <v>45389.678955023148</v>
      </c>
      <c r="B436" s="5" t="s">
        <v>37</v>
      </c>
      <c r="C436" s="5" t="s">
        <v>74</v>
      </c>
      <c r="D436" s="5" t="s">
        <v>74</v>
      </c>
      <c r="E436" s="5" t="s">
        <v>74</v>
      </c>
      <c r="F436" s="5" t="s">
        <v>74</v>
      </c>
      <c r="G436" s="5" t="s">
        <v>74</v>
      </c>
    </row>
    <row r="437" spans="1:7" ht="13.2" x14ac:dyDescent="0.25">
      <c r="A437" s="7">
        <v>45389.678959641205</v>
      </c>
      <c r="B437" s="5" t="s">
        <v>18</v>
      </c>
      <c r="C437" s="5" t="s">
        <v>76</v>
      </c>
      <c r="D437" s="5" t="s">
        <v>76</v>
      </c>
      <c r="E437" s="5" t="s">
        <v>76</v>
      </c>
      <c r="F437" s="5" t="s">
        <v>76</v>
      </c>
      <c r="G437" s="5" t="s">
        <v>76</v>
      </c>
    </row>
    <row r="438" spans="1:7" ht="13.2" x14ac:dyDescent="0.25">
      <c r="A438" s="7">
        <v>45389.679098229171</v>
      </c>
      <c r="B438" s="5" t="s">
        <v>19</v>
      </c>
      <c r="C438" s="5" t="s">
        <v>74</v>
      </c>
      <c r="D438" s="5" t="s">
        <v>74</v>
      </c>
      <c r="E438" s="5" t="s">
        <v>74</v>
      </c>
      <c r="F438" s="5" t="s">
        <v>74</v>
      </c>
      <c r="G438" s="5" t="s">
        <v>74</v>
      </c>
    </row>
    <row r="439" spans="1:7" ht="13.2" x14ac:dyDescent="0.25">
      <c r="A439" s="7">
        <v>45389.67916777778</v>
      </c>
      <c r="B439" s="5" t="s">
        <v>6</v>
      </c>
      <c r="C439" s="5" t="s">
        <v>76</v>
      </c>
      <c r="D439" s="5" t="s">
        <v>73</v>
      </c>
      <c r="E439" s="5" t="s">
        <v>77</v>
      </c>
      <c r="F439" s="5" t="s">
        <v>73</v>
      </c>
      <c r="G439" s="5" t="s">
        <v>73</v>
      </c>
    </row>
    <row r="440" spans="1:7" ht="13.2" x14ac:dyDescent="0.25">
      <c r="A440" s="7">
        <v>45389.67917236111</v>
      </c>
      <c r="B440" s="5" t="s">
        <v>23</v>
      </c>
      <c r="C440" s="5" t="s">
        <v>73</v>
      </c>
      <c r="D440" s="5" t="s">
        <v>73</v>
      </c>
      <c r="E440" s="5" t="s">
        <v>76</v>
      </c>
      <c r="F440" s="5" t="s">
        <v>76</v>
      </c>
      <c r="G440" s="5" t="s">
        <v>73</v>
      </c>
    </row>
    <row r="441" spans="1:7" ht="13.2" x14ac:dyDescent="0.25">
      <c r="A441" s="7">
        <v>45389.679236631942</v>
      </c>
      <c r="B441" s="5" t="s">
        <v>7</v>
      </c>
      <c r="C441" s="5" t="s">
        <v>77</v>
      </c>
      <c r="D441" s="5" t="s">
        <v>77</v>
      </c>
      <c r="E441" s="5" t="s">
        <v>77</v>
      </c>
      <c r="F441" s="5" t="s">
        <v>77</v>
      </c>
      <c r="G441" s="5" t="s">
        <v>77</v>
      </c>
    </row>
    <row r="442" spans="1:7" ht="13.2" x14ac:dyDescent="0.25">
      <c r="A442" s="7">
        <v>45389.679356863431</v>
      </c>
      <c r="B442" s="5" t="s">
        <v>20</v>
      </c>
      <c r="C442" s="5" t="s">
        <v>74</v>
      </c>
      <c r="D442" s="5" t="s">
        <v>74</v>
      </c>
      <c r="E442" s="5" t="s">
        <v>75</v>
      </c>
      <c r="F442" s="5" t="s">
        <v>74</v>
      </c>
      <c r="G442" s="5" t="s">
        <v>74</v>
      </c>
    </row>
    <row r="443" spans="1:7" ht="13.2" x14ac:dyDescent="0.25">
      <c r="A443" s="7">
        <v>45389.679363495372</v>
      </c>
      <c r="B443" s="5" t="s">
        <v>38</v>
      </c>
      <c r="C443" s="5" t="s">
        <v>77</v>
      </c>
      <c r="D443" s="5" t="s">
        <v>73</v>
      </c>
      <c r="E443" s="5" t="s">
        <v>77</v>
      </c>
      <c r="F443" s="5" t="s">
        <v>73</v>
      </c>
      <c r="G443" s="5" t="s">
        <v>73</v>
      </c>
    </row>
    <row r="444" spans="1:7" ht="13.2" x14ac:dyDescent="0.25">
      <c r="A444" s="7">
        <v>45389.67937331018</v>
      </c>
      <c r="B444" s="5" t="s">
        <v>24</v>
      </c>
      <c r="C444" s="5" t="s">
        <v>73</v>
      </c>
      <c r="D444" s="5" t="s">
        <v>73</v>
      </c>
      <c r="E444" s="5" t="s">
        <v>74</v>
      </c>
      <c r="F444" s="5" t="s">
        <v>73</v>
      </c>
      <c r="G444" s="5" t="s">
        <v>73</v>
      </c>
    </row>
    <row r="445" spans="1:7" ht="13.2" x14ac:dyDescent="0.25">
      <c r="A445" s="7">
        <v>45389.679491967589</v>
      </c>
      <c r="B445" s="5" t="s">
        <v>21</v>
      </c>
      <c r="C445" s="5" t="s">
        <v>77</v>
      </c>
      <c r="D445" s="5" t="s">
        <v>77</v>
      </c>
      <c r="E445" s="5" t="s">
        <v>77</v>
      </c>
      <c r="F445" s="5" t="s">
        <v>77</v>
      </c>
      <c r="G445" s="5" t="s">
        <v>77</v>
      </c>
    </row>
    <row r="446" spans="1:7" ht="13.2" x14ac:dyDescent="0.25">
      <c r="A446" s="7">
        <v>45389.679577164352</v>
      </c>
      <c r="B446" s="5" t="s">
        <v>25</v>
      </c>
      <c r="C446" s="5" t="s">
        <v>76</v>
      </c>
      <c r="D446" s="5" t="s">
        <v>73</v>
      </c>
      <c r="E446" s="5" t="s">
        <v>76</v>
      </c>
      <c r="F446" s="5" t="s">
        <v>73</v>
      </c>
      <c r="G446" s="5" t="s">
        <v>73</v>
      </c>
    </row>
    <row r="447" spans="1:7" ht="13.2" x14ac:dyDescent="0.25">
      <c r="A447" s="7">
        <v>45389.679584525467</v>
      </c>
      <c r="B447" s="5" t="s">
        <v>39</v>
      </c>
      <c r="C447" s="5" t="s">
        <v>74</v>
      </c>
      <c r="D447" s="5" t="s">
        <v>74</v>
      </c>
      <c r="E447" s="5" t="s">
        <v>74</v>
      </c>
      <c r="F447" s="5" t="s">
        <v>74</v>
      </c>
      <c r="G447" s="5" t="s">
        <v>74</v>
      </c>
    </row>
    <row r="448" spans="1:7" ht="13.2" x14ac:dyDescent="0.25">
      <c r="A448" s="7">
        <v>45389.679660520836</v>
      </c>
      <c r="B448" s="5" t="s">
        <v>22</v>
      </c>
      <c r="C448" s="5" t="s">
        <v>76</v>
      </c>
      <c r="D448" s="5" t="s">
        <v>76</v>
      </c>
      <c r="E448" s="5" t="s">
        <v>73</v>
      </c>
      <c r="F448" s="5" t="s">
        <v>74</v>
      </c>
      <c r="G448" s="5" t="s">
        <v>74</v>
      </c>
    </row>
    <row r="449" spans="1:7" ht="13.2" x14ac:dyDescent="0.25">
      <c r="A449" s="7">
        <v>45389.679777754631</v>
      </c>
      <c r="B449" s="5" t="s">
        <v>26</v>
      </c>
      <c r="C449" s="5" t="s">
        <v>73</v>
      </c>
      <c r="D449" s="5" t="s">
        <v>73</v>
      </c>
      <c r="E449" s="5" t="s">
        <v>76</v>
      </c>
      <c r="F449" s="5" t="s">
        <v>73</v>
      </c>
      <c r="G449" s="5" t="s">
        <v>73</v>
      </c>
    </row>
    <row r="450" spans="1:7" ht="13.2" x14ac:dyDescent="0.25">
      <c r="A450" s="7">
        <v>45389.679817974538</v>
      </c>
      <c r="B450" s="5" t="s">
        <v>23</v>
      </c>
      <c r="C450" s="5" t="s">
        <v>77</v>
      </c>
      <c r="D450" s="5" t="s">
        <v>77</v>
      </c>
      <c r="E450" s="5" t="s">
        <v>77</v>
      </c>
      <c r="F450" s="5" t="s">
        <v>76</v>
      </c>
      <c r="G450" s="5" t="s">
        <v>76</v>
      </c>
    </row>
    <row r="451" spans="1:7" ht="13.2" x14ac:dyDescent="0.25">
      <c r="A451" s="7">
        <v>45389.679889687497</v>
      </c>
      <c r="B451" s="5" t="s">
        <v>40</v>
      </c>
      <c r="C451" s="5" t="s">
        <v>77</v>
      </c>
      <c r="D451" s="5" t="s">
        <v>76</v>
      </c>
      <c r="E451" s="5" t="s">
        <v>77</v>
      </c>
      <c r="F451" s="5" t="s">
        <v>76</v>
      </c>
      <c r="G451" s="5" t="s">
        <v>76</v>
      </c>
    </row>
    <row r="452" spans="1:7" ht="13.2" x14ac:dyDescent="0.25">
      <c r="A452" s="7">
        <v>45389.679969629629</v>
      </c>
      <c r="B452" s="5" t="s">
        <v>24</v>
      </c>
      <c r="C452" s="5" t="s">
        <v>73</v>
      </c>
      <c r="D452" s="5" t="s">
        <v>73</v>
      </c>
      <c r="E452" s="5" t="s">
        <v>73</v>
      </c>
      <c r="F452" s="5" t="s">
        <v>73</v>
      </c>
      <c r="G452" s="5" t="s">
        <v>74</v>
      </c>
    </row>
    <row r="453" spans="1:7" ht="13.2" x14ac:dyDescent="0.25">
      <c r="A453" s="7">
        <v>45389.679972361111</v>
      </c>
      <c r="B453" s="5" t="s">
        <v>27</v>
      </c>
      <c r="C453" s="5" t="s">
        <v>77</v>
      </c>
      <c r="D453" s="5" t="s">
        <v>73</v>
      </c>
      <c r="E453" s="5" t="s">
        <v>73</v>
      </c>
      <c r="F453" s="5" t="s">
        <v>76</v>
      </c>
      <c r="G453" s="5" t="s">
        <v>76</v>
      </c>
    </row>
    <row r="454" spans="1:7" ht="13.2" x14ac:dyDescent="0.25">
      <c r="A454" s="7">
        <v>45389.680095474541</v>
      </c>
      <c r="B454" s="5" t="s">
        <v>41</v>
      </c>
      <c r="C454" s="5" t="s">
        <v>73</v>
      </c>
      <c r="D454" s="5" t="s">
        <v>74</v>
      </c>
      <c r="E454" s="5" t="s">
        <v>76</v>
      </c>
      <c r="F454" s="5" t="s">
        <v>73</v>
      </c>
      <c r="G454" s="5" t="s">
        <v>73</v>
      </c>
    </row>
    <row r="455" spans="1:7" ht="13.2" x14ac:dyDescent="0.25">
      <c r="A455" s="7">
        <v>45389.680099097226</v>
      </c>
      <c r="B455" s="5" t="s">
        <v>25</v>
      </c>
      <c r="C455" s="5" t="s">
        <v>77</v>
      </c>
      <c r="D455" s="5" t="s">
        <v>77</v>
      </c>
      <c r="E455" s="5" t="s">
        <v>77</v>
      </c>
      <c r="F455" s="5" t="s">
        <v>77</v>
      </c>
      <c r="G455" s="5" t="s">
        <v>77</v>
      </c>
    </row>
    <row r="456" spans="1:7" ht="13.2" x14ac:dyDescent="0.25">
      <c r="A456" s="7">
        <v>45389.680184444442</v>
      </c>
      <c r="B456" s="5" t="s">
        <v>28</v>
      </c>
      <c r="C456" s="5" t="s">
        <v>73</v>
      </c>
      <c r="D456" s="5" t="s">
        <v>73</v>
      </c>
      <c r="E456" s="5" t="s">
        <v>73</v>
      </c>
      <c r="F456" s="5" t="s">
        <v>73</v>
      </c>
      <c r="G456" s="5" t="s">
        <v>73</v>
      </c>
    </row>
    <row r="457" spans="1:7" ht="13.2" x14ac:dyDescent="0.25">
      <c r="A457" s="7">
        <v>45389.680233634259</v>
      </c>
      <c r="B457" s="5" t="s">
        <v>26</v>
      </c>
      <c r="C457" s="5" t="s">
        <v>74</v>
      </c>
      <c r="D457" s="5" t="s">
        <v>75</v>
      </c>
      <c r="E457" s="5" t="s">
        <v>74</v>
      </c>
      <c r="F457" s="5" t="s">
        <v>74</v>
      </c>
      <c r="G457" s="5" t="s">
        <v>75</v>
      </c>
    </row>
    <row r="458" spans="1:7" ht="13.2" x14ac:dyDescent="0.25">
      <c r="A458" s="7">
        <v>45389.680295625003</v>
      </c>
      <c r="B458" s="5" t="s">
        <v>42</v>
      </c>
      <c r="C458" s="5" t="s">
        <v>73</v>
      </c>
      <c r="D458" s="5" t="s">
        <v>73</v>
      </c>
      <c r="E458" s="5" t="s">
        <v>73</v>
      </c>
      <c r="F458" s="5" t="s">
        <v>74</v>
      </c>
      <c r="G458" s="5" t="s">
        <v>73</v>
      </c>
    </row>
    <row r="459" spans="1:7" ht="13.2" x14ac:dyDescent="0.25">
      <c r="A459" s="7">
        <v>45389.680388310182</v>
      </c>
      <c r="B459" s="5" t="s">
        <v>27</v>
      </c>
      <c r="C459" s="5" t="s">
        <v>73</v>
      </c>
      <c r="D459" s="5" t="s">
        <v>73</v>
      </c>
      <c r="E459" s="5" t="s">
        <v>74</v>
      </c>
      <c r="F459" s="5" t="s">
        <v>74</v>
      </c>
      <c r="G459" s="5" t="s">
        <v>73</v>
      </c>
    </row>
    <row r="460" spans="1:7" ht="13.2" x14ac:dyDescent="0.25">
      <c r="A460" s="7">
        <v>45389.68051017361</v>
      </c>
      <c r="B460" s="5" t="s">
        <v>28</v>
      </c>
      <c r="C460" s="5" t="s">
        <v>76</v>
      </c>
      <c r="D460" s="5" t="s">
        <v>76</v>
      </c>
      <c r="E460" s="5" t="s">
        <v>76</v>
      </c>
      <c r="F460" s="5" t="s">
        <v>76</v>
      </c>
      <c r="G460" s="5" t="s">
        <v>76</v>
      </c>
    </row>
    <row r="461" spans="1:7" ht="13.2" x14ac:dyDescent="0.25">
      <c r="A461" s="7">
        <v>45389.680521666669</v>
      </c>
      <c r="B461" s="5" t="s">
        <v>43</v>
      </c>
      <c r="C461" s="5" t="s">
        <v>73</v>
      </c>
      <c r="D461" s="5" t="s">
        <v>74</v>
      </c>
      <c r="E461" s="5" t="s">
        <v>73</v>
      </c>
      <c r="F461" s="5" t="s">
        <v>73</v>
      </c>
      <c r="G461" s="5" t="s">
        <v>74</v>
      </c>
    </row>
    <row r="462" spans="1:7" ht="13.2" x14ac:dyDescent="0.25">
      <c r="A462" s="7">
        <v>45389.680630057876</v>
      </c>
      <c r="B462" s="5" t="s">
        <v>29</v>
      </c>
      <c r="C462" s="5" t="s">
        <v>76</v>
      </c>
      <c r="D462" s="5" t="s">
        <v>76</v>
      </c>
      <c r="E462" s="5" t="s">
        <v>76</v>
      </c>
      <c r="F462" s="5" t="s">
        <v>77</v>
      </c>
      <c r="G462" s="5" t="s">
        <v>76</v>
      </c>
    </row>
    <row r="463" spans="1:7" ht="13.2" x14ac:dyDescent="0.25">
      <c r="A463" s="7">
        <v>45389.680656898148</v>
      </c>
      <c r="B463" s="5" t="s">
        <v>29</v>
      </c>
      <c r="C463" s="5" t="s">
        <v>77</v>
      </c>
      <c r="D463" s="5" t="s">
        <v>77</v>
      </c>
      <c r="E463" s="5" t="s">
        <v>76</v>
      </c>
      <c r="F463" s="5" t="s">
        <v>77</v>
      </c>
      <c r="G463" s="5" t="s">
        <v>76</v>
      </c>
    </row>
    <row r="464" spans="1:7" ht="13.2" x14ac:dyDescent="0.25">
      <c r="A464" s="7">
        <v>45389.680691863425</v>
      </c>
      <c r="B464" s="5" t="s">
        <v>44</v>
      </c>
      <c r="C464" s="5" t="s">
        <v>76</v>
      </c>
      <c r="D464" s="5" t="s">
        <v>73</v>
      </c>
      <c r="E464" s="5" t="s">
        <v>77</v>
      </c>
      <c r="F464" s="5" t="s">
        <v>76</v>
      </c>
      <c r="G464" s="5" t="s">
        <v>76</v>
      </c>
    </row>
    <row r="465" spans="1:7" ht="13.2" x14ac:dyDescent="0.25">
      <c r="A465" s="7">
        <v>45389.680790393519</v>
      </c>
      <c r="B465" s="5" t="s">
        <v>30</v>
      </c>
      <c r="C465" s="5" t="s">
        <v>74</v>
      </c>
      <c r="D465" s="5" t="s">
        <v>74</v>
      </c>
      <c r="E465" s="5" t="s">
        <v>75</v>
      </c>
      <c r="F465" s="5" t="s">
        <v>74</v>
      </c>
      <c r="G465" s="5" t="s">
        <v>74</v>
      </c>
    </row>
    <row r="466" spans="1:7" ht="13.2" x14ac:dyDescent="0.25">
      <c r="A466" s="7">
        <v>45389.680828321754</v>
      </c>
      <c r="B466" s="5" t="s">
        <v>30</v>
      </c>
      <c r="C466" s="5" t="s">
        <v>73</v>
      </c>
      <c r="D466" s="5" t="s">
        <v>73</v>
      </c>
      <c r="E466" s="5" t="s">
        <v>74</v>
      </c>
      <c r="F466" s="5" t="s">
        <v>73</v>
      </c>
      <c r="G466" s="5" t="s">
        <v>73</v>
      </c>
    </row>
    <row r="467" spans="1:7" ht="13.2" x14ac:dyDescent="0.25">
      <c r="A467" s="7">
        <v>45389.68090688657</v>
      </c>
      <c r="B467" s="5" t="s">
        <v>45</v>
      </c>
      <c r="C467" s="5" t="s">
        <v>73</v>
      </c>
      <c r="D467" s="5" t="s">
        <v>74</v>
      </c>
      <c r="E467" s="5" t="s">
        <v>73</v>
      </c>
      <c r="F467" s="5" t="s">
        <v>73</v>
      </c>
      <c r="G467" s="5" t="s">
        <v>73</v>
      </c>
    </row>
    <row r="468" spans="1:7" ht="13.2" x14ac:dyDescent="0.25">
      <c r="A468" s="7">
        <v>45389.680939155092</v>
      </c>
      <c r="B468" s="5" t="s">
        <v>31</v>
      </c>
      <c r="C468" s="5" t="s">
        <v>74</v>
      </c>
      <c r="D468" s="5" t="s">
        <v>74</v>
      </c>
      <c r="E468" s="5" t="s">
        <v>74</v>
      </c>
      <c r="F468" s="5" t="s">
        <v>74</v>
      </c>
      <c r="G468" s="5" t="s">
        <v>74</v>
      </c>
    </row>
    <row r="469" spans="1:7" ht="13.2" x14ac:dyDescent="0.25">
      <c r="A469" s="7">
        <v>45389.681040057869</v>
      </c>
      <c r="B469" s="5" t="s">
        <v>31</v>
      </c>
      <c r="C469" s="5" t="s">
        <v>73</v>
      </c>
      <c r="D469" s="5" t="s">
        <v>74</v>
      </c>
      <c r="E469" s="5" t="s">
        <v>74</v>
      </c>
      <c r="F469" s="5" t="s">
        <v>74</v>
      </c>
      <c r="G469" s="5" t="s">
        <v>74</v>
      </c>
    </row>
    <row r="470" spans="1:7" ht="13.2" x14ac:dyDescent="0.25">
      <c r="A470" s="7">
        <v>45389.681081967588</v>
      </c>
      <c r="B470" s="5" t="s">
        <v>32</v>
      </c>
      <c r="C470" s="5" t="s">
        <v>73</v>
      </c>
      <c r="D470" s="5" t="s">
        <v>73</v>
      </c>
      <c r="E470" s="5" t="s">
        <v>76</v>
      </c>
      <c r="F470" s="5" t="s">
        <v>76</v>
      </c>
      <c r="G470" s="5" t="s">
        <v>76</v>
      </c>
    </row>
    <row r="471" spans="1:7" ht="13.2" x14ac:dyDescent="0.25">
      <c r="A471" s="7">
        <v>45389.681115902778</v>
      </c>
      <c r="B471" s="5" t="s">
        <v>46</v>
      </c>
      <c r="C471" s="5" t="s">
        <v>73</v>
      </c>
      <c r="D471" s="5" t="s">
        <v>74</v>
      </c>
      <c r="E471" s="5" t="s">
        <v>76</v>
      </c>
      <c r="F471" s="5" t="s">
        <v>73</v>
      </c>
      <c r="G471" s="5" t="s">
        <v>73</v>
      </c>
    </row>
    <row r="472" spans="1:7" ht="13.2" x14ac:dyDescent="0.25">
      <c r="A472" s="7">
        <v>45389.681225208333</v>
      </c>
      <c r="B472" s="5" t="s">
        <v>33</v>
      </c>
      <c r="C472" s="5" t="s">
        <v>74</v>
      </c>
      <c r="D472" s="5" t="s">
        <v>73</v>
      </c>
      <c r="E472" s="5" t="s">
        <v>73</v>
      </c>
      <c r="F472" s="5" t="s">
        <v>73</v>
      </c>
      <c r="G472" s="5" t="s">
        <v>74</v>
      </c>
    </row>
    <row r="473" spans="1:7" ht="13.2" x14ac:dyDescent="0.25">
      <c r="A473" s="7">
        <v>45389.681291921297</v>
      </c>
      <c r="B473" s="5" t="s">
        <v>32</v>
      </c>
      <c r="C473" s="5" t="s">
        <v>76</v>
      </c>
      <c r="D473" s="5" t="s">
        <v>76</v>
      </c>
      <c r="E473" s="5" t="s">
        <v>76</v>
      </c>
      <c r="F473" s="5" t="s">
        <v>76</v>
      </c>
      <c r="G473" s="5" t="s">
        <v>76</v>
      </c>
    </row>
    <row r="474" spans="1:7" ht="13.2" x14ac:dyDescent="0.25">
      <c r="A474" s="7">
        <v>45389.68142523148</v>
      </c>
      <c r="B474" s="5" t="s">
        <v>47</v>
      </c>
      <c r="C474" s="5" t="s">
        <v>73</v>
      </c>
      <c r="D474" s="5" t="s">
        <v>74</v>
      </c>
      <c r="E474" s="5" t="s">
        <v>74</v>
      </c>
      <c r="F474" s="5" t="s">
        <v>74</v>
      </c>
      <c r="G474" s="5" t="s">
        <v>74</v>
      </c>
    </row>
    <row r="475" spans="1:7" ht="13.2" x14ac:dyDescent="0.25">
      <c r="A475" s="7">
        <v>45389.68143611111</v>
      </c>
      <c r="B475" s="5" t="s">
        <v>34</v>
      </c>
      <c r="C475" s="5" t="s">
        <v>76</v>
      </c>
      <c r="D475" s="5" t="s">
        <v>73</v>
      </c>
      <c r="E475" s="5" t="s">
        <v>73</v>
      </c>
      <c r="F475" s="5" t="s">
        <v>76</v>
      </c>
      <c r="G475" s="5" t="s">
        <v>76</v>
      </c>
    </row>
    <row r="476" spans="1:7" ht="13.2" x14ac:dyDescent="0.25">
      <c r="A476" s="7">
        <v>45389.681447581017</v>
      </c>
      <c r="B476" s="5" t="s">
        <v>33</v>
      </c>
      <c r="C476" s="5" t="s">
        <v>73</v>
      </c>
      <c r="D476" s="5" t="s">
        <v>73</v>
      </c>
      <c r="E476" s="5" t="s">
        <v>73</v>
      </c>
      <c r="F476" s="5" t="s">
        <v>73</v>
      </c>
      <c r="G476" s="5" t="s">
        <v>73</v>
      </c>
    </row>
    <row r="477" spans="1:7" ht="13.2" x14ac:dyDescent="0.25">
      <c r="A477" s="7">
        <v>45389.681598773153</v>
      </c>
      <c r="B477" s="5" t="s">
        <v>9</v>
      </c>
      <c r="C477" s="5" t="s">
        <v>76</v>
      </c>
      <c r="D477" s="5" t="s">
        <v>74</v>
      </c>
      <c r="E477" s="5" t="s">
        <v>76</v>
      </c>
      <c r="F477" s="5" t="s">
        <v>73</v>
      </c>
      <c r="G477" s="5" t="s">
        <v>73</v>
      </c>
    </row>
    <row r="478" spans="1:7" ht="13.2" x14ac:dyDescent="0.25">
      <c r="A478" s="7">
        <v>45389.681648622689</v>
      </c>
      <c r="B478" s="5" t="s">
        <v>35</v>
      </c>
      <c r="C478" s="5" t="s">
        <v>77</v>
      </c>
      <c r="D478" s="5" t="s">
        <v>77</v>
      </c>
      <c r="E478" s="5" t="s">
        <v>77</v>
      </c>
      <c r="F478" s="5" t="s">
        <v>77</v>
      </c>
      <c r="G478" s="5" t="s">
        <v>77</v>
      </c>
    </row>
    <row r="479" spans="1:7" ht="13.2" x14ac:dyDescent="0.25">
      <c r="A479" s="7">
        <v>45389.681651597217</v>
      </c>
      <c r="B479" s="5" t="s">
        <v>34</v>
      </c>
      <c r="C479" s="5" t="s">
        <v>77</v>
      </c>
      <c r="D479" s="5" t="s">
        <v>76</v>
      </c>
      <c r="E479" s="5" t="s">
        <v>76</v>
      </c>
      <c r="F479" s="5" t="s">
        <v>76</v>
      </c>
      <c r="G479" s="5" t="s">
        <v>77</v>
      </c>
    </row>
    <row r="480" spans="1:7" ht="13.2" x14ac:dyDescent="0.25">
      <c r="A480" s="7">
        <v>45389.681822800922</v>
      </c>
      <c r="B480" s="5" t="s">
        <v>36</v>
      </c>
      <c r="C480" s="5" t="s">
        <v>75</v>
      </c>
      <c r="D480" s="5" t="s">
        <v>75</v>
      </c>
      <c r="E480" s="5" t="s">
        <v>75</v>
      </c>
      <c r="F480" s="5" t="s">
        <v>75</v>
      </c>
      <c r="G480" s="5" t="s">
        <v>75</v>
      </c>
    </row>
    <row r="481" spans="1:7" ht="13.2" x14ac:dyDescent="0.25">
      <c r="A481" s="7">
        <v>45389.681826886575</v>
      </c>
      <c r="B481" s="5" t="s">
        <v>48</v>
      </c>
      <c r="C481" s="5" t="s">
        <v>74</v>
      </c>
      <c r="D481" s="5" t="s">
        <v>76</v>
      </c>
      <c r="E481" s="5" t="s">
        <v>76</v>
      </c>
      <c r="F481" s="5" t="s">
        <v>74</v>
      </c>
      <c r="G481" s="5" t="s">
        <v>73</v>
      </c>
    </row>
    <row r="482" spans="1:7" ht="13.2" x14ac:dyDescent="0.25">
      <c r="A482" s="7">
        <v>45389.681897615737</v>
      </c>
      <c r="B482" s="5" t="s">
        <v>35</v>
      </c>
      <c r="C482" s="5" t="s">
        <v>73</v>
      </c>
      <c r="D482" s="5" t="s">
        <v>73</v>
      </c>
      <c r="E482" s="5" t="s">
        <v>73</v>
      </c>
      <c r="F482" s="5" t="s">
        <v>73</v>
      </c>
      <c r="G482" s="5" t="s">
        <v>73</v>
      </c>
    </row>
    <row r="483" spans="1:7" ht="13.2" x14ac:dyDescent="0.25">
      <c r="A483" s="7">
        <v>45389.681985706018</v>
      </c>
      <c r="B483" s="5" t="s">
        <v>56</v>
      </c>
      <c r="C483" s="5" t="s">
        <v>77</v>
      </c>
      <c r="D483" s="5" t="s">
        <v>77</v>
      </c>
      <c r="E483" s="5" t="s">
        <v>77</v>
      </c>
      <c r="F483" s="5" t="s">
        <v>77</v>
      </c>
      <c r="G483" s="5" t="s">
        <v>77</v>
      </c>
    </row>
    <row r="484" spans="1:7" ht="13.2" x14ac:dyDescent="0.25">
      <c r="A484" s="7">
        <v>45389.682024374997</v>
      </c>
      <c r="B484" s="5" t="s">
        <v>50</v>
      </c>
      <c r="C484" s="5" t="s">
        <v>73</v>
      </c>
      <c r="D484" s="5" t="s">
        <v>76</v>
      </c>
      <c r="E484" s="5" t="s">
        <v>76</v>
      </c>
      <c r="F484" s="5" t="s">
        <v>73</v>
      </c>
      <c r="G484" s="5" t="s">
        <v>73</v>
      </c>
    </row>
    <row r="485" spans="1:7" ht="13.2" x14ac:dyDescent="0.25">
      <c r="A485" s="7">
        <v>45389.682135960647</v>
      </c>
      <c r="B485" s="5" t="s">
        <v>36</v>
      </c>
      <c r="C485" s="5" t="s">
        <v>76</v>
      </c>
      <c r="D485" s="5" t="s">
        <v>76</v>
      </c>
      <c r="E485" s="5" t="s">
        <v>73</v>
      </c>
      <c r="F485" s="5" t="s">
        <v>73</v>
      </c>
      <c r="G485" s="5" t="s">
        <v>73</v>
      </c>
    </row>
    <row r="486" spans="1:7" ht="13.2" x14ac:dyDescent="0.25">
      <c r="A486" s="7">
        <v>45389.682150740744</v>
      </c>
      <c r="B486" s="5" t="s">
        <v>37</v>
      </c>
      <c r="C486" s="5" t="s">
        <v>76</v>
      </c>
      <c r="D486" s="5" t="s">
        <v>73</v>
      </c>
      <c r="E486" s="5" t="s">
        <v>76</v>
      </c>
      <c r="F486" s="5" t="s">
        <v>73</v>
      </c>
      <c r="G486" s="5" t="s">
        <v>73</v>
      </c>
    </row>
    <row r="487" spans="1:7" ht="13.2" x14ac:dyDescent="0.25">
      <c r="A487" s="7">
        <v>45389.682234861109</v>
      </c>
      <c r="B487" s="5" t="s">
        <v>51</v>
      </c>
      <c r="C487" s="5" t="s">
        <v>75</v>
      </c>
      <c r="D487" s="5" t="s">
        <v>74</v>
      </c>
      <c r="E487" s="5" t="s">
        <v>74</v>
      </c>
      <c r="F487" s="5" t="s">
        <v>74</v>
      </c>
      <c r="G487" s="5" t="s">
        <v>74</v>
      </c>
    </row>
    <row r="488" spans="1:7" ht="13.2" x14ac:dyDescent="0.25">
      <c r="A488" s="7">
        <v>45389.682297627311</v>
      </c>
      <c r="B488" s="5" t="s">
        <v>6</v>
      </c>
      <c r="C488" s="5" t="s">
        <v>77</v>
      </c>
      <c r="D488" s="5" t="s">
        <v>77</v>
      </c>
      <c r="E488" s="5" t="s">
        <v>77</v>
      </c>
      <c r="F488" s="5" t="s">
        <v>77</v>
      </c>
      <c r="G488" s="5" t="s">
        <v>77</v>
      </c>
    </row>
    <row r="489" spans="1:7" ht="13.2" x14ac:dyDescent="0.25">
      <c r="A489" s="7">
        <v>45389.682459652773</v>
      </c>
      <c r="B489" s="5" t="s">
        <v>38</v>
      </c>
      <c r="C489" s="5" t="s">
        <v>74</v>
      </c>
      <c r="D489" s="5" t="s">
        <v>74</v>
      </c>
      <c r="E489" s="5" t="s">
        <v>74</v>
      </c>
      <c r="F489" s="5" t="s">
        <v>74</v>
      </c>
      <c r="G489" s="5" t="s">
        <v>74</v>
      </c>
    </row>
    <row r="490" spans="1:7" ht="13.2" x14ac:dyDescent="0.25">
      <c r="A490" s="7">
        <v>45389.682460949072</v>
      </c>
      <c r="B490" s="5" t="s">
        <v>52</v>
      </c>
      <c r="C490" s="5" t="s">
        <v>73</v>
      </c>
      <c r="D490" s="5" t="s">
        <v>74</v>
      </c>
      <c r="E490" s="5" t="s">
        <v>73</v>
      </c>
      <c r="F490" s="5" t="s">
        <v>73</v>
      </c>
      <c r="G490" s="5" t="s">
        <v>73</v>
      </c>
    </row>
    <row r="491" spans="1:7" ht="13.2" x14ac:dyDescent="0.25">
      <c r="A491" s="7">
        <v>45389.682464432874</v>
      </c>
      <c r="B491" s="5" t="s">
        <v>37</v>
      </c>
      <c r="C491" s="5" t="s">
        <v>74</v>
      </c>
      <c r="D491" s="5" t="s">
        <v>75</v>
      </c>
      <c r="E491" s="5" t="s">
        <v>75</v>
      </c>
      <c r="F491" s="5" t="s">
        <v>75</v>
      </c>
      <c r="G491" s="5" t="s">
        <v>75</v>
      </c>
    </row>
    <row r="492" spans="1:7" ht="13.2" x14ac:dyDescent="0.25">
      <c r="A492" s="7">
        <v>45389.682616979168</v>
      </c>
      <c r="B492" s="5" t="s">
        <v>39</v>
      </c>
      <c r="C492" s="5" t="s">
        <v>74</v>
      </c>
      <c r="D492" s="5" t="s">
        <v>74</v>
      </c>
      <c r="E492" s="5" t="s">
        <v>74</v>
      </c>
      <c r="F492" s="5" t="s">
        <v>74</v>
      </c>
      <c r="G492" s="5" t="s">
        <v>74</v>
      </c>
    </row>
    <row r="493" spans="1:7" ht="13.2" x14ac:dyDescent="0.25">
      <c r="A493" s="7">
        <v>45389.682621145832</v>
      </c>
      <c r="B493" s="5" t="s">
        <v>53</v>
      </c>
      <c r="C493" s="5" t="s">
        <v>73</v>
      </c>
      <c r="D493" s="5" t="s">
        <v>74</v>
      </c>
      <c r="E493" s="5" t="s">
        <v>73</v>
      </c>
      <c r="F493" s="5" t="s">
        <v>73</v>
      </c>
      <c r="G493" s="5" t="s">
        <v>74</v>
      </c>
    </row>
    <row r="494" spans="1:7" ht="13.2" x14ac:dyDescent="0.25">
      <c r="A494" s="7">
        <v>45389.682773831024</v>
      </c>
      <c r="B494" s="5" t="s">
        <v>6</v>
      </c>
      <c r="C494" s="5" t="s">
        <v>73</v>
      </c>
      <c r="D494" s="5" t="s">
        <v>74</v>
      </c>
      <c r="E494" s="5" t="s">
        <v>73</v>
      </c>
      <c r="F494" s="5" t="s">
        <v>73</v>
      </c>
      <c r="G494" s="5" t="s">
        <v>73</v>
      </c>
    </row>
    <row r="495" spans="1:7" ht="13.2" x14ac:dyDescent="0.25">
      <c r="A495" s="7">
        <v>45389.682807337958</v>
      </c>
      <c r="B495" s="5" t="s">
        <v>40</v>
      </c>
      <c r="C495" s="5" t="s">
        <v>76</v>
      </c>
      <c r="D495" s="5" t="s">
        <v>76</v>
      </c>
      <c r="E495" s="5" t="s">
        <v>76</v>
      </c>
      <c r="F495" s="5" t="s">
        <v>73</v>
      </c>
      <c r="G495" s="5" t="s">
        <v>73</v>
      </c>
    </row>
    <row r="496" spans="1:7" ht="13.2" x14ac:dyDescent="0.25">
      <c r="A496" s="7">
        <v>45389.682845949079</v>
      </c>
      <c r="B496" s="5" t="s">
        <v>54</v>
      </c>
      <c r="C496" s="5" t="s">
        <v>73</v>
      </c>
      <c r="D496" s="5" t="s">
        <v>73</v>
      </c>
      <c r="E496" s="5" t="s">
        <v>76</v>
      </c>
      <c r="F496" s="5" t="s">
        <v>73</v>
      </c>
      <c r="G496" s="5" t="s">
        <v>76</v>
      </c>
    </row>
    <row r="497" spans="1:7" ht="13.2" x14ac:dyDescent="0.25">
      <c r="A497" s="7">
        <v>45389.682972129631</v>
      </c>
      <c r="B497" s="5" t="s">
        <v>41</v>
      </c>
      <c r="C497" s="5" t="s">
        <v>73</v>
      </c>
      <c r="D497" s="5" t="s">
        <v>73</v>
      </c>
      <c r="E497" s="5" t="s">
        <v>73</v>
      </c>
      <c r="F497" s="5" t="s">
        <v>73</v>
      </c>
      <c r="G497" s="5" t="s">
        <v>73</v>
      </c>
    </row>
    <row r="498" spans="1:7" ht="13.2" x14ac:dyDescent="0.25">
      <c r="A498" s="7">
        <v>45389.682999571756</v>
      </c>
      <c r="B498" s="5" t="s">
        <v>38</v>
      </c>
      <c r="C498" s="5" t="s">
        <v>73</v>
      </c>
      <c r="D498" s="5" t="s">
        <v>76</v>
      </c>
      <c r="E498" s="5" t="s">
        <v>73</v>
      </c>
      <c r="F498" s="5" t="s">
        <v>73</v>
      </c>
      <c r="G498" s="5" t="s">
        <v>73</v>
      </c>
    </row>
    <row r="499" spans="1:7" ht="13.2" x14ac:dyDescent="0.25">
      <c r="A499" s="7">
        <v>45389.683052523149</v>
      </c>
      <c r="B499" s="5" t="s">
        <v>55</v>
      </c>
      <c r="C499" s="5" t="s">
        <v>74</v>
      </c>
      <c r="D499" s="5" t="s">
        <v>73</v>
      </c>
      <c r="E499" s="5" t="s">
        <v>76</v>
      </c>
      <c r="F499" s="5" t="s">
        <v>73</v>
      </c>
      <c r="G499" s="5" t="s">
        <v>73</v>
      </c>
    </row>
    <row r="500" spans="1:7" ht="13.2" x14ac:dyDescent="0.25">
      <c r="A500" s="7">
        <v>45389.683319062504</v>
      </c>
      <c r="B500" s="5" t="s">
        <v>39</v>
      </c>
      <c r="C500" s="5" t="s">
        <v>74</v>
      </c>
      <c r="D500" s="5" t="s">
        <v>75</v>
      </c>
      <c r="E500" s="5" t="s">
        <v>75</v>
      </c>
      <c r="F500" s="5" t="s">
        <v>74</v>
      </c>
      <c r="G500" s="5" t="s">
        <v>75</v>
      </c>
    </row>
    <row r="501" spans="1:7" ht="13.2" x14ac:dyDescent="0.25">
      <c r="A501" s="7">
        <v>45389.683410659723</v>
      </c>
      <c r="B501" s="5" t="s">
        <v>42</v>
      </c>
      <c r="C501" s="5" t="s">
        <v>73</v>
      </c>
      <c r="D501" s="5" t="s">
        <v>73</v>
      </c>
      <c r="E501" s="5" t="s">
        <v>73</v>
      </c>
      <c r="F501" s="5" t="s">
        <v>73</v>
      </c>
      <c r="G501" s="5" t="s">
        <v>73</v>
      </c>
    </row>
    <row r="502" spans="1:7" ht="13.2" x14ac:dyDescent="0.25">
      <c r="A502" s="7">
        <v>45389.68349225694</v>
      </c>
      <c r="B502" s="5" t="s">
        <v>40</v>
      </c>
      <c r="C502" s="5" t="s">
        <v>76</v>
      </c>
      <c r="D502" s="5" t="s">
        <v>73</v>
      </c>
      <c r="E502" s="5" t="s">
        <v>73</v>
      </c>
      <c r="F502" s="5" t="s">
        <v>73</v>
      </c>
      <c r="G502" s="5" t="s">
        <v>73</v>
      </c>
    </row>
    <row r="503" spans="1:7" ht="13.2" x14ac:dyDescent="0.25">
      <c r="A503" s="7">
        <v>45389.683558125005</v>
      </c>
      <c r="B503" s="5" t="s">
        <v>43</v>
      </c>
      <c r="C503" s="5" t="s">
        <v>76</v>
      </c>
      <c r="D503" s="5" t="s">
        <v>76</v>
      </c>
      <c r="E503" s="5" t="s">
        <v>76</v>
      </c>
      <c r="F503" s="5" t="s">
        <v>76</v>
      </c>
      <c r="G503" s="5" t="s">
        <v>76</v>
      </c>
    </row>
    <row r="504" spans="1:7" ht="13.2" x14ac:dyDescent="0.25">
      <c r="A504" s="7">
        <v>45389.683679629627</v>
      </c>
      <c r="B504" s="5" t="s">
        <v>44</v>
      </c>
      <c r="C504" s="5" t="s">
        <v>74</v>
      </c>
      <c r="D504" s="5" t="s">
        <v>74</v>
      </c>
      <c r="E504" s="5" t="s">
        <v>74</v>
      </c>
      <c r="F504" s="5" t="s">
        <v>74</v>
      </c>
      <c r="G504" s="5" t="s">
        <v>74</v>
      </c>
    </row>
    <row r="505" spans="1:7" ht="13.2" x14ac:dyDescent="0.25">
      <c r="A505" s="7">
        <v>45389.683741990739</v>
      </c>
      <c r="B505" s="5" t="s">
        <v>41</v>
      </c>
      <c r="C505" s="5" t="s">
        <v>73</v>
      </c>
      <c r="D505" s="5" t="s">
        <v>74</v>
      </c>
      <c r="E505" s="5" t="s">
        <v>73</v>
      </c>
      <c r="F505" s="5" t="s">
        <v>73</v>
      </c>
      <c r="G505" s="5" t="s">
        <v>73</v>
      </c>
    </row>
    <row r="506" spans="1:7" ht="13.2" x14ac:dyDescent="0.25">
      <c r="A506" s="7">
        <v>45389.683841076388</v>
      </c>
      <c r="B506" s="5" t="s">
        <v>45</v>
      </c>
      <c r="C506" s="5" t="s">
        <v>76</v>
      </c>
      <c r="D506" s="5" t="s">
        <v>76</v>
      </c>
      <c r="E506" s="5" t="s">
        <v>76</v>
      </c>
      <c r="F506" s="5" t="s">
        <v>76</v>
      </c>
      <c r="G506" s="5" t="s">
        <v>76</v>
      </c>
    </row>
    <row r="507" spans="1:7" ht="13.2" x14ac:dyDescent="0.25">
      <c r="A507" s="7">
        <v>45389.683947789352</v>
      </c>
      <c r="B507" s="5" t="s">
        <v>42</v>
      </c>
      <c r="C507" s="5" t="s">
        <v>73</v>
      </c>
      <c r="D507" s="5" t="s">
        <v>73</v>
      </c>
      <c r="E507" s="5" t="s">
        <v>73</v>
      </c>
      <c r="F507" s="5" t="s">
        <v>73</v>
      </c>
      <c r="G507" s="5" t="s">
        <v>73</v>
      </c>
    </row>
    <row r="508" spans="1:7" ht="13.2" x14ac:dyDescent="0.25">
      <c r="A508" s="7">
        <v>45389.683973553241</v>
      </c>
      <c r="B508" s="5" t="s">
        <v>46</v>
      </c>
      <c r="C508" s="5" t="s">
        <v>73</v>
      </c>
      <c r="D508" s="5" t="s">
        <v>73</v>
      </c>
      <c r="E508" s="5" t="s">
        <v>73</v>
      </c>
      <c r="F508" s="5" t="s">
        <v>73</v>
      </c>
      <c r="G508" s="5" t="s">
        <v>73</v>
      </c>
    </row>
    <row r="509" spans="1:7" ht="13.2" x14ac:dyDescent="0.25">
      <c r="A509" s="7">
        <v>45389.684189432868</v>
      </c>
      <c r="B509" s="5" t="s">
        <v>43</v>
      </c>
      <c r="C509" s="5" t="s">
        <v>73</v>
      </c>
      <c r="D509" s="5" t="s">
        <v>73</v>
      </c>
      <c r="E509" s="5" t="s">
        <v>73</v>
      </c>
      <c r="F509" s="5" t="s">
        <v>73</v>
      </c>
      <c r="G509" s="5" t="s">
        <v>73</v>
      </c>
    </row>
    <row r="510" spans="1:7" ht="13.2" x14ac:dyDescent="0.25">
      <c r="A510" s="7">
        <v>45389.684269074074</v>
      </c>
      <c r="B510" s="5" t="s">
        <v>47</v>
      </c>
      <c r="C510" s="5" t="s">
        <v>74</v>
      </c>
      <c r="D510" s="5" t="s">
        <v>74</v>
      </c>
      <c r="E510" s="5" t="s">
        <v>74</v>
      </c>
      <c r="F510" s="5" t="s">
        <v>74</v>
      </c>
      <c r="G510" s="5" t="s">
        <v>74</v>
      </c>
    </row>
    <row r="511" spans="1:7" ht="13.2" x14ac:dyDescent="0.25">
      <c r="A511" s="7">
        <v>45389.684396168981</v>
      </c>
      <c r="B511" s="5" t="s">
        <v>9</v>
      </c>
      <c r="C511" s="5" t="s">
        <v>74</v>
      </c>
      <c r="D511" s="5" t="s">
        <v>74</v>
      </c>
      <c r="E511" s="5" t="s">
        <v>74</v>
      </c>
      <c r="F511" s="5" t="s">
        <v>74</v>
      </c>
      <c r="G511" s="5" t="s">
        <v>74</v>
      </c>
    </row>
    <row r="512" spans="1:7" ht="13.2" x14ac:dyDescent="0.25">
      <c r="A512" s="7">
        <v>45389.684413067131</v>
      </c>
      <c r="B512" s="5" t="s">
        <v>44</v>
      </c>
      <c r="C512" s="5" t="s">
        <v>73</v>
      </c>
      <c r="D512" s="5" t="s">
        <v>73</v>
      </c>
      <c r="E512" s="5" t="s">
        <v>76</v>
      </c>
      <c r="F512" s="5" t="s">
        <v>73</v>
      </c>
      <c r="G512" s="5" t="s">
        <v>73</v>
      </c>
    </row>
    <row r="513" spans="1:7" ht="13.2" x14ac:dyDescent="0.25">
      <c r="A513" s="7">
        <v>45389.684542951392</v>
      </c>
      <c r="B513" s="5" t="s">
        <v>48</v>
      </c>
      <c r="C513" s="5" t="s">
        <v>73</v>
      </c>
      <c r="D513" s="5" t="s">
        <v>73</v>
      </c>
      <c r="E513" s="5" t="s">
        <v>73</v>
      </c>
      <c r="F513" s="5" t="s">
        <v>73</v>
      </c>
      <c r="G513" s="5" t="s">
        <v>73</v>
      </c>
    </row>
    <row r="514" spans="1:7" ht="13.2" x14ac:dyDescent="0.25">
      <c r="A514" s="7">
        <v>45389.684657002319</v>
      </c>
      <c r="B514" s="5" t="s">
        <v>45</v>
      </c>
      <c r="C514" s="5" t="s">
        <v>73</v>
      </c>
      <c r="D514" s="5" t="s">
        <v>73</v>
      </c>
      <c r="E514" s="5" t="s">
        <v>73</v>
      </c>
      <c r="F514" s="5" t="s">
        <v>73</v>
      </c>
      <c r="G514" s="5" t="s">
        <v>73</v>
      </c>
    </row>
    <row r="515" spans="1:7" ht="13.2" x14ac:dyDescent="0.25">
      <c r="A515" s="7">
        <v>45389.684661539352</v>
      </c>
      <c r="B515" s="5" t="s">
        <v>49</v>
      </c>
      <c r="C515" s="5" t="s">
        <v>73</v>
      </c>
      <c r="D515" s="5" t="s">
        <v>73</v>
      </c>
      <c r="E515" s="5" t="s">
        <v>73</v>
      </c>
      <c r="F515" s="5" t="s">
        <v>73</v>
      </c>
      <c r="G515" s="5" t="s">
        <v>73</v>
      </c>
    </row>
    <row r="516" spans="1:7" ht="13.2" x14ac:dyDescent="0.25">
      <c r="A516" s="7">
        <v>45389.684843645839</v>
      </c>
      <c r="B516" s="5" t="s">
        <v>50</v>
      </c>
      <c r="C516" s="5" t="s">
        <v>73</v>
      </c>
      <c r="D516" s="5" t="s">
        <v>76</v>
      </c>
      <c r="E516" s="5" t="s">
        <v>73</v>
      </c>
      <c r="F516" s="5" t="s">
        <v>76</v>
      </c>
      <c r="G516" s="5" t="s">
        <v>76</v>
      </c>
    </row>
    <row r="517" spans="1:7" ht="13.2" x14ac:dyDescent="0.25">
      <c r="A517" s="7">
        <v>45389.684853217594</v>
      </c>
      <c r="B517" s="5" t="s">
        <v>46</v>
      </c>
      <c r="C517" s="5" t="s">
        <v>73</v>
      </c>
      <c r="D517" s="5" t="s">
        <v>73</v>
      </c>
      <c r="E517" s="5" t="s">
        <v>73</v>
      </c>
      <c r="F517" s="5" t="s">
        <v>73</v>
      </c>
      <c r="G517" s="5" t="s">
        <v>74</v>
      </c>
    </row>
    <row r="518" spans="1:7" ht="13.2" x14ac:dyDescent="0.25">
      <c r="A518" s="7">
        <v>45389.685007210646</v>
      </c>
      <c r="B518" s="5" t="s">
        <v>51</v>
      </c>
      <c r="C518" s="5" t="s">
        <v>75</v>
      </c>
      <c r="D518" s="5" t="s">
        <v>74</v>
      </c>
      <c r="E518" s="5" t="s">
        <v>75</v>
      </c>
      <c r="F518" s="5" t="s">
        <v>74</v>
      </c>
      <c r="G518" s="5" t="s">
        <v>75</v>
      </c>
    </row>
    <row r="519" spans="1:7" ht="13.2" x14ac:dyDescent="0.25">
      <c r="A519" s="7">
        <v>45389.685012743052</v>
      </c>
      <c r="B519" s="5" t="s">
        <v>47</v>
      </c>
      <c r="C519" s="5" t="s">
        <v>73</v>
      </c>
      <c r="D519" s="5" t="s">
        <v>73</v>
      </c>
      <c r="E519" s="5" t="s">
        <v>73</v>
      </c>
      <c r="F519" s="5" t="s">
        <v>73</v>
      </c>
      <c r="G519" s="5" t="s">
        <v>73</v>
      </c>
    </row>
    <row r="520" spans="1:7" ht="13.2" x14ac:dyDescent="0.25">
      <c r="A520" s="7">
        <v>45389.68513435185</v>
      </c>
      <c r="B520" s="5" t="s">
        <v>52</v>
      </c>
      <c r="C520" s="5" t="s">
        <v>74</v>
      </c>
      <c r="D520" s="5" t="s">
        <v>74</v>
      </c>
      <c r="E520" s="5" t="s">
        <v>74</v>
      </c>
      <c r="F520" s="5" t="s">
        <v>74</v>
      </c>
      <c r="G520" s="5" t="s">
        <v>74</v>
      </c>
    </row>
    <row r="521" spans="1:7" ht="13.2" x14ac:dyDescent="0.25">
      <c r="A521" s="7">
        <v>45389.685239583334</v>
      </c>
      <c r="B521" s="5" t="s">
        <v>9</v>
      </c>
      <c r="C521" s="5" t="s">
        <v>76</v>
      </c>
      <c r="D521" s="5" t="s">
        <v>73</v>
      </c>
      <c r="E521" s="5" t="s">
        <v>73</v>
      </c>
      <c r="F521" s="5" t="s">
        <v>73</v>
      </c>
      <c r="G521" s="5" t="s">
        <v>73</v>
      </c>
    </row>
    <row r="522" spans="1:7" ht="13.2" x14ac:dyDescent="0.25">
      <c r="A522" s="7">
        <v>45389.685248703703</v>
      </c>
      <c r="B522" s="5" t="s">
        <v>53</v>
      </c>
      <c r="C522" s="5" t="s">
        <v>75</v>
      </c>
      <c r="D522" s="5" t="s">
        <v>75</v>
      </c>
      <c r="E522" s="5" t="s">
        <v>75</v>
      </c>
      <c r="F522" s="5" t="s">
        <v>75</v>
      </c>
      <c r="G522" s="5" t="s">
        <v>75</v>
      </c>
    </row>
    <row r="523" spans="1:7" ht="13.2" x14ac:dyDescent="0.25">
      <c r="A523" s="7">
        <v>45389.685371944448</v>
      </c>
      <c r="B523" s="5" t="s">
        <v>48</v>
      </c>
      <c r="C523" s="5" t="s">
        <v>73</v>
      </c>
      <c r="D523" s="5" t="s">
        <v>73</v>
      </c>
      <c r="E523" s="5" t="s">
        <v>73</v>
      </c>
      <c r="F523" s="5" t="s">
        <v>73</v>
      </c>
      <c r="G523" s="5" t="s">
        <v>73</v>
      </c>
    </row>
    <row r="524" spans="1:7" ht="13.2" x14ac:dyDescent="0.25">
      <c r="A524" s="7">
        <v>45389.685410995371</v>
      </c>
      <c r="B524" s="5" t="s">
        <v>57</v>
      </c>
      <c r="C524" s="5" t="s">
        <v>75</v>
      </c>
      <c r="D524" s="5" t="s">
        <v>75</v>
      </c>
      <c r="E524" s="5" t="s">
        <v>75</v>
      </c>
      <c r="F524" s="5" t="s">
        <v>75</v>
      </c>
      <c r="G524" s="5" t="s">
        <v>75</v>
      </c>
    </row>
    <row r="525" spans="1:7" ht="13.2" x14ac:dyDescent="0.25">
      <c r="A525" s="7">
        <v>45389.685573298615</v>
      </c>
      <c r="B525" s="5" t="s">
        <v>54</v>
      </c>
      <c r="C525" s="5" t="s">
        <v>73</v>
      </c>
      <c r="D525" s="5" t="s">
        <v>76</v>
      </c>
      <c r="E525" s="5" t="s">
        <v>76</v>
      </c>
      <c r="F525" s="5" t="s">
        <v>73</v>
      </c>
      <c r="G525" s="5" t="s">
        <v>73</v>
      </c>
    </row>
    <row r="526" spans="1:7" ht="13.2" x14ac:dyDescent="0.25">
      <c r="A526" s="7">
        <v>45389.685648796294</v>
      </c>
      <c r="B526" s="5" t="s">
        <v>49</v>
      </c>
      <c r="C526" s="5" t="s">
        <v>73</v>
      </c>
      <c r="D526" s="5" t="s">
        <v>74</v>
      </c>
      <c r="E526" s="5" t="s">
        <v>73</v>
      </c>
      <c r="F526" s="5" t="s">
        <v>73</v>
      </c>
      <c r="G526" s="5" t="s">
        <v>73</v>
      </c>
    </row>
    <row r="527" spans="1:7" ht="13.2" x14ac:dyDescent="0.25">
      <c r="A527" s="7">
        <v>45389.685705543983</v>
      </c>
      <c r="B527" s="5" t="s">
        <v>55</v>
      </c>
      <c r="C527" s="5" t="s">
        <v>73</v>
      </c>
      <c r="D527" s="5" t="s">
        <v>73</v>
      </c>
      <c r="E527" s="5" t="s">
        <v>76</v>
      </c>
      <c r="F527" s="5" t="s">
        <v>76</v>
      </c>
      <c r="G527" s="5" t="s">
        <v>76</v>
      </c>
    </row>
    <row r="528" spans="1:7" ht="13.2" x14ac:dyDescent="0.25">
      <c r="A528" s="7">
        <v>45389.685860219906</v>
      </c>
      <c r="B528" s="5" t="s">
        <v>55</v>
      </c>
      <c r="C528" s="5" t="s">
        <v>73</v>
      </c>
      <c r="D528" s="5" t="s">
        <v>73</v>
      </c>
      <c r="E528" s="5" t="s">
        <v>76</v>
      </c>
      <c r="F528" s="5" t="s">
        <v>76</v>
      </c>
      <c r="G528" s="5" t="s">
        <v>76</v>
      </c>
    </row>
    <row r="529" spans="1:7" ht="13.2" x14ac:dyDescent="0.25">
      <c r="A529" s="7">
        <v>45389.687527546295</v>
      </c>
      <c r="B529" s="5" t="s">
        <v>50</v>
      </c>
      <c r="C529" s="5" t="s">
        <v>73</v>
      </c>
      <c r="D529" s="5" t="s">
        <v>73</v>
      </c>
      <c r="E529" s="5" t="s">
        <v>73</v>
      </c>
      <c r="F529" s="5" t="s">
        <v>73</v>
      </c>
      <c r="G529" s="5" t="s">
        <v>73</v>
      </c>
    </row>
    <row r="530" spans="1:7" ht="13.2" x14ac:dyDescent="0.25">
      <c r="A530" s="7">
        <v>45389.68769590278</v>
      </c>
      <c r="B530" s="5" t="s">
        <v>51</v>
      </c>
      <c r="C530" s="5" t="s">
        <v>73</v>
      </c>
      <c r="D530" s="5" t="s">
        <v>73</v>
      </c>
      <c r="E530" s="5" t="s">
        <v>73</v>
      </c>
      <c r="F530" s="5" t="s">
        <v>73</v>
      </c>
      <c r="G530" s="5" t="s">
        <v>73</v>
      </c>
    </row>
    <row r="531" spans="1:7" ht="13.2" x14ac:dyDescent="0.25">
      <c r="A531" s="7">
        <v>45389.687870277776</v>
      </c>
      <c r="B531" s="5" t="s">
        <v>52</v>
      </c>
      <c r="C531" s="5" t="s">
        <v>73</v>
      </c>
      <c r="D531" s="5" t="s">
        <v>73</v>
      </c>
      <c r="E531" s="5" t="s">
        <v>76</v>
      </c>
      <c r="F531" s="5" t="s">
        <v>73</v>
      </c>
      <c r="G531" s="5" t="s">
        <v>73</v>
      </c>
    </row>
    <row r="532" spans="1:7" ht="13.2" x14ac:dyDescent="0.25">
      <c r="A532" s="7">
        <v>45389.688033900464</v>
      </c>
      <c r="B532" s="5" t="s">
        <v>53</v>
      </c>
      <c r="C532" s="5" t="s">
        <v>73</v>
      </c>
      <c r="D532" s="5" t="s">
        <v>73</v>
      </c>
      <c r="E532" s="5" t="s">
        <v>73</v>
      </c>
      <c r="F532" s="5" t="s">
        <v>73</v>
      </c>
      <c r="G532" s="5" t="s">
        <v>73</v>
      </c>
    </row>
    <row r="533" spans="1:7" ht="13.2" x14ac:dyDescent="0.25">
      <c r="A533" s="7">
        <v>45389.688266249999</v>
      </c>
      <c r="B533" s="5" t="s">
        <v>54</v>
      </c>
      <c r="C533" s="5" t="s">
        <v>73</v>
      </c>
      <c r="D533" s="5" t="s">
        <v>73</v>
      </c>
      <c r="E533" s="5" t="s">
        <v>73</v>
      </c>
      <c r="F533" s="5" t="s">
        <v>73</v>
      </c>
      <c r="G533" s="5" t="s">
        <v>73</v>
      </c>
    </row>
    <row r="534" spans="1:7" ht="13.2" x14ac:dyDescent="0.25">
      <c r="A534" s="7">
        <v>45389.688549814819</v>
      </c>
      <c r="B534" s="5" t="s">
        <v>55</v>
      </c>
      <c r="C534" s="5" t="s">
        <v>73</v>
      </c>
      <c r="D534" s="5" t="s">
        <v>73</v>
      </c>
      <c r="E534" s="5" t="s">
        <v>73</v>
      </c>
      <c r="F534" s="5" t="s">
        <v>76</v>
      </c>
      <c r="G534" s="5" t="s">
        <v>73</v>
      </c>
    </row>
    <row r="535" spans="1:7" ht="13.2" x14ac:dyDescent="0.25">
      <c r="A535" s="7">
        <v>45389.6891009838</v>
      </c>
      <c r="B535" s="5" t="s">
        <v>18</v>
      </c>
      <c r="C535" s="5" t="s">
        <v>76</v>
      </c>
      <c r="D535" s="5" t="s">
        <v>73</v>
      </c>
      <c r="E535" s="5" t="s">
        <v>76</v>
      </c>
      <c r="F535" s="5" t="s">
        <v>76</v>
      </c>
      <c r="G535" s="5" t="s">
        <v>74</v>
      </c>
    </row>
    <row r="536" spans="1:7" ht="13.2" x14ac:dyDescent="0.25">
      <c r="A536" s="7">
        <v>45389.689481990739</v>
      </c>
      <c r="B536" s="5" t="s">
        <v>19</v>
      </c>
      <c r="C536" s="5" t="s">
        <v>73</v>
      </c>
      <c r="D536" s="5" t="s">
        <v>74</v>
      </c>
      <c r="E536" s="5" t="s">
        <v>73</v>
      </c>
      <c r="F536" s="5" t="s">
        <v>74</v>
      </c>
      <c r="G536" s="5" t="s">
        <v>75</v>
      </c>
    </row>
    <row r="537" spans="1:7" ht="13.2" x14ac:dyDescent="0.25">
      <c r="A537" s="7">
        <v>45389.689729386577</v>
      </c>
      <c r="B537" s="5" t="s">
        <v>7</v>
      </c>
      <c r="C537" s="5" t="s">
        <v>74</v>
      </c>
      <c r="D537" s="5" t="s">
        <v>74</v>
      </c>
      <c r="E537" s="5" t="s">
        <v>75</v>
      </c>
      <c r="F537" s="5" t="s">
        <v>73</v>
      </c>
      <c r="G537" s="5" t="s">
        <v>74</v>
      </c>
    </row>
    <row r="538" spans="1:7" ht="13.2" x14ac:dyDescent="0.25">
      <c r="A538" s="7">
        <v>45389.689958275463</v>
      </c>
      <c r="B538" s="5" t="s">
        <v>20</v>
      </c>
      <c r="C538" s="5" t="s">
        <v>73</v>
      </c>
      <c r="D538" s="5" t="s">
        <v>76</v>
      </c>
      <c r="E538" s="5" t="s">
        <v>73</v>
      </c>
      <c r="F538" s="5" t="s">
        <v>76</v>
      </c>
      <c r="G538" s="5" t="s">
        <v>73</v>
      </c>
    </row>
    <row r="539" spans="1:7" ht="13.2" x14ac:dyDescent="0.25">
      <c r="A539" s="7">
        <v>45389.690219027776</v>
      </c>
      <c r="B539" s="5" t="s">
        <v>21</v>
      </c>
      <c r="C539" s="5" t="s">
        <v>73</v>
      </c>
      <c r="D539" s="5" t="s">
        <v>73</v>
      </c>
      <c r="E539" s="5" t="s">
        <v>76</v>
      </c>
      <c r="F539" s="5" t="s">
        <v>73</v>
      </c>
      <c r="G539" s="5" t="s">
        <v>73</v>
      </c>
    </row>
    <row r="540" spans="1:7" ht="13.2" x14ac:dyDescent="0.25">
      <c r="A540" s="7">
        <v>45389.690486412037</v>
      </c>
      <c r="B540" s="5" t="s">
        <v>22</v>
      </c>
      <c r="C540" s="5" t="s">
        <v>73</v>
      </c>
      <c r="D540" s="5" t="s">
        <v>73</v>
      </c>
      <c r="E540" s="5" t="s">
        <v>76</v>
      </c>
      <c r="F540" s="5" t="s">
        <v>73</v>
      </c>
      <c r="G540" s="5" t="s">
        <v>73</v>
      </c>
    </row>
    <row r="541" spans="1:7" ht="13.2" x14ac:dyDescent="0.25">
      <c r="A541" s="7">
        <v>45389.690679675929</v>
      </c>
      <c r="B541" s="5" t="s">
        <v>23</v>
      </c>
      <c r="C541" s="5" t="s">
        <v>74</v>
      </c>
      <c r="D541" s="5" t="s">
        <v>73</v>
      </c>
      <c r="E541" s="5" t="s">
        <v>74</v>
      </c>
      <c r="F541" s="5" t="s">
        <v>73</v>
      </c>
      <c r="G541" s="5" t="s">
        <v>74</v>
      </c>
    </row>
    <row r="542" spans="1:7" ht="13.2" x14ac:dyDescent="0.25">
      <c r="A542" s="7">
        <v>45389.690989710653</v>
      </c>
      <c r="B542" s="5" t="s">
        <v>24</v>
      </c>
      <c r="C542" s="5" t="s">
        <v>74</v>
      </c>
      <c r="D542" s="5" t="s">
        <v>77</v>
      </c>
      <c r="E542" s="5" t="s">
        <v>76</v>
      </c>
      <c r="F542" s="5" t="s">
        <v>77</v>
      </c>
      <c r="G542" s="5" t="s">
        <v>73</v>
      </c>
    </row>
    <row r="543" spans="1:7" ht="13.2" x14ac:dyDescent="0.25">
      <c r="A543" s="7">
        <v>45389.691347789354</v>
      </c>
      <c r="B543" s="5" t="s">
        <v>25</v>
      </c>
      <c r="C543" s="5" t="s">
        <v>77</v>
      </c>
      <c r="D543" s="5" t="s">
        <v>76</v>
      </c>
      <c r="E543" s="5" t="s">
        <v>77</v>
      </c>
      <c r="F543" s="5" t="s">
        <v>73</v>
      </c>
      <c r="G543" s="5" t="s">
        <v>73</v>
      </c>
    </row>
    <row r="544" spans="1:7" ht="13.2" x14ac:dyDescent="0.25">
      <c r="A544" s="7">
        <v>45389.69157703704</v>
      </c>
      <c r="B544" s="5" t="s">
        <v>26</v>
      </c>
      <c r="C544" s="5" t="s">
        <v>74</v>
      </c>
      <c r="D544" s="5" t="s">
        <v>73</v>
      </c>
      <c r="E544" s="5" t="s">
        <v>76</v>
      </c>
      <c r="F544" s="5" t="s">
        <v>73</v>
      </c>
      <c r="G544" s="5" t="s">
        <v>74</v>
      </c>
    </row>
    <row r="545" spans="1:7" ht="13.2" x14ac:dyDescent="0.25">
      <c r="A545" s="7">
        <v>45389.69185466435</v>
      </c>
      <c r="B545" s="5" t="s">
        <v>27</v>
      </c>
      <c r="C545" s="5" t="s">
        <v>77</v>
      </c>
      <c r="D545" s="5" t="s">
        <v>77</v>
      </c>
      <c r="E545" s="5" t="s">
        <v>77</v>
      </c>
      <c r="F545" s="5" t="s">
        <v>76</v>
      </c>
      <c r="G545" s="5" t="s">
        <v>73</v>
      </c>
    </row>
    <row r="546" spans="1:7" ht="13.2" x14ac:dyDescent="0.25">
      <c r="A546" s="7">
        <v>45389.692094537037</v>
      </c>
      <c r="B546" s="5" t="s">
        <v>28</v>
      </c>
      <c r="C546" s="5" t="s">
        <v>74</v>
      </c>
      <c r="D546" s="5" t="s">
        <v>73</v>
      </c>
      <c r="E546" s="5" t="s">
        <v>74</v>
      </c>
      <c r="F546" s="5" t="s">
        <v>73</v>
      </c>
      <c r="G546" s="5" t="s">
        <v>74</v>
      </c>
    </row>
    <row r="547" spans="1:7" ht="13.2" x14ac:dyDescent="0.25">
      <c r="A547" s="7">
        <v>45389.692270428241</v>
      </c>
      <c r="B547" s="5" t="s">
        <v>29</v>
      </c>
      <c r="C547" s="5" t="s">
        <v>77</v>
      </c>
      <c r="D547" s="5" t="s">
        <v>77</v>
      </c>
      <c r="E547" s="5" t="s">
        <v>77</v>
      </c>
      <c r="F547" s="5" t="s">
        <v>76</v>
      </c>
      <c r="G547" s="5" t="s">
        <v>76</v>
      </c>
    </row>
    <row r="548" spans="1:7" ht="13.2" x14ac:dyDescent="0.25">
      <c r="A548" s="7">
        <v>45389.692543622688</v>
      </c>
      <c r="B548" s="5" t="s">
        <v>30</v>
      </c>
      <c r="C548" s="5" t="s">
        <v>73</v>
      </c>
      <c r="D548" s="5" t="s">
        <v>74</v>
      </c>
      <c r="E548" s="5" t="s">
        <v>73</v>
      </c>
      <c r="F548" s="5" t="s">
        <v>73</v>
      </c>
      <c r="G548" s="5" t="s">
        <v>74</v>
      </c>
    </row>
    <row r="549" spans="1:7" ht="13.2" x14ac:dyDescent="0.25">
      <c r="A549" s="7">
        <v>45389.692856180554</v>
      </c>
      <c r="B549" s="5" t="s">
        <v>31</v>
      </c>
      <c r="C549" s="5" t="s">
        <v>74</v>
      </c>
      <c r="D549" s="5" t="s">
        <v>74</v>
      </c>
      <c r="E549" s="5" t="s">
        <v>75</v>
      </c>
      <c r="F549" s="5" t="s">
        <v>77</v>
      </c>
      <c r="G549" s="5" t="s">
        <v>75</v>
      </c>
    </row>
    <row r="550" spans="1:7" ht="13.2" x14ac:dyDescent="0.25">
      <c r="A550" s="7">
        <v>45389.69305376157</v>
      </c>
      <c r="B550" s="5" t="s">
        <v>32</v>
      </c>
      <c r="C550" s="5" t="s">
        <v>73</v>
      </c>
      <c r="D550" s="5" t="s">
        <v>76</v>
      </c>
      <c r="E550" s="5" t="s">
        <v>76</v>
      </c>
      <c r="F550" s="5" t="s">
        <v>76</v>
      </c>
      <c r="G550" s="5" t="s">
        <v>73</v>
      </c>
    </row>
    <row r="551" spans="1:7" ht="13.2" x14ac:dyDescent="0.25">
      <c r="A551" s="7">
        <v>45389.693272627315</v>
      </c>
      <c r="B551" s="5" t="s">
        <v>33</v>
      </c>
      <c r="C551" s="5" t="s">
        <v>73</v>
      </c>
      <c r="D551" s="5" t="s">
        <v>73</v>
      </c>
      <c r="E551" s="5" t="s">
        <v>73</v>
      </c>
      <c r="F551" s="5" t="s">
        <v>73</v>
      </c>
      <c r="G551" s="5" t="s">
        <v>73</v>
      </c>
    </row>
    <row r="552" spans="1:7" ht="13.2" x14ac:dyDescent="0.25">
      <c r="A552" s="7">
        <v>45389.693612083334</v>
      </c>
      <c r="B552" s="5" t="s">
        <v>34</v>
      </c>
      <c r="C552" s="5" t="s">
        <v>77</v>
      </c>
      <c r="D552" s="5" t="s">
        <v>77</v>
      </c>
      <c r="E552" s="5" t="s">
        <v>77</v>
      </c>
      <c r="F552" s="5" t="s">
        <v>76</v>
      </c>
      <c r="G552" s="5" t="s">
        <v>76</v>
      </c>
    </row>
    <row r="553" spans="1:7" ht="13.2" x14ac:dyDescent="0.25">
      <c r="A553" s="7">
        <v>45389.693835486112</v>
      </c>
      <c r="B553" s="5" t="s">
        <v>35</v>
      </c>
      <c r="C553" s="5" t="s">
        <v>73</v>
      </c>
      <c r="D553" s="5" t="s">
        <v>76</v>
      </c>
      <c r="E553" s="5" t="s">
        <v>73</v>
      </c>
      <c r="F553" s="5" t="s">
        <v>76</v>
      </c>
      <c r="G553" s="5" t="s">
        <v>73</v>
      </c>
    </row>
    <row r="554" spans="1:7" ht="13.2" x14ac:dyDescent="0.25">
      <c r="A554" s="7">
        <v>45389.694089305558</v>
      </c>
      <c r="B554" s="5" t="s">
        <v>36</v>
      </c>
      <c r="C554" s="5" t="s">
        <v>74</v>
      </c>
      <c r="D554" s="5" t="s">
        <v>74</v>
      </c>
      <c r="E554" s="5" t="s">
        <v>74</v>
      </c>
      <c r="F554" s="5" t="s">
        <v>77</v>
      </c>
      <c r="G554" s="5" t="s">
        <v>74</v>
      </c>
    </row>
    <row r="555" spans="1:7" ht="13.2" x14ac:dyDescent="0.25">
      <c r="A555" s="7">
        <v>45389.694323842588</v>
      </c>
      <c r="B555" s="5" t="s">
        <v>56</v>
      </c>
      <c r="C555" s="5" t="s">
        <v>73</v>
      </c>
      <c r="D555" s="5" t="s">
        <v>77</v>
      </c>
      <c r="E555" s="5" t="s">
        <v>77</v>
      </c>
      <c r="F555" s="5" t="s">
        <v>77</v>
      </c>
      <c r="G555" s="5" t="s">
        <v>76</v>
      </c>
    </row>
    <row r="556" spans="1:7" ht="13.2" x14ac:dyDescent="0.25">
      <c r="A556" s="7">
        <v>45389.694609548613</v>
      </c>
      <c r="B556" s="5" t="s">
        <v>37</v>
      </c>
      <c r="C556" s="5" t="s">
        <v>74</v>
      </c>
      <c r="D556" s="5" t="s">
        <v>73</v>
      </c>
      <c r="E556" s="5" t="s">
        <v>75</v>
      </c>
      <c r="F556" s="5" t="s">
        <v>73</v>
      </c>
      <c r="G556" s="5" t="s">
        <v>74</v>
      </c>
    </row>
    <row r="557" spans="1:7" ht="13.2" x14ac:dyDescent="0.25">
      <c r="A557" s="7">
        <v>45389.694842604164</v>
      </c>
      <c r="B557" s="5" t="s">
        <v>6</v>
      </c>
      <c r="C557" s="5" t="s">
        <v>73</v>
      </c>
      <c r="D557" s="5" t="s">
        <v>73</v>
      </c>
      <c r="E557" s="5" t="s">
        <v>76</v>
      </c>
      <c r="F557" s="5" t="s">
        <v>73</v>
      </c>
      <c r="G557" s="5" t="s">
        <v>74</v>
      </c>
    </row>
    <row r="558" spans="1:7" ht="13.2" x14ac:dyDescent="0.25">
      <c r="A558" s="7">
        <v>45389.695082812497</v>
      </c>
      <c r="B558" s="5" t="s">
        <v>38</v>
      </c>
      <c r="C558" s="5" t="s">
        <v>73</v>
      </c>
      <c r="D558" s="5" t="s">
        <v>73</v>
      </c>
      <c r="E558" s="5" t="s">
        <v>73</v>
      </c>
      <c r="F558" s="5" t="s">
        <v>73</v>
      </c>
      <c r="G558" s="5" t="s">
        <v>74</v>
      </c>
    </row>
    <row r="559" spans="1:7" ht="13.2" x14ac:dyDescent="0.25">
      <c r="A559" s="7">
        <v>45389.695310972224</v>
      </c>
      <c r="B559" s="5" t="s">
        <v>41</v>
      </c>
      <c r="C559" s="5" t="s">
        <v>74</v>
      </c>
      <c r="D559" s="5" t="s">
        <v>74</v>
      </c>
      <c r="E559" s="5" t="s">
        <v>74</v>
      </c>
      <c r="F559" s="5" t="s">
        <v>74</v>
      </c>
      <c r="G559" s="5" t="s">
        <v>74</v>
      </c>
    </row>
    <row r="560" spans="1:7" ht="13.2" x14ac:dyDescent="0.25">
      <c r="A560" s="7">
        <v>45389.695577905091</v>
      </c>
      <c r="B560" s="5" t="s">
        <v>39</v>
      </c>
      <c r="C560" s="5" t="s">
        <v>74</v>
      </c>
      <c r="D560" s="5" t="s">
        <v>73</v>
      </c>
      <c r="E560" s="5" t="s">
        <v>74</v>
      </c>
      <c r="F560" s="5" t="s">
        <v>73</v>
      </c>
      <c r="G560" s="5" t="s">
        <v>74</v>
      </c>
    </row>
    <row r="561" spans="1:7" ht="13.2" x14ac:dyDescent="0.25">
      <c r="A561" s="7">
        <v>45389.695859675921</v>
      </c>
      <c r="B561" s="5" t="s">
        <v>40</v>
      </c>
      <c r="C561" s="5" t="s">
        <v>76</v>
      </c>
      <c r="D561" s="5" t="s">
        <v>76</v>
      </c>
      <c r="E561" s="5" t="s">
        <v>76</v>
      </c>
      <c r="F561" s="5" t="s">
        <v>76</v>
      </c>
      <c r="G561" s="5" t="s">
        <v>73</v>
      </c>
    </row>
    <row r="562" spans="1:7" ht="13.2" x14ac:dyDescent="0.25">
      <c r="A562" s="7">
        <v>45389.73723366898</v>
      </c>
      <c r="B562" s="5" t="s">
        <v>38</v>
      </c>
      <c r="C562" s="5" t="s">
        <v>73</v>
      </c>
      <c r="D562" s="5" t="s">
        <v>74</v>
      </c>
      <c r="E562" s="5" t="s">
        <v>73</v>
      </c>
      <c r="F562" s="5" t="s">
        <v>75</v>
      </c>
      <c r="G562" s="5" t="s">
        <v>74</v>
      </c>
    </row>
    <row r="563" spans="1:7" ht="13.2" x14ac:dyDescent="0.25">
      <c r="A563" s="7">
        <v>45389.751002094912</v>
      </c>
      <c r="B563" s="5" t="s">
        <v>41</v>
      </c>
      <c r="C563" s="5" t="s">
        <v>74</v>
      </c>
      <c r="D563" s="5" t="s">
        <v>74</v>
      </c>
      <c r="E563" s="5" t="s">
        <v>74</v>
      </c>
      <c r="F563" s="5" t="s">
        <v>74</v>
      </c>
      <c r="G563" s="5" t="s">
        <v>74</v>
      </c>
    </row>
    <row r="564" spans="1:7" ht="13.2" x14ac:dyDescent="0.25">
      <c r="A564" s="7">
        <v>45389.751373703708</v>
      </c>
      <c r="B564" s="5" t="s">
        <v>42</v>
      </c>
      <c r="C564" s="5" t="s">
        <v>74</v>
      </c>
      <c r="D564" s="5" t="s">
        <v>73</v>
      </c>
      <c r="E564" s="5" t="s">
        <v>74</v>
      </c>
      <c r="F564" s="5" t="s">
        <v>74</v>
      </c>
      <c r="G564" s="5" t="s">
        <v>74</v>
      </c>
    </row>
    <row r="565" spans="1:7" ht="13.2" x14ac:dyDescent="0.25">
      <c r="A565" s="7">
        <v>45389.751901458338</v>
      </c>
      <c r="B565" s="5" t="s">
        <v>43</v>
      </c>
      <c r="C565" s="5" t="s">
        <v>73</v>
      </c>
      <c r="D565" s="5" t="s">
        <v>76</v>
      </c>
      <c r="E565" s="5" t="s">
        <v>76</v>
      </c>
      <c r="F565" s="5" t="s">
        <v>74</v>
      </c>
      <c r="G565" s="5" t="s">
        <v>73</v>
      </c>
    </row>
    <row r="566" spans="1:7" ht="13.2" x14ac:dyDescent="0.25">
      <c r="A566" s="7">
        <v>45389.752660347222</v>
      </c>
      <c r="B566" s="5" t="s">
        <v>44</v>
      </c>
      <c r="C566" s="5" t="s">
        <v>73</v>
      </c>
      <c r="D566" s="5" t="s">
        <v>73</v>
      </c>
      <c r="E566" s="5" t="s">
        <v>76</v>
      </c>
      <c r="F566" s="5" t="s">
        <v>73</v>
      </c>
      <c r="G566" s="5" t="s">
        <v>74</v>
      </c>
    </row>
    <row r="567" spans="1:7" ht="13.2" x14ac:dyDescent="0.25">
      <c r="A567" s="7">
        <v>45389.753937164351</v>
      </c>
      <c r="B567" s="5" t="s">
        <v>45</v>
      </c>
      <c r="C567" s="5" t="s">
        <v>74</v>
      </c>
      <c r="D567" s="5" t="s">
        <v>73</v>
      </c>
      <c r="E567" s="5" t="s">
        <v>73</v>
      </c>
      <c r="F567" s="5" t="s">
        <v>73</v>
      </c>
      <c r="G567" s="5" t="s">
        <v>73</v>
      </c>
    </row>
    <row r="568" spans="1:7" ht="13.2" x14ac:dyDescent="0.25">
      <c r="A568" s="7">
        <v>45389.754245405093</v>
      </c>
      <c r="B568" s="5" t="s">
        <v>47</v>
      </c>
      <c r="C568" s="5" t="s">
        <v>73</v>
      </c>
      <c r="D568" s="5" t="s">
        <v>74</v>
      </c>
      <c r="E568" s="5" t="s">
        <v>73</v>
      </c>
      <c r="F568" s="5" t="s">
        <v>73</v>
      </c>
      <c r="G568" s="5" t="s">
        <v>73</v>
      </c>
    </row>
    <row r="569" spans="1:7" ht="13.2" x14ac:dyDescent="0.25">
      <c r="A569" s="7">
        <v>45389.75476650463</v>
      </c>
      <c r="B569" s="5" t="s">
        <v>9</v>
      </c>
      <c r="C569" s="5" t="s">
        <v>73</v>
      </c>
      <c r="D569" s="5" t="s">
        <v>74</v>
      </c>
      <c r="E569" s="5" t="s">
        <v>73</v>
      </c>
      <c r="F569" s="5" t="s">
        <v>74</v>
      </c>
      <c r="G569" s="5" t="s">
        <v>73</v>
      </c>
    </row>
    <row r="570" spans="1:7" ht="13.2" x14ac:dyDescent="0.25">
      <c r="A570" s="7">
        <v>45389.7549840625</v>
      </c>
      <c r="B570" s="5" t="s">
        <v>38</v>
      </c>
      <c r="C570" s="5" t="s">
        <v>73</v>
      </c>
      <c r="D570" s="5" t="s">
        <v>74</v>
      </c>
      <c r="E570" s="5" t="s">
        <v>73</v>
      </c>
      <c r="F570" s="5" t="s">
        <v>75</v>
      </c>
      <c r="G570" s="5" t="s">
        <v>74</v>
      </c>
    </row>
    <row r="571" spans="1:7" ht="13.2" x14ac:dyDescent="0.25">
      <c r="A571" s="7">
        <v>45389.755087638885</v>
      </c>
      <c r="B571" s="5" t="s">
        <v>48</v>
      </c>
      <c r="C571" s="5" t="s">
        <v>73</v>
      </c>
      <c r="D571" s="5" t="s">
        <v>76</v>
      </c>
      <c r="E571" s="5" t="s">
        <v>76</v>
      </c>
      <c r="F571" s="5" t="s">
        <v>76</v>
      </c>
      <c r="G571" s="5" t="s">
        <v>76</v>
      </c>
    </row>
    <row r="572" spans="1:7" ht="13.2" x14ac:dyDescent="0.25">
      <c r="A572" s="7">
        <v>45389.755275810181</v>
      </c>
      <c r="B572" s="5" t="s">
        <v>40</v>
      </c>
      <c r="C572" s="5" t="s">
        <v>73</v>
      </c>
      <c r="D572" s="5" t="s">
        <v>74</v>
      </c>
      <c r="E572" s="5" t="s">
        <v>73</v>
      </c>
      <c r="F572" s="5" t="s">
        <v>75</v>
      </c>
      <c r="G572" s="5" t="s">
        <v>74</v>
      </c>
    </row>
    <row r="573" spans="1:7" ht="13.2" x14ac:dyDescent="0.25">
      <c r="A573" s="7">
        <v>45389.755528263893</v>
      </c>
      <c r="B573" s="5" t="s">
        <v>49</v>
      </c>
      <c r="C573" s="5" t="s">
        <v>73</v>
      </c>
      <c r="D573" s="5" t="s">
        <v>73</v>
      </c>
      <c r="E573" s="5" t="s">
        <v>77</v>
      </c>
      <c r="F573" s="5" t="s">
        <v>73</v>
      </c>
      <c r="G573" s="5" t="s">
        <v>73</v>
      </c>
    </row>
    <row r="574" spans="1:7" ht="13.2" x14ac:dyDescent="0.25">
      <c r="A574" s="7">
        <v>45389.755876435185</v>
      </c>
      <c r="B574" s="5" t="s">
        <v>50</v>
      </c>
      <c r="C574" s="5" t="s">
        <v>73</v>
      </c>
      <c r="D574" s="5" t="s">
        <v>73</v>
      </c>
      <c r="E574" s="5" t="s">
        <v>76</v>
      </c>
      <c r="F574" s="5" t="s">
        <v>73</v>
      </c>
      <c r="G574" s="5" t="s">
        <v>73</v>
      </c>
    </row>
    <row r="575" spans="1:7" ht="13.2" x14ac:dyDescent="0.25">
      <c r="A575" s="7">
        <v>45389.756556319444</v>
      </c>
      <c r="B575" s="5" t="s">
        <v>51</v>
      </c>
      <c r="C575" s="5" t="s">
        <v>75</v>
      </c>
      <c r="D575" s="5" t="s">
        <v>74</v>
      </c>
      <c r="E575" s="5" t="s">
        <v>74</v>
      </c>
      <c r="F575" s="5" t="s">
        <v>74</v>
      </c>
      <c r="G575" s="5" t="s">
        <v>74</v>
      </c>
    </row>
    <row r="576" spans="1:7" ht="13.2" x14ac:dyDescent="0.25">
      <c r="A576" s="7">
        <v>45389.75744021991</v>
      </c>
      <c r="B576" s="5" t="s">
        <v>52</v>
      </c>
      <c r="C576" s="5" t="s">
        <v>73</v>
      </c>
      <c r="D576" s="5" t="s">
        <v>74</v>
      </c>
      <c r="E576" s="5" t="s">
        <v>73</v>
      </c>
      <c r="F576" s="5" t="s">
        <v>73</v>
      </c>
      <c r="G576" s="5" t="s">
        <v>73</v>
      </c>
    </row>
    <row r="577" spans="1:7" ht="13.2" x14ac:dyDescent="0.25">
      <c r="A577" s="7">
        <v>45389.758385682871</v>
      </c>
      <c r="B577" s="5" t="s">
        <v>53</v>
      </c>
      <c r="C577" s="5" t="s">
        <v>74</v>
      </c>
      <c r="D577" s="5" t="s">
        <v>75</v>
      </c>
      <c r="E577" s="5" t="s">
        <v>74</v>
      </c>
      <c r="F577" s="5" t="s">
        <v>74</v>
      </c>
      <c r="G577" s="5" t="s">
        <v>75</v>
      </c>
    </row>
    <row r="578" spans="1:7" ht="13.2" x14ac:dyDescent="0.25">
      <c r="A578" s="7">
        <v>45389.758865902782</v>
      </c>
      <c r="B578" s="5" t="s">
        <v>57</v>
      </c>
      <c r="C578" s="5" t="s">
        <v>73</v>
      </c>
      <c r="D578" s="5" t="s">
        <v>73</v>
      </c>
      <c r="E578" s="5" t="s">
        <v>73</v>
      </c>
      <c r="F578" s="5" t="s">
        <v>73</v>
      </c>
      <c r="G578" s="5" t="s">
        <v>73</v>
      </c>
    </row>
    <row r="579" spans="1:7" ht="13.2" x14ac:dyDescent="0.25">
      <c r="A579" s="7">
        <v>45389.759166400458</v>
      </c>
      <c r="B579" s="5" t="s">
        <v>54</v>
      </c>
      <c r="C579" s="5" t="s">
        <v>73</v>
      </c>
      <c r="D579" s="5" t="s">
        <v>73</v>
      </c>
      <c r="E579" s="5" t="s">
        <v>76</v>
      </c>
      <c r="F579" s="5" t="s">
        <v>73</v>
      </c>
      <c r="G579" s="5" t="s">
        <v>73</v>
      </c>
    </row>
    <row r="580" spans="1:7" ht="13.2" x14ac:dyDescent="0.25">
      <c r="A580" s="7">
        <v>45389.759451840277</v>
      </c>
      <c r="B580" s="5" t="s">
        <v>55</v>
      </c>
      <c r="C580" s="5" t="s">
        <v>75</v>
      </c>
      <c r="D580" s="5" t="s">
        <v>74</v>
      </c>
      <c r="E580" s="5" t="s">
        <v>74</v>
      </c>
      <c r="F580" s="5" t="s">
        <v>74</v>
      </c>
      <c r="G580" s="5" t="s">
        <v>74</v>
      </c>
    </row>
    <row r="581" spans="1:7" ht="13.2" x14ac:dyDescent="0.25">
      <c r="A581" s="7">
        <v>45389.818976944443</v>
      </c>
      <c r="B581" s="5" t="s">
        <v>15</v>
      </c>
      <c r="C581" s="5" t="s">
        <v>75</v>
      </c>
      <c r="D581" s="5" t="s">
        <v>74</v>
      </c>
      <c r="E581" s="5" t="s">
        <v>73</v>
      </c>
      <c r="F581" s="5" t="s">
        <v>73</v>
      </c>
      <c r="G581" s="5" t="s">
        <v>73</v>
      </c>
    </row>
    <row r="582" spans="1:7" ht="13.2" x14ac:dyDescent="0.25">
      <c r="A582" s="7">
        <v>45389.831355150462</v>
      </c>
      <c r="B582" s="5" t="s">
        <v>10</v>
      </c>
      <c r="C582" s="5" t="s">
        <v>73</v>
      </c>
      <c r="D582" s="5" t="s">
        <v>76</v>
      </c>
      <c r="E582" s="5" t="s">
        <v>76</v>
      </c>
      <c r="F582" s="5" t="s">
        <v>73</v>
      </c>
      <c r="G582" s="5" t="s">
        <v>73</v>
      </c>
    </row>
    <row r="583" spans="1:7" ht="13.2" x14ac:dyDescent="0.25">
      <c r="A583" s="7">
        <v>45389.831790277778</v>
      </c>
      <c r="B583" s="5" t="s">
        <v>11</v>
      </c>
      <c r="C583" s="5" t="s">
        <v>76</v>
      </c>
      <c r="D583" s="5" t="s">
        <v>73</v>
      </c>
      <c r="E583" s="5" t="s">
        <v>76</v>
      </c>
      <c r="G583" s="5" t="s">
        <v>73</v>
      </c>
    </row>
    <row r="584" spans="1:7" ht="13.2" x14ac:dyDescent="0.25">
      <c r="A584" s="7">
        <v>45389.832008287034</v>
      </c>
      <c r="B584" s="5" t="s">
        <v>8</v>
      </c>
      <c r="C584" s="5" t="s">
        <v>77</v>
      </c>
      <c r="D584" s="5" t="s">
        <v>76</v>
      </c>
      <c r="E584" s="5" t="s">
        <v>76</v>
      </c>
      <c r="F584" s="5" t="s">
        <v>76</v>
      </c>
      <c r="G584" s="5" t="s">
        <v>76</v>
      </c>
    </row>
    <row r="585" spans="1:7" ht="13.2" x14ac:dyDescent="0.25">
      <c r="A585" s="7">
        <v>45389.832262418982</v>
      </c>
      <c r="B585" s="5" t="s">
        <v>12</v>
      </c>
      <c r="C585" s="5" t="s">
        <v>77</v>
      </c>
      <c r="D585" s="5" t="s">
        <v>76</v>
      </c>
      <c r="E585" s="5" t="s">
        <v>77</v>
      </c>
      <c r="F585" s="5" t="s">
        <v>73</v>
      </c>
      <c r="G585" s="5" t="s">
        <v>76</v>
      </c>
    </row>
    <row r="586" spans="1:7" ht="13.2" x14ac:dyDescent="0.25">
      <c r="A586" s="7">
        <v>45389.832505115744</v>
      </c>
      <c r="B586" s="5" t="s">
        <v>13</v>
      </c>
      <c r="C586" s="5" t="s">
        <v>77</v>
      </c>
      <c r="D586" s="5" t="s">
        <v>74</v>
      </c>
      <c r="E586" s="5" t="s">
        <v>76</v>
      </c>
      <c r="F586" s="5" t="s">
        <v>76</v>
      </c>
      <c r="G586" s="5" t="s">
        <v>73</v>
      </c>
    </row>
    <row r="587" spans="1:7" ht="13.2" x14ac:dyDescent="0.25">
      <c r="A587" s="7">
        <v>45389.832813032408</v>
      </c>
      <c r="B587" s="5" t="s">
        <v>14</v>
      </c>
      <c r="C587" s="5" t="s">
        <v>73</v>
      </c>
      <c r="D587" s="5" t="s">
        <v>74</v>
      </c>
      <c r="E587" s="5" t="s">
        <v>74</v>
      </c>
      <c r="F587" s="5" t="s">
        <v>74</v>
      </c>
      <c r="G587" s="5" t="s">
        <v>74</v>
      </c>
    </row>
    <row r="588" spans="1:7" ht="13.2" x14ac:dyDescent="0.25">
      <c r="A588" s="7">
        <v>45389.833127152779</v>
      </c>
      <c r="B588" s="5" t="s">
        <v>16</v>
      </c>
      <c r="C588" s="5" t="s">
        <v>74</v>
      </c>
      <c r="D588" s="5" t="s">
        <v>73</v>
      </c>
      <c r="E588" s="5" t="s">
        <v>74</v>
      </c>
      <c r="F588" s="5" t="s">
        <v>74</v>
      </c>
      <c r="G588" s="5" t="s">
        <v>74</v>
      </c>
    </row>
    <row r="589" spans="1:7" ht="13.2" x14ac:dyDescent="0.25">
      <c r="A589" s="7">
        <v>45389.833361608791</v>
      </c>
      <c r="B589" s="5" t="s">
        <v>17</v>
      </c>
      <c r="C589" s="5" t="s">
        <v>77</v>
      </c>
      <c r="D589" s="5" t="s">
        <v>76</v>
      </c>
      <c r="E589" s="5" t="s">
        <v>76</v>
      </c>
      <c r="F589" s="5" t="s">
        <v>76</v>
      </c>
      <c r="G589" s="5" t="s">
        <v>76</v>
      </c>
    </row>
    <row r="590" spans="1:7" ht="13.2" x14ac:dyDescent="0.25">
      <c r="A590" s="7">
        <v>45389.83366502315</v>
      </c>
      <c r="B590" s="5" t="s">
        <v>18</v>
      </c>
      <c r="C590" s="5" t="s">
        <v>77</v>
      </c>
      <c r="D590" s="5" t="s">
        <v>76</v>
      </c>
      <c r="E590" s="5" t="s">
        <v>77</v>
      </c>
      <c r="F590" s="5" t="s">
        <v>73</v>
      </c>
      <c r="G590" s="5" t="s">
        <v>76</v>
      </c>
    </row>
    <row r="591" spans="1:7" ht="13.2" x14ac:dyDescent="0.25">
      <c r="A591" s="7">
        <v>45389.833888506946</v>
      </c>
      <c r="B591" s="5" t="s">
        <v>19</v>
      </c>
      <c r="C591" s="5" t="s">
        <v>74</v>
      </c>
      <c r="D591" s="5" t="s">
        <v>74</v>
      </c>
      <c r="E591" s="5" t="s">
        <v>74</v>
      </c>
      <c r="F591" s="5" t="s">
        <v>73</v>
      </c>
      <c r="G591" s="5" t="s">
        <v>74</v>
      </c>
    </row>
    <row r="592" spans="1:7" ht="13.2" x14ac:dyDescent="0.25">
      <c r="A592" s="7">
        <v>45389.834158680555</v>
      </c>
      <c r="B592" s="5" t="s">
        <v>7</v>
      </c>
      <c r="C592" s="5" t="s">
        <v>76</v>
      </c>
      <c r="D592" s="5" t="s">
        <v>77</v>
      </c>
      <c r="E592" s="5" t="s">
        <v>76</v>
      </c>
      <c r="F592" s="5" t="s">
        <v>76</v>
      </c>
      <c r="G592" s="5" t="s">
        <v>76</v>
      </c>
    </row>
    <row r="593" spans="1:7" ht="13.2" x14ac:dyDescent="0.25">
      <c r="A593" s="7">
        <v>45389.834417280093</v>
      </c>
      <c r="B593" s="5" t="s">
        <v>20</v>
      </c>
      <c r="C593" s="5" t="s">
        <v>73</v>
      </c>
      <c r="D593" s="5" t="s">
        <v>73</v>
      </c>
      <c r="E593" s="5" t="s">
        <v>73</v>
      </c>
      <c r="F593" s="5" t="s">
        <v>73</v>
      </c>
      <c r="G593" s="5" t="s">
        <v>73</v>
      </c>
    </row>
    <row r="594" spans="1:7" ht="13.2" x14ac:dyDescent="0.25">
      <c r="A594" s="7">
        <v>45389.834629039353</v>
      </c>
      <c r="B594" s="5" t="s">
        <v>21</v>
      </c>
      <c r="C594" s="5" t="s">
        <v>73</v>
      </c>
      <c r="D594" s="5" t="s">
        <v>74</v>
      </c>
      <c r="E594" s="5" t="s">
        <v>74</v>
      </c>
      <c r="F594" s="5" t="s">
        <v>74</v>
      </c>
      <c r="G594" s="5" t="s">
        <v>74</v>
      </c>
    </row>
    <row r="595" spans="1:7" ht="13.2" x14ac:dyDescent="0.25">
      <c r="A595" s="7">
        <v>45389.834848946761</v>
      </c>
      <c r="B595" s="5" t="s">
        <v>22</v>
      </c>
      <c r="C595" s="5" t="s">
        <v>76</v>
      </c>
      <c r="D595" s="5" t="s">
        <v>76</v>
      </c>
      <c r="E595" s="5" t="s">
        <v>76</v>
      </c>
      <c r="F595" s="5" t="s">
        <v>76</v>
      </c>
      <c r="G595" s="5" t="s">
        <v>76</v>
      </c>
    </row>
    <row r="596" spans="1:7" ht="13.2" x14ac:dyDescent="0.25">
      <c r="A596" s="7">
        <v>45389.835051932867</v>
      </c>
      <c r="B596" s="5" t="s">
        <v>23</v>
      </c>
      <c r="C596" s="5" t="s">
        <v>73</v>
      </c>
      <c r="D596" s="5" t="s">
        <v>73</v>
      </c>
      <c r="E596" s="5" t="s">
        <v>74</v>
      </c>
      <c r="F596" s="5" t="s">
        <v>73</v>
      </c>
      <c r="G596" s="5" t="s">
        <v>73</v>
      </c>
    </row>
    <row r="597" spans="1:7" ht="13.2" x14ac:dyDescent="0.25">
      <c r="A597" s="7">
        <v>45389.835522256944</v>
      </c>
      <c r="B597" s="5" t="s">
        <v>24</v>
      </c>
      <c r="C597" s="5" t="s">
        <v>74</v>
      </c>
      <c r="D597" s="5" t="s">
        <v>74</v>
      </c>
      <c r="E597" s="5" t="s">
        <v>74</v>
      </c>
      <c r="F597" s="5" t="s">
        <v>74</v>
      </c>
      <c r="G597" s="5" t="s">
        <v>74</v>
      </c>
    </row>
    <row r="598" spans="1:7" ht="13.2" x14ac:dyDescent="0.25">
      <c r="A598" s="7">
        <v>45389.835888981484</v>
      </c>
      <c r="B598" s="5" t="s">
        <v>25</v>
      </c>
      <c r="C598" s="5" t="s">
        <v>77</v>
      </c>
      <c r="D598" s="5" t="s">
        <v>77</v>
      </c>
      <c r="E598" s="5" t="s">
        <v>77</v>
      </c>
      <c r="F598" s="5" t="s">
        <v>75</v>
      </c>
      <c r="G598" s="5" t="s">
        <v>76</v>
      </c>
    </row>
    <row r="599" spans="1:7" ht="13.2" x14ac:dyDescent="0.25">
      <c r="A599" s="7">
        <v>45389.836088495373</v>
      </c>
      <c r="B599" s="5" t="s">
        <v>26</v>
      </c>
      <c r="C599" s="5" t="s">
        <v>76</v>
      </c>
      <c r="D599" s="5" t="s">
        <v>76</v>
      </c>
      <c r="E599" s="5" t="s">
        <v>76</v>
      </c>
      <c r="F599" s="5" t="s">
        <v>76</v>
      </c>
      <c r="G599" s="5" t="s">
        <v>76</v>
      </c>
    </row>
    <row r="600" spans="1:7" ht="13.2" x14ac:dyDescent="0.25">
      <c r="A600" s="7">
        <v>45389.836640358801</v>
      </c>
      <c r="B600" s="5" t="s">
        <v>27</v>
      </c>
      <c r="C600" s="5" t="s">
        <v>77</v>
      </c>
      <c r="D600" s="5" t="s">
        <v>77</v>
      </c>
      <c r="E600" s="5" t="s">
        <v>77</v>
      </c>
      <c r="F600" s="5" t="s">
        <v>77</v>
      </c>
      <c r="G600" s="5" t="s">
        <v>77</v>
      </c>
    </row>
    <row r="601" spans="1:7" ht="13.2" x14ac:dyDescent="0.25">
      <c r="A601" s="7">
        <v>45389.836891226849</v>
      </c>
      <c r="B601" s="5" t="s">
        <v>28</v>
      </c>
      <c r="C601" s="5" t="s">
        <v>75</v>
      </c>
      <c r="D601" s="5" t="s">
        <v>73</v>
      </c>
      <c r="E601" s="5" t="s">
        <v>74</v>
      </c>
      <c r="F601" s="5" t="s">
        <v>74</v>
      </c>
      <c r="G601" s="5" t="s">
        <v>74</v>
      </c>
    </row>
    <row r="602" spans="1:7" ht="13.2" x14ac:dyDescent="0.25">
      <c r="A602" s="7">
        <v>45389.837125046295</v>
      </c>
      <c r="B602" s="5" t="s">
        <v>29</v>
      </c>
      <c r="C602" s="5" t="s">
        <v>77</v>
      </c>
      <c r="D602" s="5" t="s">
        <v>77</v>
      </c>
      <c r="E602" s="5" t="s">
        <v>77</v>
      </c>
      <c r="F602" s="5" t="s">
        <v>77</v>
      </c>
      <c r="G602" s="5" t="s">
        <v>77</v>
      </c>
    </row>
    <row r="603" spans="1:7" ht="13.2" x14ac:dyDescent="0.25">
      <c r="A603" s="7">
        <v>45389.837400671298</v>
      </c>
      <c r="B603" s="5" t="s">
        <v>30</v>
      </c>
      <c r="C603" s="5" t="s">
        <v>73</v>
      </c>
      <c r="D603" s="5" t="s">
        <v>75</v>
      </c>
      <c r="E603" s="5" t="s">
        <v>73</v>
      </c>
      <c r="F603" s="5" t="s">
        <v>75</v>
      </c>
      <c r="G603" s="5" t="s">
        <v>74</v>
      </c>
    </row>
    <row r="604" spans="1:7" ht="13.2" x14ac:dyDescent="0.25">
      <c r="A604" s="7">
        <v>45389.837648912042</v>
      </c>
      <c r="B604" s="5" t="s">
        <v>31</v>
      </c>
      <c r="C604" s="5" t="s">
        <v>73</v>
      </c>
      <c r="D604" s="5" t="s">
        <v>73</v>
      </c>
      <c r="E604" s="5" t="s">
        <v>76</v>
      </c>
      <c r="F604" s="5" t="s">
        <v>75</v>
      </c>
      <c r="G604" s="5" t="s">
        <v>73</v>
      </c>
    </row>
    <row r="605" spans="1:7" ht="13.2" x14ac:dyDescent="0.25">
      <c r="A605" s="7">
        <v>45389.837927199071</v>
      </c>
      <c r="B605" s="5" t="s">
        <v>32</v>
      </c>
      <c r="C605" s="5" t="s">
        <v>73</v>
      </c>
      <c r="D605" s="5" t="s">
        <v>73</v>
      </c>
      <c r="E605" s="5" t="s">
        <v>73</v>
      </c>
      <c r="F605" s="5" t="s">
        <v>73</v>
      </c>
      <c r="G605" s="5" t="s">
        <v>73</v>
      </c>
    </row>
    <row r="606" spans="1:7" ht="13.2" x14ac:dyDescent="0.25">
      <c r="A606" s="7">
        <v>45389.838121493056</v>
      </c>
      <c r="B606" s="5" t="s">
        <v>33</v>
      </c>
      <c r="C606" s="5" t="s">
        <v>73</v>
      </c>
      <c r="D606" s="5" t="s">
        <v>73</v>
      </c>
      <c r="E606" s="5" t="s">
        <v>73</v>
      </c>
      <c r="F606" s="5" t="s">
        <v>73</v>
      </c>
      <c r="G606" s="5" t="s">
        <v>73</v>
      </c>
    </row>
    <row r="607" spans="1:7" ht="13.2" x14ac:dyDescent="0.25">
      <c r="A607" s="7">
        <v>45389.83856142361</v>
      </c>
      <c r="B607" s="5" t="s">
        <v>34</v>
      </c>
      <c r="C607" s="5" t="s">
        <v>76</v>
      </c>
      <c r="D607" s="5" t="s">
        <v>73</v>
      </c>
      <c r="E607" s="5" t="s">
        <v>76</v>
      </c>
      <c r="F607" s="5" t="s">
        <v>75</v>
      </c>
      <c r="G607" s="5" t="s">
        <v>73</v>
      </c>
    </row>
    <row r="608" spans="1:7" ht="13.2" x14ac:dyDescent="0.25">
      <c r="A608" s="7">
        <v>45389.83896361111</v>
      </c>
      <c r="B608" s="5" t="s">
        <v>35</v>
      </c>
      <c r="C608" s="5" t="s">
        <v>74</v>
      </c>
      <c r="D608" s="5" t="s">
        <v>74</v>
      </c>
      <c r="E608" s="5" t="s">
        <v>73</v>
      </c>
      <c r="F608" s="5" t="s">
        <v>75</v>
      </c>
      <c r="G608" s="5" t="s">
        <v>73</v>
      </c>
    </row>
    <row r="609" spans="1:7" ht="13.2" x14ac:dyDescent="0.25">
      <c r="A609" s="7">
        <v>45389.83931899305</v>
      </c>
      <c r="B609" s="5" t="s">
        <v>37</v>
      </c>
      <c r="C609" s="5" t="s">
        <v>73</v>
      </c>
      <c r="D609" s="5" t="s">
        <v>73</v>
      </c>
      <c r="E609" s="5" t="s">
        <v>73</v>
      </c>
      <c r="F609" s="5" t="s">
        <v>73</v>
      </c>
      <c r="G609" s="5" t="s">
        <v>73</v>
      </c>
    </row>
    <row r="610" spans="1:7" ht="13.2" x14ac:dyDescent="0.25">
      <c r="A610" s="7">
        <v>45389.839717152776</v>
      </c>
      <c r="B610" s="5" t="s">
        <v>6</v>
      </c>
      <c r="C610" s="5" t="s">
        <v>73</v>
      </c>
      <c r="D610" s="5" t="s">
        <v>75</v>
      </c>
      <c r="E610" s="5" t="s">
        <v>73</v>
      </c>
      <c r="F610" s="5" t="s">
        <v>75</v>
      </c>
      <c r="G610" s="5" t="s">
        <v>73</v>
      </c>
    </row>
    <row r="611" spans="1:7" ht="13.2" x14ac:dyDescent="0.25">
      <c r="A611" s="7">
        <v>45389.840235011579</v>
      </c>
      <c r="B611" s="5" t="s">
        <v>38</v>
      </c>
      <c r="C611" s="5" t="s">
        <v>77</v>
      </c>
      <c r="D611" s="5" t="s">
        <v>73</v>
      </c>
      <c r="E611" s="5" t="s">
        <v>76</v>
      </c>
      <c r="F611" s="5" t="s">
        <v>76</v>
      </c>
      <c r="G611" s="5" t="s">
        <v>76</v>
      </c>
    </row>
    <row r="612" spans="1:7" ht="13.2" x14ac:dyDescent="0.25">
      <c r="A612" s="7">
        <v>45389.840461296291</v>
      </c>
      <c r="B612" s="5" t="s">
        <v>39</v>
      </c>
      <c r="C612" s="5" t="s">
        <v>75</v>
      </c>
      <c r="D612" s="5" t="s">
        <v>74</v>
      </c>
      <c r="E612" s="5" t="s">
        <v>75</v>
      </c>
      <c r="F612" s="5" t="s">
        <v>75</v>
      </c>
      <c r="G612" s="5" t="s">
        <v>75</v>
      </c>
    </row>
    <row r="613" spans="1:7" ht="13.2" x14ac:dyDescent="0.25">
      <c r="A613" s="7">
        <v>45389.84071423611</v>
      </c>
      <c r="B613" s="5" t="s">
        <v>40</v>
      </c>
      <c r="C613" s="5" t="s">
        <v>77</v>
      </c>
      <c r="D613" s="5" t="s">
        <v>74</v>
      </c>
      <c r="E613" s="5" t="s">
        <v>77</v>
      </c>
      <c r="F613" s="5" t="s">
        <v>74</v>
      </c>
      <c r="G613" s="5" t="s">
        <v>77</v>
      </c>
    </row>
    <row r="614" spans="1:7" ht="13.2" x14ac:dyDescent="0.25">
      <c r="A614" s="7">
        <v>45389.841304513888</v>
      </c>
      <c r="B614" s="5" t="s">
        <v>41</v>
      </c>
      <c r="C614" s="5" t="s">
        <v>76</v>
      </c>
      <c r="D614" s="5" t="s">
        <v>73</v>
      </c>
      <c r="E614" s="5" t="s">
        <v>76</v>
      </c>
      <c r="F614" s="5" t="s">
        <v>73</v>
      </c>
      <c r="G614" s="5" t="s">
        <v>73</v>
      </c>
    </row>
    <row r="615" spans="1:7" ht="13.2" x14ac:dyDescent="0.25">
      <c r="A615" s="7">
        <v>45389.841764837962</v>
      </c>
      <c r="B615" s="5" t="s">
        <v>42</v>
      </c>
      <c r="C615" s="5" t="s">
        <v>73</v>
      </c>
      <c r="D615" s="5" t="s">
        <v>75</v>
      </c>
      <c r="E615" s="5" t="s">
        <v>73</v>
      </c>
      <c r="F615" s="5" t="s">
        <v>75</v>
      </c>
      <c r="G615" s="5" t="s">
        <v>74</v>
      </c>
    </row>
    <row r="616" spans="1:7" ht="13.2" x14ac:dyDescent="0.25">
      <c r="A616" s="7">
        <v>45389.842059999995</v>
      </c>
      <c r="B616" s="5" t="s">
        <v>43</v>
      </c>
      <c r="C616" s="5" t="s">
        <v>76</v>
      </c>
      <c r="D616" s="5" t="s">
        <v>76</v>
      </c>
      <c r="E616" s="5" t="s">
        <v>76</v>
      </c>
      <c r="F616" s="5" t="s">
        <v>77</v>
      </c>
      <c r="G616" s="5" t="s">
        <v>76</v>
      </c>
    </row>
    <row r="617" spans="1:7" ht="13.2" x14ac:dyDescent="0.25">
      <c r="A617" s="7">
        <v>45389.842351192128</v>
      </c>
      <c r="B617" s="5" t="s">
        <v>44</v>
      </c>
      <c r="C617" s="5" t="s">
        <v>77</v>
      </c>
      <c r="D617" s="5" t="s">
        <v>74</v>
      </c>
      <c r="E617" s="5" t="s">
        <v>76</v>
      </c>
      <c r="F617" s="5" t="s">
        <v>75</v>
      </c>
      <c r="G617" s="5" t="s">
        <v>76</v>
      </c>
    </row>
    <row r="618" spans="1:7" ht="13.2" x14ac:dyDescent="0.25">
      <c r="A618" s="7">
        <v>45389.842656400462</v>
      </c>
      <c r="B618" s="5" t="s">
        <v>45</v>
      </c>
      <c r="C618" s="5" t="s">
        <v>76</v>
      </c>
      <c r="D618" s="5" t="s">
        <v>77</v>
      </c>
      <c r="E618" s="5" t="s">
        <v>76</v>
      </c>
      <c r="F618" s="5" t="s">
        <v>77</v>
      </c>
      <c r="G618" s="5" t="s">
        <v>76</v>
      </c>
    </row>
    <row r="619" spans="1:7" ht="13.2" x14ac:dyDescent="0.25">
      <c r="A619" s="7">
        <v>45389.842919537041</v>
      </c>
      <c r="B619" s="5" t="s">
        <v>46</v>
      </c>
      <c r="C619" s="5" t="s">
        <v>73</v>
      </c>
      <c r="D619" s="5" t="s">
        <v>74</v>
      </c>
      <c r="E619" s="5" t="s">
        <v>73</v>
      </c>
      <c r="F619" s="5" t="s">
        <v>74</v>
      </c>
      <c r="G619" s="5" t="s">
        <v>74</v>
      </c>
    </row>
    <row r="620" spans="1:7" ht="13.2" x14ac:dyDescent="0.25">
      <c r="A620" s="7">
        <v>45389.843122488426</v>
      </c>
      <c r="B620" s="5" t="s">
        <v>47</v>
      </c>
      <c r="C620" s="5" t="s">
        <v>73</v>
      </c>
      <c r="D620" s="5" t="s">
        <v>76</v>
      </c>
      <c r="E620" s="5" t="s">
        <v>76</v>
      </c>
      <c r="F620" s="5" t="s">
        <v>74</v>
      </c>
      <c r="G620" s="5" t="s">
        <v>73</v>
      </c>
    </row>
    <row r="621" spans="1:7" ht="13.2" x14ac:dyDescent="0.25">
      <c r="A621" s="7">
        <v>45389.843334675927</v>
      </c>
      <c r="B621" s="5" t="s">
        <v>9</v>
      </c>
      <c r="C621" s="5" t="s">
        <v>77</v>
      </c>
      <c r="D621" s="5" t="s">
        <v>76</v>
      </c>
      <c r="E621" s="5" t="s">
        <v>73</v>
      </c>
      <c r="F621" s="5" t="s">
        <v>74</v>
      </c>
      <c r="G621" s="5" t="s">
        <v>73</v>
      </c>
    </row>
    <row r="622" spans="1:7" ht="13.2" x14ac:dyDescent="0.25">
      <c r="A622" s="7">
        <v>45389.843587349533</v>
      </c>
      <c r="B622" s="5" t="s">
        <v>48</v>
      </c>
      <c r="C622" s="5" t="s">
        <v>76</v>
      </c>
      <c r="D622" s="5" t="s">
        <v>73</v>
      </c>
      <c r="E622" s="5" t="s">
        <v>73</v>
      </c>
      <c r="F622" s="5" t="s">
        <v>73</v>
      </c>
      <c r="G622" s="5" t="s">
        <v>73</v>
      </c>
    </row>
    <row r="623" spans="1:7" ht="13.2" x14ac:dyDescent="0.25">
      <c r="A623" s="7">
        <v>45389.84384134259</v>
      </c>
      <c r="B623" s="5" t="s">
        <v>49</v>
      </c>
      <c r="C623" s="5" t="s">
        <v>76</v>
      </c>
      <c r="D623" s="5" t="s">
        <v>73</v>
      </c>
      <c r="E623" s="5" t="s">
        <v>76</v>
      </c>
      <c r="F623" s="5" t="s">
        <v>74</v>
      </c>
      <c r="G623" s="5" t="s">
        <v>76</v>
      </c>
    </row>
    <row r="624" spans="1:7" ht="13.2" x14ac:dyDescent="0.25">
      <c r="A624" s="7">
        <v>45389.844018969903</v>
      </c>
      <c r="B624" s="5" t="s">
        <v>50</v>
      </c>
      <c r="C624" s="5" t="s">
        <v>73</v>
      </c>
      <c r="D624" s="5" t="s">
        <v>73</v>
      </c>
      <c r="E624" s="5" t="s">
        <v>73</v>
      </c>
      <c r="F624" s="5" t="s">
        <v>75</v>
      </c>
      <c r="G624" s="5" t="s">
        <v>73</v>
      </c>
    </row>
    <row r="625" spans="1:7" ht="13.2" x14ac:dyDescent="0.25">
      <c r="A625" s="7">
        <v>45389.84452677083</v>
      </c>
      <c r="B625" s="5" t="s">
        <v>51</v>
      </c>
      <c r="C625" s="5" t="s">
        <v>75</v>
      </c>
      <c r="D625" s="5" t="s">
        <v>74</v>
      </c>
      <c r="E625" s="5" t="s">
        <v>74</v>
      </c>
      <c r="F625" s="5" t="s">
        <v>74</v>
      </c>
      <c r="G625" s="5" t="s">
        <v>73</v>
      </c>
    </row>
    <row r="626" spans="1:7" ht="13.2" x14ac:dyDescent="0.25">
      <c r="A626" s="7">
        <v>45389.844719884262</v>
      </c>
      <c r="B626" s="5" t="s">
        <v>52</v>
      </c>
      <c r="C626" s="5" t="s">
        <v>73</v>
      </c>
      <c r="D626" s="5" t="s">
        <v>74</v>
      </c>
      <c r="E626" s="5" t="s">
        <v>73</v>
      </c>
      <c r="F626" s="5" t="s">
        <v>74</v>
      </c>
      <c r="G626" s="5" t="s">
        <v>74</v>
      </c>
    </row>
    <row r="627" spans="1:7" ht="13.2" x14ac:dyDescent="0.25">
      <c r="A627" s="7">
        <v>45389.844857627315</v>
      </c>
      <c r="B627" s="5" t="s">
        <v>55</v>
      </c>
      <c r="C627" s="5" t="s">
        <v>75</v>
      </c>
      <c r="D627" s="5" t="s">
        <v>75</v>
      </c>
      <c r="E627" s="5" t="s">
        <v>75</v>
      </c>
      <c r="F627" s="5" t="s">
        <v>75</v>
      </c>
      <c r="G627" s="5" t="s">
        <v>75</v>
      </c>
    </row>
    <row r="628" spans="1:7" ht="13.2" x14ac:dyDescent="0.25">
      <c r="A628" s="7">
        <v>45389.845183182872</v>
      </c>
      <c r="B628" s="5" t="s">
        <v>53</v>
      </c>
      <c r="C628" s="5" t="s">
        <v>76</v>
      </c>
      <c r="D628" s="5" t="s">
        <v>73</v>
      </c>
      <c r="E628" s="5" t="s">
        <v>73</v>
      </c>
      <c r="F628" s="5" t="s">
        <v>74</v>
      </c>
      <c r="G628" s="5" t="s">
        <v>73</v>
      </c>
    </row>
    <row r="629" spans="1:7" ht="13.2" x14ac:dyDescent="0.25">
      <c r="A629" s="7">
        <v>45389.845444062499</v>
      </c>
      <c r="B629" s="5" t="s">
        <v>54</v>
      </c>
      <c r="C629" s="5" t="s">
        <v>73</v>
      </c>
      <c r="D629" s="5" t="s">
        <v>73</v>
      </c>
      <c r="E629" s="5" t="s">
        <v>73</v>
      </c>
      <c r="F629" s="5" t="s">
        <v>74</v>
      </c>
      <c r="G629" s="5" t="s">
        <v>73</v>
      </c>
    </row>
    <row r="630" spans="1:7" ht="13.2" x14ac:dyDescent="0.25">
      <c r="A630" s="7">
        <v>45389.847507719911</v>
      </c>
      <c r="B630" s="5" t="s">
        <v>10</v>
      </c>
      <c r="C630" s="5" t="s">
        <v>74</v>
      </c>
      <c r="D630" s="5" t="s">
        <v>74</v>
      </c>
      <c r="E630" s="5" t="s">
        <v>74</v>
      </c>
      <c r="F630" s="5" t="s">
        <v>73</v>
      </c>
      <c r="G630" s="5" t="s">
        <v>74</v>
      </c>
    </row>
    <row r="631" spans="1:7" ht="13.2" x14ac:dyDescent="0.25">
      <c r="A631" s="7">
        <v>45389.847803206023</v>
      </c>
      <c r="B631" s="5" t="s">
        <v>11</v>
      </c>
      <c r="C631" s="5" t="s">
        <v>73</v>
      </c>
      <c r="D631" s="5" t="s">
        <v>73</v>
      </c>
      <c r="E631" s="5" t="s">
        <v>73</v>
      </c>
      <c r="F631" s="5" t="s">
        <v>76</v>
      </c>
      <c r="G631" s="5" t="s">
        <v>74</v>
      </c>
    </row>
    <row r="632" spans="1:7" ht="13.2" x14ac:dyDescent="0.25">
      <c r="A632" s="7">
        <v>45389.84807876157</v>
      </c>
      <c r="B632" s="5" t="s">
        <v>8</v>
      </c>
      <c r="C632" s="5" t="s">
        <v>76</v>
      </c>
      <c r="D632" s="5" t="s">
        <v>73</v>
      </c>
      <c r="E632" s="5" t="s">
        <v>73</v>
      </c>
      <c r="F632" s="5" t="s">
        <v>73</v>
      </c>
      <c r="G632" s="5" t="s">
        <v>73</v>
      </c>
    </row>
    <row r="633" spans="1:7" ht="13.2" x14ac:dyDescent="0.25">
      <c r="A633" s="7">
        <v>45389.848366331018</v>
      </c>
      <c r="B633" s="5" t="s">
        <v>12</v>
      </c>
      <c r="C633" s="5" t="s">
        <v>74</v>
      </c>
      <c r="D633" s="5" t="s">
        <v>76</v>
      </c>
      <c r="E633" s="5" t="s">
        <v>76</v>
      </c>
      <c r="F633" s="5" t="s">
        <v>73</v>
      </c>
      <c r="G633" s="5" t="s">
        <v>73</v>
      </c>
    </row>
    <row r="634" spans="1:7" ht="13.2" x14ac:dyDescent="0.25">
      <c r="A634" s="7">
        <v>45389.848648854168</v>
      </c>
      <c r="B634" s="5" t="s">
        <v>13</v>
      </c>
      <c r="C634" s="5" t="s">
        <v>73</v>
      </c>
      <c r="D634" s="5" t="s">
        <v>73</v>
      </c>
      <c r="E634" s="5" t="s">
        <v>76</v>
      </c>
      <c r="F634" s="5" t="s">
        <v>73</v>
      </c>
      <c r="G634" s="5" t="s">
        <v>73</v>
      </c>
    </row>
    <row r="635" spans="1:7" ht="13.2" x14ac:dyDescent="0.25">
      <c r="A635" s="7">
        <v>45389.848942789351</v>
      </c>
      <c r="B635" s="5" t="s">
        <v>14</v>
      </c>
      <c r="C635" s="5" t="s">
        <v>74</v>
      </c>
      <c r="D635" s="5" t="s">
        <v>74</v>
      </c>
      <c r="E635" s="5" t="s">
        <v>73</v>
      </c>
      <c r="F635" s="5" t="s">
        <v>74</v>
      </c>
      <c r="G635" s="5" t="s">
        <v>74</v>
      </c>
    </row>
    <row r="636" spans="1:7" ht="13.2" x14ac:dyDescent="0.25">
      <c r="A636" s="7">
        <v>45389.849243032411</v>
      </c>
      <c r="B636" s="5" t="s">
        <v>15</v>
      </c>
      <c r="C636" s="5" t="s">
        <v>74</v>
      </c>
      <c r="D636" s="5" t="s">
        <v>75</v>
      </c>
      <c r="E636" s="5" t="s">
        <v>74</v>
      </c>
      <c r="F636" s="5" t="s">
        <v>75</v>
      </c>
      <c r="G636" s="5" t="s">
        <v>75</v>
      </c>
    </row>
    <row r="637" spans="1:7" ht="13.2" x14ac:dyDescent="0.25">
      <c r="A637" s="7">
        <v>45389.849499733798</v>
      </c>
      <c r="B637" s="5" t="s">
        <v>16</v>
      </c>
      <c r="C637" s="5" t="s">
        <v>74</v>
      </c>
      <c r="D637" s="5" t="s">
        <v>75</v>
      </c>
      <c r="E637" s="5" t="s">
        <v>74</v>
      </c>
      <c r="F637" s="5" t="s">
        <v>75</v>
      </c>
      <c r="G637" s="5" t="s">
        <v>75</v>
      </c>
    </row>
    <row r="638" spans="1:7" ht="13.2" x14ac:dyDescent="0.25">
      <c r="A638" s="7">
        <v>45389.849789548607</v>
      </c>
      <c r="B638" s="5" t="s">
        <v>17</v>
      </c>
      <c r="C638" s="5" t="s">
        <v>73</v>
      </c>
      <c r="D638" s="5" t="s">
        <v>77</v>
      </c>
      <c r="E638" s="5" t="s">
        <v>77</v>
      </c>
      <c r="F638" s="5" t="s">
        <v>77</v>
      </c>
      <c r="G638" s="5" t="s">
        <v>77</v>
      </c>
    </row>
    <row r="639" spans="1:7" ht="13.2" x14ac:dyDescent="0.25">
      <c r="A639" s="7">
        <v>45389.85001707176</v>
      </c>
      <c r="B639" s="5" t="s">
        <v>18</v>
      </c>
      <c r="C639" s="5" t="s">
        <v>73</v>
      </c>
      <c r="D639" s="5" t="s">
        <v>75</v>
      </c>
      <c r="E639" s="5" t="s">
        <v>73</v>
      </c>
      <c r="F639" s="5" t="s">
        <v>73</v>
      </c>
      <c r="G639" s="5" t="s">
        <v>76</v>
      </c>
    </row>
    <row r="640" spans="1:7" ht="13.2" x14ac:dyDescent="0.25">
      <c r="A640" s="7">
        <v>45389.850214861115</v>
      </c>
      <c r="B640" s="5" t="s">
        <v>19</v>
      </c>
      <c r="C640" s="5" t="s">
        <v>73</v>
      </c>
      <c r="D640" s="5" t="s">
        <v>73</v>
      </c>
      <c r="E640" s="5" t="s">
        <v>73</v>
      </c>
      <c r="F640" s="5" t="s">
        <v>73</v>
      </c>
      <c r="G640" s="5" t="s">
        <v>73</v>
      </c>
    </row>
    <row r="641" spans="1:7" ht="13.2" x14ac:dyDescent="0.25">
      <c r="A641" s="7">
        <v>45389.850548958333</v>
      </c>
      <c r="B641" s="5" t="s">
        <v>7</v>
      </c>
      <c r="C641" s="5" t="s">
        <v>74</v>
      </c>
      <c r="D641" s="5" t="s">
        <v>74</v>
      </c>
      <c r="E641" s="5" t="s">
        <v>73</v>
      </c>
      <c r="F641" s="5" t="s">
        <v>74</v>
      </c>
      <c r="G641" s="5" t="s">
        <v>73</v>
      </c>
    </row>
    <row r="642" spans="1:7" ht="13.2" x14ac:dyDescent="0.25">
      <c r="A642" s="7">
        <v>45389.850867013884</v>
      </c>
      <c r="B642" s="5" t="s">
        <v>20</v>
      </c>
      <c r="C642" s="5" t="s">
        <v>74</v>
      </c>
      <c r="D642" s="5" t="s">
        <v>75</v>
      </c>
      <c r="E642" s="5" t="s">
        <v>73</v>
      </c>
      <c r="F642" s="5" t="s">
        <v>75</v>
      </c>
      <c r="G642" s="5" t="s">
        <v>75</v>
      </c>
    </row>
    <row r="643" spans="1:7" ht="13.2" x14ac:dyDescent="0.25">
      <c r="A643" s="7">
        <v>45389.851189097222</v>
      </c>
      <c r="B643" s="5" t="s">
        <v>21</v>
      </c>
      <c r="C643" s="5" t="s">
        <v>76</v>
      </c>
      <c r="D643" s="5" t="s">
        <v>76</v>
      </c>
      <c r="E643" s="5" t="s">
        <v>77</v>
      </c>
      <c r="F643" s="5" t="s">
        <v>77</v>
      </c>
      <c r="G643" s="5" t="s">
        <v>73</v>
      </c>
    </row>
    <row r="644" spans="1:7" ht="13.2" x14ac:dyDescent="0.25">
      <c r="A644" s="7">
        <v>45389.851551631946</v>
      </c>
      <c r="B644" s="5" t="s">
        <v>22</v>
      </c>
      <c r="C644" s="5" t="s">
        <v>73</v>
      </c>
      <c r="D644" s="5" t="s">
        <v>75</v>
      </c>
      <c r="E644" s="5" t="s">
        <v>73</v>
      </c>
      <c r="F644" s="5" t="s">
        <v>74</v>
      </c>
      <c r="G644" s="5" t="s">
        <v>74</v>
      </c>
    </row>
    <row r="645" spans="1:7" ht="13.2" x14ac:dyDescent="0.25">
      <c r="A645" s="7">
        <v>45389.852557592589</v>
      </c>
      <c r="B645" s="5" t="s">
        <v>23</v>
      </c>
      <c r="C645" s="5" t="s">
        <v>73</v>
      </c>
      <c r="D645" s="5" t="s">
        <v>75</v>
      </c>
      <c r="E645" s="5" t="s">
        <v>74</v>
      </c>
      <c r="F645" s="5" t="s">
        <v>75</v>
      </c>
      <c r="G645" s="5" t="s">
        <v>75</v>
      </c>
    </row>
    <row r="646" spans="1:7" ht="13.2" x14ac:dyDescent="0.25">
      <c r="A646" s="7">
        <v>45389.852940787037</v>
      </c>
      <c r="B646" s="5" t="s">
        <v>24</v>
      </c>
      <c r="C646" s="5" t="s">
        <v>74</v>
      </c>
      <c r="D646" s="5" t="s">
        <v>75</v>
      </c>
      <c r="E646" s="5" t="s">
        <v>73</v>
      </c>
      <c r="F646" s="5" t="s">
        <v>74</v>
      </c>
      <c r="G646" s="5" t="s">
        <v>74</v>
      </c>
    </row>
    <row r="647" spans="1:7" ht="13.2" x14ac:dyDescent="0.25">
      <c r="A647" s="7">
        <v>45389.853486944441</v>
      </c>
      <c r="B647" s="5" t="s">
        <v>25</v>
      </c>
      <c r="C647" s="5" t="s">
        <v>73</v>
      </c>
      <c r="D647" s="5" t="s">
        <v>75</v>
      </c>
      <c r="E647" s="5" t="s">
        <v>73</v>
      </c>
      <c r="F647" s="5" t="s">
        <v>73</v>
      </c>
      <c r="G647" s="5" t="s">
        <v>74</v>
      </c>
    </row>
    <row r="648" spans="1:7" ht="13.2" x14ac:dyDescent="0.25">
      <c r="A648" s="7">
        <v>45389.854099398144</v>
      </c>
      <c r="B648" s="5" t="s">
        <v>26</v>
      </c>
      <c r="C648" s="5" t="s">
        <v>73</v>
      </c>
      <c r="D648" s="5" t="s">
        <v>74</v>
      </c>
      <c r="E648" s="5" t="s">
        <v>76</v>
      </c>
      <c r="F648" s="5" t="s">
        <v>73</v>
      </c>
      <c r="G648" s="5" t="s">
        <v>74</v>
      </c>
    </row>
    <row r="649" spans="1:7" ht="13.2" x14ac:dyDescent="0.25">
      <c r="A649" s="7">
        <v>45389.854589768518</v>
      </c>
      <c r="B649" s="5" t="s">
        <v>27</v>
      </c>
      <c r="C649" s="5" t="s">
        <v>76</v>
      </c>
      <c r="D649" s="5" t="s">
        <v>73</v>
      </c>
      <c r="E649" s="5" t="s">
        <v>76</v>
      </c>
      <c r="F649" s="5" t="s">
        <v>76</v>
      </c>
      <c r="G649" s="5" t="s">
        <v>73</v>
      </c>
    </row>
    <row r="650" spans="1:7" ht="13.2" x14ac:dyDescent="0.25">
      <c r="A650" s="7">
        <v>45389.854966145838</v>
      </c>
      <c r="B650" s="5" t="s">
        <v>28</v>
      </c>
      <c r="C650" s="5" t="s">
        <v>74</v>
      </c>
      <c r="D650" s="5" t="s">
        <v>74</v>
      </c>
      <c r="E650" s="5" t="s">
        <v>73</v>
      </c>
      <c r="F650" s="5" t="s">
        <v>73</v>
      </c>
      <c r="G650" s="5" t="s">
        <v>73</v>
      </c>
    </row>
    <row r="651" spans="1:7" ht="13.2" x14ac:dyDescent="0.25">
      <c r="A651" s="7">
        <v>45389.855596828704</v>
      </c>
      <c r="B651" s="5" t="s">
        <v>29</v>
      </c>
      <c r="C651" s="5" t="s">
        <v>76</v>
      </c>
      <c r="D651" s="5" t="s">
        <v>76</v>
      </c>
      <c r="E651" s="5" t="s">
        <v>77</v>
      </c>
      <c r="F651" s="5" t="s">
        <v>77</v>
      </c>
      <c r="G651" s="5" t="s">
        <v>76</v>
      </c>
    </row>
    <row r="652" spans="1:7" ht="13.2" x14ac:dyDescent="0.25">
      <c r="A652" s="7">
        <v>45389.856052013885</v>
      </c>
      <c r="B652" s="5" t="s">
        <v>30</v>
      </c>
      <c r="C652" s="5" t="s">
        <v>74</v>
      </c>
      <c r="D652" s="5" t="s">
        <v>75</v>
      </c>
      <c r="E652" s="5" t="s">
        <v>74</v>
      </c>
      <c r="F652" s="5" t="s">
        <v>75</v>
      </c>
      <c r="G652" s="5" t="s">
        <v>75</v>
      </c>
    </row>
    <row r="653" spans="1:7" ht="13.2" x14ac:dyDescent="0.25">
      <c r="A653" s="7">
        <v>45389.856434675923</v>
      </c>
      <c r="B653" s="5" t="s">
        <v>32</v>
      </c>
      <c r="C653" s="5" t="s">
        <v>73</v>
      </c>
      <c r="D653" s="5" t="s">
        <v>76</v>
      </c>
      <c r="E653" s="5" t="s">
        <v>76</v>
      </c>
      <c r="F653" s="5" t="s">
        <v>76</v>
      </c>
      <c r="G653" s="5" t="s">
        <v>76</v>
      </c>
    </row>
    <row r="654" spans="1:7" ht="13.2" x14ac:dyDescent="0.25">
      <c r="A654" s="7">
        <v>45389.856706180552</v>
      </c>
      <c r="B654" s="5" t="s">
        <v>33</v>
      </c>
      <c r="C654" s="5" t="s">
        <v>74</v>
      </c>
      <c r="D654" s="5" t="s">
        <v>75</v>
      </c>
      <c r="E654" s="5" t="s">
        <v>74</v>
      </c>
      <c r="F654" s="5" t="s">
        <v>75</v>
      </c>
      <c r="G654" s="5" t="s">
        <v>75</v>
      </c>
    </row>
    <row r="655" spans="1:7" ht="13.2" x14ac:dyDescent="0.25">
      <c r="A655" s="7">
        <v>45389.856973599541</v>
      </c>
      <c r="B655" s="5" t="s">
        <v>34</v>
      </c>
      <c r="C655" s="5" t="s">
        <v>73</v>
      </c>
      <c r="D655" s="5" t="s">
        <v>74</v>
      </c>
      <c r="E655" s="5" t="s">
        <v>77</v>
      </c>
      <c r="F655" s="5" t="s">
        <v>76</v>
      </c>
      <c r="G655" s="5" t="s">
        <v>73</v>
      </c>
    </row>
    <row r="656" spans="1:7" ht="13.2" x14ac:dyDescent="0.25">
      <c r="A656" s="7">
        <v>45389.857274270835</v>
      </c>
      <c r="B656" s="5" t="s">
        <v>35</v>
      </c>
      <c r="C656" s="5" t="s">
        <v>76</v>
      </c>
      <c r="D656" s="5" t="s">
        <v>77</v>
      </c>
      <c r="E656" s="5" t="s">
        <v>77</v>
      </c>
      <c r="F656" s="5" t="s">
        <v>76</v>
      </c>
      <c r="G656" s="5" t="s">
        <v>76</v>
      </c>
    </row>
    <row r="657" spans="1:7" ht="13.2" x14ac:dyDescent="0.25">
      <c r="A657" s="7">
        <v>45389.857535995368</v>
      </c>
      <c r="B657" s="5" t="s">
        <v>36</v>
      </c>
      <c r="C657" s="5" t="s">
        <v>74</v>
      </c>
      <c r="D657" s="5" t="s">
        <v>75</v>
      </c>
      <c r="E657" s="5" t="s">
        <v>75</v>
      </c>
      <c r="F657" s="5" t="s">
        <v>75</v>
      </c>
      <c r="G657" s="5" t="s">
        <v>74</v>
      </c>
    </row>
    <row r="658" spans="1:7" ht="13.2" x14ac:dyDescent="0.25">
      <c r="A658" s="7">
        <v>45389.858097581018</v>
      </c>
      <c r="B658" s="5" t="s">
        <v>56</v>
      </c>
      <c r="D658" s="5" t="s">
        <v>77</v>
      </c>
      <c r="E658" s="5" t="s">
        <v>77</v>
      </c>
      <c r="F658" s="5" t="s">
        <v>77</v>
      </c>
      <c r="G658" s="5" t="s">
        <v>77</v>
      </c>
    </row>
    <row r="659" spans="1:7" ht="13.2" x14ac:dyDescent="0.25">
      <c r="A659" s="7">
        <v>45389.858342870371</v>
      </c>
      <c r="B659" s="5" t="s">
        <v>37</v>
      </c>
      <c r="C659" s="5" t="s">
        <v>75</v>
      </c>
      <c r="D659" s="5" t="s">
        <v>75</v>
      </c>
      <c r="E659" s="5" t="s">
        <v>75</v>
      </c>
      <c r="F659" s="5" t="s">
        <v>75</v>
      </c>
      <c r="G659" s="5" t="s">
        <v>75</v>
      </c>
    </row>
    <row r="660" spans="1:7" ht="13.2" x14ac:dyDescent="0.25">
      <c r="A660" s="7">
        <v>45389.858584259258</v>
      </c>
      <c r="B660" s="5" t="s">
        <v>6</v>
      </c>
      <c r="C660" s="5" t="s">
        <v>73</v>
      </c>
      <c r="D660" s="5" t="s">
        <v>74</v>
      </c>
      <c r="E660" s="5" t="s">
        <v>76</v>
      </c>
      <c r="F660" s="5" t="s">
        <v>73</v>
      </c>
      <c r="G660" s="5" t="s">
        <v>74</v>
      </c>
    </row>
    <row r="661" spans="1:7" ht="13.2" x14ac:dyDescent="0.25">
      <c r="A661" s="7">
        <v>45389.858939652782</v>
      </c>
      <c r="B661" s="5" t="s">
        <v>38</v>
      </c>
      <c r="C661" s="5" t="s">
        <v>74</v>
      </c>
      <c r="D661" s="5" t="s">
        <v>75</v>
      </c>
      <c r="E661" s="5" t="s">
        <v>73</v>
      </c>
      <c r="F661" s="5" t="s">
        <v>74</v>
      </c>
      <c r="G661" s="5" t="s">
        <v>75</v>
      </c>
    </row>
    <row r="662" spans="1:7" ht="13.2" x14ac:dyDescent="0.25">
      <c r="A662" s="7">
        <v>45389.859262384256</v>
      </c>
      <c r="B662" s="5" t="s">
        <v>39</v>
      </c>
      <c r="C662" s="5" t="s">
        <v>74</v>
      </c>
      <c r="D662" s="5" t="s">
        <v>75</v>
      </c>
      <c r="E662" s="5" t="s">
        <v>74</v>
      </c>
      <c r="F662" s="5" t="s">
        <v>75</v>
      </c>
      <c r="G662" s="5" t="s">
        <v>74</v>
      </c>
    </row>
    <row r="663" spans="1:7" ht="13.2" x14ac:dyDescent="0.25">
      <c r="A663" s="7">
        <v>45389.859581168981</v>
      </c>
      <c r="B663" s="5" t="s">
        <v>40</v>
      </c>
      <c r="C663" s="5" t="s">
        <v>73</v>
      </c>
      <c r="D663" s="5" t="s">
        <v>74</v>
      </c>
      <c r="E663" s="5" t="s">
        <v>76</v>
      </c>
      <c r="F663" s="5" t="s">
        <v>73</v>
      </c>
      <c r="G663" s="5" t="s">
        <v>74</v>
      </c>
    </row>
    <row r="664" spans="1:7" ht="13.2" x14ac:dyDescent="0.25">
      <c r="A664" s="7">
        <v>45389.859834317132</v>
      </c>
      <c r="B664" s="5" t="s">
        <v>41</v>
      </c>
      <c r="C664" s="5" t="s">
        <v>74</v>
      </c>
      <c r="D664" s="5" t="s">
        <v>75</v>
      </c>
      <c r="E664" s="5" t="s">
        <v>74</v>
      </c>
      <c r="F664" s="5" t="s">
        <v>74</v>
      </c>
      <c r="G664" s="5" t="s">
        <v>74</v>
      </c>
    </row>
    <row r="665" spans="1:7" ht="13.2" x14ac:dyDescent="0.25">
      <c r="A665" s="7">
        <v>45389.860120497688</v>
      </c>
      <c r="B665" s="5" t="s">
        <v>42</v>
      </c>
      <c r="C665" s="5" t="s">
        <v>74</v>
      </c>
      <c r="D665" s="5" t="s">
        <v>74</v>
      </c>
      <c r="E665" s="5" t="s">
        <v>74</v>
      </c>
      <c r="F665" s="5" t="s">
        <v>74</v>
      </c>
      <c r="G665" s="5" t="s">
        <v>74</v>
      </c>
    </row>
    <row r="666" spans="1:7" ht="13.2" x14ac:dyDescent="0.25">
      <c r="A666" s="7">
        <v>45389.860422835649</v>
      </c>
      <c r="B666" s="5" t="s">
        <v>43</v>
      </c>
      <c r="C666" s="5" t="s">
        <v>74</v>
      </c>
      <c r="D666" s="5" t="s">
        <v>75</v>
      </c>
      <c r="E666" s="5" t="s">
        <v>73</v>
      </c>
      <c r="F666" s="5" t="s">
        <v>75</v>
      </c>
      <c r="G666" s="5" t="s">
        <v>75</v>
      </c>
    </row>
    <row r="667" spans="1:7" ht="13.2" x14ac:dyDescent="0.25">
      <c r="A667" s="7">
        <v>45389.860776782407</v>
      </c>
      <c r="B667" s="5" t="s">
        <v>44</v>
      </c>
      <c r="C667" s="5" t="s">
        <v>73</v>
      </c>
      <c r="D667" s="5" t="s">
        <v>75</v>
      </c>
      <c r="E667" s="5" t="s">
        <v>76</v>
      </c>
      <c r="F667" s="5" t="s">
        <v>73</v>
      </c>
      <c r="G667" s="5" t="s">
        <v>74</v>
      </c>
    </row>
    <row r="668" spans="1:7" ht="13.2" x14ac:dyDescent="0.25">
      <c r="A668" s="7">
        <v>45389.86121023148</v>
      </c>
      <c r="B668" s="5" t="s">
        <v>45</v>
      </c>
      <c r="C668" s="5" t="s">
        <v>74</v>
      </c>
      <c r="D668" s="5" t="s">
        <v>75</v>
      </c>
      <c r="E668" s="5" t="s">
        <v>77</v>
      </c>
      <c r="F668" s="5" t="s">
        <v>76</v>
      </c>
      <c r="G668" s="5" t="s">
        <v>73</v>
      </c>
    </row>
    <row r="669" spans="1:7" ht="13.2" x14ac:dyDescent="0.25">
      <c r="A669" s="7">
        <v>45389.861479097221</v>
      </c>
      <c r="B669" s="5" t="s">
        <v>46</v>
      </c>
      <c r="C669" s="5" t="s">
        <v>74</v>
      </c>
      <c r="D669" s="5" t="s">
        <v>75</v>
      </c>
      <c r="E669" s="5" t="s">
        <v>74</v>
      </c>
      <c r="F669" s="5" t="s">
        <v>75</v>
      </c>
      <c r="G669" s="5" t="s">
        <v>74</v>
      </c>
    </row>
    <row r="670" spans="1:7" ht="13.2" x14ac:dyDescent="0.25">
      <c r="A670" s="7">
        <v>45389.861752222219</v>
      </c>
      <c r="B670" s="5" t="s">
        <v>47</v>
      </c>
      <c r="C670" s="5" t="s">
        <v>74</v>
      </c>
      <c r="D670" s="5" t="s">
        <v>75</v>
      </c>
      <c r="E670" s="5" t="s">
        <v>73</v>
      </c>
      <c r="F670" s="5" t="s">
        <v>74</v>
      </c>
      <c r="G670" s="5" t="s">
        <v>74</v>
      </c>
    </row>
    <row r="671" spans="1:7" ht="13.2" x14ac:dyDescent="0.25">
      <c r="A671" s="7">
        <v>45389.861989780096</v>
      </c>
      <c r="B671" s="5" t="s">
        <v>9</v>
      </c>
      <c r="C671" s="5" t="s">
        <v>74</v>
      </c>
      <c r="D671" s="5" t="s">
        <v>74</v>
      </c>
      <c r="E671" s="5" t="s">
        <v>73</v>
      </c>
      <c r="F671" s="5" t="s">
        <v>74</v>
      </c>
      <c r="G671" s="5" t="s">
        <v>74</v>
      </c>
    </row>
    <row r="672" spans="1:7" ht="13.2" x14ac:dyDescent="0.25">
      <c r="A672" s="7">
        <v>45389.862254768523</v>
      </c>
      <c r="B672" s="5" t="s">
        <v>48</v>
      </c>
      <c r="C672" s="5" t="s">
        <v>74</v>
      </c>
      <c r="D672" s="5" t="s">
        <v>74</v>
      </c>
      <c r="E672" s="5" t="s">
        <v>73</v>
      </c>
      <c r="F672" s="5" t="s">
        <v>74</v>
      </c>
      <c r="G672" s="5" t="s">
        <v>74</v>
      </c>
    </row>
    <row r="673" spans="1:7" ht="13.2" x14ac:dyDescent="0.25">
      <c r="A673" s="7">
        <v>45389.862558148146</v>
      </c>
      <c r="B673" s="5" t="s">
        <v>49</v>
      </c>
      <c r="C673" s="5" t="s">
        <v>74</v>
      </c>
      <c r="D673" s="5" t="s">
        <v>74</v>
      </c>
      <c r="E673" s="5" t="s">
        <v>76</v>
      </c>
      <c r="F673" s="5" t="s">
        <v>73</v>
      </c>
      <c r="G673" s="5" t="s">
        <v>74</v>
      </c>
    </row>
    <row r="674" spans="1:7" ht="13.2" x14ac:dyDescent="0.25">
      <c r="A674" s="7">
        <v>45389.862882060188</v>
      </c>
      <c r="B674" s="5" t="s">
        <v>50</v>
      </c>
      <c r="C674" s="5" t="s">
        <v>73</v>
      </c>
      <c r="D674" s="5" t="s">
        <v>74</v>
      </c>
      <c r="E674" s="5" t="s">
        <v>76</v>
      </c>
      <c r="F674" s="5" t="s">
        <v>73</v>
      </c>
      <c r="G674" s="5" t="s">
        <v>74</v>
      </c>
    </row>
    <row r="675" spans="1:7" ht="13.2" x14ac:dyDescent="0.25">
      <c r="A675" s="7">
        <v>45389.863160763889</v>
      </c>
      <c r="B675" s="5" t="s">
        <v>51</v>
      </c>
      <c r="C675" s="5" t="s">
        <v>74</v>
      </c>
      <c r="D675" s="5" t="s">
        <v>75</v>
      </c>
      <c r="E675" s="5" t="s">
        <v>74</v>
      </c>
      <c r="F675" s="5" t="s">
        <v>75</v>
      </c>
      <c r="G675" s="5" t="s">
        <v>75</v>
      </c>
    </row>
    <row r="676" spans="1:7" ht="13.2" x14ac:dyDescent="0.25">
      <c r="A676" s="7">
        <v>45389.863438865737</v>
      </c>
      <c r="B676" s="5" t="s">
        <v>52</v>
      </c>
      <c r="C676" s="5" t="s">
        <v>73</v>
      </c>
      <c r="D676" s="5" t="s">
        <v>75</v>
      </c>
      <c r="E676" s="5" t="s">
        <v>73</v>
      </c>
      <c r="F676" s="5" t="s">
        <v>74</v>
      </c>
      <c r="G676" s="5" t="s">
        <v>74</v>
      </c>
    </row>
    <row r="677" spans="1:7" ht="13.2" x14ac:dyDescent="0.25">
      <c r="A677" s="7">
        <v>45389.86372922454</v>
      </c>
      <c r="B677" s="5" t="s">
        <v>53</v>
      </c>
      <c r="C677" s="5" t="s">
        <v>74</v>
      </c>
      <c r="D677" s="5" t="s">
        <v>75</v>
      </c>
      <c r="E677" s="5" t="s">
        <v>73</v>
      </c>
      <c r="F677" s="5" t="s">
        <v>74</v>
      </c>
      <c r="G677" s="5" t="s">
        <v>75</v>
      </c>
    </row>
    <row r="678" spans="1:7" ht="13.2" x14ac:dyDescent="0.25">
      <c r="A678" s="7">
        <v>45389.867178159722</v>
      </c>
      <c r="B678" s="5" t="s">
        <v>54</v>
      </c>
      <c r="C678" s="5" t="s">
        <v>74</v>
      </c>
      <c r="D678" s="5" t="s">
        <v>75</v>
      </c>
      <c r="E678" s="5" t="s">
        <v>73</v>
      </c>
      <c r="F678" s="5" t="s">
        <v>74</v>
      </c>
      <c r="G678" s="5" t="s">
        <v>75</v>
      </c>
    </row>
    <row r="679" spans="1:7" ht="13.2" x14ac:dyDescent="0.25">
      <c r="A679" s="7">
        <v>45389.867881018523</v>
      </c>
      <c r="B679" s="5" t="s">
        <v>55</v>
      </c>
      <c r="C679" s="5" t="s">
        <v>75</v>
      </c>
      <c r="D679" s="5" t="s">
        <v>75</v>
      </c>
      <c r="E679" s="5" t="s">
        <v>74</v>
      </c>
      <c r="F679" s="5" t="s">
        <v>75</v>
      </c>
      <c r="G679" s="5" t="s">
        <v>75</v>
      </c>
    </row>
    <row r="680" spans="1:7" ht="13.2" x14ac:dyDescent="0.25">
      <c r="A680" s="7">
        <v>45389.868355370374</v>
      </c>
      <c r="B680" s="5" t="s">
        <v>57</v>
      </c>
      <c r="C680" s="5" t="s">
        <v>73</v>
      </c>
      <c r="D680" s="5" t="s">
        <v>74</v>
      </c>
      <c r="E680" s="5" t="s">
        <v>73</v>
      </c>
      <c r="G680" s="5" t="s">
        <v>74</v>
      </c>
    </row>
    <row r="681" spans="1:7" ht="13.2" x14ac:dyDescent="0.25">
      <c r="A681" s="7">
        <v>45389.87658408565</v>
      </c>
      <c r="B681" s="5" t="s">
        <v>6</v>
      </c>
      <c r="C681" s="5" t="s">
        <v>75</v>
      </c>
      <c r="D681" s="5" t="s">
        <v>75</v>
      </c>
      <c r="E681" s="5" t="s">
        <v>75</v>
      </c>
      <c r="F681" s="5" t="s">
        <v>75</v>
      </c>
      <c r="G681" s="5" t="s">
        <v>75</v>
      </c>
    </row>
    <row r="682" spans="1:7" ht="13.2" x14ac:dyDescent="0.25">
      <c r="A682" s="7">
        <v>45389.877069062495</v>
      </c>
      <c r="B682" s="5" t="s">
        <v>44</v>
      </c>
      <c r="C682" s="5" t="s">
        <v>74</v>
      </c>
      <c r="D682" s="5" t="s">
        <v>75</v>
      </c>
      <c r="E682" s="5" t="s">
        <v>74</v>
      </c>
      <c r="F682" s="5" t="s">
        <v>74</v>
      </c>
      <c r="G682" s="5" t="s">
        <v>75</v>
      </c>
    </row>
    <row r="683" spans="1:7" ht="13.2" x14ac:dyDescent="0.25">
      <c r="A683" s="7">
        <v>45389.877195636574</v>
      </c>
      <c r="B683" s="5" t="s">
        <v>16</v>
      </c>
      <c r="C683" s="5" t="s">
        <v>75</v>
      </c>
      <c r="D683" s="5" t="s">
        <v>75</v>
      </c>
      <c r="E683" s="5" t="s">
        <v>75</v>
      </c>
      <c r="F683" s="5" t="s">
        <v>75</v>
      </c>
      <c r="G683" s="5" t="s">
        <v>75</v>
      </c>
    </row>
    <row r="684" spans="1:7" ht="13.2" x14ac:dyDescent="0.25">
      <c r="A684" s="7">
        <v>45389.877481250005</v>
      </c>
      <c r="B684" s="5" t="s">
        <v>33</v>
      </c>
      <c r="C684" s="5" t="s">
        <v>75</v>
      </c>
      <c r="D684" s="5" t="s">
        <v>75</v>
      </c>
      <c r="E684" s="5" t="s">
        <v>75</v>
      </c>
      <c r="F684" s="5" t="s">
        <v>74</v>
      </c>
      <c r="G684" s="5" t="s">
        <v>75</v>
      </c>
    </row>
    <row r="685" spans="1:7" ht="13.2" x14ac:dyDescent="0.25">
      <c r="A685" s="7">
        <v>45389.87787358796</v>
      </c>
      <c r="B685" s="5" t="s">
        <v>42</v>
      </c>
      <c r="C685" s="5" t="s">
        <v>75</v>
      </c>
      <c r="D685" s="5" t="s">
        <v>75</v>
      </c>
      <c r="E685" s="5" t="s">
        <v>75</v>
      </c>
      <c r="F685" s="5" t="s">
        <v>75</v>
      </c>
      <c r="G685" s="5" t="s">
        <v>75</v>
      </c>
    </row>
    <row r="686" spans="1:7" ht="13.2" x14ac:dyDescent="0.25">
      <c r="A686" s="7">
        <v>45390.360887303235</v>
      </c>
      <c r="B686" s="5" t="s">
        <v>20</v>
      </c>
      <c r="C686" s="5" t="s">
        <v>75</v>
      </c>
      <c r="D686" s="5" t="s">
        <v>75</v>
      </c>
      <c r="E686" s="5" t="s">
        <v>74</v>
      </c>
      <c r="F686" s="5" t="s">
        <v>74</v>
      </c>
      <c r="G686" s="5" t="s">
        <v>75</v>
      </c>
    </row>
    <row r="687" spans="1:7" ht="13.2" x14ac:dyDescent="0.25">
      <c r="A687" s="7">
        <v>45390.361280983794</v>
      </c>
      <c r="B687" s="5" t="s">
        <v>51</v>
      </c>
      <c r="C687" s="5" t="s">
        <v>75</v>
      </c>
      <c r="D687" s="5" t="s">
        <v>75</v>
      </c>
      <c r="E687" s="5" t="s">
        <v>75</v>
      </c>
      <c r="F687" s="5" t="s">
        <v>75</v>
      </c>
      <c r="G687" s="5" t="s">
        <v>75</v>
      </c>
    </row>
    <row r="688" spans="1:7" ht="13.2" x14ac:dyDescent="0.25">
      <c r="A688" s="7">
        <v>45390.36144090278</v>
      </c>
      <c r="B688" s="5" t="s">
        <v>49</v>
      </c>
      <c r="C688" s="5" t="s">
        <v>75</v>
      </c>
      <c r="D688" s="5" t="s">
        <v>75</v>
      </c>
      <c r="E688" s="5" t="s">
        <v>75</v>
      </c>
      <c r="F688" s="5" t="s">
        <v>75</v>
      </c>
      <c r="G688" s="5" t="s">
        <v>75</v>
      </c>
    </row>
    <row r="689" spans="1:7" ht="13.2" x14ac:dyDescent="0.25">
      <c r="A689" s="7">
        <v>45390.361599537035</v>
      </c>
      <c r="B689" s="5" t="s">
        <v>41</v>
      </c>
      <c r="C689" s="5" t="s">
        <v>75</v>
      </c>
      <c r="D689" s="5" t="s">
        <v>75</v>
      </c>
      <c r="E689" s="5" t="s">
        <v>75</v>
      </c>
      <c r="F689" s="5" t="s">
        <v>75</v>
      </c>
      <c r="G689" s="5" t="s">
        <v>75</v>
      </c>
    </row>
    <row r="690" spans="1:7" ht="13.2" x14ac:dyDescent="0.25">
      <c r="A690" s="7">
        <v>45390.36182071759</v>
      </c>
      <c r="B690" s="5" t="s">
        <v>24</v>
      </c>
      <c r="C690" s="5" t="s">
        <v>75</v>
      </c>
      <c r="D690" s="5" t="s">
        <v>75</v>
      </c>
      <c r="E690" s="5" t="s">
        <v>74</v>
      </c>
      <c r="F690" s="5" t="s">
        <v>74</v>
      </c>
      <c r="G690" s="5" t="s">
        <v>75</v>
      </c>
    </row>
    <row r="691" spans="1:7" ht="13.2" x14ac:dyDescent="0.25">
      <c r="A691" s="7">
        <v>45390.361950347222</v>
      </c>
      <c r="B691" s="5" t="s">
        <v>30</v>
      </c>
      <c r="C691" s="5" t="s">
        <v>75</v>
      </c>
      <c r="D691" s="5" t="s">
        <v>75</v>
      </c>
      <c r="E691" s="5" t="s">
        <v>75</v>
      </c>
      <c r="F691" s="5" t="s">
        <v>75</v>
      </c>
      <c r="G691" s="5" t="s">
        <v>75</v>
      </c>
    </row>
    <row r="692" spans="1:7" ht="13.2" x14ac:dyDescent="0.25">
      <c r="A692" s="7">
        <v>45390.362182152778</v>
      </c>
      <c r="B692" s="5" t="s">
        <v>50</v>
      </c>
      <c r="C692" s="5" t="s">
        <v>74</v>
      </c>
      <c r="D692" s="5" t="s">
        <v>74</v>
      </c>
      <c r="E692" s="5" t="s">
        <v>74</v>
      </c>
      <c r="F692" s="5" t="s">
        <v>74</v>
      </c>
      <c r="G692" s="5" t="s">
        <v>74</v>
      </c>
    </row>
    <row r="693" spans="1:7" ht="13.2" x14ac:dyDescent="0.25">
      <c r="A693" s="7">
        <v>45390.362487349536</v>
      </c>
      <c r="B693" s="5" t="s">
        <v>23</v>
      </c>
      <c r="C693" s="5" t="s">
        <v>75</v>
      </c>
      <c r="D693" s="5" t="s">
        <v>74</v>
      </c>
      <c r="E693" s="5" t="s">
        <v>74</v>
      </c>
      <c r="F693" s="5" t="s">
        <v>74</v>
      </c>
      <c r="G693" s="5" t="s">
        <v>74</v>
      </c>
    </row>
    <row r="694" spans="1:7" ht="13.2" x14ac:dyDescent="0.25">
      <c r="A694" s="7">
        <v>45390.398462604164</v>
      </c>
      <c r="B694" s="5" t="s">
        <v>55</v>
      </c>
      <c r="C694" s="5" t="s">
        <v>74</v>
      </c>
      <c r="D694" s="5" t="s">
        <v>74</v>
      </c>
      <c r="E694" s="5" t="s">
        <v>73</v>
      </c>
      <c r="F694" s="5" t="s">
        <v>73</v>
      </c>
      <c r="G694" s="5" t="s">
        <v>73</v>
      </c>
    </row>
    <row r="695" spans="1:7" ht="13.2" x14ac:dyDescent="0.25">
      <c r="A695" s="7">
        <v>45390.398665011569</v>
      </c>
      <c r="B695" s="5" t="s">
        <v>57</v>
      </c>
      <c r="C695" s="5" t="s">
        <v>73</v>
      </c>
      <c r="D695" s="5" t="s">
        <v>74</v>
      </c>
      <c r="E695" s="5" t="s">
        <v>73</v>
      </c>
      <c r="F695" s="5" t="s">
        <v>74</v>
      </c>
      <c r="G695" s="5" t="s">
        <v>74</v>
      </c>
    </row>
    <row r="696" spans="1:7" ht="13.2" x14ac:dyDescent="0.25">
      <c r="A696" s="7">
        <v>45390.398979108795</v>
      </c>
      <c r="B696" s="5" t="s">
        <v>52</v>
      </c>
      <c r="C696" s="5" t="s">
        <v>74</v>
      </c>
      <c r="D696" s="5" t="s">
        <v>74</v>
      </c>
      <c r="E696" s="5" t="s">
        <v>74</v>
      </c>
      <c r="F696" s="5" t="s">
        <v>74</v>
      </c>
      <c r="G696" s="5" t="s">
        <v>74</v>
      </c>
    </row>
    <row r="697" spans="1:7" ht="13.2" x14ac:dyDescent="0.25">
      <c r="A697" s="7">
        <v>45390.399249270835</v>
      </c>
      <c r="B697" s="5" t="s">
        <v>53</v>
      </c>
      <c r="C697" s="5" t="s">
        <v>74</v>
      </c>
      <c r="D697" s="5" t="s">
        <v>74</v>
      </c>
      <c r="E697" s="5" t="s">
        <v>74</v>
      </c>
      <c r="F697" s="5" t="s">
        <v>74</v>
      </c>
      <c r="G697" s="5" t="s">
        <v>74</v>
      </c>
    </row>
    <row r="698" spans="1:7" ht="13.2" x14ac:dyDescent="0.25">
      <c r="A698" s="7">
        <v>45390.399404189811</v>
      </c>
      <c r="B698" s="5" t="s">
        <v>52</v>
      </c>
      <c r="C698" s="5" t="s">
        <v>74</v>
      </c>
      <c r="D698" s="5" t="s">
        <v>74</v>
      </c>
      <c r="E698" s="5" t="s">
        <v>74</v>
      </c>
      <c r="F698" s="5" t="s">
        <v>74</v>
      </c>
      <c r="G698" s="5" t="s">
        <v>74</v>
      </c>
    </row>
    <row r="699" spans="1:7" ht="13.2" x14ac:dyDescent="0.25">
      <c r="A699" s="7">
        <v>45390.399732754631</v>
      </c>
      <c r="B699" s="5" t="s">
        <v>51</v>
      </c>
      <c r="C699" s="5" t="s">
        <v>74</v>
      </c>
      <c r="D699" s="5" t="s">
        <v>74</v>
      </c>
      <c r="E699" s="5" t="s">
        <v>74</v>
      </c>
      <c r="F699" s="5" t="s">
        <v>74</v>
      </c>
      <c r="G699" s="5" t="s">
        <v>74</v>
      </c>
    </row>
    <row r="700" spans="1:7" ht="13.2" x14ac:dyDescent="0.25">
      <c r="A700" s="7">
        <v>45390.399872256945</v>
      </c>
      <c r="B700" s="5" t="s">
        <v>50</v>
      </c>
      <c r="C700" s="5" t="s">
        <v>73</v>
      </c>
      <c r="D700" s="5" t="s">
        <v>73</v>
      </c>
      <c r="E700" s="5" t="s">
        <v>74</v>
      </c>
      <c r="F700" s="5" t="s">
        <v>74</v>
      </c>
      <c r="G700" s="5" t="s">
        <v>74</v>
      </c>
    </row>
    <row r="701" spans="1:7" ht="13.2" x14ac:dyDescent="0.25">
      <c r="A701" s="7">
        <v>45390.400027268523</v>
      </c>
      <c r="B701" s="5" t="s">
        <v>49</v>
      </c>
      <c r="C701" s="5" t="s">
        <v>73</v>
      </c>
      <c r="D701" s="5" t="s">
        <v>73</v>
      </c>
      <c r="E701" s="5" t="s">
        <v>73</v>
      </c>
      <c r="F701" s="5" t="s">
        <v>73</v>
      </c>
      <c r="G701" s="5" t="s">
        <v>74</v>
      </c>
    </row>
    <row r="702" spans="1:7" ht="13.2" x14ac:dyDescent="0.25">
      <c r="A702" s="7">
        <v>45390.400193773152</v>
      </c>
      <c r="B702" s="5" t="s">
        <v>33</v>
      </c>
      <c r="C702" s="5" t="s">
        <v>73</v>
      </c>
      <c r="D702" s="5" t="s">
        <v>74</v>
      </c>
      <c r="E702" s="5" t="s">
        <v>73</v>
      </c>
      <c r="F702" s="5" t="s">
        <v>74</v>
      </c>
      <c r="G702" s="5" t="s">
        <v>73</v>
      </c>
    </row>
    <row r="703" spans="1:7" ht="13.2" x14ac:dyDescent="0.25">
      <c r="A703" s="7">
        <v>45390.400485266204</v>
      </c>
      <c r="B703" s="5" t="s">
        <v>34</v>
      </c>
      <c r="C703" s="5" t="s">
        <v>76</v>
      </c>
      <c r="D703" s="5" t="s">
        <v>73</v>
      </c>
      <c r="E703" s="5" t="s">
        <v>76</v>
      </c>
      <c r="F703" s="5" t="s">
        <v>73</v>
      </c>
      <c r="G703" s="5" t="s">
        <v>76</v>
      </c>
    </row>
    <row r="704" spans="1:7" ht="13.2" x14ac:dyDescent="0.25">
      <c r="A704" s="7">
        <v>45390.400760844903</v>
      </c>
      <c r="B704" s="5" t="s">
        <v>35</v>
      </c>
      <c r="C704" s="5" t="s">
        <v>73</v>
      </c>
      <c r="D704" s="5" t="s">
        <v>73</v>
      </c>
      <c r="E704" s="5" t="s">
        <v>73</v>
      </c>
      <c r="F704" s="5" t="s">
        <v>73</v>
      </c>
      <c r="G704" s="5" t="s">
        <v>73</v>
      </c>
    </row>
    <row r="705" spans="1:7" ht="13.2" x14ac:dyDescent="0.25">
      <c r="A705" s="7">
        <v>45390.40090818287</v>
      </c>
      <c r="B705" s="5" t="s">
        <v>36</v>
      </c>
      <c r="C705" s="5" t="s">
        <v>74</v>
      </c>
      <c r="D705" s="5" t="s">
        <v>74</v>
      </c>
      <c r="E705" s="5" t="s">
        <v>74</v>
      </c>
      <c r="F705" s="5" t="s">
        <v>74</v>
      </c>
      <c r="G705" s="5" t="s">
        <v>74</v>
      </c>
    </row>
    <row r="706" spans="1:7" ht="13.2" x14ac:dyDescent="0.25">
      <c r="A706" s="7">
        <v>45390.401047685184</v>
      </c>
      <c r="B706" s="5" t="s">
        <v>37</v>
      </c>
      <c r="C706" s="5" t="s">
        <v>74</v>
      </c>
      <c r="D706" s="5" t="s">
        <v>75</v>
      </c>
      <c r="E706" s="5" t="s">
        <v>74</v>
      </c>
      <c r="F706" s="5" t="s">
        <v>75</v>
      </c>
      <c r="G706" s="5" t="s">
        <v>75</v>
      </c>
    </row>
    <row r="707" spans="1:7" ht="13.2" x14ac:dyDescent="0.25">
      <c r="A707" s="7">
        <v>45390.401711446757</v>
      </c>
      <c r="B707" s="5" t="s">
        <v>6</v>
      </c>
      <c r="C707" s="5" t="s">
        <v>73</v>
      </c>
      <c r="D707" s="5" t="s">
        <v>74</v>
      </c>
      <c r="E707" s="5" t="s">
        <v>73</v>
      </c>
      <c r="F707" s="5" t="s">
        <v>74</v>
      </c>
      <c r="G707" s="5" t="s">
        <v>73</v>
      </c>
    </row>
    <row r="708" spans="1:7" ht="13.2" x14ac:dyDescent="0.25">
      <c r="A708" s="7">
        <v>45390.415119386569</v>
      </c>
      <c r="B708" s="5" t="s">
        <v>38</v>
      </c>
      <c r="C708" s="5" t="s">
        <v>73</v>
      </c>
      <c r="D708" s="5" t="s">
        <v>73</v>
      </c>
      <c r="E708" s="5" t="s">
        <v>73</v>
      </c>
      <c r="F708" s="5" t="s">
        <v>73</v>
      </c>
      <c r="G708" s="5" t="s">
        <v>73</v>
      </c>
    </row>
    <row r="709" spans="1:7" ht="13.2" x14ac:dyDescent="0.25">
      <c r="A709" s="7">
        <v>45390.415282210648</v>
      </c>
      <c r="B709" s="5" t="s">
        <v>39</v>
      </c>
      <c r="C709" s="5" t="s">
        <v>74</v>
      </c>
      <c r="D709" s="5" t="s">
        <v>75</v>
      </c>
      <c r="E709" s="5" t="s">
        <v>75</v>
      </c>
      <c r="F709" s="5" t="s">
        <v>74</v>
      </c>
      <c r="G709" s="5" t="s">
        <v>74</v>
      </c>
    </row>
    <row r="710" spans="1:7" ht="13.2" x14ac:dyDescent="0.25">
      <c r="A710" s="7">
        <v>45390.415464664351</v>
      </c>
      <c r="B710" s="5" t="s">
        <v>40</v>
      </c>
      <c r="C710" s="5" t="s">
        <v>73</v>
      </c>
      <c r="D710" s="5" t="s">
        <v>73</v>
      </c>
      <c r="E710" s="5" t="s">
        <v>73</v>
      </c>
      <c r="F710" s="5" t="s">
        <v>73</v>
      </c>
      <c r="G710" s="5" t="s">
        <v>73</v>
      </c>
    </row>
    <row r="711" spans="1:7" ht="13.2" x14ac:dyDescent="0.25">
      <c r="A711" s="7">
        <v>45390.415585185183</v>
      </c>
      <c r="B711" s="5" t="s">
        <v>41</v>
      </c>
      <c r="C711" s="5" t="s">
        <v>73</v>
      </c>
      <c r="D711" s="5" t="s">
        <v>73</v>
      </c>
      <c r="E711" s="5" t="s">
        <v>73</v>
      </c>
      <c r="F711" s="5" t="s">
        <v>73</v>
      </c>
    </row>
    <row r="712" spans="1:7" ht="13.2" x14ac:dyDescent="0.25">
      <c r="A712" s="7">
        <v>45390.415768726853</v>
      </c>
      <c r="B712" s="5" t="s">
        <v>42</v>
      </c>
      <c r="C712" s="5" t="s">
        <v>74</v>
      </c>
      <c r="D712" s="5" t="s">
        <v>73</v>
      </c>
      <c r="E712" s="5" t="s">
        <v>75</v>
      </c>
      <c r="F712" s="5" t="s">
        <v>75</v>
      </c>
      <c r="G712" s="5" t="s">
        <v>74</v>
      </c>
    </row>
    <row r="713" spans="1:7" ht="13.2" x14ac:dyDescent="0.25">
      <c r="A713" s="7">
        <v>45390.416066041667</v>
      </c>
      <c r="B713" s="5" t="s">
        <v>43</v>
      </c>
      <c r="C713" s="5" t="s">
        <v>74</v>
      </c>
      <c r="D713" s="5" t="s">
        <v>74</v>
      </c>
      <c r="E713" s="5" t="s">
        <v>75</v>
      </c>
      <c r="F713" s="5" t="s">
        <v>75</v>
      </c>
      <c r="G713" s="5" t="s">
        <v>75</v>
      </c>
    </row>
    <row r="714" spans="1:7" ht="13.2" x14ac:dyDescent="0.25">
      <c r="A714" s="7">
        <v>45390.418226400463</v>
      </c>
      <c r="B714" s="5" t="s">
        <v>44</v>
      </c>
      <c r="C714" s="5" t="s">
        <v>73</v>
      </c>
      <c r="D714" s="5" t="s">
        <v>73</v>
      </c>
      <c r="E714" s="5" t="s">
        <v>73</v>
      </c>
      <c r="F714" s="5" t="s">
        <v>73</v>
      </c>
      <c r="G714" s="5" t="s">
        <v>74</v>
      </c>
    </row>
    <row r="715" spans="1:7" ht="13.2" x14ac:dyDescent="0.25">
      <c r="A715" s="7">
        <v>45390.430129560184</v>
      </c>
      <c r="B715" s="5" t="s">
        <v>45</v>
      </c>
      <c r="C715" s="5" t="s">
        <v>73</v>
      </c>
      <c r="D715" s="5" t="s">
        <v>73</v>
      </c>
      <c r="E715" s="5" t="s">
        <v>73</v>
      </c>
      <c r="F715" s="5" t="s">
        <v>73</v>
      </c>
      <c r="G715" s="5" t="s">
        <v>73</v>
      </c>
    </row>
    <row r="716" spans="1:7" ht="13.2" x14ac:dyDescent="0.25">
      <c r="A716" s="7">
        <v>45390.430367974535</v>
      </c>
      <c r="B716" s="5" t="s">
        <v>46</v>
      </c>
      <c r="C716" s="5" t="s">
        <v>73</v>
      </c>
      <c r="D716" s="5" t="s">
        <v>74</v>
      </c>
      <c r="E716" s="5" t="s">
        <v>74</v>
      </c>
      <c r="F716" s="5" t="s">
        <v>74</v>
      </c>
      <c r="G716" s="5" t="s">
        <v>75</v>
      </c>
    </row>
    <row r="717" spans="1:7" ht="13.2" x14ac:dyDescent="0.25">
      <c r="A717" s="7">
        <v>45390.430489733801</v>
      </c>
      <c r="B717" s="5" t="s">
        <v>47</v>
      </c>
      <c r="C717" s="5" t="s">
        <v>73</v>
      </c>
      <c r="D717" s="5" t="s">
        <v>73</v>
      </c>
      <c r="E717" s="5" t="s">
        <v>73</v>
      </c>
      <c r="F717" s="5" t="s">
        <v>73</v>
      </c>
      <c r="G717" s="5" t="s">
        <v>73</v>
      </c>
    </row>
    <row r="718" spans="1:7" ht="13.2" x14ac:dyDescent="0.25">
      <c r="A718" s="7">
        <v>45390.430643032407</v>
      </c>
      <c r="B718" s="5" t="s">
        <v>9</v>
      </c>
      <c r="C718" s="5" t="s">
        <v>74</v>
      </c>
      <c r="D718" s="5" t="s">
        <v>74</v>
      </c>
      <c r="E718" s="5" t="s">
        <v>73</v>
      </c>
      <c r="F718" s="5" t="s">
        <v>74</v>
      </c>
      <c r="G718" s="5" t="s">
        <v>74</v>
      </c>
    </row>
    <row r="719" spans="1:7" ht="13.2" x14ac:dyDescent="0.25">
      <c r="A719" s="7">
        <v>45390.430962743056</v>
      </c>
      <c r="B719" s="5" t="s">
        <v>48</v>
      </c>
      <c r="C719" s="5" t="s">
        <v>73</v>
      </c>
      <c r="D719" s="5" t="s">
        <v>74</v>
      </c>
      <c r="E719" s="5" t="s">
        <v>74</v>
      </c>
      <c r="F719" s="5" t="s">
        <v>73</v>
      </c>
      <c r="G719" s="5" t="s">
        <v>77</v>
      </c>
    </row>
    <row r="720" spans="1:7" ht="13.2" x14ac:dyDescent="0.25">
      <c r="A720" s="7">
        <v>45390.47001193287</v>
      </c>
      <c r="B720" s="5" t="s">
        <v>10</v>
      </c>
      <c r="C720" s="5" t="s">
        <v>74</v>
      </c>
      <c r="D720" s="5" t="s">
        <v>73</v>
      </c>
      <c r="E720" s="5" t="s">
        <v>76</v>
      </c>
      <c r="F720" s="5" t="s">
        <v>73</v>
      </c>
      <c r="G720" s="5" t="s">
        <v>74</v>
      </c>
    </row>
    <row r="721" spans="1:7" ht="13.2" x14ac:dyDescent="0.25">
      <c r="A721" s="7">
        <v>45390.470436469906</v>
      </c>
      <c r="B721" s="5" t="s">
        <v>11</v>
      </c>
      <c r="C721" s="5" t="s">
        <v>73</v>
      </c>
      <c r="D721" s="5" t="s">
        <v>73</v>
      </c>
      <c r="E721" s="5" t="s">
        <v>73</v>
      </c>
      <c r="F721" s="5" t="s">
        <v>73</v>
      </c>
      <c r="G721" s="5" t="s">
        <v>73</v>
      </c>
    </row>
    <row r="722" spans="1:7" ht="13.2" x14ac:dyDescent="0.25">
      <c r="A722" s="7">
        <v>45390.47100701389</v>
      </c>
      <c r="B722" s="5" t="s">
        <v>8</v>
      </c>
      <c r="C722" s="5" t="s">
        <v>77</v>
      </c>
      <c r="D722" s="5" t="s">
        <v>76</v>
      </c>
      <c r="F722" s="5" t="s">
        <v>73</v>
      </c>
      <c r="G722" s="5" t="s">
        <v>77</v>
      </c>
    </row>
    <row r="723" spans="1:7" ht="13.2" x14ac:dyDescent="0.25">
      <c r="A723" s="7">
        <v>45390.471155543986</v>
      </c>
      <c r="B723" s="5" t="s">
        <v>12</v>
      </c>
      <c r="C723" s="5" t="s">
        <v>77</v>
      </c>
      <c r="D723" s="5" t="s">
        <v>77</v>
      </c>
      <c r="E723" s="5" t="s">
        <v>77</v>
      </c>
      <c r="F723" s="5" t="s">
        <v>77</v>
      </c>
      <c r="G723" s="5" t="s">
        <v>77</v>
      </c>
    </row>
    <row r="724" spans="1:7" ht="13.2" x14ac:dyDescent="0.25">
      <c r="A724" s="7">
        <v>45390.471752013887</v>
      </c>
      <c r="B724" s="5" t="s">
        <v>13</v>
      </c>
      <c r="C724" s="5" t="s">
        <v>76</v>
      </c>
      <c r="D724" s="5" t="s">
        <v>73</v>
      </c>
      <c r="E724" s="5" t="s">
        <v>77</v>
      </c>
      <c r="F724" s="5" t="s">
        <v>77</v>
      </c>
      <c r="G724" s="5" t="s">
        <v>76</v>
      </c>
    </row>
    <row r="725" spans="1:7" ht="13.2" x14ac:dyDescent="0.25">
      <c r="A725" s="7">
        <v>45390.477327847228</v>
      </c>
      <c r="B725" s="5" t="s">
        <v>14</v>
      </c>
      <c r="C725" s="5" t="s">
        <v>74</v>
      </c>
      <c r="D725" s="5" t="s">
        <v>73</v>
      </c>
      <c r="E725" s="5" t="s">
        <v>76</v>
      </c>
      <c r="F725" s="5" t="s">
        <v>73</v>
      </c>
      <c r="G725" s="5" t="s">
        <v>74</v>
      </c>
    </row>
    <row r="726" spans="1:7" ht="13.2" x14ac:dyDescent="0.25">
      <c r="A726" s="7">
        <v>45390.477571539348</v>
      </c>
      <c r="B726" s="5" t="s">
        <v>15</v>
      </c>
      <c r="C726" s="5" t="s">
        <v>74</v>
      </c>
      <c r="D726" s="5" t="s">
        <v>73</v>
      </c>
      <c r="E726" s="5" t="s">
        <v>76</v>
      </c>
      <c r="F726" s="5" t="s">
        <v>73</v>
      </c>
      <c r="G726" s="5" t="s">
        <v>74</v>
      </c>
    </row>
    <row r="727" spans="1:7" ht="13.2" x14ac:dyDescent="0.25">
      <c r="A727" s="7">
        <v>45390.477889062502</v>
      </c>
      <c r="B727" s="5" t="s">
        <v>16</v>
      </c>
      <c r="C727" s="5" t="s">
        <v>74</v>
      </c>
      <c r="D727" s="5" t="s">
        <v>74</v>
      </c>
      <c r="E727" s="5" t="s">
        <v>73</v>
      </c>
      <c r="F727" s="5" t="s">
        <v>73</v>
      </c>
      <c r="G727" s="5" t="s">
        <v>74</v>
      </c>
    </row>
    <row r="728" spans="1:7" ht="13.2" x14ac:dyDescent="0.25">
      <c r="A728" s="7">
        <v>45390.47809686343</v>
      </c>
      <c r="B728" s="5" t="s">
        <v>17</v>
      </c>
      <c r="C728" s="5" t="s">
        <v>76</v>
      </c>
      <c r="D728" s="5" t="s">
        <v>77</v>
      </c>
      <c r="E728" s="5" t="s">
        <v>77</v>
      </c>
      <c r="F728" s="5" t="s">
        <v>77</v>
      </c>
      <c r="G728" s="5" t="s">
        <v>77</v>
      </c>
    </row>
    <row r="729" spans="1:7" ht="13.2" x14ac:dyDescent="0.25">
      <c r="A729" s="7">
        <v>45390.478174467593</v>
      </c>
      <c r="B729" s="5" t="s">
        <v>11</v>
      </c>
      <c r="C729" s="5" t="s">
        <v>73</v>
      </c>
      <c r="D729" s="5" t="s">
        <v>73</v>
      </c>
      <c r="E729" s="5" t="s">
        <v>77</v>
      </c>
      <c r="F729" s="5" t="s">
        <v>73</v>
      </c>
      <c r="G729" s="5" t="s">
        <v>73</v>
      </c>
    </row>
    <row r="730" spans="1:7" ht="13.2" x14ac:dyDescent="0.25">
      <c r="A730" s="7">
        <v>45390.478477569442</v>
      </c>
      <c r="B730" s="5" t="s">
        <v>8</v>
      </c>
      <c r="C730" s="5" t="s">
        <v>77</v>
      </c>
      <c r="D730" s="5" t="s">
        <v>76</v>
      </c>
      <c r="E730" s="5" t="s">
        <v>76</v>
      </c>
      <c r="F730" s="5" t="s">
        <v>76</v>
      </c>
      <c r="G730" s="5" t="s">
        <v>76</v>
      </c>
    </row>
    <row r="731" spans="1:7" ht="13.2" x14ac:dyDescent="0.25">
      <c r="A731" s="7">
        <v>45390.478776886579</v>
      </c>
      <c r="B731" s="5" t="s">
        <v>12</v>
      </c>
      <c r="C731" s="5" t="s">
        <v>73</v>
      </c>
      <c r="D731" s="5" t="s">
        <v>77</v>
      </c>
      <c r="E731" s="5" t="s">
        <v>77</v>
      </c>
      <c r="F731" s="5" t="s">
        <v>77</v>
      </c>
      <c r="G731" s="5" t="s">
        <v>77</v>
      </c>
    </row>
    <row r="732" spans="1:7" ht="13.2" x14ac:dyDescent="0.25">
      <c r="A732" s="7">
        <v>45390.478829375003</v>
      </c>
      <c r="B732" s="5" t="s">
        <v>18</v>
      </c>
      <c r="C732" s="5" t="s">
        <v>76</v>
      </c>
      <c r="D732" s="5" t="s">
        <v>77</v>
      </c>
      <c r="E732" s="5" t="s">
        <v>77</v>
      </c>
      <c r="F732" s="5" t="s">
        <v>76</v>
      </c>
      <c r="G732" s="5" t="s">
        <v>76</v>
      </c>
    </row>
    <row r="733" spans="1:7" ht="13.2" x14ac:dyDescent="0.25">
      <c r="A733" s="7">
        <v>45390.479183692129</v>
      </c>
      <c r="B733" s="5" t="s">
        <v>19</v>
      </c>
      <c r="C733" s="5" t="s">
        <v>73</v>
      </c>
      <c r="D733" s="5" t="s">
        <v>73</v>
      </c>
      <c r="E733" s="5" t="s">
        <v>77</v>
      </c>
      <c r="F733" s="5" t="s">
        <v>76</v>
      </c>
      <c r="G733" s="5" t="s">
        <v>74</v>
      </c>
    </row>
    <row r="734" spans="1:7" ht="13.2" x14ac:dyDescent="0.25">
      <c r="A734" s="7">
        <v>45390.479212893522</v>
      </c>
      <c r="B734" s="5" t="s">
        <v>13</v>
      </c>
      <c r="C734" s="5" t="s">
        <v>76</v>
      </c>
      <c r="D734" s="5" t="s">
        <v>73</v>
      </c>
      <c r="E734" s="5" t="s">
        <v>76</v>
      </c>
      <c r="F734" s="5" t="s">
        <v>73</v>
      </c>
      <c r="G734" s="5" t="s">
        <v>73</v>
      </c>
    </row>
    <row r="735" spans="1:7" ht="13.2" x14ac:dyDescent="0.25">
      <c r="A735" s="7">
        <v>45390.479462453703</v>
      </c>
      <c r="B735" s="5" t="s">
        <v>7</v>
      </c>
      <c r="C735" s="5" t="s">
        <v>74</v>
      </c>
      <c r="D735" s="5" t="s">
        <v>73</v>
      </c>
      <c r="E735" s="5" t="s">
        <v>76</v>
      </c>
      <c r="F735" s="5" t="s">
        <v>73</v>
      </c>
      <c r="G735" s="5" t="s">
        <v>74</v>
      </c>
    </row>
    <row r="736" spans="1:7" ht="13.2" x14ac:dyDescent="0.25">
      <c r="A736" s="7">
        <v>45390.479469479164</v>
      </c>
      <c r="B736" s="5" t="s">
        <v>14</v>
      </c>
      <c r="C736" s="5" t="s">
        <v>74</v>
      </c>
      <c r="D736" s="5" t="s">
        <v>74</v>
      </c>
      <c r="E736" s="5" t="s">
        <v>74</v>
      </c>
      <c r="F736" s="5" t="s">
        <v>74</v>
      </c>
      <c r="G736" s="5" t="s">
        <v>75</v>
      </c>
    </row>
    <row r="737" spans="1:7" ht="13.2" x14ac:dyDescent="0.25">
      <c r="A737" s="7">
        <v>45390.479668020838</v>
      </c>
      <c r="B737" s="5" t="s">
        <v>15</v>
      </c>
      <c r="C737" s="5" t="s">
        <v>74</v>
      </c>
      <c r="D737" s="5" t="s">
        <v>73</v>
      </c>
      <c r="E737" s="5" t="s">
        <v>73</v>
      </c>
      <c r="F737" s="5" t="s">
        <v>73</v>
      </c>
      <c r="G737" s="5" t="s">
        <v>74</v>
      </c>
    </row>
    <row r="738" spans="1:7" ht="13.2" x14ac:dyDescent="0.25">
      <c r="A738" s="7">
        <v>45390.479939328703</v>
      </c>
      <c r="B738" s="5" t="s">
        <v>16</v>
      </c>
      <c r="C738" s="5" t="s">
        <v>74</v>
      </c>
      <c r="D738" s="5" t="s">
        <v>75</v>
      </c>
      <c r="E738" s="5" t="s">
        <v>74</v>
      </c>
      <c r="F738" s="5" t="s">
        <v>74</v>
      </c>
      <c r="G738" s="5" t="s">
        <v>75</v>
      </c>
    </row>
    <row r="739" spans="1:7" ht="13.2" x14ac:dyDescent="0.25">
      <c r="A739" s="7">
        <v>45390.479986724538</v>
      </c>
      <c r="B739" s="5" t="s">
        <v>20</v>
      </c>
      <c r="C739" s="5" t="s">
        <v>73</v>
      </c>
      <c r="D739" s="5" t="s">
        <v>73</v>
      </c>
      <c r="E739" s="5" t="s">
        <v>76</v>
      </c>
      <c r="F739" s="5" t="s">
        <v>73</v>
      </c>
      <c r="G739" s="5" t="s">
        <v>74</v>
      </c>
    </row>
    <row r="740" spans="1:7" ht="13.2" x14ac:dyDescent="0.25">
      <c r="A740" s="7">
        <v>45390.480162557869</v>
      </c>
      <c r="B740" s="5" t="s">
        <v>17</v>
      </c>
      <c r="C740" s="5" t="s">
        <v>74</v>
      </c>
      <c r="D740" s="5" t="s">
        <v>74</v>
      </c>
      <c r="E740" s="5" t="s">
        <v>73</v>
      </c>
      <c r="F740" s="5" t="s">
        <v>73</v>
      </c>
      <c r="G740" s="5" t="s">
        <v>74</v>
      </c>
    </row>
    <row r="741" spans="1:7" ht="13.2" x14ac:dyDescent="0.25">
      <c r="A741" s="7">
        <v>45390.480380092587</v>
      </c>
      <c r="B741" s="5" t="s">
        <v>18</v>
      </c>
      <c r="C741" s="5" t="s">
        <v>77</v>
      </c>
      <c r="E741" s="5" t="s">
        <v>77</v>
      </c>
      <c r="F741" s="5" t="s">
        <v>77</v>
      </c>
      <c r="G741" s="5" t="s">
        <v>76</v>
      </c>
    </row>
    <row r="742" spans="1:7" ht="13.2" x14ac:dyDescent="0.25">
      <c r="A742" s="7">
        <v>45390.48062195602</v>
      </c>
      <c r="B742" s="5" t="s">
        <v>19</v>
      </c>
      <c r="C742" s="5" t="s">
        <v>74</v>
      </c>
      <c r="D742" s="5" t="s">
        <v>74</v>
      </c>
      <c r="E742" s="5" t="s">
        <v>73</v>
      </c>
      <c r="F742" s="5" t="s">
        <v>74</v>
      </c>
      <c r="G742" s="5" t="s">
        <v>74</v>
      </c>
    </row>
    <row r="743" spans="1:7" ht="13.2" x14ac:dyDescent="0.25">
      <c r="A743" s="7">
        <v>45390.480914733795</v>
      </c>
      <c r="B743" s="5" t="s">
        <v>7</v>
      </c>
      <c r="C743" s="5" t="s">
        <v>74</v>
      </c>
      <c r="D743" s="5" t="s">
        <v>74</v>
      </c>
      <c r="E743" s="5" t="s">
        <v>74</v>
      </c>
      <c r="F743" s="5" t="s">
        <v>74</v>
      </c>
      <c r="G743" s="5" t="s">
        <v>73</v>
      </c>
    </row>
    <row r="744" spans="1:7" ht="13.2" x14ac:dyDescent="0.25">
      <c r="A744" s="7">
        <v>45390.481230358797</v>
      </c>
      <c r="B744" s="5" t="s">
        <v>20</v>
      </c>
      <c r="C744" s="5" t="s">
        <v>76</v>
      </c>
      <c r="D744" s="5" t="s">
        <v>73</v>
      </c>
      <c r="E744" s="5" t="s">
        <v>73</v>
      </c>
      <c r="F744" s="5" t="s">
        <v>73</v>
      </c>
      <c r="G744" s="5" t="s">
        <v>73</v>
      </c>
    </row>
    <row r="745" spans="1:7" ht="13.2" x14ac:dyDescent="0.25">
      <c r="A745" s="7">
        <v>45390.481435243055</v>
      </c>
      <c r="B745" s="5" t="s">
        <v>21</v>
      </c>
      <c r="C745" s="5" t="s">
        <v>73</v>
      </c>
      <c r="D745" s="5" t="s">
        <v>73</v>
      </c>
      <c r="E745" s="5" t="s">
        <v>76</v>
      </c>
      <c r="F745" s="5" t="s">
        <v>76</v>
      </c>
      <c r="G745" s="5" t="s">
        <v>76</v>
      </c>
    </row>
    <row r="746" spans="1:7" ht="13.2" x14ac:dyDescent="0.25">
      <c r="A746" s="7">
        <v>45390.481914641205</v>
      </c>
      <c r="B746" s="5" t="s">
        <v>22</v>
      </c>
      <c r="C746" s="5" t="s">
        <v>73</v>
      </c>
      <c r="D746" s="5" t="s">
        <v>74</v>
      </c>
      <c r="E746" s="5" t="s">
        <v>73</v>
      </c>
      <c r="F746" s="5" t="s">
        <v>73</v>
      </c>
      <c r="G746" s="5" t="s">
        <v>74</v>
      </c>
    </row>
    <row r="747" spans="1:7" ht="13.2" x14ac:dyDescent="0.25">
      <c r="A747" s="7">
        <v>45390.482313113425</v>
      </c>
      <c r="B747" s="5" t="s">
        <v>23</v>
      </c>
      <c r="C747" s="5" t="s">
        <v>74</v>
      </c>
      <c r="D747" s="5" t="s">
        <v>75</v>
      </c>
      <c r="E747" s="5" t="s">
        <v>75</v>
      </c>
      <c r="F747" s="5" t="s">
        <v>75</v>
      </c>
      <c r="G747" s="5" t="s">
        <v>74</v>
      </c>
    </row>
    <row r="748" spans="1:7" ht="13.2" x14ac:dyDescent="0.25">
      <c r="A748" s="7">
        <v>45390.482602488424</v>
      </c>
      <c r="B748" s="5" t="s">
        <v>24</v>
      </c>
      <c r="C748" s="5" t="s">
        <v>74</v>
      </c>
      <c r="D748" s="5" t="s">
        <v>74</v>
      </c>
      <c r="E748" s="5" t="s">
        <v>75</v>
      </c>
      <c r="F748" s="5" t="s">
        <v>75</v>
      </c>
      <c r="G748" s="5" t="s">
        <v>75</v>
      </c>
    </row>
    <row r="749" spans="1:7" ht="13.2" x14ac:dyDescent="0.25">
      <c r="A749" s="7">
        <v>45390.482832789348</v>
      </c>
      <c r="B749" s="5" t="s">
        <v>25</v>
      </c>
      <c r="C749" s="5" t="s">
        <v>77</v>
      </c>
      <c r="D749" s="5" t="s">
        <v>76</v>
      </c>
      <c r="E749" s="5" t="s">
        <v>77</v>
      </c>
      <c r="F749" s="5" t="s">
        <v>76</v>
      </c>
      <c r="G749" s="5" t="s">
        <v>76</v>
      </c>
    </row>
    <row r="750" spans="1:7" ht="13.2" x14ac:dyDescent="0.25">
      <c r="A750" s="7">
        <v>45390.483495115739</v>
      </c>
      <c r="B750" s="5" t="s">
        <v>26</v>
      </c>
      <c r="C750" s="5" t="s">
        <v>73</v>
      </c>
      <c r="D750" s="5" t="s">
        <v>73</v>
      </c>
      <c r="E750" s="5" t="s">
        <v>76</v>
      </c>
      <c r="F750" s="5" t="s">
        <v>73</v>
      </c>
      <c r="G750" s="5" t="s">
        <v>74</v>
      </c>
    </row>
    <row r="751" spans="1:7" ht="13.2" x14ac:dyDescent="0.25">
      <c r="A751" s="7">
        <v>45390.485487650461</v>
      </c>
      <c r="B751" s="5" t="s">
        <v>21</v>
      </c>
      <c r="C751" s="5" t="s">
        <v>77</v>
      </c>
      <c r="D751" s="5" t="s">
        <v>76</v>
      </c>
      <c r="E751" s="5" t="s">
        <v>77</v>
      </c>
      <c r="F751" s="5" t="s">
        <v>76</v>
      </c>
      <c r="G751" s="5" t="s">
        <v>76</v>
      </c>
    </row>
    <row r="752" spans="1:7" ht="13.2" x14ac:dyDescent="0.25">
      <c r="A752" s="7">
        <v>45390.486370567131</v>
      </c>
      <c r="B752" s="5" t="s">
        <v>22</v>
      </c>
      <c r="C752" s="5" t="s">
        <v>73</v>
      </c>
      <c r="D752" s="5" t="s">
        <v>73</v>
      </c>
      <c r="E752" s="5" t="s">
        <v>73</v>
      </c>
      <c r="F752" s="5" t="s">
        <v>73</v>
      </c>
      <c r="G752" s="5" t="s">
        <v>74</v>
      </c>
    </row>
    <row r="753" spans="1:7" ht="13.2" x14ac:dyDescent="0.25">
      <c r="A753" s="7">
        <v>45390.486661192132</v>
      </c>
      <c r="B753" s="5" t="s">
        <v>23</v>
      </c>
      <c r="C753" s="5" t="s">
        <v>74</v>
      </c>
      <c r="D753" s="5" t="s">
        <v>74</v>
      </c>
      <c r="E753" s="5" t="s">
        <v>73</v>
      </c>
      <c r="F753" s="5" t="s">
        <v>74</v>
      </c>
      <c r="G753" s="5" t="s">
        <v>74</v>
      </c>
    </row>
    <row r="754" spans="1:7" ht="13.2" x14ac:dyDescent="0.25">
      <c r="A754" s="7">
        <v>45390.486997245374</v>
      </c>
      <c r="B754" s="5" t="s">
        <v>24</v>
      </c>
      <c r="C754" s="5" t="s">
        <v>73</v>
      </c>
      <c r="D754" s="5" t="s">
        <v>73</v>
      </c>
      <c r="E754" s="5" t="s">
        <v>77</v>
      </c>
      <c r="F754" s="5" t="s">
        <v>76</v>
      </c>
      <c r="G754" s="5" t="s">
        <v>73</v>
      </c>
    </row>
    <row r="755" spans="1:7" ht="13.2" x14ac:dyDescent="0.25">
      <c r="A755" s="7">
        <v>45390.487661423613</v>
      </c>
      <c r="B755" s="5" t="s">
        <v>25</v>
      </c>
      <c r="C755" s="5" t="s">
        <v>77</v>
      </c>
      <c r="D755" s="5" t="s">
        <v>76</v>
      </c>
      <c r="E755" s="5" t="s">
        <v>77</v>
      </c>
      <c r="F755" s="5" t="s">
        <v>76</v>
      </c>
      <c r="G755" s="5" t="s">
        <v>77</v>
      </c>
    </row>
    <row r="756" spans="1:7" ht="13.2" x14ac:dyDescent="0.25">
      <c r="A756" s="7">
        <v>45390.48793920139</v>
      </c>
      <c r="B756" s="5" t="s">
        <v>26</v>
      </c>
      <c r="C756" s="5" t="s">
        <v>73</v>
      </c>
      <c r="D756" s="5" t="s">
        <v>73</v>
      </c>
      <c r="E756" s="5" t="s">
        <v>77</v>
      </c>
      <c r="F756" s="5" t="s">
        <v>76</v>
      </c>
      <c r="G756" s="5" t="s">
        <v>73</v>
      </c>
    </row>
    <row r="757" spans="1:7" ht="13.2" x14ac:dyDescent="0.25">
      <c r="A757" s="7">
        <v>45390.488448993055</v>
      </c>
      <c r="B757" s="5" t="s">
        <v>27</v>
      </c>
      <c r="C757" s="5" t="s">
        <v>77</v>
      </c>
      <c r="D757" s="5" t="s">
        <v>76</v>
      </c>
      <c r="E757" s="5" t="s">
        <v>77</v>
      </c>
      <c r="F757" s="5" t="s">
        <v>77</v>
      </c>
      <c r="G757" s="5" t="s">
        <v>77</v>
      </c>
    </row>
    <row r="758" spans="1:7" ht="13.2" x14ac:dyDescent="0.25">
      <c r="A758" s="7">
        <v>45390.488978414352</v>
      </c>
      <c r="B758" s="5" t="s">
        <v>28</v>
      </c>
      <c r="C758" s="5" t="s">
        <v>73</v>
      </c>
      <c r="D758" s="5" t="s">
        <v>76</v>
      </c>
      <c r="E758" s="5" t="s">
        <v>77</v>
      </c>
      <c r="F758" s="5" t="s">
        <v>77</v>
      </c>
      <c r="G758" s="5" t="s">
        <v>76</v>
      </c>
    </row>
    <row r="759" spans="1:7" ht="13.2" x14ac:dyDescent="0.25">
      <c r="A759" s="7">
        <v>45390.489411863426</v>
      </c>
      <c r="B759" s="5" t="s">
        <v>29</v>
      </c>
      <c r="C759" s="5" t="s">
        <v>77</v>
      </c>
      <c r="D759" s="5" t="s">
        <v>77</v>
      </c>
      <c r="E759" s="5" t="s">
        <v>77</v>
      </c>
      <c r="F759" s="5" t="s">
        <v>77</v>
      </c>
      <c r="G759" s="5" t="s">
        <v>77</v>
      </c>
    </row>
    <row r="760" spans="1:7" ht="13.2" x14ac:dyDescent="0.25">
      <c r="A760" s="7">
        <v>45390.489692407413</v>
      </c>
      <c r="B760" s="5" t="s">
        <v>30</v>
      </c>
      <c r="C760" s="5" t="s">
        <v>73</v>
      </c>
      <c r="D760" s="5" t="s">
        <v>74</v>
      </c>
      <c r="E760" s="5" t="s">
        <v>73</v>
      </c>
      <c r="F760" s="5" t="s">
        <v>73</v>
      </c>
      <c r="G760" s="5" t="s">
        <v>74</v>
      </c>
    </row>
    <row r="761" spans="1:7" ht="13.2" x14ac:dyDescent="0.25">
      <c r="A761" s="7">
        <v>45390.490248020833</v>
      </c>
      <c r="B761" s="5" t="s">
        <v>31</v>
      </c>
      <c r="C761" s="5" t="s">
        <v>73</v>
      </c>
      <c r="D761" s="5" t="s">
        <v>74</v>
      </c>
      <c r="E761" s="5" t="s">
        <v>76</v>
      </c>
      <c r="F761" s="5" t="s">
        <v>74</v>
      </c>
      <c r="G761" s="5" t="s">
        <v>74</v>
      </c>
    </row>
    <row r="762" spans="1:7" ht="13.2" x14ac:dyDescent="0.25">
      <c r="A762" s="7">
        <v>45390.490488217591</v>
      </c>
      <c r="B762" s="5" t="s">
        <v>32</v>
      </c>
      <c r="C762" s="5" t="s">
        <v>76</v>
      </c>
      <c r="D762" s="5" t="s">
        <v>76</v>
      </c>
      <c r="E762" s="5" t="s">
        <v>77</v>
      </c>
      <c r="F762" s="5" t="s">
        <v>77</v>
      </c>
      <c r="G762" s="5" t="s">
        <v>76</v>
      </c>
    </row>
    <row r="763" spans="1:7" ht="13.2" x14ac:dyDescent="0.25">
      <c r="A763" s="7">
        <v>45390.491009571764</v>
      </c>
      <c r="B763" s="5" t="s">
        <v>33</v>
      </c>
      <c r="C763" s="5" t="s">
        <v>73</v>
      </c>
      <c r="D763" s="5" t="s">
        <v>73</v>
      </c>
      <c r="E763" s="5" t="s">
        <v>76</v>
      </c>
      <c r="F763" s="5" t="s">
        <v>73</v>
      </c>
      <c r="G763" s="5" t="s">
        <v>73</v>
      </c>
    </row>
    <row r="764" spans="1:7" ht="13.2" x14ac:dyDescent="0.25">
      <c r="A764" s="7">
        <v>45390.491232210647</v>
      </c>
      <c r="B764" s="5" t="s">
        <v>34</v>
      </c>
      <c r="C764" s="5" t="s">
        <v>77</v>
      </c>
      <c r="D764" s="5" t="s">
        <v>76</v>
      </c>
      <c r="E764" s="5" t="s">
        <v>77</v>
      </c>
      <c r="F764" s="5" t="s">
        <v>77</v>
      </c>
      <c r="G764" s="5" t="s">
        <v>77</v>
      </c>
    </row>
    <row r="765" spans="1:7" ht="13.2" x14ac:dyDescent="0.25">
      <c r="A765" s="7">
        <v>45390.492180358793</v>
      </c>
      <c r="B765" s="5" t="s">
        <v>35</v>
      </c>
      <c r="C765" s="5" t="s">
        <v>77</v>
      </c>
      <c r="D765" s="5" t="s">
        <v>77</v>
      </c>
      <c r="E765" s="5" t="s">
        <v>77</v>
      </c>
      <c r="F765" s="5" t="s">
        <v>76</v>
      </c>
      <c r="G765" s="5" t="s">
        <v>77</v>
      </c>
    </row>
    <row r="766" spans="1:7" ht="13.2" x14ac:dyDescent="0.25">
      <c r="A766" s="7">
        <v>45390.492586087959</v>
      </c>
      <c r="B766" s="5" t="s">
        <v>36</v>
      </c>
      <c r="C766" s="5" t="s">
        <v>73</v>
      </c>
      <c r="D766" s="5" t="s">
        <v>73</v>
      </c>
      <c r="E766" s="5" t="s">
        <v>77</v>
      </c>
      <c r="F766" s="5" t="s">
        <v>76</v>
      </c>
      <c r="G766" s="5" t="s">
        <v>74</v>
      </c>
    </row>
    <row r="767" spans="1:7" ht="13.2" x14ac:dyDescent="0.25">
      <c r="A767" s="7">
        <v>45390.49277798611</v>
      </c>
      <c r="B767" s="5" t="s">
        <v>56</v>
      </c>
      <c r="C767" s="5" t="s">
        <v>77</v>
      </c>
      <c r="D767" s="5" t="s">
        <v>77</v>
      </c>
      <c r="E767" s="5" t="s">
        <v>77</v>
      </c>
      <c r="F767" s="5" t="s">
        <v>77</v>
      </c>
      <c r="G767" s="5" t="s">
        <v>77</v>
      </c>
    </row>
    <row r="768" spans="1:7" ht="13.2" x14ac:dyDescent="0.25">
      <c r="A768" s="7">
        <v>45390.49314914352</v>
      </c>
      <c r="B768" s="5" t="s">
        <v>37</v>
      </c>
      <c r="C768" s="5" t="s">
        <v>74</v>
      </c>
      <c r="D768" s="5" t="s">
        <v>74</v>
      </c>
      <c r="E768" s="5" t="s">
        <v>73</v>
      </c>
      <c r="F768" s="5" t="s">
        <v>74</v>
      </c>
      <c r="G768" s="5" t="s">
        <v>74</v>
      </c>
    </row>
    <row r="769" spans="1:7" ht="13.2" x14ac:dyDescent="0.25">
      <c r="A769" s="7">
        <v>45390.495867129634</v>
      </c>
      <c r="B769" s="5" t="s">
        <v>6</v>
      </c>
      <c r="C769" s="5" t="s">
        <v>76</v>
      </c>
      <c r="D769" s="5" t="s">
        <v>76</v>
      </c>
      <c r="E769" s="5" t="s">
        <v>76</v>
      </c>
      <c r="F769" s="5" t="s">
        <v>76</v>
      </c>
      <c r="G769" s="5" t="s">
        <v>76</v>
      </c>
    </row>
    <row r="770" spans="1:7" ht="13.2" x14ac:dyDescent="0.25">
      <c r="A770" s="7">
        <v>45390.496463530093</v>
      </c>
      <c r="B770" s="5" t="s">
        <v>38</v>
      </c>
      <c r="C770" s="5" t="s">
        <v>73</v>
      </c>
      <c r="D770" s="5" t="s">
        <v>74</v>
      </c>
      <c r="E770" s="5" t="s">
        <v>76</v>
      </c>
      <c r="F770" s="5" t="s">
        <v>73</v>
      </c>
      <c r="G770" s="5" t="s">
        <v>74</v>
      </c>
    </row>
    <row r="771" spans="1:7" ht="13.2" x14ac:dyDescent="0.25">
      <c r="A771" s="7">
        <v>45390.496749432874</v>
      </c>
      <c r="B771" s="5" t="s">
        <v>40</v>
      </c>
      <c r="C771" s="5" t="s">
        <v>76</v>
      </c>
      <c r="D771" s="5" t="s">
        <v>76</v>
      </c>
      <c r="E771" s="5" t="s">
        <v>76</v>
      </c>
      <c r="F771" s="5" t="s">
        <v>76</v>
      </c>
      <c r="G771" s="5" t="s">
        <v>76</v>
      </c>
    </row>
    <row r="772" spans="1:7" ht="13.2" x14ac:dyDescent="0.25">
      <c r="A772" s="7">
        <v>45390.496967199069</v>
      </c>
      <c r="B772" s="5" t="s">
        <v>40</v>
      </c>
      <c r="C772" s="5" t="s">
        <v>76</v>
      </c>
      <c r="D772" s="5" t="s">
        <v>76</v>
      </c>
      <c r="E772" s="5" t="s">
        <v>76</v>
      </c>
      <c r="F772" s="5" t="s">
        <v>76</v>
      </c>
      <c r="G772" s="5" t="s">
        <v>73</v>
      </c>
    </row>
    <row r="773" spans="1:7" ht="13.2" x14ac:dyDescent="0.25">
      <c r="A773" s="7">
        <v>45390.497508148153</v>
      </c>
      <c r="B773" s="5" t="s">
        <v>41</v>
      </c>
      <c r="C773" s="5" t="s">
        <v>73</v>
      </c>
      <c r="D773" s="5" t="s">
        <v>73</v>
      </c>
      <c r="E773" s="5" t="s">
        <v>73</v>
      </c>
      <c r="F773" s="5" t="s">
        <v>73</v>
      </c>
      <c r="G773" s="5" t="s">
        <v>73</v>
      </c>
    </row>
    <row r="774" spans="1:7" ht="13.2" x14ac:dyDescent="0.25">
      <c r="A774" s="7">
        <v>45390.498667152773</v>
      </c>
      <c r="B774" s="5" t="s">
        <v>42</v>
      </c>
      <c r="C774" s="5" t="s">
        <v>73</v>
      </c>
      <c r="D774" s="5" t="s">
        <v>76</v>
      </c>
      <c r="E774" s="5" t="s">
        <v>73</v>
      </c>
      <c r="F774" s="5" t="s">
        <v>73</v>
      </c>
      <c r="G774" s="5" t="s">
        <v>73</v>
      </c>
    </row>
    <row r="775" spans="1:7" ht="13.2" x14ac:dyDescent="0.25">
      <c r="A775" s="7">
        <v>45390.4989221875</v>
      </c>
      <c r="B775" s="5" t="s">
        <v>43</v>
      </c>
      <c r="C775" s="5" t="s">
        <v>76</v>
      </c>
      <c r="D775" s="5" t="s">
        <v>76</v>
      </c>
      <c r="E775" s="5" t="s">
        <v>76</v>
      </c>
      <c r="F775" s="5" t="s">
        <v>76</v>
      </c>
      <c r="G775" s="5" t="s">
        <v>76</v>
      </c>
    </row>
    <row r="776" spans="1:7" ht="13.2" x14ac:dyDescent="0.25">
      <c r="A776" s="7">
        <v>45390.499149131945</v>
      </c>
      <c r="B776" s="5" t="s">
        <v>44</v>
      </c>
      <c r="C776" s="5" t="s">
        <v>76</v>
      </c>
      <c r="D776" s="5" t="s">
        <v>73</v>
      </c>
      <c r="E776" s="5" t="s">
        <v>76</v>
      </c>
      <c r="F776" s="5" t="s">
        <v>76</v>
      </c>
      <c r="G776" s="5" t="s">
        <v>74</v>
      </c>
    </row>
    <row r="777" spans="1:7" ht="13.2" x14ac:dyDescent="0.25">
      <c r="A777" s="7">
        <v>45390.499428344905</v>
      </c>
      <c r="B777" s="5" t="s">
        <v>45</v>
      </c>
      <c r="C777" s="5" t="s">
        <v>73</v>
      </c>
      <c r="D777" s="5" t="s">
        <v>76</v>
      </c>
      <c r="E777" s="5" t="s">
        <v>76</v>
      </c>
      <c r="F777" s="5" t="s">
        <v>76</v>
      </c>
      <c r="G777" s="5" t="s">
        <v>77</v>
      </c>
    </row>
    <row r="778" spans="1:7" ht="13.2" x14ac:dyDescent="0.25">
      <c r="A778" s="7">
        <v>45390.499664224539</v>
      </c>
      <c r="B778" s="5" t="s">
        <v>46</v>
      </c>
      <c r="C778" s="5" t="s">
        <v>74</v>
      </c>
      <c r="D778" s="5" t="s">
        <v>74</v>
      </c>
      <c r="E778" s="5" t="s">
        <v>74</v>
      </c>
      <c r="F778" s="5" t="s">
        <v>73</v>
      </c>
      <c r="G778" s="5" t="s">
        <v>73</v>
      </c>
    </row>
    <row r="779" spans="1:7" ht="13.2" x14ac:dyDescent="0.25">
      <c r="A779" s="7">
        <v>45390.499916284723</v>
      </c>
      <c r="B779" s="5" t="s">
        <v>47</v>
      </c>
      <c r="C779" s="5" t="s">
        <v>73</v>
      </c>
      <c r="D779" s="5" t="s">
        <v>73</v>
      </c>
      <c r="E779" s="5" t="s">
        <v>76</v>
      </c>
      <c r="F779" s="5" t="s">
        <v>73</v>
      </c>
      <c r="G779" s="5" t="s">
        <v>74</v>
      </c>
    </row>
    <row r="780" spans="1:7" ht="13.2" x14ac:dyDescent="0.25">
      <c r="A780" s="7">
        <v>45390.500246550924</v>
      </c>
      <c r="B780" s="5" t="s">
        <v>9</v>
      </c>
      <c r="C780" s="5" t="s">
        <v>73</v>
      </c>
      <c r="D780" s="5" t="s">
        <v>73</v>
      </c>
      <c r="E780" s="5" t="s">
        <v>76</v>
      </c>
      <c r="F780" s="5" t="s">
        <v>73</v>
      </c>
      <c r="G780" s="5" t="s">
        <v>74</v>
      </c>
    </row>
    <row r="781" spans="1:7" ht="13.2" x14ac:dyDescent="0.25">
      <c r="A781" s="7">
        <v>45390.500900462968</v>
      </c>
      <c r="B781" s="5" t="s">
        <v>48</v>
      </c>
      <c r="C781" s="5" t="s">
        <v>73</v>
      </c>
      <c r="D781" s="5" t="s">
        <v>76</v>
      </c>
      <c r="E781" s="5" t="s">
        <v>76</v>
      </c>
      <c r="F781" s="5" t="s">
        <v>76</v>
      </c>
      <c r="G781" s="5" t="s">
        <v>73</v>
      </c>
    </row>
    <row r="782" spans="1:7" ht="13.2" x14ac:dyDescent="0.25">
      <c r="A782" s="7">
        <v>45390.501433703699</v>
      </c>
      <c r="B782" s="5" t="s">
        <v>49</v>
      </c>
      <c r="C782" s="5" t="s">
        <v>73</v>
      </c>
      <c r="D782" s="5" t="s">
        <v>73</v>
      </c>
      <c r="E782" s="5" t="s">
        <v>76</v>
      </c>
      <c r="F782" s="5" t="s">
        <v>73</v>
      </c>
      <c r="G782" s="5" t="s">
        <v>74</v>
      </c>
    </row>
    <row r="783" spans="1:7" ht="13.2" x14ac:dyDescent="0.25">
      <c r="A783" s="7">
        <v>45390.501733067125</v>
      </c>
      <c r="B783" s="5" t="s">
        <v>50</v>
      </c>
      <c r="C783" s="5" t="s">
        <v>76</v>
      </c>
      <c r="D783" s="5" t="s">
        <v>73</v>
      </c>
      <c r="E783" s="5" t="s">
        <v>76</v>
      </c>
      <c r="F783" s="5" t="s">
        <v>76</v>
      </c>
      <c r="G783" s="5" t="s">
        <v>73</v>
      </c>
    </row>
    <row r="784" spans="1:7" ht="13.2" x14ac:dyDescent="0.25">
      <c r="A784" s="7">
        <v>45390.502047141199</v>
      </c>
      <c r="B784" s="5" t="s">
        <v>51</v>
      </c>
      <c r="C784" s="5" t="s">
        <v>74</v>
      </c>
      <c r="D784" s="5" t="s">
        <v>73</v>
      </c>
      <c r="E784" s="5" t="s">
        <v>74</v>
      </c>
      <c r="F784" s="5" t="s">
        <v>76</v>
      </c>
      <c r="G784" s="5" t="s">
        <v>74</v>
      </c>
    </row>
    <row r="785" spans="1:7" ht="13.2" x14ac:dyDescent="0.25">
      <c r="A785" s="7">
        <v>45390.502321666667</v>
      </c>
      <c r="B785" s="5" t="s">
        <v>52</v>
      </c>
      <c r="C785" s="5" t="s">
        <v>76</v>
      </c>
      <c r="D785" s="5" t="s">
        <v>74</v>
      </c>
      <c r="E785" s="5" t="s">
        <v>76</v>
      </c>
      <c r="F785" s="5" t="s">
        <v>76</v>
      </c>
      <c r="G785" s="5" t="s">
        <v>74</v>
      </c>
    </row>
    <row r="786" spans="1:7" ht="13.2" x14ac:dyDescent="0.25">
      <c r="A786" s="7">
        <v>45390.504501215277</v>
      </c>
      <c r="B786" s="5" t="s">
        <v>53</v>
      </c>
      <c r="C786" s="5" t="s">
        <v>73</v>
      </c>
      <c r="D786" s="5" t="s">
        <v>74</v>
      </c>
      <c r="E786" s="5" t="s">
        <v>73</v>
      </c>
      <c r="F786" s="5" t="s">
        <v>73</v>
      </c>
      <c r="G786" s="5" t="s">
        <v>74</v>
      </c>
    </row>
    <row r="787" spans="1:7" ht="13.2" x14ac:dyDescent="0.25">
      <c r="A787" s="7">
        <v>45390.504788078702</v>
      </c>
      <c r="B787" s="5" t="s">
        <v>54</v>
      </c>
      <c r="C787" s="5" t="s">
        <v>76</v>
      </c>
      <c r="D787" s="5" t="s">
        <v>76</v>
      </c>
      <c r="E787" s="5" t="s">
        <v>76</v>
      </c>
      <c r="F787" s="5" t="s">
        <v>76</v>
      </c>
      <c r="G787" s="5" t="s">
        <v>76</v>
      </c>
    </row>
    <row r="788" spans="1:7" ht="13.2" x14ac:dyDescent="0.25">
      <c r="A788" s="7">
        <v>45390.505181793982</v>
      </c>
      <c r="B788" s="5" t="s">
        <v>55</v>
      </c>
      <c r="C788" s="5" t="s">
        <v>74</v>
      </c>
      <c r="D788" s="5" t="s">
        <v>73</v>
      </c>
      <c r="E788" s="5" t="s">
        <v>73</v>
      </c>
      <c r="F788" s="5" t="s">
        <v>76</v>
      </c>
      <c r="G788" s="5" t="s">
        <v>73</v>
      </c>
    </row>
    <row r="789" spans="1:7" ht="13.2" x14ac:dyDescent="0.25">
      <c r="A789" s="7">
        <v>45390.535438622683</v>
      </c>
      <c r="B789" s="5" t="s">
        <v>10</v>
      </c>
      <c r="C789" s="5" t="s">
        <v>75</v>
      </c>
      <c r="D789" s="5" t="s">
        <v>74</v>
      </c>
      <c r="E789" s="5" t="s">
        <v>75</v>
      </c>
      <c r="F789" s="5" t="s">
        <v>74</v>
      </c>
      <c r="G789" s="5" t="s">
        <v>75</v>
      </c>
    </row>
    <row r="790" spans="1:7" ht="13.2" x14ac:dyDescent="0.25">
      <c r="A790" s="7">
        <v>45390.535922430558</v>
      </c>
      <c r="B790" s="5" t="s">
        <v>11</v>
      </c>
      <c r="C790" s="5" t="s">
        <v>75</v>
      </c>
      <c r="D790" s="5" t="s">
        <v>74</v>
      </c>
      <c r="E790" s="5" t="s">
        <v>74</v>
      </c>
      <c r="F790" s="5" t="s">
        <v>74</v>
      </c>
      <c r="G790" s="5" t="s">
        <v>74</v>
      </c>
    </row>
    <row r="791" spans="1:7" ht="13.2" x14ac:dyDescent="0.25">
      <c r="A791" s="7">
        <v>45390.536093981485</v>
      </c>
      <c r="B791" s="5" t="s">
        <v>8</v>
      </c>
      <c r="C791" s="5" t="s">
        <v>74</v>
      </c>
      <c r="D791" s="5" t="s">
        <v>74</v>
      </c>
      <c r="E791" s="5" t="s">
        <v>74</v>
      </c>
      <c r="F791" s="5" t="s">
        <v>73</v>
      </c>
      <c r="G791" s="5" t="s">
        <v>74</v>
      </c>
    </row>
    <row r="792" spans="1:7" ht="13.2" x14ac:dyDescent="0.25">
      <c r="A792" s="7">
        <v>45390.536249201388</v>
      </c>
      <c r="B792" s="5" t="s">
        <v>12</v>
      </c>
      <c r="C792" s="5" t="s">
        <v>74</v>
      </c>
      <c r="D792" s="5" t="s">
        <v>74</v>
      </c>
      <c r="E792" s="5" t="s">
        <v>74</v>
      </c>
      <c r="F792" s="5" t="s">
        <v>74</v>
      </c>
      <c r="G792" s="5" t="s">
        <v>74</v>
      </c>
    </row>
    <row r="793" spans="1:7" ht="13.2" x14ac:dyDescent="0.25">
      <c r="A793" s="7">
        <v>45390.536371574075</v>
      </c>
      <c r="B793" s="5" t="s">
        <v>13</v>
      </c>
      <c r="C793" s="5" t="s">
        <v>74</v>
      </c>
      <c r="D793" s="5" t="s">
        <v>74</v>
      </c>
      <c r="E793" s="5" t="s">
        <v>74</v>
      </c>
      <c r="F793" s="5" t="s">
        <v>74</v>
      </c>
      <c r="G793" s="5" t="s">
        <v>74</v>
      </c>
    </row>
    <row r="794" spans="1:7" ht="13.2" x14ac:dyDescent="0.25">
      <c r="A794" s="7">
        <v>45390.536518842593</v>
      </c>
      <c r="B794" s="5" t="s">
        <v>14</v>
      </c>
      <c r="C794" s="5" t="s">
        <v>75</v>
      </c>
      <c r="D794" s="5" t="s">
        <v>75</v>
      </c>
      <c r="E794" s="5" t="s">
        <v>75</v>
      </c>
      <c r="F794" s="5" t="s">
        <v>74</v>
      </c>
      <c r="G794" s="5" t="s">
        <v>74</v>
      </c>
    </row>
    <row r="795" spans="1:7" ht="13.2" x14ac:dyDescent="0.25">
      <c r="A795" s="7">
        <v>45390.536649375004</v>
      </c>
      <c r="B795" s="5" t="s">
        <v>15</v>
      </c>
      <c r="C795" s="5" t="s">
        <v>75</v>
      </c>
      <c r="D795" s="5" t="s">
        <v>75</v>
      </c>
      <c r="E795" s="5" t="s">
        <v>75</v>
      </c>
      <c r="F795" s="5" t="s">
        <v>75</v>
      </c>
      <c r="G795" s="5" t="s">
        <v>75</v>
      </c>
    </row>
    <row r="796" spans="1:7" ht="13.2" x14ac:dyDescent="0.25">
      <c r="A796" s="7">
        <v>45390.536788888887</v>
      </c>
      <c r="B796" s="5" t="s">
        <v>16</v>
      </c>
      <c r="C796" s="5" t="s">
        <v>75</v>
      </c>
      <c r="D796" s="5" t="s">
        <v>75</v>
      </c>
      <c r="E796" s="5" t="s">
        <v>75</v>
      </c>
      <c r="F796" s="5" t="s">
        <v>75</v>
      </c>
      <c r="G796" s="5" t="s">
        <v>75</v>
      </c>
    </row>
    <row r="797" spans="1:7" ht="13.2" x14ac:dyDescent="0.25">
      <c r="A797" s="7">
        <v>45390.536929745373</v>
      </c>
      <c r="B797" s="5" t="s">
        <v>17</v>
      </c>
      <c r="C797" s="5" t="s">
        <v>73</v>
      </c>
      <c r="D797" s="5" t="s">
        <v>73</v>
      </c>
      <c r="E797" s="5" t="s">
        <v>73</v>
      </c>
      <c r="F797" s="5" t="s">
        <v>73</v>
      </c>
      <c r="G797" s="5" t="s">
        <v>73</v>
      </c>
    </row>
    <row r="798" spans="1:7" ht="13.2" x14ac:dyDescent="0.25">
      <c r="A798" s="7">
        <v>45390.537078159723</v>
      </c>
      <c r="B798" s="5" t="s">
        <v>18</v>
      </c>
      <c r="C798" s="5" t="s">
        <v>75</v>
      </c>
      <c r="D798" s="5" t="s">
        <v>75</v>
      </c>
      <c r="E798" s="5" t="s">
        <v>74</v>
      </c>
      <c r="F798" s="5" t="s">
        <v>75</v>
      </c>
      <c r="G798" s="5" t="s">
        <v>75</v>
      </c>
    </row>
    <row r="799" spans="1:7" ht="13.2" x14ac:dyDescent="0.25">
      <c r="A799" s="7">
        <v>45390.537193460652</v>
      </c>
      <c r="B799" s="5" t="s">
        <v>19</v>
      </c>
      <c r="C799" s="5" t="s">
        <v>74</v>
      </c>
      <c r="D799" s="5" t="s">
        <v>74</v>
      </c>
      <c r="E799" s="5" t="s">
        <v>74</v>
      </c>
      <c r="F799" s="5" t="s">
        <v>74</v>
      </c>
      <c r="G799" s="5" t="s">
        <v>74</v>
      </c>
    </row>
    <row r="800" spans="1:7" ht="13.2" x14ac:dyDescent="0.25">
      <c r="A800" s="7">
        <v>45390.537337407412</v>
      </c>
      <c r="B800" s="5" t="s">
        <v>7</v>
      </c>
      <c r="C800" s="5" t="s">
        <v>75</v>
      </c>
      <c r="D800" s="5" t="s">
        <v>75</v>
      </c>
      <c r="E800" s="5" t="s">
        <v>75</v>
      </c>
      <c r="F800" s="5" t="s">
        <v>74</v>
      </c>
      <c r="G800" s="5" t="s">
        <v>74</v>
      </c>
    </row>
    <row r="801" spans="1:7" ht="13.2" x14ac:dyDescent="0.25">
      <c r="A801" s="7">
        <v>45390.537447789349</v>
      </c>
      <c r="B801" s="5" t="s">
        <v>20</v>
      </c>
      <c r="C801" s="5" t="s">
        <v>74</v>
      </c>
      <c r="D801" s="5" t="s">
        <v>74</v>
      </c>
      <c r="E801" s="5" t="s">
        <v>74</v>
      </c>
      <c r="F801" s="5" t="s">
        <v>74</v>
      </c>
      <c r="G801" s="5" t="s">
        <v>74</v>
      </c>
    </row>
    <row r="802" spans="1:7" ht="13.2" x14ac:dyDescent="0.25">
      <c r="A802" s="7">
        <v>45390.537777835649</v>
      </c>
      <c r="B802" s="5" t="s">
        <v>21</v>
      </c>
      <c r="C802" s="5" t="s">
        <v>74</v>
      </c>
      <c r="D802" s="5" t="s">
        <v>73</v>
      </c>
      <c r="E802" s="5" t="s">
        <v>73</v>
      </c>
      <c r="F802" s="5" t="s">
        <v>73</v>
      </c>
      <c r="G802" s="5" t="s">
        <v>73</v>
      </c>
    </row>
    <row r="803" spans="1:7" ht="13.2" x14ac:dyDescent="0.25">
      <c r="A803" s="7">
        <v>45390.538117384262</v>
      </c>
      <c r="B803" s="5" t="s">
        <v>22</v>
      </c>
      <c r="C803" s="5" t="s">
        <v>74</v>
      </c>
      <c r="D803" s="5" t="s">
        <v>74</v>
      </c>
      <c r="E803" s="5" t="s">
        <v>74</v>
      </c>
      <c r="F803" s="5" t="s">
        <v>74</v>
      </c>
      <c r="G803" s="5" t="s">
        <v>74</v>
      </c>
    </row>
    <row r="804" spans="1:7" ht="13.2" x14ac:dyDescent="0.25">
      <c r="A804" s="7">
        <v>45390.538230428239</v>
      </c>
      <c r="B804" s="5" t="s">
        <v>23</v>
      </c>
      <c r="C804" s="5" t="s">
        <v>75</v>
      </c>
      <c r="D804" s="5" t="s">
        <v>75</v>
      </c>
      <c r="E804" s="5" t="s">
        <v>75</v>
      </c>
      <c r="F804" s="5" t="s">
        <v>75</v>
      </c>
      <c r="G804" s="5" t="s">
        <v>75</v>
      </c>
    </row>
    <row r="805" spans="1:7" ht="13.2" x14ac:dyDescent="0.25">
      <c r="A805" s="7">
        <v>45390.538728310188</v>
      </c>
      <c r="B805" s="5" t="s">
        <v>24</v>
      </c>
      <c r="C805" s="5" t="s">
        <v>75</v>
      </c>
      <c r="D805" s="5" t="s">
        <v>74</v>
      </c>
      <c r="E805" s="5" t="s">
        <v>74</v>
      </c>
      <c r="F805" s="5" t="s">
        <v>74</v>
      </c>
      <c r="G805" s="5" t="s">
        <v>74</v>
      </c>
    </row>
    <row r="806" spans="1:7" ht="13.2" x14ac:dyDescent="0.25">
      <c r="A806" s="7">
        <v>45390.53890594907</v>
      </c>
      <c r="B806" s="5" t="s">
        <v>25</v>
      </c>
      <c r="C806" s="5" t="s">
        <v>73</v>
      </c>
      <c r="D806" s="5" t="s">
        <v>74</v>
      </c>
      <c r="E806" s="5" t="s">
        <v>73</v>
      </c>
      <c r="F806" s="5" t="s">
        <v>74</v>
      </c>
      <c r="G806" s="5" t="s">
        <v>74</v>
      </c>
    </row>
    <row r="807" spans="1:7" ht="13.2" x14ac:dyDescent="0.25">
      <c r="A807" s="7">
        <v>45390.539011643516</v>
      </c>
      <c r="B807" s="5" t="s">
        <v>26</v>
      </c>
      <c r="C807" s="5" t="s">
        <v>74</v>
      </c>
      <c r="D807" s="5" t="s">
        <v>74</v>
      </c>
      <c r="E807" s="5" t="s">
        <v>74</v>
      </c>
      <c r="F807" s="5" t="s">
        <v>74</v>
      </c>
      <c r="G807" s="5" t="s">
        <v>74</v>
      </c>
    </row>
    <row r="808" spans="1:7" ht="13.2" x14ac:dyDescent="0.25">
      <c r="A808" s="7">
        <v>45390.539164756949</v>
      </c>
      <c r="B808" s="5" t="s">
        <v>27</v>
      </c>
      <c r="C808" s="5" t="s">
        <v>73</v>
      </c>
      <c r="D808" s="5" t="s">
        <v>73</v>
      </c>
      <c r="E808" s="5" t="s">
        <v>73</v>
      </c>
      <c r="F808" s="5" t="s">
        <v>73</v>
      </c>
      <c r="G808" s="5" t="s">
        <v>73</v>
      </c>
    </row>
    <row r="809" spans="1:7" ht="13.2" x14ac:dyDescent="0.25">
      <c r="A809" s="7">
        <v>45390.539282384256</v>
      </c>
      <c r="B809" s="5" t="s">
        <v>28</v>
      </c>
      <c r="C809" s="5" t="s">
        <v>75</v>
      </c>
      <c r="D809" s="5" t="s">
        <v>75</v>
      </c>
      <c r="E809" s="5" t="s">
        <v>73</v>
      </c>
      <c r="F809" s="5" t="s">
        <v>75</v>
      </c>
      <c r="G809" s="5" t="s">
        <v>75</v>
      </c>
    </row>
    <row r="810" spans="1:7" ht="13.2" x14ac:dyDescent="0.25">
      <c r="A810" s="7">
        <v>45390.539415717591</v>
      </c>
      <c r="B810" s="5" t="s">
        <v>29</v>
      </c>
      <c r="C810" s="5" t="s">
        <v>73</v>
      </c>
      <c r="D810" s="5" t="s">
        <v>73</v>
      </c>
      <c r="E810" s="5" t="s">
        <v>73</v>
      </c>
      <c r="F810" s="5" t="s">
        <v>73</v>
      </c>
      <c r="G810" s="5" t="s">
        <v>73</v>
      </c>
    </row>
    <row r="811" spans="1:7" ht="13.2" x14ac:dyDescent="0.25">
      <c r="A811" s="7">
        <v>45390.539587488427</v>
      </c>
      <c r="B811" s="5" t="s">
        <v>30</v>
      </c>
      <c r="C811" s="5" t="s">
        <v>74</v>
      </c>
      <c r="D811" s="5" t="s">
        <v>75</v>
      </c>
      <c r="E811" s="5" t="s">
        <v>75</v>
      </c>
      <c r="F811" s="5" t="s">
        <v>75</v>
      </c>
      <c r="G811" s="5" t="s">
        <v>75</v>
      </c>
    </row>
    <row r="812" spans="1:7" ht="13.2" x14ac:dyDescent="0.25">
      <c r="A812" s="7">
        <v>45390.539769270836</v>
      </c>
      <c r="B812" s="5" t="s">
        <v>31</v>
      </c>
      <c r="C812" s="5" t="s">
        <v>74</v>
      </c>
      <c r="D812" s="5" t="s">
        <v>75</v>
      </c>
      <c r="E812" s="5" t="s">
        <v>75</v>
      </c>
      <c r="F812" s="5" t="s">
        <v>73</v>
      </c>
      <c r="G812" s="5" t="s">
        <v>73</v>
      </c>
    </row>
    <row r="813" spans="1:7" ht="13.2" x14ac:dyDescent="0.25">
      <c r="A813" s="7">
        <v>45390.539896400463</v>
      </c>
      <c r="B813" s="5" t="s">
        <v>32</v>
      </c>
      <c r="C813" s="5" t="s">
        <v>74</v>
      </c>
      <c r="D813" s="5" t="s">
        <v>75</v>
      </c>
      <c r="E813" s="5" t="s">
        <v>75</v>
      </c>
      <c r="F813" s="5" t="s">
        <v>74</v>
      </c>
      <c r="G813" s="5" t="s">
        <v>74</v>
      </c>
    </row>
    <row r="814" spans="1:7" ht="13.2" x14ac:dyDescent="0.25">
      <c r="A814" s="7">
        <v>45390.540026759263</v>
      </c>
      <c r="B814" s="5" t="s">
        <v>33</v>
      </c>
      <c r="C814" s="5" t="s">
        <v>74</v>
      </c>
      <c r="D814" s="5" t="s">
        <v>75</v>
      </c>
      <c r="E814" s="5" t="s">
        <v>75</v>
      </c>
      <c r="F814" s="5" t="s">
        <v>75</v>
      </c>
      <c r="G814" s="5" t="s">
        <v>75</v>
      </c>
    </row>
    <row r="815" spans="1:7" ht="13.2" x14ac:dyDescent="0.25">
      <c r="A815" s="7">
        <v>45390.540167372688</v>
      </c>
      <c r="B815" s="5" t="s">
        <v>10</v>
      </c>
      <c r="C815" s="5" t="s">
        <v>73</v>
      </c>
      <c r="D815" s="5" t="s">
        <v>73</v>
      </c>
      <c r="E815" s="5" t="s">
        <v>73</v>
      </c>
      <c r="F815" s="5" t="s">
        <v>73</v>
      </c>
      <c r="G815" s="5" t="s">
        <v>73</v>
      </c>
    </row>
    <row r="816" spans="1:7" ht="13.2" x14ac:dyDescent="0.25">
      <c r="A816" s="7">
        <v>45390.540179699077</v>
      </c>
      <c r="B816" s="5" t="s">
        <v>34</v>
      </c>
      <c r="C816" s="5" t="s">
        <v>73</v>
      </c>
      <c r="D816" s="5" t="s">
        <v>73</v>
      </c>
      <c r="E816" s="5" t="s">
        <v>73</v>
      </c>
      <c r="F816" s="5" t="s">
        <v>73</v>
      </c>
      <c r="G816" s="5" t="s">
        <v>73</v>
      </c>
    </row>
    <row r="817" spans="1:7" ht="13.2" x14ac:dyDescent="0.25">
      <c r="A817" s="7">
        <v>45390.540328252318</v>
      </c>
      <c r="B817" s="5" t="s">
        <v>35</v>
      </c>
      <c r="C817" s="5" t="s">
        <v>75</v>
      </c>
      <c r="D817" s="5" t="s">
        <v>73</v>
      </c>
      <c r="E817" s="5" t="s">
        <v>73</v>
      </c>
      <c r="F817" s="5" t="s">
        <v>73</v>
      </c>
      <c r="G817" s="5" t="s">
        <v>73</v>
      </c>
    </row>
    <row r="818" spans="1:7" ht="13.2" x14ac:dyDescent="0.25">
      <c r="A818" s="7">
        <v>45390.540464085643</v>
      </c>
      <c r="B818" s="5" t="s">
        <v>36</v>
      </c>
      <c r="C818" s="5" t="s">
        <v>73</v>
      </c>
      <c r="D818" s="5" t="s">
        <v>73</v>
      </c>
      <c r="E818" s="5" t="s">
        <v>73</v>
      </c>
      <c r="F818" s="5" t="s">
        <v>73</v>
      </c>
      <c r="G818" s="5" t="s">
        <v>73</v>
      </c>
    </row>
    <row r="819" spans="1:7" ht="13.2" x14ac:dyDescent="0.25">
      <c r="A819" s="7">
        <v>45390.540509166662</v>
      </c>
      <c r="B819" s="5" t="s">
        <v>11</v>
      </c>
      <c r="C819" s="5" t="s">
        <v>73</v>
      </c>
      <c r="D819" s="5" t="s">
        <v>73</v>
      </c>
      <c r="E819" s="5" t="s">
        <v>77</v>
      </c>
      <c r="F819" s="5" t="s">
        <v>76</v>
      </c>
      <c r="G819" s="5" t="s">
        <v>73</v>
      </c>
    </row>
    <row r="820" spans="1:7" ht="13.2" x14ac:dyDescent="0.25">
      <c r="A820" s="7">
        <v>45390.540592789352</v>
      </c>
      <c r="B820" s="5" t="s">
        <v>56</v>
      </c>
    </row>
    <row r="821" spans="1:7" ht="13.2" x14ac:dyDescent="0.25">
      <c r="A821" s="7">
        <v>45390.540706030093</v>
      </c>
      <c r="B821" s="5" t="s">
        <v>8</v>
      </c>
      <c r="C821" s="5" t="s">
        <v>77</v>
      </c>
      <c r="D821" s="5" t="s">
        <v>77</v>
      </c>
      <c r="E821" s="5" t="s">
        <v>77</v>
      </c>
      <c r="F821" s="5" t="s">
        <v>77</v>
      </c>
      <c r="G821" s="5" t="s">
        <v>77</v>
      </c>
    </row>
    <row r="822" spans="1:7" ht="13.2" x14ac:dyDescent="0.25">
      <c r="A822" s="7">
        <v>45390.540708333334</v>
      </c>
      <c r="B822" s="5" t="s">
        <v>37</v>
      </c>
      <c r="C822" s="5" t="s">
        <v>75</v>
      </c>
      <c r="D822" s="5" t="s">
        <v>75</v>
      </c>
      <c r="E822" s="5" t="s">
        <v>75</v>
      </c>
      <c r="F822" s="5" t="s">
        <v>75</v>
      </c>
      <c r="G822" s="5" t="s">
        <v>75</v>
      </c>
    </row>
    <row r="823" spans="1:7" ht="13.2" x14ac:dyDescent="0.25">
      <c r="A823" s="7">
        <v>45390.540894085643</v>
      </c>
      <c r="B823" s="5" t="s">
        <v>12</v>
      </c>
      <c r="C823" s="5" t="s">
        <v>77</v>
      </c>
      <c r="D823" s="5" t="s">
        <v>77</v>
      </c>
      <c r="E823" s="5" t="s">
        <v>77</v>
      </c>
      <c r="F823" s="5" t="s">
        <v>77</v>
      </c>
      <c r="G823" s="5" t="s">
        <v>77</v>
      </c>
    </row>
    <row r="824" spans="1:7" ht="13.2" x14ac:dyDescent="0.25">
      <c r="A824" s="7">
        <v>45390.54092590278</v>
      </c>
      <c r="B824" s="5" t="s">
        <v>6</v>
      </c>
      <c r="C824" s="5" t="s">
        <v>74</v>
      </c>
      <c r="D824" s="5" t="s">
        <v>75</v>
      </c>
      <c r="E824" s="5" t="s">
        <v>75</v>
      </c>
      <c r="F824" s="5" t="s">
        <v>74</v>
      </c>
      <c r="G824" s="5" t="s">
        <v>74</v>
      </c>
    </row>
    <row r="825" spans="1:7" ht="13.2" x14ac:dyDescent="0.25">
      <c r="A825" s="7">
        <v>45390.541122650466</v>
      </c>
      <c r="B825" s="5" t="s">
        <v>13</v>
      </c>
      <c r="C825" s="5" t="s">
        <v>77</v>
      </c>
      <c r="D825" s="5" t="s">
        <v>76</v>
      </c>
      <c r="E825" s="5" t="s">
        <v>77</v>
      </c>
      <c r="F825" s="5" t="s">
        <v>76</v>
      </c>
      <c r="G825" s="5" t="s">
        <v>76</v>
      </c>
    </row>
    <row r="826" spans="1:7" ht="13.2" x14ac:dyDescent="0.25">
      <c r="A826" s="7">
        <v>45390.541190347227</v>
      </c>
      <c r="B826" s="5" t="s">
        <v>38</v>
      </c>
      <c r="C826" s="5" t="s">
        <v>73</v>
      </c>
      <c r="D826" s="5" t="s">
        <v>73</v>
      </c>
      <c r="E826" s="5" t="s">
        <v>73</v>
      </c>
      <c r="F826" s="5" t="s">
        <v>73</v>
      </c>
      <c r="G826" s="5" t="s">
        <v>73</v>
      </c>
    </row>
    <row r="827" spans="1:7" ht="13.2" x14ac:dyDescent="0.25">
      <c r="A827" s="7">
        <v>45390.541370115738</v>
      </c>
      <c r="B827" s="5" t="s">
        <v>39</v>
      </c>
      <c r="C827" s="5" t="s">
        <v>75</v>
      </c>
      <c r="D827" s="5" t="s">
        <v>75</v>
      </c>
      <c r="E827" s="5" t="s">
        <v>75</v>
      </c>
      <c r="F827" s="5" t="s">
        <v>75</v>
      </c>
      <c r="G827" s="5" t="s">
        <v>75</v>
      </c>
    </row>
    <row r="828" spans="1:7" ht="13.2" x14ac:dyDescent="0.25">
      <c r="A828" s="7">
        <v>45390.54150525463</v>
      </c>
      <c r="B828" s="5" t="s">
        <v>14</v>
      </c>
      <c r="C828" s="5" t="s">
        <v>76</v>
      </c>
      <c r="D828" s="5" t="s">
        <v>77</v>
      </c>
      <c r="E828" s="5" t="s">
        <v>76</v>
      </c>
      <c r="F828" s="5" t="s">
        <v>76</v>
      </c>
      <c r="G828" s="5" t="s">
        <v>74</v>
      </c>
    </row>
    <row r="829" spans="1:7" ht="13.2" x14ac:dyDescent="0.25">
      <c r="A829" s="7">
        <v>45390.542156249998</v>
      </c>
      <c r="B829" s="5" t="s">
        <v>40</v>
      </c>
      <c r="C829" s="5" t="s">
        <v>73</v>
      </c>
      <c r="D829" s="5" t="s">
        <v>73</v>
      </c>
      <c r="E829" s="5" t="s">
        <v>73</v>
      </c>
      <c r="F829" s="5" t="s">
        <v>73</v>
      </c>
      <c r="G829" s="5" t="s">
        <v>73</v>
      </c>
    </row>
    <row r="830" spans="1:7" ht="13.2" x14ac:dyDescent="0.25">
      <c r="A830" s="7">
        <v>45390.542234745371</v>
      </c>
      <c r="B830" s="5" t="s">
        <v>15</v>
      </c>
      <c r="C830" s="5" t="s">
        <v>75</v>
      </c>
      <c r="D830" s="5" t="s">
        <v>74</v>
      </c>
      <c r="E830" s="5" t="s">
        <v>74</v>
      </c>
      <c r="F830" s="5" t="s">
        <v>73</v>
      </c>
      <c r="G830" s="5" t="s">
        <v>75</v>
      </c>
    </row>
    <row r="831" spans="1:7" ht="13.2" x14ac:dyDescent="0.25">
      <c r="A831" s="7">
        <v>45390.542341481487</v>
      </c>
      <c r="B831" s="5" t="s">
        <v>41</v>
      </c>
      <c r="C831" s="5" t="s">
        <v>74</v>
      </c>
      <c r="D831" s="5" t="s">
        <v>75</v>
      </c>
      <c r="E831" s="5" t="s">
        <v>75</v>
      </c>
      <c r="F831" s="5" t="s">
        <v>75</v>
      </c>
      <c r="G831" s="5" t="s">
        <v>75</v>
      </c>
    </row>
    <row r="832" spans="1:7" ht="13.2" x14ac:dyDescent="0.25">
      <c r="A832" s="7">
        <v>45390.542415810181</v>
      </c>
      <c r="B832" s="5" t="s">
        <v>16</v>
      </c>
      <c r="C832" s="5" t="s">
        <v>75</v>
      </c>
      <c r="D832" s="5" t="s">
        <v>75</v>
      </c>
      <c r="E832" s="5" t="s">
        <v>75</v>
      </c>
      <c r="F832" s="5" t="s">
        <v>75</v>
      </c>
      <c r="G832" s="5" t="s">
        <v>75</v>
      </c>
    </row>
    <row r="833" spans="1:7" ht="13.2" x14ac:dyDescent="0.25">
      <c r="A833" s="7">
        <v>45390.542466180559</v>
      </c>
      <c r="B833" s="5" t="s">
        <v>42</v>
      </c>
      <c r="C833" s="5" t="s">
        <v>73</v>
      </c>
      <c r="D833" s="5" t="s">
        <v>73</v>
      </c>
      <c r="E833" s="5" t="s">
        <v>73</v>
      </c>
      <c r="F833" s="5" t="s">
        <v>73</v>
      </c>
      <c r="G833" s="5" t="s">
        <v>73</v>
      </c>
    </row>
    <row r="834" spans="1:7" ht="13.2" x14ac:dyDescent="0.25">
      <c r="A834" s="7">
        <v>45390.542920590276</v>
      </c>
      <c r="B834" s="5" t="s">
        <v>43</v>
      </c>
      <c r="C834" s="5" t="s">
        <v>74</v>
      </c>
      <c r="D834" s="5" t="s">
        <v>73</v>
      </c>
      <c r="E834" s="5" t="s">
        <v>73</v>
      </c>
      <c r="F834" s="5" t="s">
        <v>73</v>
      </c>
      <c r="G834" s="5" t="s">
        <v>73</v>
      </c>
    </row>
    <row r="835" spans="1:7" ht="13.2" x14ac:dyDescent="0.25">
      <c r="A835" s="7">
        <v>45390.543184236114</v>
      </c>
      <c r="B835" s="5" t="s">
        <v>44</v>
      </c>
      <c r="C835" s="5" t="s">
        <v>74</v>
      </c>
      <c r="D835" s="5" t="s">
        <v>75</v>
      </c>
      <c r="E835" s="5" t="s">
        <v>74</v>
      </c>
      <c r="F835" s="5" t="s">
        <v>75</v>
      </c>
      <c r="G835" s="5" t="s">
        <v>75</v>
      </c>
    </row>
    <row r="836" spans="1:7" ht="13.2" x14ac:dyDescent="0.25">
      <c r="A836" s="7">
        <v>45390.543359120369</v>
      </c>
      <c r="B836" s="5" t="s">
        <v>45</v>
      </c>
      <c r="C836" s="5" t="s">
        <v>75</v>
      </c>
      <c r="D836" s="5" t="s">
        <v>75</v>
      </c>
      <c r="E836" s="5" t="s">
        <v>74</v>
      </c>
      <c r="F836" s="5" t="s">
        <v>75</v>
      </c>
      <c r="G836" s="5" t="s">
        <v>75</v>
      </c>
    </row>
    <row r="837" spans="1:7" ht="13.2" x14ac:dyDescent="0.25">
      <c r="A837" s="7">
        <v>45390.543570358801</v>
      </c>
      <c r="B837" s="5" t="s">
        <v>46</v>
      </c>
      <c r="C837" s="5" t="s">
        <v>74</v>
      </c>
      <c r="D837" s="5" t="s">
        <v>74</v>
      </c>
      <c r="E837" s="5" t="s">
        <v>74</v>
      </c>
      <c r="F837" s="5" t="s">
        <v>74</v>
      </c>
      <c r="G837" s="5" t="s">
        <v>74</v>
      </c>
    </row>
    <row r="838" spans="1:7" ht="13.2" x14ac:dyDescent="0.25">
      <c r="A838" s="7">
        <v>45390.543719652778</v>
      </c>
      <c r="B838" s="5" t="s">
        <v>47</v>
      </c>
      <c r="C838" s="5" t="s">
        <v>74</v>
      </c>
      <c r="D838" s="5" t="s">
        <v>75</v>
      </c>
      <c r="E838" s="5" t="s">
        <v>75</v>
      </c>
      <c r="F838" s="5" t="s">
        <v>75</v>
      </c>
      <c r="G838" s="5" t="s">
        <v>75</v>
      </c>
    </row>
    <row r="839" spans="1:7" ht="13.2" x14ac:dyDescent="0.25">
      <c r="A839" s="7">
        <v>45390.548142916668</v>
      </c>
      <c r="B839" s="5" t="s">
        <v>9</v>
      </c>
      <c r="C839" s="5" t="s">
        <v>74</v>
      </c>
      <c r="D839" s="5" t="s">
        <v>75</v>
      </c>
      <c r="E839" s="5" t="s">
        <v>74</v>
      </c>
      <c r="F839" s="5" t="s">
        <v>74</v>
      </c>
      <c r="G839" s="5" t="s">
        <v>74</v>
      </c>
    </row>
    <row r="840" spans="1:7" ht="13.2" x14ac:dyDescent="0.25">
      <c r="A840" s="7">
        <v>45390.548265821759</v>
      </c>
      <c r="B840" s="5" t="s">
        <v>48</v>
      </c>
      <c r="C840" s="5" t="s">
        <v>74</v>
      </c>
      <c r="D840" s="5" t="s">
        <v>73</v>
      </c>
      <c r="E840" s="5" t="s">
        <v>73</v>
      </c>
      <c r="F840" s="5" t="s">
        <v>73</v>
      </c>
      <c r="G840" s="5" t="s">
        <v>73</v>
      </c>
    </row>
    <row r="841" spans="1:7" ht="13.2" x14ac:dyDescent="0.25">
      <c r="A841" s="7">
        <v>45390.548386226852</v>
      </c>
      <c r="B841" s="5" t="s">
        <v>49</v>
      </c>
      <c r="C841" s="5" t="s">
        <v>74</v>
      </c>
      <c r="D841" s="5" t="s">
        <v>74</v>
      </c>
      <c r="E841" s="5" t="s">
        <v>74</v>
      </c>
      <c r="F841" s="5" t="s">
        <v>74</v>
      </c>
      <c r="G841" s="5" t="s">
        <v>74</v>
      </c>
    </row>
    <row r="842" spans="1:7" ht="13.2" x14ac:dyDescent="0.25">
      <c r="A842" s="7">
        <v>45390.549514432874</v>
      </c>
      <c r="B842" s="5" t="s">
        <v>50</v>
      </c>
      <c r="C842" s="5" t="s">
        <v>74</v>
      </c>
      <c r="D842" s="5" t="s">
        <v>73</v>
      </c>
      <c r="E842" s="5" t="s">
        <v>73</v>
      </c>
      <c r="F842" s="5" t="s">
        <v>73</v>
      </c>
      <c r="G842" s="5" t="s">
        <v>73</v>
      </c>
    </row>
    <row r="843" spans="1:7" ht="13.2" x14ac:dyDescent="0.25">
      <c r="A843" s="7">
        <v>45390.549650162036</v>
      </c>
      <c r="B843" s="5" t="s">
        <v>51</v>
      </c>
      <c r="C843" s="5" t="s">
        <v>75</v>
      </c>
      <c r="D843" s="5" t="s">
        <v>75</v>
      </c>
      <c r="E843" s="5" t="s">
        <v>75</v>
      </c>
      <c r="F843" s="5" t="s">
        <v>74</v>
      </c>
      <c r="G843" s="5" t="s">
        <v>74</v>
      </c>
    </row>
    <row r="844" spans="1:7" ht="13.2" x14ac:dyDescent="0.25">
      <c r="A844" s="7">
        <v>45390.549784976851</v>
      </c>
      <c r="B844" s="5" t="s">
        <v>52</v>
      </c>
      <c r="C844" s="5" t="s">
        <v>74</v>
      </c>
      <c r="D844" s="5" t="s">
        <v>75</v>
      </c>
      <c r="E844" s="5" t="s">
        <v>74</v>
      </c>
      <c r="F844" s="5" t="s">
        <v>75</v>
      </c>
      <c r="G844" s="5" t="s">
        <v>74</v>
      </c>
    </row>
    <row r="845" spans="1:7" ht="13.2" x14ac:dyDescent="0.25">
      <c r="A845" s="7">
        <v>45390.549953773152</v>
      </c>
      <c r="B845" s="5" t="s">
        <v>53</v>
      </c>
      <c r="C845" s="5" t="s">
        <v>74</v>
      </c>
      <c r="D845" s="5" t="s">
        <v>75</v>
      </c>
      <c r="E845" s="5" t="s">
        <v>75</v>
      </c>
      <c r="F845" s="5" t="s">
        <v>75</v>
      </c>
      <c r="G845" s="5" t="s">
        <v>75</v>
      </c>
    </row>
    <row r="846" spans="1:7" ht="13.2" x14ac:dyDescent="0.25">
      <c r="A846" s="7">
        <v>45390.550146076392</v>
      </c>
      <c r="B846" s="5" t="s">
        <v>57</v>
      </c>
      <c r="C846" s="5" t="s">
        <v>74</v>
      </c>
      <c r="D846" s="5" t="s">
        <v>74</v>
      </c>
      <c r="E846" s="5" t="s">
        <v>73</v>
      </c>
      <c r="F846" s="5" t="s">
        <v>74</v>
      </c>
      <c r="G846" s="5" t="s">
        <v>74</v>
      </c>
    </row>
    <row r="847" spans="1:7" ht="13.2" x14ac:dyDescent="0.25">
      <c r="A847" s="7">
        <v>45390.550284537036</v>
      </c>
      <c r="B847" s="5" t="s">
        <v>54</v>
      </c>
      <c r="C847" s="5" t="s">
        <v>74</v>
      </c>
      <c r="D847" s="5" t="s">
        <v>75</v>
      </c>
      <c r="E847" s="5" t="s">
        <v>74</v>
      </c>
      <c r="F847" s="5" t="s">
        <v>75</v>
      </c>
      <c r="G847" s="5" t="s">
        <v>75</v>
      </c>
    </row>
    <row r="848" spans="1:7" ht="13.2" x14ac:dyDescent="0.25">
      <c r="A848" s="7">
        <v>45390.550442962965</v>
      </c>
      <c r="B848" s="5" t="s">
        <v>55</v>
      </c>
      <c r="C848" s="5" t="s">
        <v>75</v>
      </c>
      <c r="D848" s="5" t="s">
        <v>75</v>
      </c>
      <c r="E848" s="5" t="s">
        <v>75</v>
      </c>
      <c r="F848" s="5" t="s">
        <v>74</v>
      </c>
      <c r="G848" s="5" t="s">
        <v>74</v>
      </c>
    </row>
    <row r="849" spans="1:7" ht="13.2" x14ac:dyDescent="0.25">
      <c r="A849" s="7">
        <v>45390.584660601853</v>
      </c>
      <c r="B849" s="5" t="s">
        <v>10</v>
      </c>
      <c r="C849" s="5" t="s">
        <v>77</v>
      </c>
      <c r="D849" s="5" t="s">
        <v>77</v>
      </c>
      <c r="E849" s="5" t="s">
        <v>77</v>
      </c>
      <c r="F849" s="5" t="s">
        <v>77</v>
      </c>
      <c r="G849" s="5" t="s">
        <v>77</v>
      </c>
    </row>
    <row r="850" spans="1:7" ht="13.2" x14ac:dyDescent="0.25">
      <c r="A850" s="7">
        <v>45390.584822523146</v>
      </c>
      <c r="B850" s="5" t="s">
        <v>11</v>
      </c>
      <c r="C850" s="5" t="s">
        <v>73</v>
      </c>
      <c r="D850" s="5" t="s">
        <v>73</v>
      </c>
      <c r="E850" s="5" t="s">
        <v>73</v>
      </c>
      <c r="F850" s="5" t="s">
        <v>73</v>
      </c>
      <c r="G850" s="5" t="s">
        <v>73</v>
      </c>
    </row>
    <row r="851" spans="1:7" ht="13.2" x14ac:dyDescent="0.25">
      <c r="A851" s="7">
        <v>45390.584932037033</v>
      </c>
      <c r="B851" s="5" t="s">
        <v>8</v>
      </c>
      <c r="C851" s="5" t="s">
        <v>77</v>
      </c>
      <c r="D851" s="5" t="s">
        <v>77</v>
      </c>
      <c r="E851" s="5" t="s">
        <v>77</v>
      </c>
      <c r="F851" s="5" t="s">
        <v>77</v>
      </c>
      <c r="G851" s="5" t="s">
        <v>77</v>
      </c>
    </row>
    <row r="852" spans="1:7" ht="13.2" x14ac:dyDescent="0.25">
      <c r="A852" s="7">
        <v>45390.585047002314</v>
      </c>
      <c r="B852" s="5" t="s">
        <v>12</v>
      </c>
      <c r="C852" s="5" t="s">
        <v>77</v>
      </c>
      <c r="D852" s="5" t="s">
        <v>77</v>
      </c>
      <c r="E852" s="5" t="s">
        <v>77</v>
      </c>
      <c r="F852" s="5" t="s">
        <v>77</v>
      </c>
      <c r="G852" s="5" t="s">
        <v>77</v>
      </c>
    </row>
    <row r="853" spans="1:7" ht="13.2" x14ac:dyDescent="0.25">
      <c r="A853" s="7">
        <v>45390.585166261575</v>
      </c>
      <c r="B853" s="5" t="s">
        <v>13</v>
      </c>
      <c r="C853" s="5" t="s">
        <v>73</v>
      </c>
      <c r="D853" s="5" t="s">
        <v>73</v>
      </c>
      <c r="E853" s="5" t="s">
        <v>73</v>
      </c>
      <c r="F853" s="5" t="s">
        <v>73</v>
      </c>
      <c r="G853" s="5" t="s">
        <v>73</v>
      </c>
    </row>
    <row r="854" spans="1:7" ht="13.2" x14ac:dyDescent="0.25">
      <c r="A854" s="7">
        <v>45390.585416250004</v>
      </c>
      <c r="B854" s="5" t="s">
        <v>14</v>
      </c>
      <c r="C854" s="5" t="s">
        <v>76</v>
      </c>
      <c r="D854" s="5" t="s">
        <v>76</v>
      </c>
      <c r="E854" s="5" t="s">
        <v>76</v>
      </c>
      <c r="F854" s="5" t="s">
        <v>76</v>
      </c>
      <c r="G854" s="5" t="s">
        <v>76</v>
      </c>
    </row>
    <row r="855" spans="1:7" ht="13.2" x14ac:dyDescent="0.25">
      <c r="A855" s="7">
        <v>45390.58566921296</v>
      </c>
      <c r="B855" s="5" t="s">
        <v>15</v>
      </c>
      <c r="C855" s="5" t="s">
        <v>73</v>
      </c>
      <c r="D855" s="5" t="s">
        <v>76</v>
      </c>
      <c r="E855" s="5" t="s">
        <v>76</v>
      </c>
      <c r="F855" s="5" t="s">
        <v>76</v>
      </c>
      <c r="G855" s="5" t="s">
        <v>73</v>
      </c>
    </row>
    <row r="856" spans="1:7" ht="13.2" x14ac:dyDescent="0.25">
      <c r="A856" s="7">
        <v>45390.585800266199</v>
      </c>
      <c r="B856" s="5" t="s">
        <v>16</v>
      </c>
      <c r="C856" s="5" t="s">
        <v>76</v>
      </c>
      <c r="D856" s="5" t="s">
        <v>73</v>
      </c>
      <c r="E856" s="5" t="s">
        <v>73</v>
      </c>
      <c r="F856" s="5" t="s">
        <v>73</v>
      </c>
      <c r="G856" s="5" t="s">
        <v>76</v>
      </c>
    </row>
    <row r="857" spans="1:7" ht="13.2" x14ac:dyDescent="0.25">
      <c r="A857" s="7">
        <v>45390.585987465282</v>
      </c>
      <c r="B857" s="5" t="s">
        <v>17</v>
      </c>
      <c r="C857" s="5" t="s">
        <v>77</v>
      </c>
      <c r="D857" s="5" t="s">
        <v>77</v>
      </c>
      <c r="E857" s="5" t="s">
        <v>77</v>
      </c>
      <c r="F857" s="5" t="s">
        <v>77</v>
      </c>
      <c r="G857" s="5" t="s">
        <v>77</v>
      </c>
    </row>
    <row r="858" spans="1:7" ht="13.2" x14ac:dyDescent="0.25">
      <c r="A858" s="7">
        <v>45390.586064953706</v>
      </c>
      <c r="B858" s="5" t="s">
        <v>10</v>
      </c>
      <c r="C858" s="5" t="s">
        <v>75</v>
      </c>
      <c r="D858" s="5" t="s">
        <v>75</v>
      </c>
      <c r="E858" s="5" t="s">
        <v>75</v>
      </c>
      <c r="F858" s="5" t="s">
        <v>76</v>
      </c>
      <c r="G858" s="5" t="s">
        <v>73</v>
      </c>
    </row>
    <row r="859" spans="1:7" ht="13.2" x14ac:dyDescent="0.25">
      <c r="A859" s="7">
        <v>45390.58622081019</v>
      </c>
      <c r="B859" s="5" t="s">
        <v>18</v>
      </c>
      <c r="C859" s="5" t="s">
        <v>76</v>
      </c>
      <c r="D859" s="5" t="s">
        <v>73</v>
      </c>
      <c r="E859" s="5" t="s">
        <v>73</v>
      </c>
      <c r="F859" s="5" t="s">
        <v>76</v>
      </c>
      <c r="G859" s="5" t="s">
        <v>73</v>
      </c>
    </row>
    <row r="860" spans="1:7" ht="13.2" x14ac:dyDescent="0.25">
      <c r="A860" s="7">
        <v>45390.586378009262</v>
      </c>
      <c r="B860" s="5" t="s">
        <v>19</v>
      </c>
      <c r="C860" s="5" t="s">
        <v>74</v>
      </c>
      <c r="D860" s="5" t="s">
        <v>74</v>
      </c>
      <c r="E860" s="5" t="s">
        <v>74</v>
      </c>
      <c r="F860" s="5" t="s">
        <v>74</v>
      </c>
      <c r="G860" s="5" t="s">
        <v>74</v>
      </c>
    </row>
    <row r="861" spans="1:7" ht="13.2" x14ac:dyDescent="0.25">
      <c r="A861" s="7">
        <v>45390.586387615738</v>
      </c>
      <c r="B861" s="5" t="s">
        <v>11</v>
      </c>
      <c r="C861" s="5" t="s">
        <v>75</v>
      </c>
      <c r="D861" s="5" t="s">
        <v>75</v>
      </c>
      <c r="E861" s="5" t="s">
        <v>76</v>
      </c>
      <c r="F861" s="5" t="s">
        <v>75</v>
      </c>
      <c r="G861" s="5" t="s">
        <v>75</v>
      </c>
    </row>
    <row r="862" spans="1:7" ht="13.2" x14ac:dyDescent="0.25">
      <c r="A862" s="7">
        <v>45390.586643333329</v>
      </c>
      <c r="B862" s="5" t="s">
        <v>7</v>
      </c>
      <c r="C862" s="5" t="s">
        <v>77</v>
      </c>
      <c r="D862" s="5" t="s">
        <v>77</v>
      </c>
      <c r="E862" s="5" t="s">
        <v>76</v>
      </c>
      <c r="F862" s="5" t="s">
        <v>76</v>
      </c>
      <c r="G862" s="5" t="s">
        <v>77</v>
      </c>
    </row>
    <row r="863" spans="1:7" ht="13.2" x14ac:dyDescent="0.25">
      <c r="A863" s="7">
        <v>45390.586703738431</v>
      </c>
      <c r="B863" s="5" t="s">
        <v>8</v>
      </c>
      <c r="C863" s="5" t="s">
        <v>77</v>
      </c>
      <c r="D863" s="5" t="s">
        <v>74</v>
      </c>
      <c r="E863" s="5" t="s">
        <v>76</v>
      </c>
      <c r="F863" s="5" t="s">
        <v>73</v>
      </c>
      <c r="G863" s="5" t="s">
        <v>73</v>
      </c>
    </row>
    <row r="864" spans="1:7" ht="13.2" x14ac:dyDescent="0.25">
      <c r="A864" s="7">
        <v>45390.586814710652</v>
      </c>
      <c r="B864" s="5" t="s">
        <v>20</v>
      </c>
      <c r="C864" s="5" t="s">
        <v>77</v>
      </c>
      <c r="D864" s="5" t="s">
        <v>77</v>
      </c>
      <c r="E864" s="5" t="s">
        <v>76</v>
      </c>
      <c r="F864" s="5" t="s">
        <v>76</v>
      </c>
      <c r="G864" s="5" t="s">
        <v>77</v>
      </c>
    </row>
    <row r="865" spans="1:7" ht="13.2" x14ac:dyDescent="0.25">
      <c r="A865" s="7">
        <v>45390.586957326392</v>
      </c>
      <c r="B865" s="5" t="s">
        <v>21</v>
      </c>
      <c r="C865" s="5" t="s">
        <v>76</v>
      </c>
      <c r="D865" s="5" t="s">
        <v>76</v>
      </c>
      <c r="E865" s="5" t="s">
        <v>77</v>
      </c>
      <c r="F865" s="5" t="s">
        <v>76</v>
      </c>
      <c r="G865" s="5" t="s">
        <v>76</v>
      </c>
    </row>
    <row r="866" spans="1:7" ht="13.2" x14ac:dyDescent="0.25">
      <c r="A866" s="7">
        <v>45390.587107164349</v>
      </c>
      <c r="B866" s="5" t="s">
        <v>22</v>
      </c>
      <c r="C866" s="5" t="s">
        <v>73</v>
      </c>
      <c r="D866" s="5" t="s">
        <v>73</v>
      </c>
      <c r="E866" s="5" t="s">
        <v>73</v>
      </c>
      <c r="F866" s="5" t="s">
        <v>73</v>
      </c>
      <c r="G866" s="5" t="s">
        <v>73</v>
      </c>
    </row>
    <row r="867" spans="1:7" ht="13.2" x14ac:dyDescent="0.25">
      <c r="A867" s="7">
        <v>45390.587149965279</v>
      </c>
      <c r="B867" s="5" t="s">
        <v>12</v>
      </c>
      <c r="C867" s="5" t="s">
        <v>73</v>
      </c>
      <c r="D867" s="5" t="s">
        <v>76</v>
      </c>
      <c r="E867" s="5" t="s">
        <v>73</v>
      </c>
      <c r="F867" s="5" t="s">
        <v>73</v>
      </c>
      <c r="G867" s="5" t="s">
        <v>74</v>
      </c>
    </row>
    <row r="868" spans="1:7" ht="13.2" x14ac:dyDescent="0.25">
      <c r="A868" s="7">
        <v>45390.587291134259</v>
      </c>
      <c r="B868" s="5" t="s">
        <v>23</v>
      </c>
      <c r="C868" s="5" t="s">
        <v>76</v>
      </c>
      <c r="D868" s="5" t="s">
        <v>77</v>
      </c>
      <c r="E868" s="5" t="s">
        <v>77</v>
      </c>
      <c r="F868" s="5" t="s">
        <v>76</v>
      </c>
      <c r="G868" s="5" t="s">
        <v>76</v>
      </c>
    </row>
    <row r="869" spans="1:7" ht="13.2" x14ac:dyDescent="0.25">
      <c r="A869" s="7">
        <v>45390.587434004628</v>
      </c>
      <c r="B869" s="5" t="s">
        <v>24</v>
      </c>
      <c r="C869" s="5" t="s">
        <v>76</v>
      </c>
      <c r="D869" s="5" t="s">
        <v>76</v>
      </c>
      <c r="E869" s="5" t="s">
        <v>76</v>
      </c>
      <c r="F869" s="5" t="s">
        <v>76</v>
      </c>
      <c r="G869" s="5" t="s">
        <v>76</v>
      </c>
    </row>
    <row r="870" spans="1:7" ht="13.2" x14ac:dyDescent="0.25">
      <c r="A870" s="7">
        <v>45390.587441192125</v>
      </c>
      <c r="B870" s="5" t="s">
        <v>13</v>
      </c>
      <c r="C870" s="5" t="s">
        <v>73</v>
      </c>
      <c r="D870" s="5" t="s">
        <v>75</v>
      </c>
      <c r="E870" s="5" t="s">
        <v>76</v>
      </c>
      <c r="F870" s="5" t="s">
        <v>75</v>
      </c>
      <c r="G870" s="5" t="s">
        <v>75</v>
      </c>
    </row>
    <row r="871" spans="1:7" ht="13.2" x14ac:dyDescent="0.25">
      <c r="A871" s="7">
        <v>45390.587581631946</v>
      </c>
      <c r="B871" s="5" t="s">
        <v>25</v>
      </c>
      <c r="C871" s="5" t="s">
        <v>77</v>
      </c>
      <c r="D871" s="5" t="s">
        <v>77</v>
      </c>
      <c r="E871" s="5" t="s">
        <v>77</v>
      </c>
      <c r="F871" s="5" t="s">
        <v>77</v>
      </c>
      <c r="G871" s="5" t="s">
        <v>77</v>
      </c>
    </row>
    <row r="872" spans="1:7" ht="13.2" x14ac:dyDescent="0.25">
      <c r="A872" s="7">
        <v>45390.587740486109</v>
      </c>
      <c r="B872" s="5" t="s">
        <v>14</v>
      </c>
      <c r="C872" s="5" t="s">
        <v>76</v>
      </c>
      <c r="D872" s="5" t="s">
        <v>73</v>
      </c>
      <c r="E872" s="5" t="s">
        <v>73</v>
      </c>
      <c r="F872" s="5" t="s">
        <v>73</v>
      </c>
      <c r="G872" s="5" t="s">
        <v>75</v>
      </c>
    </row>
    <row r="873" spans="1:7" ht="13.2" x14ac:dyDescent="0.25">
      <c r="A873" s="7">
        <v>45390.58780202546</v>
      </c>
      <c r="B873" s="5" t="s">
        <v>26</v>
      </c>
      <c r="C873" s="5" t="s">
        <v>76</v>
      </c>
      <c r="D873" s="5" t="s">
        <v>77</v>
      </c>
      <c r="E873" s="5" t="s">
        <v>77</v>
      </c>
      <c r="F873" s="5" t="s">
        <v>76</v>
      </c>
      <c r="G873" s="5" t="s">
        <v>76</v>
      </c>
    </row>
    <row r="874" spans="1:7" ht="13.2" x14ac:dyDescent="0.25">
      <c r="A874" s="7">
        <v>45390.588023854165</v>
      </c>
      <c r="B874" s="5" t="s">
        <v>15</v>
      </c>
      <c r="C874" s="5" t="s">
        <v>74</v>
      </c>
      <c r="D874" s="5" t="s">
        <v>76</v>
      </c>
      <c r="E874" s="5" t="s">
        <v>75</v>
      </c>
      <c r="F874" s="5" t="s">
        <v>76</v>
      </c>
      <c r="G874" s="5" t="s">
        <v>75</v>
      </c>
    </row>
    <row r="875" spans="1:7" ht="13.2" x14ac:dyDescent="0.25">
      <c r="A875" s="7">
        <v>45390.588029293984</v>
      </c>
      <c r="B875" s="5" t="s">
        <v>27</v>
      </c>
      <c r="C875" s="5" t="s">
        <v>76</v>
      </c>
      <c r="D875" s="5" t="s">
        <v>76</v>
      </c>
      <c r="E875" s="5" t="s">
        <v>76</v>
      </c>
      <c r="F875" s="5" t="s">
        <v>76</v>
      </c>
      <c r="G875" s="5" t="s">
        <v>76</v>
      </c>
    </row>
    <row r="876" spans="1:7" ht="13.2" x14ac:dyDescent="0.25">
      <c r="A876" s="7">
        <v>45390.588192905096</v>
      </c>
      <c r="B876" s="5" t="s">
        <v>28</v>
      </c>
      <c r="C876" s="5" t="s">
        <v>77</v>
      </c>
      <c r="D876" s="5" t="s">
        <v>77</v>
      </c>
      <c r="E876" s="5" t="s">
        <v>77</v>
      </c>
      <c r="F876" s="5" t="s">
        <v>77</v>
      </c>
      <c r="G876" s="5" t="s">
        <v>77</v>
      </c>
    </row>
    <row r="877" spans="1:7" ht="13.2" x14ac:dyDescent="0.25">
      <c r="A877" s="7">
        <v>45390.588281539356</v>
      </c>
      <c r="B877" s="5" t="s">
        <v>16</v>
      </c>
      <c r="C877" s="5" t="s">
        <v>74</v>
      </c>
      <c r="D877" s="5" t="s">
        <v>75</v>
      </c>
      <c r="E877" s="5" t="s">
        <v>73</v>
      </c>
      <c r="F877" s="5" t="s">
        <v>75</v>
      </c>
      <c r="G877" s="5" t="s">
        <v>75</v>
      </c>
    </row>
    <row r="878" spans="1:7" ht="13.2" x14ac:dyDescent="0.25">
      <c r="A878" s="7">
        <v>45390.588360254631</v>
      </c>
      <c r="B878" s="5" t="s">
        <v>29</v>
      </c>
      <c r="C878" s="5" t="s">
        <v>73</v>
      </c>
      <c r="D878" s="5" t="s">
        <v>73</v>
      </c>
      <c r="E878" s="5" t="s">
        <v>73</v>
      </c>
      <c r="F878" s="5" t="s">
        <v>73</v>
      </c>
      <c r="G878" s="5" t="s">
        <v>73</v>
      </c>
    </row>
    <row r="879" spans="1:7" ht="13.2" x14ac:dyDescent="0.25">
      <c r="A879" s="7">
        <v>45390.588550486107</v>
      </c>
      <c r="B879" s="5" t="s">
        <v>30</v>
      </c>
      <c r="C879" s="5" t="s">
        <v>74</v>
      </c>
      <c r="D879" s="5" t="s">
        <v>73</v>
      </c>
      <c r="E879" s="5" t="s">
        <v>74</v>
      </c>
      <c r="F879" s="5" t="s">
        <v>74</v>
      </c>
      <c r="G879" s="5" t="s">
        <v>74</v>
      </c>
    </row>
    <row r="880" spans="1:7" ht="13.2" x14ac:dyDescent="0.25">
      <c r="A880" s="7">
        <v>45390.588612997686</v>
      </c>
      <c r="B880" s="5" t="s">
        <v>17</v>
      </c>
      <c r="C880" s="5" t="s">
        <v>73</v>
      </c>
      <c r="D880" s="5" t="s">
        <v>74</v>
      </c>
      <c r="E880" s="5" t="s">
        <v>73</v>
      </c>
      <c r="F880" s="5" t="s">
        <v>73</v>
      </c>
      <c r="G880" s="5" t="s">
        <v>73</v>
      </c>
    </row>
    <row r="881" spans="1:7" ht="13.2" x14ac:dyDescent="0.25">
      <c r="A881" s="7">
        <v>45390.588696840277</v>
      </c>
      <c r="B881" s="5" t="s">
        <v>31</v>
      </c>
      <c r="C881" s="5" t="s">
        <v>77</v>
      </c>
      <c r="D881" s="5" t="s">
        <v>76</v>
      </c>
      <c r="E881" s="5" t="s">
        <v>77</v>
      </c>
      <c r="F881" s="5" t="s">
        <v>76</v>
      </c>
      <c r="G881" s="5" t="s">
        <v>77</v>
      </c>
    </row>
    <row r="882" spans="1:7" ht="13.2" x14ac:dyDescent="0.25">
      <c r="A882" s="7">
        <v>45390.588818229167</v>
      </c>
      <c r="B882" s="5" t="s">
        <v>32</v>
      </c>
      <c r="C882" s="5" t="s">
        <v>73</v>
      </c>
      <c r="D882" s="5" t="s">
        <v>73</v>
      </c>
      <c r="E882" s="5" t="s">
        <v>73</v>
      </c>
      <c r="F882" s="5" t="s">
        <v>73</v>
      </c>
      <c r="G882" s="5" t="s">
        <v>73</v>
      </c>
    </row>
    <row r="883" spans="1:7" ht="13.2" x14ac:dyDescent="0.25">
      <c r="A883" s="7">
        <v>45390.58890826389</v>
      </c>
      <c r="B883" s="5" t="s">
        <v>18</v>
      </c>
      <c r="C883" s="5" t="s">
        <v>73</v>
      </c>
      <c r="D883" s="5" t="s">
        <v>75</v>
      </c>
      <c r="E883" s="5" t="s">
        <v>73</v>
      </c>
      <c r="F883" s="5" t="s">
        <v>75</v>
      </c>
      <c r="G883" s="5" t="s">
        <v>75</v>
      </c>
    </row>
    <row r="884" spans="1:7" ht="13.2" x14ac:dyDescent="0.25">
      <c r="A884" s="7">
        <v>45390.58894700231</v>
      </c>
      <c r="B884" s="5" t="s">
        <v>33</v>
      </c>
      <c r="C884" s="5" t="s">
        <v>73</v>
      </c>
      <c r="D884" s="5" t="s">
        <v>73</v>
      </c>
      <c r="E884" s="5" t="s">
        <v>73</v>
      </c>
      <c r="F884" s="5" t="s">
        <v>73</v>
      </c>
      <c r="G884" s="5" t="s">
        <v>73</v>
      </c>
    </row>
    <row r="885" spans="1:7" ht="13.2" x14ac:dyDescent="0.25">
      <c r="A885" s="7">
        <v>45390.589108194443</v>
      </c>
      <c r="B885" s="5" t="s">
        <v>34</v>
      </c>
      <c r="C885" s="5" t="s">
        <v>76</v>
      </c>
      <c r="D885" s="5" t="s">
        <v>76</v>
      </c>
      <c r="E885" s="5" t="s">
        <v>76</v>
      </c>
      <c r="F885" s="5" t="s">
        <v>76</v>
      </c>
      <c r="G885" s="5" t="s">
        <v>76</v>
      </c>
    </row>
    <row r="886" spans="1:7" ht="13.2" x14ac:dyDescent="0.25">
      <c r="A886" s="7">
        <v>45390.589128657404</v>
      </c>
      <c r="B886" s="5" t="s">
        <v>19</v>
      </c>
      <c r="C886" s="5" t="s">
        <v>75</v>
      </c>
      <c r="D886" s="5" t="s">
        <v>75</v>
      </c>
      <c r="E886" s="5" t="s">
        <v>75</v>
      </c>
      <c r="F886" s="5" t="s">
        <v>75</v>
      </c>
      <c r="G886" s="5" t="s">
        <v>75</v>
      </c>
    </row>
    <row r="887" spans="1:7" ht="13.2" x14ac:dyDescent="0.25">
      <c r="A887" s="7">
        <v>45390.589279016203</v>
      </c>
      <c r="B887" s="5" t="s">
        <v>35</v>
      </c>
      <c r="C887" s="5" t="s">
        <v>76</v>
      </c>
      <c r="D887" s="5" t="s">
        <v>76</v>
      </c>
      <c r="E887" s="5" t="s">
        <v>76</v>
      </c>
      <c r="F887" s="5" t="s">
        <v>76</v>
      </c>
      <c r="G887" s="5" t="s">
        <v>76</v>
      </c>
    </row>
    <row r="888" spans="1:7" ht="13.2" x14ac:dyDescent="0.25">
      <c r="A888" s="7">
        <v>45390.589391145833</v>
      </c>
      <c r="B888" s="5" t="s">
        <v>7</v>
      </c>
      <c r="C888" s="5" t="s">
        <v>75</v>
      </c>
      <c r="D888" s="5" t="s">
        <v>73</v>
      </c>
      <c r="E888" s="5" t="s">
        <v>74</v>
      </c>
      <c r="F888" s="5" t="s">
        <v>76</v>
      </c>
      <c r="G888" s="5" t="s">
        <v>75</v>
      </c>
    </row>
    <row r="889" spans="1:7" ht="13.2" x14ac:dyDescent="0.25">
      <c r="A889" s="7">
        <v>45390.589434953705</v>
      </c>
      <c r="B889" s="5" t="s">
        <v>36</v>
      </c>
      <c r="C889" s="5" t="s">
        <v>76</v>
      </c>
      <c r="D889" s="5" t="s">
        <v>76</v>
      </c>
      <c r="E889" s="5" t="s">
        <v>76</v>
      </c>
      <c r="F889" s="5" t="s">
        <v>76</v>
      </c>
      <c r="G889" s="5" t="s">
        <v>76</v>
      </c>
    </row>
    <row r="890" spans="1:7" ht="13.2" x14ac:dyDescent="0.25">
      <c r="A890" s="7">
        <v>45390.589640891209</v>
      </c>
      <c r="B890" s="5" t="s">
        <v>56</v>
      </c>
      <c r="C890" s="5" t="s">
        <v>73</v>
      </c>
      <c r="D890" s="5" t="s">
        <v>73</v>
      </c>
      <c r="E890" s="5" t="s">
        <v>76</v>
      </c>
      <c r="F890" s="5" t="s">
        <v>76</v>
      </c>
      <c r="G890" s="5" t="s">
        <v>73</v>
      </c>
    </row>
    <row r="891" spans="1:7" ht="13.2" x14ac:dyDescent="0.25">
      <c r="A891" s="7">
        <v>45390.589783680553</v>
      </c>
      <c r="B891" s="5" t="s">
        <v>37</v>
      </c>
      <c r="C891" s="5" t="s">
        <v>73</v>
      </c>
      <c r="D891" s="5" t="s">
        <v>73</v>
      </c>
      <c r="E891" s="5" t="s">
        <v>73</v>
      </c>
      <c r="F891" s="5" t="s">
        <v>73</v>
      </c>
      <c r="G891" s="5" t="s">
        <v>73</v>
      </c>
    </row>
    <row r="892" spans="1:7" ht="13.2" x14ac:dyDescent="0.25">
      <c r="A892" s="7">
        <v>45390.589800694448</v>
      </c>
      <c r="B892" s="5" t="s">
        <v>20</v>
      </c>
      <c r="C892" s="5" t="s">
        <v>73</v>
      </c>
      <c r="D892" s="5" t="s">
        <v>75</v>
      </c>
      <c r="E892" s="5" t="s">
        <v>73</v>
      </c>
      <c r="F892" s="5" t="s">
        <v>75</v>
      </c>
      <c r="G892" s="5" t="s">
        <v>75</v>
      </c>
    </row>
    <row r="893" spans="1:7" ht="13.2" x14ac:dyDescent="0.25">
      <c r="A893" s="7">
        <v>45390.589929664347</v>
      </c>
      <c r="B893" s="5" t="s">
        <v>6</v>
      </c>
      <c r="C893" s="5" t="s">
        <v>77</v>
      </c>
      <c r="D893" s="5" t="s">
        <v>77</v>
      </c>
      <c r="E893" s="5" t="s">
        <v>77</v>
      </c>
      <c r="F893" s="5" t="s">
        <v>77</v>
      </c>
      <c r="G893" s="5" t="s">
        <v>77</v>
      </c>
    </row>
    <row r="894" spans="1:7" ht="13.2" x14ac:dyDescent="0.25">
      <c r="A894" s="7">
        <v>45390.590179999999</v>
      </c>
      <c r="B894" s="5" t="s">
        <v>38</v>
      </c>
      <c r="C894" s="5" t="s">
        <v>76</v>
      </c>
      <c r="D894" s="5" t="s">
        <v>76</v>
      </c>
      <c r="E894" s="5" t="s">
        <v>76</v>
      </c>
      <c r="F894" s="5" t="s">
        <v>77</v>
      </c>
      <c r="G894" s="5" t="s">
        <v>77</v>
      </c>
    </row>
    <row r="895" spans="1:7" ht="13.2" x14ac:dyDescent="0.25">
      <c r="A895" s="7">
        <v>45390.59023696759</v>
      </c>
      <c r="B895" s="5" t="s">
        <v>21</v>
      </c>
      <c r="C895" s="5" t="s">
        <v>75</v>
      </c>
      <c r="D895" s="5" t="s">
        <v>75</v>
      </c>
      <c r="E895" s="5" t="s">
        <v>76</v>
      </c>
      <c r="F895" s="5" t="s">
        <v>75</v>
      </c>
      <c r="G895" s="5" t="s">
        <v>73</v>
      </c>
    </row>
    <row r="896" spans="1:7" ht="13.2" x14ac:dyDescent="0.25">
      <c r="A896" s="7">
        <v>45390.590297569448</v>
      </c>
      <c r="B896" s="5" t="s">
        <v>41</v>
      </c>
      <c r="C896" s="5" t="s">
        <v>73</v>
      </c>
      <c r="D896" s="5" t="s">
        <v>73</v>
      </c>
      <c r="E896" s="5" t="s">
        <v>73</v>
      </c>
      <c r="F896" s="5" t="s">
        <v>73</v>
      </c>
      <c r="G896" s="5" t="s">
        <v>73</v>
      </c>
    </row>
    <row r="897" spans="1:7" ht="13.2" x14ac:dyDescent="0.25">
      <c r="A897" s="7">
        <v>45390.590523923616</v>
      </c>
      <c r="B897" s="5" t="s">
        <v>39</v>
      </c>
      <c r="C897" s="5" t="s">
        <v>77</v>
      </c>
      <c r="D897" s="5" t="s">
        <v>76</v>
      </c>
      <c r="E897" s="5" t="s">
        <v>77</v>
      </c>
      <c r="F897" s="5" t="s">
        <v>76</v>
      </c>
      <c r="G897" s="5" t="s">
        <v>77</v>
      </c>
    </row>
    <row r="898" spans="1:7" ht="13.2" x14ac:dyDescent="0.25">
      <c r="A898" s="7">
        <v>45390.590601238422</v>
      </c>
      <c r="B898" s="5" t="s">
        <v>22</v>
      </c>
      <c r="C898" s="5" t="s">
        <v>74</v>
      </c>
      <c r="D898" s="5" t="s">
        <v>75</v>
      </c>
      <c r="E898" s="5" t="s">
        <v>73</v>
      </c>
      <c r="F898" s="5" t="s">
        <v>74</v>
      </c>
      <c r="G898" s="5" t="s">
        <v>75</v>
      </c>
    </row>
    <row r="899" spans="1:7" ht="13.2" x14ac:dyDescent="0.25">
      <c r="A899" s="7">
        <v>45390.59069430556</v>
      </c>
      <c r="B899" s="5" t="s">
        <v>40</v>
      </c>
      <c r="C899" s="5" t="s">
        <v>76</v>
      </c>
      <c r="D899" s="5" t="s">
        <v>77</v>
      </c>
      <c r="E899" s="5" t="s">
        <v>76</v>
      </c>
      <c r="F899" s="5" t="s">
        <v>77</v>
      </c>
      <c r="G899" s="5" t="s">
        <v>76</v>
      </c>
    </row>
    <row r="900" spans="1:7" ht="13.2" x14ac:dyDescent="0.25">
      <c r="A900" s="7">
        <v>45390.590847106483</v>
      </c>
      <c r="B900" s="5" t="s">
        <v>42</v>
      </c>
      <c r="C900" s="5" t="s">
        <v>73</v>
      </c>
      <c r="D900" s="5" t="s">
        <v>76</v>
      </c>
      <c r="E900" s="5" t="s">
        <v>73</v>
      </c>
      <c r="F900" s="5" t="s">
        <v>76</v>
      </c>
      <c r="G900" s="5" t="s">
        <v>73</v>
      </c>
    </row>
    <row r="901" spans="1:7" ht="13.2" x14ac:dyDescent="0.25">
      <c r="A901" s="7">
        <v>45390.591020763888</v>
      </c>
      <c r="B901" s="5" t="s">
        <v>23</v>
      </c>
      <c r="C901" s="5" t="s">
        <v>76</v>
      </c>
      <c r="D901" s="5" t="s">
        <v>76</v>
      </c>
      <c r="E901" s="5" t="s">
        <v>76</v>
      </c>
      <c r="F901" s="5" t="s">
        <v>75</v>
      </c>
      <c r="G901" s="5" t="s">
        <v>75</v>
      </c>
    </row>
    <row r="902" spans="1:7" ht="13.2" x14ac:dyDescent="0.25">
      <c r="A902" s="7">
        <v>45390.591026215276</v>
      </c>
      <c r="B902" s="5" t="s">
        <v>43</v>
      </c>
      <c r="C902" s="5" t="s">
        <v>77</v>
      </c>
      <c r="D902" s="5" t="s">
        <v>77</v>
      </c>
      <c r="E902" s="5" t="s">
        <v>77</v>
      </c>
      <c r="F902" s="5" t="s">
        <v>77</v>
      </c>
      <c r="G902" s="5" t="s">
        <v>77</v>
      </c>
    </row>
    <row r="903" spans="1:7" ht="13.2" x14ac:dyDescent="0.25">
      <c r="A903" s="7">
        <v>45390.591212418978</v>
      </c>
      <c r="B903" s="5" t="s">
        <v>44</v>
      </c>
      <c r="C903" s="5" t="s">
        <v>76</v>
      </c>
      <c r="D903" s="5" t="s">
        <v>77</v>
      </c>
      <c r="E903" s="5" t="s">
        <v>76</v>
      </c>
      <c r="F903" s="5" t="s">
        <v>77</v>
      </c>
      <c r="G903" s="5" t="s">
        <v>76</v>
      </c>
    </row>
    <row r="904" spans="1:7" ht="13.2" x14ac:dyDescent="0.25">
      <c r="A904" s="7">
        <v>45390.591366631939</v>
      </c>
      <c r="B904" s="5" t="s">
        <v>24</v>
      </c>
      <c r="C904" s="5" t="s">
        <v>74</v>
      </c>
      <c r="D904" s="5" t="s">
        <v>75</v>
      </c>
      <c r="E904" s="5" t="s">
        <v>73</v>
      </c>
      <c r="F904" s="5" t="s">
        <v>75</v>
      </c>
      <c r="G904" s="5" t="s">
        <v>75</v>
      </c>
    </row>
    <row r="905" spans="1:7" ht="13.2" x14ac:dyDescent="0.25">
      <c r="A905" s="7">
        <v>45390.591435509261</v>
      </c>
      <c r="B905" s="5" t="s">
        <v>45</v>
      </c>
      <c r="C905" s="5" t="s">
        <v>77</v>
      </c>
      <c r="D905" s="5" t="s">
        <v>76</v>
      </c>
      <c r="E905" s="5" t="s">
        <v>77</v>
      </c>
      <c r="F905" s="5" t="s">
        <v>76</v>
      </c>
      <c r="G905" s="5" t="s">
        <v>77</v>
      </c>
    </row>
    <row r="906" spans="1:7" ht="13.2" x14ac:dyDescent="0.25">
      <c r="A906" s="7">
        <v>45390.591639143517</v>
      </c>
      <c r="B906" s="5" t="s">
        <v>25</v>
      </c>
      <c r="C906" s="5" t="s">
        <v>77</v>
      </c>
      <c r="D906" s="5" t="s">
        <v>77</v>
      </c>
      <c r="E906" s="5" t="s">
        <v>77</v>
      </c>
      <c r="F906" s="5" t="s">
        <v>77</v>
      </c>
      <c r="G906" s="5" t="s">
        <v>77</v>
      </c>
    </row>
    <row r="907" spans="1:7" ht="13.2" x14ac:dyDescent="0.25">
      <c r="A907" s="7">
        <v>45390.591676747688</v>
      </c>
      <c r="B907" s="5" t="s">
        <v>46</v>
      </c>
      <c r="C907" s="5" t="s">
        <v>73</v>
      </c>
      <c r="D907" s="5" t="s">
        <v>76</v>
      </c>
      <c r="E907" s="5" t="s">
        <v>77</v>
      </c>
      <c r="F907" s="5" t="s">
        <v>77</v>
      </c>
      <c r="G907" s="5" t="s">
        <v>73</v>
      </c>
    </row>
    <row r="908" spans="1:7" ht="13.2" x14ac:dyDescent="0.25">
      <c r="A908" s="7">
        <v>45390.59187856481</v>
      </c>
      <c r="B908" s="5" t="s">
        <v>26</v>
      </c>
      <c r="C908" s="5" t="s">
        <v>76</v>
      </c>
      <c r="D908" s="5" t="s">
        <v>76</v>
      </c>
      <c r="E908" s="5" t="s">
        <v>76</v>
      </c>
      <c r="F908" s="5" t="s">
        <v>76</v>
      </c>
      <c r="G908" s="5" t="s">
        <v>76</v>
      </c>
    </row>
    <row r="909" spans="1:7" ht="13.2" x14ac:dyDescent="0.25">
      <c r="A909" s="7">
        <v>45390.591916493053</v>
      </c>
      <c r="B909" s="5" t="s">
        <v>47</v>
      </c>
      <c r="C909" s="5" t="s">
        <v>74</v>
      </c>
      <c r="D909" s="5" t="s">
        <v>74</v>
      </c>
      <c r="E909" s="5" t="s">
        <v>74</v>
      </c>
      <c r="F909" s="5" t="s">
        <v>74</v>
      </c>
      <c r="G909" s="5" t="s">
        <v>74</v>
      </c>
    </row>
    <row r="910" spans="1:7" ht="13.2" x14ac:dyDescent="0.25">
      <c r="A910" s="7">
        <v>45390.592074085653</v>
      </c>
      <c r="B910" s="5" t="s">
        <v>9</v>
      </c>
      <c r="C910" s="5" t="s">
        <v>73</v>
      </c>
      <c r="D910" s="5" t="s">
        <v>73</v>
      </c>
      <c r="E910" s="5" t="s">
        <v>73</v>
      </c>
      <c r="F910" s="5" t="s">
        <v>73</v>
      </c>
      <c r="G910" s="5" t="s">
        <v>73</v>
      </c>
    </row>
    <row r="911" spans="1:7" ht="13.2" x14ac:dyDescent="0.25">
      <c r="A911" s="7">
        <v>45390.592183483794</v>
      </c>
      <c r="B911" s="5" t="s">
        <v>27</v>
      </c>
      <c r="C911" s="5" t="s">
        <v>73</v>
      </c>
      <c r="D911" s="5" t="s">
        <v>74</v>
      </c>
      <c r="E911" s="5" t="s">
        <v>73</v>
      </c>
      <c r="F911" s="5" t="s">
        <v>74</v>
      </c>
      <c r="G911" s="5" t="s">
        <v>73</v>
      </c>
    </row>
    <row r="912" spans="1:7" ht="13.2" x14ac:dyDescent="0.25">
      <c r="A912" s="7">
        <v>45390.592414108796</v>
      </c>
      <c r="B912" s="5" t="s">
        <v>28</v>
      </c>
      <c r="C912" s="5" t="s">
        <v>77</v>
      </c>
      <c r="D912" s="5" t="s">
        <v>77</v>
      </c>
      <c r="E912" s="5" t="s">
        <v>77</v>
      </c>
      <c r="F912" s="5" t="s">
        <v>77</v>
      </c>
      <c r="G912" s="5" t="s">
        <v>77</v>
      </c>
    </row>
    <row r="913" spans="1:7" ht="13.2" x14ac:dyDescent="0.25">
      <c r="A913" s="7">
        <v>45390.592567581014</v>
      </c>
      <c r="B913" s="5" t="s">
        <v>48</v>
      </c>
      <c r="C913" s="5" t="s">
        <v>77</v>
      </c>
      <c r="D913" s="5" t="s">
        <v>77</v>
      </c>
      <c r="E913" s="5" t="s">
        <v>77</v>
      </c>
      <c r="F913" s="5" t="s">
        <v>77</v>
      </c>
      <c r="G913" s="5" t="s">
        <v>77</v>
      </c>
    </row>
    <row r="914" spans="1:7" ht="13.2" x14ac:dyDescent="0.25">
      <c r="A914" s="7">
        <v>45390.592697916669</v>
      </c>
      <c r="B914" s="5" t="s">
        <v>29</v>
      </c>
      <c r="C914" s="5" t="s">
        <v>75</v>
      </c>
      <c r="D914" s="5" t="s">
        <v>75</v>
      </c>
      <c r="E914" s="5" t="s">
        <v>75</v>
      </c>
      <c r="F914" s="5" t="s">
        <v>75</v>
      </c>
      <c r="G914" s="5" t="s">
        <v>75</v>
      </c>
    </row>
    <row r="915" spans="1:7" ht="13.2" x14ac:dyDescent="0.25">
      <c r="A915" s="7">
        <v>45390.592773680561</v>
      </c>
      <c r="B915" s="5" t="s">
        <v>49</v>
      </c>
      <c r="C915" s="5" t="s">
        <v>74</v>
      </c>
      <c r="D915" s="5" t="s">
        <v>74</v>
      </c>
      <c r="E915" s="5" t="s">
        <v>74</v>
      </c>
      <c r="F915" s="5" t="s">
        <v>74</v>
      </c>
      <c r="G915" s="5" t="s">
        <v>74</v>
      </c>
    </row>
    <row r="916" spans="1:7" ht="13.2" x14ac:dyDescent="0.25">
      <c r="A916" s="7">
        <v>45390.592912789347</v>
      </c>
      <c r="B916" s="5" t="s">
        <v>50</v>
      </c>
      <c r="C916" s="5" t="s">
        <v>73</v>
      </c>
      <c r="D916" s="5" t="s">
        <v>73</v>
      </c>
      <c r="E916" s="5" t="s">
        <v>73</v>
      </c>
      <c r="F916" s="5" t="s">
        <v>73</v>
      </c>
      <c r="G916" s="5" t="s">
        <v>73</v>
      </c>
    </row>
    <row r="917" spans="1:7" ht="13.2" x14ac:dyDescent="0.25">
      <c r="A917" s="7">
        <v>45390.592963217598</v>
      </c>
      <c r="B917" s="5" t="s">
        <v>30</v>
      </c>
      <c r="C917" s="5" t="s">
        <v>75</v>
      </c>
      <c r="D917" s="5" t="s">
        <v>75</v>
      </c>
      <c r="E917" s="5" t="s">
        <v>76</v>
      </c>
      <c r="F917" s="5" t="s">
        <v>75</v>
      </c>
      <c r="G917" s="5" t="s">
        <v>75</v>
      </c>
    </row>
    <row r="918" spans="1:7" ht="13.2" x14ac:dyDescent="0.25">
      <c r="A918" s="7">
        <v>45390.593148692133</v>
      </c>
      <c r="B918" s="5" t="s">
        <v>51</v>
      </c>
      <c r="C918" s="5" t="s">
        <v>74</v>
      </c>
      <c r="D918" s="5" t="s">
        <v>74</v>
      </c>
      <c r="E918" s="5" t="s">
        <v>74</v>
      </c>
      <c r="F918" s="5" t="s">
        <v>74</v>
      </c>
      <c r="G918" s="5" t="s">
        <v>74</v>
      </c>
    </row>
    <row r="919" spans="1:7" ht="13.2" x14ac:dyDescent="0.25">
      <c r="A919" s="7">
        <v>45390.593280682871</v>
      </c>
      <c r="B919" s="5" t="s">
        <v>52</v>
      </c>
      <c r="C919" s="5" t="s">
        <v>73</v>
      </c>
      <c r="D919" s="5" t="s">
        <v>73</v>
      </c>
      <c r="E919" s="5" t="s">
        <v>73</v>
      </c>
      <c r="F919" s="5" t="s">
        <v>73</v>
      </c>
      <c r="G919" s="5" t="s">
        <v>73</v>
      </c>
    </row>
    <row r="920" spans="1:7" ht="13.2" x14ac:dyDescent="0.25">
      <c r="A920" s="7">
        <v>45390.593364513887</v>
      </c>
      <c r="B920" s="5" t="s">
        <v>31</v>
      </c>
      <c r="C920" s="5" t="s">
        <v>74</v>
      </c>
      <c r="D920" s="5" t="s">
        <v>76</v>
      </c>
      <c r="E920" s="5" t="s">
        <v>74</v>
      </c>
      <c r="F920" s="5" t="s">
        <v>75</v>
      </c>
      <c r="G920" s="5" t="s">
        <v>75</v>
      </c>
    </row>
    <row r="921" spans="1:7" ht="13.2" x14ac:dyDescent="0.25">
      <c r="A921" s="7">
        <v>45390.593501689815</v>
      </c>
      <c r="B921" s="5" t="s">
        <v>53</v>
      </c>
      <c r="C921" s="5" t="s">
        <v>73</v>
      </c>
      <c r="D921" s="5" t="s">
        <v>73</v>
      </c>
      <c r="E921" s="5" t="s">
        <v>73</v>
      </c>
      <c r="F921" s="5" t="s">
        <v>73</v>
      </c>
      <c r="G921" s="5" t="s">
        <v>73</v>
      </c>
    </row>
    <row r="922" spans="1:7" ht="13.2" x14ac:dyDescent="0.25">
      <c r="A922" s="7">
        <v>45390.593646180554</v>
      </c>
      <c r="B922" s="5" t="s">
        <v>32</v>
      </c>
      <c r="C922" s="5" t="s">
        <v>75</v>
      </c>
      <c r="D922" s="5" t="s">
        <v>75</v>
      </c>
      <c r="E922" s="5" t="s">
        <v>75</v>
      </c>
      <c r="F922" s="5" t="s">
        <v>75</v>
      </c>
      <c r="G922" s="5" t="s">
        <v>75</v>
      </c>
    </row>
    <row r="923" spans="1:7" ht="13.2" x14ac:dyDescent="0.25">
      <c r="A923" s="7">
        <v>45390.593699594909</v>
      </c>
      <c r="B923" s="5" t="s">
        <v>57</v>
      </c>
      <c r="C923" s="5" t="s">
        <v>73</v>
      </c>
      <c r="D923" s="5" t="s">
        <v>73</v>
      </c>
      <c r="E923" s="5" t="s">
        <v>73</v>
      </c>
      <c r="F923" s="5" t="s">
        <v>73</v>
      </c>
      <c r="G923" s="5" t="s">
        <v>73</v>
      </c>
    </row>
    <row r="924" spans="1:7" ht="13.2" x14ac:dyDescent="0.25">
      <c r="A924" s="7">
        <v>45390.593868171301</v>
      </c>
      <c r="B924" s="5" t="s">
        <v>33</v>
      </c>
      <c r="C924" s="5" t="s">
        <v>75</v>
      </c>
      <c r="D924" s="5" t="s">
        <v>75</v>
      </c>
      <c r="E924" s="5" t="s">
        <v>75</v>
      </c>
      <c r="F924" s="5" t="s">
        <v>75</v>
      </c>
      <c r="G924" s="5" t="s">
        <v>75</v>
      </c>
    </row>
    <row r="925" spans="1:7" ht="13.2" x14ac:dyDescent="0.25">
      <c r="A925" s="7">
        <v>45390.593941620369</v>
      </c>
      <c r="B925" s="5" t="s">
        <v>54</v>
      </c>
      <c r="C925" s="5" t="s">
        <v>77</v>
      </c>
      <c r="D925" s="5" t="s">
        <v>77</v>
      </c>
      <c r="E925" s="5" t="s">
        <v>77</v>
      </c>
      <c r="F925" s="5" t="s">
        <v>77</v>
      </c>
      <c r="G925" s="5" t="s">
        <v>77</v>
      </c>
    </row>
    <row r="926" spans="1:7" ht="13.2" x14ac:dyDescent="0.25">
      <c r="A926" s="7">
        <v>45390.594080243056</v>
      </c>
      <c r="B926" s="5" t="s">
        <v>55</v>
      </c>
      <c r="C926" s="5" t="s">
        <v>73</v>
      </c>
      <c r="D926" s="5" t="s">
        <v>73</v>
      </c>
      <c r="E926" s="5" t="s">
        <v>73</v>
      </c>
      <c r="F926" s="5" t="s">
        <v>73</v>
      </c>
      <c r="G926" s="5" t="s">
        <v>73</v>
      </c>
    </row>
    <row r="927" spans="1:7" ht="13.2" x14ac:dyDescent="0.25">
      <c r="A927" s="7">
        <v>45390.59421674769</v>
      </c>
      <c r="B927" s="5" t="s">
        <v>34</v>
      </c>
      <c r="C927" s="5" t="s">
        <v>73</v>
      </c>
      <c r="D927" s="5" t="s">
        <v>75</v>
      </c>
      <c r="E927" s="5" t="s">
        <v>76</v>
      </c>
      <c r="F927" s="5" t="s">
        <v>75</v>
      </c>
      <c r="G927" s="5" t="s">
        <v>73</v>
      </c>
    </row>
    <row r="928" spans="1:7" ht="13.2" x14ac:dyDescent="0.25">
      <c r="A928" s="7">
        <v>45390.594567442131</v>
      </c>
      <c r="B928" s="5" t="s">
        <v>36</v>
      </c>
      <c r="C928" s="5" t="s">
        <v>74</v>
      </c>
      <c r="D928" s="5" t="s">
        <v>73</v>
      </c>
      <c r="E928" s="5" t="s">
        <v>76</v>
      </c>
      <c r="F928" s="5" t="s">
        <v>75</v>
      </c>
      <c r="G928" s="5" t="s">
        <v>75</v>
      </c>
    </row>
    <row r="929" spans="1:7" ht="13.2" x14ac:dyDescent="0.25">
      <c r="A929" s="7">
        <v>45390.594877939817</v>
      </c>
      <c r="B929" s="5" t="s">
        <v>36</v>
      </c>
      <c r="C929" s="5" t="s">
        <v>73</v>
      </c>
      <c r="D929" s="5" t="s">
        <v>75</v>
      </c>
      <c r="E929" s="5" t="s">
        <v>76</v>
      </c>
      <c r="F929" s="5" t="s">
        <v>75</v>
      </c>
      <c r="G929" s="5" t="s">
        <v>75</v>
      </c>
    </row>
    <row r="930" spans="1:7" ht="13.2" x14ac:dyDescent="0.25">
      <c r="A930" s="7">
        <v>45390.595157997683</v>
      </c>
      <c r="B930" s="5" t="s">
        <v>56</v>
      </c>
      <c r="C930" s="5" t="s">
        <v>76</v>
      </c>
      <c r="D930" s="5" t="s">
        <v>76</v>
      </c>
      <c r="E930" s="5" t="s">
        <v>76</v>
      </c>
      <c r="F930" s="5" t="s">
        <v>76</v>
      </c>
      <c r="G930" s="5" t="s">
        <v>76</v>
      </c>
    </row>
    <row r="931" spans="1:7" ht="13.2" x14ac:dyDescent="0.25">
      <c r="A931" s="7">
        <v>45390.612415138894</v>
      </c>
      <c r="B931" s="5" t="s">
        <v>17</v>
      </c>
      <c r="C931" s="5" t="s">
        <v>73</v>
      </c>
      <c r="D931" s="5" t="s">
        <v>73</v>
      </c>
      <c r="E931" s="5" t="s">
        <v>73</v>
      </c>
      <c r="F931" s="5" t="s">
        <v>73</v>
      </c>
      <c r="G931" s="5" t="s">
        <v>73</v>
      </c>
    </row>
    <row r="932" spans="1:7" ht="13.2" x14ac:dyDescent="0.25">
      <c r="A932" s="7">
        <v>45390.612737592593</v>
      </c>
      <c r="B932" s="5" t="s">
        <v>19</v>
      </c>
      <c r="C932" s="5" t="s">
        <v>74</v>
      </c>
      <c r="D932" s="5" t="s">
        <v>75</v>
      </c>
      <c r="E932" s="5" t="s">
        <v>75</v>
      </c>
      <c r="F932" s="5" t="s">
        <v>75</v>
      </c>
      <c r="G932" s="5" t="s">
        <v>75</v>
      </c>
    </row>
    <row r="933" spans="1:7" ht="13.2" x14ac:dyDescent="0.25">
      <c r="A933" s="7">
        <v>45390.613122893519</v>
      </c>
      <c r="B933" s="5" t="s">
        <v>7</v>
      </c>
      <c r="C933" s="5" t="s">
        <v>74</v>
      </c>
      <c r="D933" s="5" t="s">
        <v>73</v>
      </c>
      <c r="E933" s="5" t="s">
        <v>74</v>
      </c>
      <c r="F933" s="5" t="s">
        <v>76</v>
      </c>
      <c r="G933" s="5" t="s">
        <v>73</v>
      </c>
    </row>
    <row r="934" spans="1:7" ht="13.2" x14ac:dyDescent="0.25">
      <c r="A934" s="7">
        <v>45390.6133940625</v>
      </c>
      <c r="B934" s="5" t="s">
        <v>20</v>
      </c>
      <c r="C934" s="5" t="s">
        <v>73</v>
      </c>
      <c r="D934" s="5" t="s">
        <v>74</v>
      </c>
      <c r="E934" s="5" t="s">
        <v>73</v>
      </c>
      <c r="F934" s="5" t="s">
        <v>74</v>
      </c>
      <c r="G934" s="5" t="s">
        <v>74</v>
      </c>
    </row>
    <row r="935" spans="1:7" ht="13.2" x14ac:dyDescent="0.25">
      <c r="A935" s="7">
        <v>45390.613662164353</v>
      </c>
      <c r="B935" s="5" t="s">
        <v>21</v>
      </c>
      <c r="C935" s="5" t="s">
        <v>73</v>
      </c>
      <c r="D935" s="5" t="s">
        <v>73</v>
      </c>
      <c r="E935" s="5" t="s">
        <v>73</v>
      </c>
      <c r="F935" s="5" t="s">
        <v>73</v>
      </c>
      <c r="G935" s="5" t="s">
        <v>73</v>
      </c>
    </row>
    <row r="936" spans="1:7" ht="13.2" x14ac:dyDescent="0.25">
      <c r="A936" s="7">
        <v>45390.613935821762</v>
      </c>
      <c r="B936" s="5" t="s">
        <v>22</v>
      </c>
      <c r="C936" s="5" t="s">
        <v>73</v>
      </c>
      <c r="D936" s="5" t="s">
        <v>73</v>
      </c>
      <c r="E936" s="5" t="s">
        <v>73</v>
      </c>
      <c r="F936" s="5" t="s">
        <v>73</v>
      </c>
      <c r="G936" s="5" t="s">
        <v>73</v>
      </c>
    </row>
    <row r="937" spans="1:7" ht="13.2" x14ac:dyDescent="0.25">
      <c r="A937" s="7">
        <v>45390.614213414352</v>
      </c>
      <c r="B937" s="5" t="s">
        <v>23</v>
      </c>
      <c r="C937" s="5" t="s">
        <v>73</v>
      </c>
      <c r="D937" s="5" t="s">
        <v>73</v>
      </c>
      <c r="E937" s="5" t="s">
        <v>73</v>
      </c>
      <c r="F937" s="5" t="s">
        <v>73</v>
      </c>
      <c r="G937" s="5" t="s">
        <v>73</v>
      </c>
    </row>
    <row r="938" spans="1:7" ht="13.2" x14ac:dyDescent="0.25">
      <c r="A938" s="7">
        <v>45390.614526261576</v>
      </c>
      <c r="B938" s="5" t="s">
        <v>24</v>
      </c>
      <c r="C938" s="5" t="s">
        <v>74</v>
      </c>
      <c r="D938" s="5" t="s">
        <v>74</v>
      </c>
      <c r="E938" s="5" t="s">
        <v>74</v>
      </c>
      <c r="F938" s="5" t="s">
        <v>73</v>
      </c>
      <c r="G938" s="5" t="s">
        <v>74</v>
      </c>
    </row>
    <row r="939" spans="1:7" ht="13.2" x14ac:dyDescent="0.25">
      <c r="A939" s="7">
        <v>45390.614772118061</v>
      </c>
      <c r="B939" s="5" t="s">
        <v>25</v>
      </c>
      <c r="C939" s="5" t="s">
        <v>77</v>
      </c>
      <c r="D939" s="5" t="s">
        <v>77</v>
      </c>
      <c r="E939" s="5" t="s">
        <v>77</v>
      </c>
      <c r="F939" s="5" t="s">
        <v>77</v>
      </c>
      <c r="G939" s="5" t="s">
        <v>77</v>
      </c>
    </row>
    <row r="940" spans="1:7" ht="13.2" x14ac:dyDescent="0.25">
      <c r="A940" s="7">
        <v>45390.61514569445</v>
      </c>
      <c r="B940" s="5" t="s">
        <v>26</v>
      </c>
      <c r="C940" s="5" t="s">
        <v>73</v>
      </c>
      <c r="D940" s="5" t="s">
        <v>73</v>
      </c>
      <c r="E940" s="5" t="s">
        <v>76</v>
      </c>
      <c r="F940" s="5" t="s">
        <v>76</v>
      </c>
      <c r="G940" s="5" t="s">
        <v>74</v>
      </c>
    </row>
    <row r="941" spans="1:7" ht="13.2" x14ac:dyDescent="0.25">
      <c r="A941" s="7">
        <v>45390.615429722224</v>
      </c>
      <c r="B941" s="5" t="s">
        <v>27</v>
      </c>
      <c r="C941" s="5" t="s">
        <v>77</v>
      </c>
      <c r="D941" s="5" t="s">
        <v>77</v>
      </c>
      <c r="E941" s="5" t="s">
        <v>73</v>
      </c>
      <c r="F941" s="5" t="s">
        <v>76</v>
      </c>
      <c r="G941" s="5" t="s">
        <v>76</v>
      </c>
    </row>
    <row r="942" spans="1:7" ht="13.2" x14ac:dyDescent="0.25">
      <c r="A942" s="7">
        <v>45390.615735150466</v>
      </c>
      <c r="B942" s="5" t="s">
        <v>28</v>
      </c>
      <c r="C942" s="5" t="s">
        <v>73</v>
      </c>
      <c r="D942" s="5" t="s">
        <v>74</v>
      </c>
      <c r="E942" s="5" t="s">
        <v>74</v>
      </c>
      <c r="F942" s="5" t="s">
        <v>73</v>
      </c>
      <c r="G942" s="5" t="s">
        <v>74</v>
      </c>
    </row>
    <row r="943" spans="1:7" ht="13.2" x14ac:dyDescent="0.25">
      <c r="A943" s="7">
        <v>45390.615981724535</v>
      </c>
      <c r="B943" s="5" t="s">
        <v>29</v>
      </c>
      <c r="C943" s="5" t="s">
        <v>77</v>
      </c>
      <c r="D943" s="5" t="s">
        <v>77</v>
      </c>
      <c r="E943" s="5" t="s">
        <v>77</v>
      </c>
      <c r="F943" s="5" t="s">
        <v>76</v>
      </c>
      <c r="G943" s="5" t="s">
        <v>77</v>
      </c>
    </row>
    <row r="944" spans="1:7" ht="13.2" x14ac:dyDescent="0.25">
      <c r="A944" s="7">
        <v>45390.616266863421</v>
      </c>
      <c r="B944" s="5" t="s">
        <v>30</v>
      </c>
      <c r="C944" s="5" t="s">
        <v>74</v>
      </c>
      <c r="D944" s="5" t="s">
        <v>75</v>
      </c>
      <c r="E944" s="5" t="s">
        <v>75</v>
      </c>
      <c r="F944" s="5" t="s">
        <v>75</v>
      </c>
      <c r="G944" s="5" t="s">
        <v>75</v>
      </c>
    </row>
    <row r="945" spans="1:7" ht="13.2" x14ac:dyDescent="0.25">
      <c r="A945" s="7">
        <v>45390.616721620376</v>
      </c>
      <c r="B945" s="5" t="s">
        <v>31</v>
      </c>
      <c r="C945" s="5" t="s">
        <v>73</v>
      </c>
      <c r="D945" s="5" t="s">
        <v>74</v>
      </c>
      <c r="E945" s="5" t="s">
        <v>74</v>
      </c>
      <c r="F945" s="5" t="s">
        <v>74</v>
      </c>
      <c r="G945" s="5" t="s">
        <v>74</v>
      </c>
    </row>
    <row r="946" spans="1:7" ht="13.2" x14ac:dyDescent="0.25">
      <c r="A946" s="7">
        <v>45390.617117777772</v>
      </c>
      <c r="B946" s="5" t="s">
        <v>32</v>
      </c>
      <c r="C946" s="5" t="s">
        <v>73</v>
      </c>
      <c r="D946" s="5" t="s">
        <v>75</v>
      </c>
      <c r="E946" s="5" t="s">
        <v>75</v>
      </c>
      <c r="F946" s="5" t="s">
        <v>75</v>
      </c>
      <c r="G946" s="5" t="s">
        <v>75</v>
      </c>
    </row>
    <row r="947" spans="1:7" ht="13.2" x14ac:dyDescent="0.25">
      <c r="A947" s="7">
        <v>45390.617393900466</v>
      </c>
      <c r="B947" s="5" t="s">
        <v>33</v>
      </c>
      <c r="C947" s="5" t="s">
        <v>74</v>
      </c>
      <c r="D947" s="5" t="s">
        <v>75</v>
      </c>
      <c r="E947" s="5" t="s">
        <v>75</v>
      </c>
      <c r="F947" s="5" t="s">
        <v>75</v>
      </c>
      <c r="G947" s="5" t="s">
        <v>75</v>
      </c>
    </row>
    <row r="948" spans="1:7" ht="13.2" x14ac:dyDescent="0.25">
      <c r="A948" s="7">
        <v>45390.6176562037</v>
      </c>
      <c r="B948" s="5" t="s">
        <v>34</v>
      </c>
      <c r="C948" s="5" t="s">
        <v>77</v>
      </c>
      <c r="D948" s="5" t="s">
        <v>77</v>
      </c>
      <c r="E948" s="5" t="s">
        <v>77</v>
      </c>
      <c r="F948" s="5" t="s">
        <v>77</v>
      </c>
      <c r="G948" s="5" t="s">
        <v>77</v>
      </c>
    </row>
    <row r="949" spans="1:7" ht="13.2" x14ac:dyDescent="0.25">
      <c r="A949" s="7">
        <v>45390.617953761575</v>
      </c>
      <c r="B949" s="5" t="s">
        <v>35</v>
      </c>
      <c r="C949" s="5" t="s">
        <v>76</v>
      </c>
      <c r="D949" s="5" t="s">
        <v>77</v>
      </c>
      <c r="E949" s="5" t="s">
        <v>77</v>
      </c>
      <c r="F949" s="5" t="s">
        <v>77</v>
      </c>
      <c r="G949" s="5" t="s">
        <v>77</v>
      </c>
    </row>
    <row r="950" spans="1:7" ht="13.2" x14ac:dyDescent="0.25">
      <c r="A950" s="7">
        <v>45390.618328912038</v>
      </c>
      <c r="B950" s="5" t="s">
        <v>36</v>
      </c>
      <c r="C950" s="5" t="s">
        <v>76</v>
      </c>
      <c r="D950" s="5" t="s">
        <v>76</v>
      </c>
      <c r="E950" s="5" t="s">
        <v>73</v>
      </c>
      <c r="F950" s="5" t="s">
        <v>76</v>
      </c>
      <c r="G950" s="5" t="s">
        <v>77</v>
      </c>
    </row>
    <row r="951" spans="1:7" ht="13.2" x14ac:dyDescent="0.25">
      <c r="A951" s="7">
        <v>45390.618661990738</v>
      </c>
      <c r="B951" s="5" t="s">
        <v>37</v>
      </c>
      <c r="C951" s="5" t="s">
        <v>74</v>
      </c>
      <c r="D951" s="5" t="s">
        <v>75</v>
      </c>
      <c r="E951" s="5" t="s">
        <v>75</v>
      </c>
      <c r="F951" s="5" t="s">
        <v>75</v>
      </c>
      <c r="G951" s="5" t="s">
        <v>75</v>
      </c>
    </row>
    <row r="952" spans="1:7" ht="13.2" x14ac:dyDescent="0.25">
      <c r="A952" s="7">
        <v>45390.618949571755</v>
      </c>
      <c r="B952" s="5" t="s">
        <v>6</v>
      </c>
      <c r="C952" s="5" t="s">
        <v>76</v>
      </c>
      <c r="D952" s="5" t="s">
        <v>74</v>
      </c>
      <c r="E952" s="5" t="s">
        <v>77</v>
      </c>
      <c r="F952" s="5" t="s">
        <v>73</v>
      </c>
      <c r="G952" s="5" t="s">
        <v>74</v>
      </c>
    </row>
    <row r="953" spans="1:7" ht="13.2" x14ac:dyDescent="0.25">
      <c r="A953" s="7">
        <v>45390.619653738424</v>
      </c>
      <c r="B953" s="5" t="s">
        <v>38</v>
      </c>
      <c r="C953" s="5" t="s">
        <v>77</v>
      </c>
      <c r="D953" s="5" t="s">
        <v>77</v>
      </c>
      <c r="E953" s="5" t="s">
        <v>77</v>
      </c>
      <c r="F953" s="5" t="s">
        <v>77</v>
      </c>
      <c r="G953" s="5" t="s">
        <v>77</v>
      </c>
    </row>
    <row r="954" spans="1:7" ht="13.2" x14ac:dyDescent="0.25">
      <c r="A954" s="7">
        <v>45390.620069826386</v>
      </c>
      <c r="B954" s="5" t="s">
        <v>39</v>
      </c>
      <c r="C954" s="5" t="s">
        <v>74</v>
      </c>
      <c r="D954" s="5" t="s">
        <v>74</v>
      </c>
      <c r="E954" s="5" t="s">
        <v>75</v>
      </c>
      <c r="F954" s="5" t="s">
        <v>75</v>
      </c>
      <c r="G954" s="5" t="s">
        <v>75</v>
      </c>
    </row>
    <row r="955" spans="1:7" ht="13.2" x14ac:dyDescent="0.25">
      <c r="A955" s="7">
        <v>45390.620324155097</v>
      </c>
      <c r="B955" s="5" t="s">
        <v>40</v>
      </c>
      <c r="C955" s="5" t="s">
        <v>77</v>
      </c>
      <c r="D955" s="5" t="s">
        <v>77</v>
      </c>
      <c r="E955" s="5" t="s">
        <v>77</v>
      </c>
      <c r="F955" s="5" t="s">
        <v>77</v>
      </c>
      <c r="G955" s="5" t="s">
        <v>77</v>
      </c>
    </row>
    <row r="956" spans="1:7" ht="13.2" x14ac:dyDescent="0.25">
      <c r="A956" s="7">
        <v>45390.620598368056</v>
      </c>
      <c r="B956" s="5" t="s">
        <v>41</v>
      </c>
      <c r="C956" s="5" t="s">
        <v>75</v>
      </c>
      <c r="D956" s="5" t="s">
        <v>75</v>
      </c>
      <c r="E956" s="5" t="s">
        <v>75</v>
      </c>
      <c r="F956" s="5" t="s">
        <v>75</v>
      </c>
      <c r="G956" s="5" t="s">
        <v>75</v>
      </c>
    </row>
    <row r="957" spans="1:7" ht="13.2" x14ac:dyDescent="0.25">
      <c r="A957" s="7">
        <v>45390.620887951387</v>
      </c>
      <c r="B957" s="5" t="s">
        <v>42</v>
      </c>
      <c r="C957" s="5" t="s">
        <v>74</v>
      </c>
      <c r="D957" s="5" t="s">
        <v>74</v>
      </c>
      <c r="E957" s="5" t="s">
        <v>75</v>
      </c>
      <c r="F957" s="5" t="s">
        <v>75</v>
      </c>
      <c r="G957" s="5" t="s">
        <v>75</v>
      </c>
    </row>
    <row r="958" spans="1:7" ht="13.2" x14ac:dyDescent="0.25">
      <c r="A958" s="7">
        <v>45390.621142870368</v>
      </c>
      <c r="B958" s="5" t="s">
        <v>43</v>
      </c>
      <c r="C958" s="5" t="s">
        <v>73</v>
      </c>
      <c r="D958" s="5" t="s">
        <v>73</v>
      </c>
      <c r="E958" s="5" t="s">
        <v>74</v>
      </c>
      <c r="F958" s="5" t="s">
        <v>73</v>
      </c>
      <c r="G958" s="5" t="s">
        <v>74</v>
      </c>
    </row>
    <row r="959" spans="1:7" ht="13.2" x14ac:dyDescent="0.25">
      <c r="A959" s="7">
        <v>45390.621452905092</v>
      </c>
      <c r="B959" s="5" t="s">
        <v>44</v>
      </c>
      <c r="C959" s="5" t="s">
        <v>76</v>
      </c>
      <c r="D959" s="5" t="s">
        <v>73</v>
      </c>
      <c r="E959" s="5" t="s">
        <v>76</v>
      </c>
      <c r="F959" s="5" t="s">
        <v>73</v>
      </c>
      <c r="G959" s="5" t="s">
        <v>73</v>
      </c>
    </row>
    <row r="960" spans="1:7" ht="13.2" x14ac:dyDescent="0.25">
      <c r="A960" s="7">
        <v>45390.621848935189</v>
      </c>
      <c r="B960" s="5" t="s">
        <v>45</v>
      </c>
      <c r="C960" s="5" t="s">
        <v>77</v>
      </c>
      <c r="D960" s="5" t="s">
        <v>77</v>
      </c>
      <c r="E960" s="5" t="s">
        <v>77</v>
      </c>
      <c r="F960" s="5" t="s">
        <v>77</v>
      </c>
      <c r="G960" s="5" t="s">
        <v>77</v>
      </c>
    </row>
    <row r="961" spans="1:7" ht="13.2" x14ac:dyDescent="0.25">
      <c r="A961" s="7">
        <v>45390.622167534719</v>
      </c>
      <c r="B961" s="5" t="s">
        <v>46</v>
      </c>
      <c r="C961" s="5" t="s">
        <v>77</v>
      </c>
      <c r="D961" s="5" t="s">
        <v>73</v>
      </c>
      <c r="E961" s="5" t="s">
        <v>73</v>
      </c>
      <c r="F961" s="5" t="s">
        <v>73</v>
      </c>
      <c r="G961" s="5" t="s">
        <v>73</v>
      </c>
    </row>
    <row r="962" spans="1:7" ht="13.2" x14ac:dyDescent="0.25">
      <c r="A962" s="7">
        <v>45390.622428402778</v>
      </c>
      <c r="B962" s="5" t="s">
        <v>47</v>
      </c>
      <c r="C962" s="5" t="s">
        <v>75</v>
      </c>
      <c r="D962" s="5" t="s">
        <v>75</v>
      </c>
      <c r="E962" s="5" t="s">
        <v>75</v>
      </c>
      <c r="F962" s="5" t="s">
        <v>75</v>
      </c>
      <c r="G962" s="5" t="s">
        <v>75</v>
      </c>
    </row>
    <row r="963" spans="1:7" ht="13.2" x14ac:dyDescent="0.25">
      <c r="A963" s="7">
        <v>45390.622721840278</v>
      </c>
      <c r="B963" s="5" t="s">
        <v>9</v>
      </c>
      <c r="C963" s="5" t="s">
        <v>77</v>
      </c>
      <c r="D963" s="5" t="s">
        <v>74</v>
      </c>
      <c r="E963" s="5" t="s">
        <v>73</v>
      </c>
      <c r="F963" s="5" t="s">
        <v>73</v>
      </c>
      <c r="G963" s="5" t="s">
        <v>73</v>
      </c>
    </row>
    <row r="964" spans="1:7" ht="13.2" x14ac:dyDescent="0.25">
      <c r="A964" s="7">
        <v>45390.623928541667</v>
      </c>
      <c r="B964" s="5" t="s">
        <v>48</v>
      </c>
      <c r="C964" s="5" t="s">
        <v>76</v>
      </c>
      <c r="D964" s="5" t="s">
        <v>73</v>
      </c>
      <c r="E964" s="5" t="s">
        <v>76</v>
      </c>
      <c r="F964" s="5" t="s">
        <v>73</v>
      </c>
      <c r="G964" s="5" t="s">
        <v>76</v>
      </c>
    </row>
    <row r="965" spans="1:7" ht="13.2" x14ac:dyDescent="0.25">
      <c r="A965" s="7">
        <v>45390.624185162036</v>
      </c>
      <c r="B965" s="5" t="s">
        <v>49</v>
      </c>
      <c r="C965" s="5" t="s">
        <v>74</v>
      </c>
      <c r="D965" s="5" t="s">
        <v>75</v>
      </c>
      <c r="E965" s="5" t="s">
        <v>75</v>
      </c>
      <c r="F965" s="5" t="s">
        <v>75</v>
      </c>
      <c r="G965" s="5" t="s">
        <v>75</v>
      </c>
    </row>
    <row r="966" spans="1:7" ht="13.2" x14ac:dyDescent="0.25">
      <c r="A966" s="7">
        <v>45390.624572881949</v>
      </c>
      <c r="B966" s="5" t="s">
        <v>50</v>
      </c>
      <c r="C966" s="5" t="s">
        <v>73</v>
      </c>
      <c r="D966" s="5" t="s">
        <v>74</v>
      </c>
      <c r="E966" s="5" t="s">
        <v>73</v>
      </c>
      <c r="F966" s="5" t="s">
        <v>74</v>
      </c>
      <c r="G966" s="5" t="s">
        <v>73</v>
      </c>
    </row>
    <row r="967" spans="1:7" ht="13.2" x14ac:dyDescent="0.25">
      <c r="A967" s="7">
        <v>45390.625686296291</v>
      </c>
      <c r="B967" s="5" t="s">
        <v>51</v>
      </c>
      <c r="C967" s="5" t="s">
        <v>75</v>
      </c>
      <c r="D967" s="5" t="s">
        <v>75</v>
      </c>
      <c r="E967" s="5" t="s">
        <v>75</v>
      </c>
      <c r="F967" s="5" t="s">
        <v>75</v>
      </c>
      <c r="G967" s="5" t="s">
        <v>75</v>
      </c>
    </row>
    <row r="968" spans="1:7" ht="13.2" x14ac:dyDescent="0.25">
      <c r="A968" s="7">
        <v>45390.625915358796</v>
      </c>
      <c r="B968" s="5" t="s">
        <v>52</v>
      </c>
      <c r="C968" s="5" t="s">
        <v>74</v>
      </c>
      <c r="D968" s="5" t="s">
        <v>74</v>
      </c>
      <c r="E968" s="5" t="s">
        <v>74</v>
      </c>
      <c r="F968" s="5" t="s">
        <v>74</v>
      </c>
      <c r="G968" s="5" t="s">
        <v>74</v>
      </c>
    </row>
    <row r="969" spans="1:7" ht="13.2" x14ac:dyDescent="0.25">
      <c r="A969" s="7">
        <v>45390.626277094911</v>
      </c>
      <c r="B969" s="5" t="s">
        <v>53</v>
      </c>
      <c r="C969" s="5" t="s">
        <v>73</v>
      </c>
      <c r="D969" s="5" t="s">
        <v>74</v>
      </c>
      <c r="E969" s="5" t="s">
        <v>74</v>
      </c>
      <c r="F969" s="5" t="s">
        <v>74</v>
      </c>
      <c r="G969" s="5" t="s">
        <v>74</v>
      </c>
    </row>
    <row r="970" spans="1:7" ht="13.2" x14ac:dyDescent="0.25">
      <c r="A970" s="7">
        <v>45390.626827731481</v>
      </c>
      <c r="B970" s="5" t="s">
        <v>54</v>
      </c>
      <c r="C970" s="5" t="s">
        <v>73</v>
      </c>
      <c r="D970" s="5" t="s">
        <v>73</v>
      </c>
      <c r="E970" s="5" t="s">
        <v>74</v>
      </c>
      <c r="F970" s="5" t="s">
        <v>74</v>
      </c>
      <c r="G970" s="5" t="s">
        <v>74</v>
      </c>
    </row>
    <row r="971" spans="1:7" ht="13.2" x14ac:dyDescent="0.25">
      <c r="A971" s="7">
        <v>45390.627161956014</v>
      </c>
      <c r="B971" s="5" t="s">
        <v>55</v>
      </c>
      <c r="C971" s="5" t="s">
        <v>74</v>
      </c>
      <c r="D971" s="5" t="s">
        <v>73</v>
      </c>
      <c r="E971" s="5" t="s">
        <v>74</v>
      </c>
      <c r="F971" s="5" t="s">
        <v>74</v>
      </c>
      <c r="G971" s="5" t="s">
        <v>74</v>
      </c>
    </row>
    <row r="972" spans="1:7" ht="13.2" x14ac:dyDescent="0.25">
      <c r="A972" s="7">
        <v>45390.647107407407</v>
      </c>
      <c r="B972" s="5" t="s">
        <v>11</v>
      </c>
      <c r="C972" s="5" t="s">
        <v>74</v>
      </c>
      <c r="D972" s="5" t="s">
        <v>75</v>
      </c>
      <c r="E972" s="5" t="s">
        <v>73</v>
      </c>
      <c r="F972" s="5" t="s">
        <v>76</v>
      </c>
      <c r="G972" s="5" t="s">
        <v>76</v>
      </c>
    </row>
    <row r="973" spans="1:7" ht="13.2" x14ac:dyDescent="0.25">
      <c r="A973" s="7">
        <v>45390.647862511571</v>
      </c>
      <c r="B973" s="5" t="s">
        <v>10</v>
      </c>
      <c r="C973" s="5" t="s">
        <v>74</v>
      </c>
      <c r="D973" s="5" t="s">
        <v>74</v>
      </c>
      <c r="E973" s="5" t="s">
        <v>75</v>
      </c>
      <c r="F973" s="5" t="s">
        <v>76</v>
      </c>
      <c r="G973" s="5" t="s">
        <v>76</v>
      </c>
    </row>
    <row r="974" spans="1:7" ht="13.2" x14ac:dyDescent="0.25">
      <c r="A974" s="7">
        <v>45390.64806673611</v>
      </c>
      <c r="B974" s="5" t="s">
        <v>8</v>
      </c>
      <c r="C974" s="5" t="s">
        <v>76</v>
      </c>
      <c r="D974" s="5" t="s">
        <v>73</v>
      </c>
      <c r="E974" s="5" t="s">
        <v>76</v>
      </c>
      <c r="F974" s="5" t="s">
        <v>74</v>
      </c>
      <c r="G974" s="5" t="s">
        <v>74</v>
      </c>
    </row>
    <row r="975" spans="1:7" ht="13.2" x14ac:dyDescent="0.25">
      <c r="A975" s="7">
        <v>45390.648296226849</v>
      </c>
      <c r="B975" s="5" t="s">
        <v>12</v>
      </c>
      <c r="C975" s="5" t="s">
        <v>77</v>
      </c>
      <c r="D975" s="5" t="s">
        <v>77</v>
      </c>
      <c r="E975" s="5" t="s">
        <v>77</v>
      </c>
      <c r="F975" s="5" t="s">
        <v>77</v>
      </c>
      <c r="G975" s="5" t="s">
        <v>77</v>
      </c>
    </row>
    <row r="976" spans="1:7" ht="13.2" x14ac:dyDescent="0.25">
      <c r="A976" s="7">
        <v>45390.648424814819</v>
      </c>
      <c r="B976" s="5" t="s">
        <v>13</v>
      </c>
      <c r="C976" s="5" t="s">
        <v>73</v>
      </c>
      <c r="D976" s="5" t="s">
        <v>73</v>
      </c>
      <c r="E976" s="5" t="s">
        <v>73</v>
      </c>
      <c r="F976" s="5" t="s">
        <v>73</v>
      </c>
      <c r="G976" s="5" t="s">
        <v>73</v>
      </c>
    </row>
    <row r="977" spans="1:7" ht="13.2" x14ac:dyDescent="0.25">
      <c r="A977" s="7">
        <v>45390.648576504631</v>
      </c>
      <c r="B977" s="5" t="s">
        <v>14</v>
      </c>
      <c r="C977" s="5" t="s">
        <v>74</v>
      </c>
      <c r="D977" s="5" t="s">
        <v>74</v>
      </c>
      <c r="E977" s="5" t="s">
        <v>75</v>
      </c>
      <c r="F977" s="5" t="s">
        <v>73</v>
      </c>
      <c r="G977" s="5" t="s">
        <v>74</v>
      </c>
    </row>
    <row r="978" spans="1:7" ht="13.2" x14ac:dyDescent="0.25">
      <c r="A978" s="7">
        <v>45390.648740497687</v>
      </c>
      <c r="B978" s="5" t="s">
        <v>16</v>
      </c>
      <c r="C978" s="5" t="s">
        <v>75</v>
      </c>
      <c r="D978" s="5" t="s">
        <v>75</v>
      </c>
      <c r="E978" s="5" t="s">
        <v>75</v>
      </c>
      <c r="F978" s="5" t="s">
        <v>75</v>
      </c>
      <c r="G978" s="5" t="s">
        <v>75</v>
      </c>
    </row>
    <row r="979" spans="1:7" ht="13.2" x14ac:dyDescent="0.25">
      <c r="A979" s="7">
        <v>45390.648886122683</v>
      </c>
      <c r="B979" s="5" t="s">
        <v>17</v>
      </c>
      <c r="C979" s="5" t="s">
        <v>77</v>
      </c>
      <c r="D979" s="5" t="s">
        <v>77</v>
      </c>
      <c r="E979" s="5" t="s">
        <v>77</v>
      </c>
      <c r="F979" s="5" t="s">
        <v>77</v>
      </c>
      <c r="G979" s="5" t="s">
        <v>77</v>
      </c>
    </row>
    <row r="980" spans="1:7" ht="13.2" x14ac:dyDescent="0.25">
      <c r="A980" s="7">
        <v>45390.649033136579</v>
      </c>
      <c r="B980" s="5" t="s">
        <v>18</v>
      </c>
      <c r="C980" s="5" t="s">
        <v>73</v>
      </c>
      <c r="D980" s="5" t="s">
        <v>74</v>
      </c>
      <c r="E980" s="5" t="s">
        <v>74</v>
      </c>
      <c r="F980" s="5" t="s">
        <v>73</v>
      </c>
      <c r="G980" s="5" t="s">
        <v>74</v>
      </c>
    </row>
    <row r="981" spans="1:7" ht="13.2" x14ac:dyDescent="0.25">
      <c r="A981" s="7">
        <v>45390.649162083333</v>
      </c>
      <c r="B981" s="5" t="s">
        <v>19</v>
      </c>
      <c r="C981" s="5" t="s">
        <v>75</v>
      </c>
      <c r="D981" s="5" t="s">
        <v>74</v>
      </c>
      <c r="E981" s="5" t="s">
        <v>75</v>
      </c>
      <c r="F981" s="5" t="s">
        <v>74</v>
      </c>
      <c r="G981" s="5" t="s">
        <v>75</v>
      </c>
    </row>
    <row r="982" spans="1:7" ht="13.2" x14ac:dyDescent="0.25">
      <c r="A982" s="7">
        <v>45390.649287361113</v>
      </c>
      <c r="B982" s="5" t="s">
        <v>7</v>
      </c>
      <c r="C982" s="5" t="s">
        <v>75</v>
      </c>
      <c r="D982" s="5" t="s">
        <v>75</v>
      </c>
      <c r="E982" s="5" t="s">
        <v>75</v>
      </c>
      <c r="F982" s="5" t="s">
        <v>75</v>
      </c>
      <c r="G982" s="5" t="s">
        <v>75</v>
      </c>
    </row>
    <row r="983" spans="1:7" ht="13.2" x14ac:dyDescent="0.25">
      <c r="A983" s="7">
        <v>45390.649748287033</v>
      </c>
      <c r="B983" s="5" t="s">
        <v>20</v>
      </c>
      <c r="C983" s="5" t="s">
        <v>74</v>
      </c>
      <c r="D983" s="5" t="s">
        <v>75</v>
      </c>
      <c r="E983" s="5" t="s">
        <v>74</v>
      </c>
      <c r="F983" s="5" t="s">
        <v>75</v>
      </c>
      <c r="G983" s="5" t="s">
        <v>74</v>
      </c>
    </row>
    <row r="984" spans="1:7" ht="13.2" x14ac:dyDescent="0.25">
      <c r="A984" s="7">
        <v>45390.649937997689</v>
      </c>
      <c r="B984" s="5" t="s">
        <v>21</v>
      </c>
      <c r="C984" s="5" t="s">
        <v>76</v>
      </c>
      <c r="D984" s="5" t="s">
        <v>76</v>
      </c>
      <c r="E984" s="5" t="s">
        <v>73</v>
      </c>
      <c r="F984" s="5" t="s">
        <v>73</v>
      </c>
      <c r="G984" s="5" t="s">
        <v>76</v>
      </c>
    </row>
    <row r="985" spans="1:7" ht="13.2" x14ac:dyDescent="0.25">
      <c r="A985" s="7">
        <v>45390.650076331018</v>
      </c>
      <c r="B985" s="5" t="s">
        <v>10</v>
      </c>
      <c r="C985" s="5" t="s">
        <v>74</v>
      </c>
      <c r="D985" s="5" t="s">
        <v>76</v>
      </c>
      <c r="E985" s="5" t="s">
        <v>73</v>
      </c>
      <c r="F985" s="5" t="s">
        <v>74</v>
      </c>
      <c r="G985" s="5" t="s">
        <v>73</v>
      </c>
    </row>
    <row r="986" spans="1:7" ht="13.2" x14ac:dyDescent="0.25">
      <c r="A986" s="7">
        <v>45390.65019748843</v>
      </c>
      <c r="B986" s="5" t="s">
        <v>22</v>
      </c>
      <c r="C986" s="5" t="s">
        <v>76</v>
      </c>
      <c r="D986" s="5" t="s">
        <v>76</v>
      </c>
      <c r="E986" s="5" t="s">
        <v>76</v>
      </c>
      <c r="F986" s="5" t="s">
        <v>76</v>
      </c>
      <c r="G986" s="5" t="s">
        <v>76</v>
      </c>
    </row>
    <row r="987" spans="1:7" ht="13.2" x14ac:dyDescent="0.25">
      <c r="A987" s="7">
        <v>45390.650347905088</v>
      </c>
      <c r="B987" s="5" t="s">
        <v>23</v>
      </c>
      <c r="C987" s="5" t="s">
        <v>74</v>
      </c>
      <c r="D987" s="5" t="s">
        <v>73</v>
      </c>
      <c r="E987" s="5" t="s">
        <v>74</v>
      </c>
      <c r="F987" s="5" t="s">
        <v>74</v>
      </c>
      <c r="G987" s="5" t="s">
        <v>73</v>
      </c>
    </row>
    <row r="988" spans="1:7" ht="13.2" x14ac:dyDescent="0.25">
      <c r="A988" s="7">
        <v>45390.650414236108</v>
      </c>
      <c r="B988" s="5" t="s">
        <v>11</v>
      </c>
      <c r="C988" s="5" t="s">
        <v>74</v>
      </c>
      <c r="D988" s="5" t="s">
        <v>75</v>
      </c>
      <c r="E988" s="5" t="s">
        <v>73</v>
      </c>
      <c r="F988" s="5" t="s">
        <v>77</v>
      </c>
      <c r="G988" s="5" t="s">
        <v>74</v>
      </c>
    </row>
    <row r="989" spans="1:7" ht="13.2" x14ac:dyDescent="0.25">
      <c r="A989" s="7">
        <v>45390.650561863426</v>
      </c>
      <c r="B989" s="5" t="s">
        <v>24</v>
      </c>
      <c r="C989" s="5" t="s">
        <v>75</v>
      </c>
      <c r="D989" s="5" t="s">
        <v>75</v>
      </c>
      <c r="E989" s="5" t="s">
        <v>75</v>
      </c>
      <c r="F989" s="5" t="s">
        <v>75</v>
      </c>
      <c r="G989" s="5" t="s">
        <v>75</v>
      </c>
    </row>
    <row r="990" spans="1:7" ht="13.2" x14ac:dyDescent="0.25">
      <c r="A990" s="7">
        <v>45390.65081042824</v>
      </c>
      <c r="B990" s="5" t="s">
        <v>25</v>
      </c>
      <c r="C990" s="5" t="s">
        <v>76</v>
      </c>
      <c r="D990" s="5" t="s">
        <v>77</v>
      </c>
      <c r="E990" s="5" t="s">
        <v>76</v>
      </c>
      <c r="F990" s="5" t="s">
        <v>76</v>
      </c>
      <c r="G990" s="5" t="s">
        <v>77</v>
      </c>
    </row>
    <row r="991" spans="1:7" ht="13.2" x14ac:dyDescent="0.25">
      <c r="A991" s="7">
        <v>45390.650928090283</v>
      </c>
      <c r="B991" s="5" t="s">
        <v>8</v>
      </c>
      <c r="C991" s="5" t="s">
        <v>77</v>
      </c>
      <c r="D991" s="5" t="s">
        <v>73</v>
      </c>
      <c r="E991" s="5" t="s">
        <v>77</v>
      </c>
      <c r="F991" s="5" t="s">
        <v>77</v>
      </c>
      <c r="G991" s="5" t="s">
        <v>76</v>
      </c>
    </row>
    <row r="992" spans="1:7" ht="13.2" x14ac:dyDescent="0.25">
      <c r="A992" s="7">
        <v>45390.650993125004</v>
      </c>
      <c r="B992" s="5" t="s">
        <v>26</v>
      </c>
      <c r="C992" s="5" t="s">
        <v>74</v>
      </c>
      <c r="D992" s="5" t="s">
        <v>74</v>
      </c>
      <c r="E992" s="5" t="s">
        <v>74</v>
      </c>
      <c r="F992" s="5" t="s">
        <v>74</v>
      </c>
      <c r="G992" s="5" t="s">
        <v>74</v>
      </c>
    </row>
    <row r="993" spans="1:7" ht="13.2" x14ac:dyDescent="0.25">
      <c r="A993" s="7">
        <v>45390.65114530093</v>
      </c>
      <c r="B993" s="5" t="s">
        <v>27</v>
      </c>
      <c r="C993" s="5" t="s">
        <v>77</v>
      </c>
      <c r="D993" s="5" t="s">
        <v>77</v>
      </c>
      <c r="E993" s="5" t="s">
        <v>77</v>
      </c>
      <c r="F993" s="5" t="s">
        <v>77</v>
      </c>
      <c r="G993" s="5" t="s">
        <v>77</v>
      </c>
    </row>
    <row r="994" spans="1:7" ht="13.2" x14ac:dyDescent="0.25">
      <c r="A994" s="7">
        <v>45390.651385543984</v>
      </c>
      <c r="B994" s="5" t="s">
        <v>28</v>
      </c>
      <c r="C994" s="5" t="s">
        <v>76</v>
      </c>
      <c r="D994" s="5" t="s">
        <v>76</v>
      </c>
      <c r="E994" s="5" t="s">
        <v>77</v>
      </c>
      <c r="F994" s="5" t="s">
        <v>77</v>
      </c>
      <c r="G994" s="5" t="s">
        <v>76</v>
      </c>
    </row>
    <row r="995" spans="1:7" ht="13.2" x14ac:dyDescent="0.25">
      <c r="A995" s="7">
        <v>45390.651608946762</v>
      </c>
      <c r="B995" s="5" t="s">
        <v>29</v>
      </c>
      <c r="C995" s="5" t="s">
        <v>77</v>
      </c>
      <c r="D995" s="5" t="s">
        <v>77</v>
      </c>
      <c r="E995" s="5" t="s">
        <v>77</v>
      </c>
      <c r="F995" s="5" t="s">
        <v>77</v>
      </c>
      <c r="G995" s="5" t="s">
        <v>77</v>
      </c>
    </row>
    <row r="996" spans="1:7" ht="13.2" x14ac:dyDescent="0.25">
      <c r="A996" s="7">
        <v>45390.651652395834</v>
      </c>
      <c r="B996" s="5" t="s">
        <v>12</v>
      </c>
      <c r="C996" s="5" t="s">
        <v>76</v>
      </c>
      <c r="D996" s="5" t="s">
        <v>73</v>
      </c>
      <c r="E996" s="5" t="s">
        <v>77</v>
      </c>
      <c r="F996" s="5" t="s">
        <v>77</v>
      </c>
      <c r="G996" s="5" t="s">
        <v>77</v>
      </c>
    </row>
    <row r="997" spans="1:7" ht="13.2" x14ac:dyDescent="0.25">
      <c r="A997" s="7">
        <v>45390.651682546297</v>
      </c>
      <c r="B997" s="5" t="s">
        <v>10</v>
      </c>
      <c r="C997" s="5" t="s">
        <v>73</v>
      </c>
      <c r="D997" s="5" t="s">
        <v>73</v>
      </c>
      <c r="E997" s="5" t="s">
        <v>73</v>
      </c>
      <c r="F997" s="5" t="s">
        <v>73</v>
      </c>
      <c r="G997" s="5" t="s">
        <v>73</v>
      </c>
    </row>
    <row r="998" spans="1:7" ht="13.2" x14ac:dyDescent="0.25">
      <c r="A998" s="7">
        <v>45390.651734780091</v>
      </c>
      <c r="B998" s="5" t="s">
        <v>30</v>
      </c>
      <c r="C998" s="5" t="s">
        <v>74</v>
      </c>
      <c r="D998" s="5" t="s">
        <v>75</v>
      </c>
      <c r="E998" s="5" t="s">
        <v>74</v>
      </c>
      <c r="F998" s="5" t="s">
        <v>74</v>
      </c>
      <c r="G998" s="5" t="s">
        <v>74</v>
      </c>
    </row>
    <row r="999" spans="1:7" ht="13.2" x14ac:dyDescent="0.25">
      <c r="A999" s="7">
        <v>45390.651892256945</v>
      </c>
      <c r="B999" s="5" t="s">
        <v>31</v>
      </c>
      <c r="C999" s="5" t="s">
        <v>73</v>
      </c>
      <c r="D999" s="5" t="s">
        <v>74</v>
      </c>
      <c r="E999" s="5" t="s">
        <v>73</v>
      </c>
      <c r="F999" s="5" t="s">
        <v>74</v>
      </c>
      <c r="G999" s="5" t="s">
        <v>73</v>
      </c>
    </row>
    <row r="1000" spans="1:7" ht="13.2" x14ac:dyDescent="0.25">
      <c r="A1000" s="7">
        <v>45390.652062974536</v>
      </c>
      <c r="B1000" s="5" t="s">
        <v>32</v>
      </c>
      <c r="C1000" s="5" t="s">
        <v>73</v>
      </c>
      <c r="D1000" s="5" t="s">
        <v>73</v>
      </c>
      <c r="E1000" s="5" t="s">
        <v>73</v>
      </c>
      <c r="F1000" s="5" t="s">
        <v>73</v>
      </c>
      <c r="G1000" s="5" t="s">
        <v>73</v>
      </c>
    </row>
    <row r="1001" spans="1:7" ht="13.2" x14ac:dyDescent="0.25">
      <c r="A1001" s="7">
        <v>45390.65209314815</v>
      </c>
      <c r="B1001" s="5" t="s">
        <v>11</v>
      </c>
      <c r="C1001" s="5" t="s">
        <v>74</v>
      </c>
      <c r="D1001" s="5" t="s">
        <v>74</v>
      </c>
      <c r="E1001" s="5" t="s">
        <v>76</v>
      </c>
      <c r="F1001" s="5" t="s">
        <v>74</v>
      </c>
      <c r="G1001" s="5" t="s">
        <v>73</v>
      </c>
    </row>
    <row r="1002" spans="1:7" ht="13.2" x14ac:dyDescent="0.25">
      <c r="A1002" s="7">
        <v>45390.652110717594</v>
      </c>
      <c r="B1002" s="5" t="s">
        <v>13</v>
      </c>
      <c r="C1002" s="5" t="s">
        <v>77</v>
      </c>
      <c r="D1002" s="5" t="s">
        <v>73</v>
      </c>
      <c r="E1002" s="5" t="s">
        <v>76</v>
      </c>
      <c r="F1002" s="5" t="s">
        <v>76</v>
      </c>
      <c r="G1002" s="5" t="s">
        <v>73</v>
      </c>
    </row>
    <row r="1003" spans="1:7" ht="13.2" x14ac:dyDescent="0.25">
      <c r="A1003" s="7">
        <v>45390.652304664356</v>
      </c>
      <c r="B1003" s="5" t="s">
        <v>33</v>
      </c>
      <c r="C1003" s="5" t="s">
        <v>74</v>
      </c>
      <c r="D1003" s="5" t="s">
        <v>73</v>
      </c>
      <c r="E1003" s="5" t="s">
        <v>74</v>
      </c>
      <c r="F1003" s="5" t="s">
        <v>73</v>
      </c>
      <c r="G1003" s="5" t="s">
        <v>74</v>
      </c>
    </row>
    <row r="1004" spans="1:7" ht="13.2" x14ac:dyDescent="0.25">
      <c r="A1004" s="7">
        <v>45390.652401979169</v>
      </c>
      <c r="B1004" s="5" t="s">
        <v>8</v>
      </c>
      <c r="C1004" s="5" t="s">
        <v>73</v>
      </c>
      <c r="D1004" s="5" t="s">
        <v>73</v>
      </c>
      <c r="E1004" s="5" t="s">
        <v>73</v>
      </c>
      <c r="F1004" s="5" t="s">
        <v>76</v>
      </c>
      <c r="G1004" s="5" t="s">
        <v>73</v>
      </c>
    </row>
    <row r="1005" spans="1:7" ht="13.2" x14ac:dyDescent="0.25">
      <c r="A1005" s="7">
        <v>45390.652638541666</v>
      </c>
      <c r="B1005" s="5" t="s">
        <v>34</v>
      </c>
      <c r="C1005" s="5" t="s">
        <v>77</v>
      </c>
      <c r="D1005" s="5" t="s">
        <v>77</v>
      </c>
      <c r="E1005" s="5" t="s">
        <v>77</v>
      </c>
      <c r="F1005" s="5" t="s">
        <v>77</v>
      </c>
      <c r="G1005" s="5" t="s">
        <v>77</v>
      </c>
    </row>
    <row r="1006" spans="1:7" ht="13.2" x14ac:dyDescent="0.25">
      <c r="A1006" s="7">
        <v>45390.652746504631</v>
      </c>
      <c r="B1006" s="5" t="s">
        <v>12</v>
      </c>
      <c r="C1006" s="5" t="s">
        <v>76</v>
      </c>
      <c r="D1006" s="5" t="s">
        <v>76</v>
      </c>
      <c r="E1006" s="5" t="s">
        <v>76</v>
      </c>
      <c r="F1006" s="5" t="s">
        <v>76</v>
      </c>
      <c r="G1006" s="5" t="s">
        <v>73</v>
      </c>
    </row>
    <row r="1007" spans="1:7" ht="13.2" x14ac:dyDescent="0.25">
      <c r="A1007" s="7">
        <v>45390.652765555555</v>
      </c>
      <c r="B1007" s="5" t="s">
        <v>35</v>
      </c>
      <c r="C1007" s="5" t="s">
        <v>77</v>
      </c>
      <c r="D1007" s="5" t="s">
        <v>77</v>
      </c>
      <c r="E1007" s="5" t="s">
        <v>77</v>
      </c>
      <c r="F1007" s="5" t="s">
        <v>77</v>
      </c>
      <c r="G1007" s="5" t="s">
        <v>77</v>
      </c>
    </row>
    <row r="1008" spans="1:7" ht="13.2" x14ac:dyDescent="0.25">
      <c r="A1008" s="7">
        <v>45390.65292876157</v>
      </c>
      <c r="B1008" s="5" t="s">
        <v>14</v>
      </c>
      <c r="C1008" s="5" t="s">
        <v>74</v>
      </c>
      <c r="D1008" s="5" t="s">
        <v>75</v>
      </c>
      <c r="E1008" s="5" t="s">
        <v>74</v>
      </c>
      <c r="F1008" s="5" t="s">
        <v>76</v>
      </c>
      <c r="G1008" s="5" t="s">
        <v>73</v>
      </c>
    </row>
    <row r="1009" spans="1:7" ht="13.2" x14ac:dyDescent="0.25">
      <c r="A1009" s="7">
        <v>45390.652989803246</v>
      </c>
      <c r="B1009" s="5" t="s">
        <v>13</v>
      </c>
      <c r="C1009" s="5" t="s">
        <v>74</v>
      </c>
      <c r="D1009" s="5" t="s">
        <v>73</v>
      </c>
      <c r="E1009" s="5" t="s">
        <v>74</v>
      </c>
      <c r="F1009" s="5" t="s">
        <v>73</v>
      </c>
      <c r="G1009" s="5" t="s">
        <v>74</v>
      </c>
    </row>
    <row r="1010" spans="1:7" ht="13.2" x14ac:dyDescent="0.25">
      <c r="A1010" s="7">
        <v>45390.653192800921</v>
      </c>
      <c r="B1010" s="5" t="s">
        <v>14</v>
      </c>
      <c r="C1010" s="5" t="s">
        <v>73</v>
      </c>
      <c r="D1010" s="5" t="s">
        <v>74</v>
      </c>
      <c r="E1010" s="5" t="s">
        <v>73</v>
      </c>
      <c r="F1010" s="5" t="s">
        <v>76</v>
      </c>
      <c r="G1010" s="5" t="s">
        <v>74</v>
      </c>
    </row>
    <row r="1011" spans="1:7" ht="13.2" x14ac:dyDescent="0.25">
      <c r="A1011" s="7">
        <v>45390.653218657404</v>
      </c>
      <c r="B1011" s="5" t="s">
        <v>15</v>
      </c>
      <c r="C1011" s="5" t="s">
        <v>74</v>
      </c>
      <c r="D1011" s="5" t="s">
        <v>75</v>
      </c>
      <c r="E1011" s="5" t="s">
        <v>73</v>
      </c>
      <c r="F1011" s="5" t="s">
        <v>73</v>
      </c>
      <c r="G1011" s="5" t="s">
        <v>74</v>
      </c>
    </row>
    <row r="1012" spans="1:7" ht="13.2" x14ac:dyDescent="0.25">
      <c r="A1012" s="7">
        <v>45390.653368449071</v>
      </c>
      <c r="B1012" s="5" t="s">
        <v>36</v>
      </c>
      <c r="C1012" s="5" t="s">
        <v>77</v>
      </c>
      <c r="D1012" s="5" t="s">
        <v>77</v>
      </c>
      <c r="E1012" s="5" t="s">
        <v>77</v>
      </c>
      <c r="F1012" s="5" t="s">
        <v>77</v>
      </c>
      <c r="G1012" s="5" t="s">
        <v>77</v>
      </c>
    </row>
    <row r="1013" spans="1:7" ht="13.2" x14ac:dyDescent="0.25">
      <c r="A1013" s="7">
        <v>45390.653493460646</v>
      </c>
      <c r="B1013" s="5" t="s">
        <v>15</v>
      </c>
      <c r="C1013" s="5" t="s">
        <v>77</v>
      </c>
      <c r="D1013" s="5" t="s">
        <v>77</v>
      </c>
      <c r="E1013" s="5" t="s">
        <v>77</v>
      </c>
      <c r="F1013" s="5" t="s">
        <v>77</v>
      </c>
      <c r="G1013" s="5" t="s">
        <v>77</v>
      </c>
    </row>
    <row r="1014" spans="1:7" ht="13.2" x14ac:dyDescent="0.25">
      <c r="A1014" s="7">
        <v>45390.65366541667</v>
      </c>
      <c r="B1014" s="5" t="s">
        <v>37</v>
      </c>
      <c r="C1014" s="5" t="s">
        <v>74</v>
      </c>
      <c r="D1014" s="5" t="s">
        <v>75</v>
      </c>
      <c r="E1014" s="5" t="s">
        <v>74</v>
      </c>
      <c r="F1014" s="5" t="s">
        <v>75</v>
      </c>
      <c r="G1014" s="5" t="s">
        <v>74</v>
      </c>
    </row>
    <row r="1015" spans="1:7" ht="13.2" x14ac:dyDescent="0.25">
      <c r="A1015" s="7">
        <v>45390.653698541668</v>
      </c>
      <c r="B1015" s="5" t="s">
        <v>16</v>
      </c>
      <c r="C1015" s="5" t="s">
        <v>73</v>
      </c>
      <c r="D1015" s="5" t="s">
        <v>73</v>
      </c>
      <c r="E1015" s="5" t="s">
        <v>73</v>
      </c>
      <c r="F1015" s="5" t="s">
        <v>73</v>
      </c>
      <c r="G1015" s="5" t="s">
        <v>73</v>
      </c>
    </row>
    <row r="1016" spans="1:7" ht="13.2" x14ac:dyDescent="0.25">
      <c r="A1016" s="7">
        <v>45390.653889849535</v>
      </c>
      <c r="B1016" s="5" t="s">
        <v>17</v>
      </c>
      <c r="C1016" s="5" t="s">
        <v>73</v>
      </c>
      <c r="D1016" s="5" t="s">
        <v>73</v>
      </c>
      <c r="E1016" s="5" t="s">
        <v>73</v>
      </c>
      <c r="F1016" s="5" t="s">
        <v>73</v>
      </c>
      <c r="G1016" s="5" t="s">
        <v>73</v>
      </c>
    </row>
    <row r="1017" spans="1:7" ht="13.2" x14ac:dyDescent="0.25">
      <c r="A1017" s="7">
        <v>45390.653902499995</v>
      </c>
      <c r="B1017" s="5" t="s">
        <v>6</v>
      </c>
      <c r="C1017" s="5" t="s">
        <v>73</v>
      </c>
      <c r="D1017" s="5" t="s">
        <v>76</v>
      </c>
      <c r="E1017" s="5" t="s">
        <v>73</v>
      </c>
      <c r="F1017" s="5" t="s">
        <v>76</v>
      </c>
      <c r="G1017" s="5" t="s">
        <v>73</v>
      </c>
    </row>
    <row r="1018" spans="1:7" ht="13.2" x14ac:dyDescent="0.25">
      <c r="A1018" s="7">
        <v>45390.654092800927</v>
      </c>
      <c r="B1018" s="5" t="s">
        <v>18</v>
      </c>
      <c r="C1018" s="5" t="s">
        <v>74</v>
      </c>
      <c r="D1018" s="5" t="s">
        <v>73</v>
      </c>
      <c r="E1018" s="5" t="s">
        <v>73</v>
      </c>
      <c r="F1018" s="5" t="s">
        <v>76</v>
      </c>
      <c r="G1018" s="5" t="s">
        <v>73</v>
      </c>
    </row>
    <row r="1019" spans="1:7" ht="13.2" x14ac:dyDescent="0.25">
      <c r="A1019" s="7">
        <v>45390.654097256949</v>
      </c>
      <c r="B1019" s="5" t="s">
        <v>38</v>
      </c>
      <c r="C1019" s="5" t="s">
        <v>77</v>
      </c>
      <c r="D1019" s="5" t="s">
        <v>77</v>
      </c>
      <c r="E1019" s="5" t="s">
        <v>77</v>
      </c>
      <c r="F1019" s="5" t="s">
        <v>77</v>
      </c>
      <c r="G1019" s="5" t="s">
        <v>77</v>
      </c>
    </row>
    <row r="1020" spans="1:7" ht="13.2" x14ac:dyDescent="0.25">
      <c r="A1020" s="7">
        <v>45390.654310578699</v>
      </c>
      <c r="B1020" s="5" t="s">
        <v>19</v>
      </c>
      <c r="C1020" s="5" t="s">
        <v>74</v>
      </c>
      <c r="D1020" s="5" t="s">
        <v>73</v>
      </c>
      <c r="E1020" s="5" t="s">
        <v>76</v>
      </c>
      <c r="F1020" s="5" t="s">
        <v>73</v>
      </c>
      <c r="G1020" s="5" t="s">
        <v>74</v>
      </c>
    </row>
    <row r="1021" spans="1:7" ht="13.2" x14ac:dyDescent="0.25">
      <c r="A1021" s="7">
        <v>45390.654370416669</v>
      </c>
      <c r="B1021" s="5" t="s">
        <v>39</v>
      </c>
      <c r="C1021" s="5" t="s">
        <v>74</v>
      </c>
      <c r="D1021" s="5" t="s">
        <v>73</v>
      </c>
      <c r="E1021" s="5" t="s">
        <v>74</v>
      </c>
      <c r="F1021" s="5" t="s">
        <v>73</v>
      </c>
      <c r="G1021" s="5" t="s">
        <v>75</v>
      </c>
    </row>
    <row r="1022" spans="1:7" ht="13.2" x14ac:dyDescent="0.25">
      <c r="A1022" s="7">
        <v>45390.654589143523</v>
      </c>
      <c r="B1022" s="5" t="s">
        <v>7</v>
      </c>
      <c r="C1022" s="5" t="s">
        <v>75</v>
      </c>
      <c r="D1022" s="5" t="s">
        <v>75</v>
      </c>
      <c r="E1022" s="5" t="s">
        <v>75</v>
      </c>
      <c r="F1022" s="5" t="s">
        <v>75</v>
      </c>
      <c r="G1022" s="5" t="s">
        <v>75</v>
      </c>
    </row>
    <row r="1023" spans="1:7" ht="13.2" x14ac:dyDescent="0.25">
      <c r="A1023" s="7">
        <v>45390.654748761575</v>
      </c>
      <c r="B1023" s="5" t="s">
        <v>40</v>
      </c>
      <c r="C1023" s="5" t="s">
        <v>77</v>
      </c>
      <c r="D1023" s="5" t="s">
        <v>77</v>
      </c>
      <c r="E1023" s="5" t="s">
        <v>77</v>
      </c>
      <c r="F1023" s="5" t="s">
        <v>77</v>
      </c>
      <c r="G1023" s="5" t="s">
        <v>77</v>
      </c>
    </row>
    <row r="1024" spans="1:7" ht="13.2" x14ac:dyDescent="0.25">
      <c r="A1024" s="7">
        <v>45390.654803599537</v>
      </c>
      <c r="B1024" s="5" t="s">
        <v>20</v>
      </c>
      <c r="C1024" s="5" t="s">
        <v>74</v>
      </c>
      <c r="D1024" s="5" t="s">
        <v>74</v>
      </c>
      <c r="E1024" s="5" t="s">
        <v>74</v>
      </c>
      <c r="F1024" s="5" t="s">
        <v>74</v>
      </c>
      <c r="G1024" s="5" t="s">
        <v>74</v>
      </c>
    </row>
    <row r="1025" spans="1:7" ht="13.2" x14ac:dyDescent="0.25">
      <c r="A1025" s="7">
        <v>45390.654904317125</v>
      </c>
      <c r="B1025" s="5" t="s">
        <v>41</v>
      </c>
      <c r="C1025" s="5" t="s">
        <v>73</v>
      </c>
      <c r="D1025" s="5" t="s">
        <v>74</v>
      </c>
      <c r="E1025" s="5" t="s">
        <v>73</v>
      </c>
      <c r="F1025" s="5" t="s">
        <v>73</v>
      </c>
      <c r="G1025" s="5" t="s">
        <v>74</v>
      </c>
    </row>
    <row r="1026" spans="1:7" ht="13.2" x14ac:dyDescent="0.25">
      <c r="A1026" s="7">
        <v>45390.655030023147</v>
      </c>
      <c r="B1026" s="5" t="s">
        <v>21</v>
      </c>
      <c r="C1026" s="5" t="s">
        <v>74</v>
      </c>
      <c r="D1026" s="5" t="s">
        <v>74</v>
      </c>
      <c r="E1026" s="5" t="s">
        <v>74</v>
      </c>
      <c r="F1026" s="5" t="s">
        <v>74</v>
      </c>
      <c r="G1026" s="5" t="s">
        <v>74</v>
      </c>
    </row>
    <row r="1027" spans="1:7" ht="13.2" x14ac:dyDescent="0.25">
      <c r="A1027" s="7">
        <v>45390.655165694443</v>
      </c>
      <c r="B1027" s="5" t="s">
        <v>42</v>
      </c>
      <c r="C1027" s="5" t="s">
        <v>74</v>
      </c>
      <c r="D1027" s="5" t="s">
        <v>75</v>
      </c>
      <c r="E1027" s="5" t="s">
        <v>74</v>
      </c>
      <c r="F1027" s="5" t="s">
        <v>74</v>
      </c>
      <c r="G1027" s="5" t="s">
        <v>74</v>
      </c>
    </row>
    <row r="1028" spans="1:7" ht="13.2" x14ac:dyDescent="0.25">
      <c r="A1028" s="7">
        <v>45390.655255972219</v>
      </c>
      <c r="B1028" s="5" t="s">
        <v>22</v>
      </c>
      <c r="C1028" s="5" t="s">
        <v>74</v>
      </c>
      <c r="D1028" s="5" t="s">
        <v>74</v>
      </c>
      <c r="E1028" s="5" t="s">
        <v>74</v>
      </c>
      <c r="F1028" s="5" t="s">
        <v>74</v>
      </c>
      <c r="G1028" s="5" t="s">
        <v>74</v>
      </c>
    </row>
    <row r="1029" spans="1:7" ht="13.2" x14ac:dyDescent="0.25">
      <c r="A1029" s="7">
        <v>45390.655345150459</v>
      </c>
      <c r="B1029" s="5" t="s">
        <v>43</v>
      </c>
      <c r="C1029" s="5" t="s">
        <v>74</v>
      </c>
      <c r="D1029" s="5" t="s">
        <v>73</v>
      </c>
      <c r="E1029" s="5" t="s">
        <v>73</v>
      </c>
      <c r="F1029" s="5" t="s">
        <v>73</v>
      </c>
      <c r="G1029" s="5" t="s">
        <v>74</v>
      </c>
    </row>
    <row r="1030" spans="1:7" ht="13.2" x14ac:dyDescent="0.25">
      <c r="A1030" s="7">
        <v>45390.655479224537</v>
      </c>
      <c r="B1030" s="5" t="s">
        <v>23</v>
      </c>
      <c r="C1030" s="5" t="s">
        <v>74</v>
      </c>
      <c r="D1030" s="5" t="s">
        <v>74</v>
      </c>
      <c r="E1030" s="5" t="s">
        <v>74</v>
      </c>
      <c r="F1030" s="5" t="s">
        <v>74</v>
      </c>
      <c r="G1030" s="5" t="s">
        <v>74</v>
      </c>
    </row>
    <row r="1031" spans="1:7" ht="13.2" x14ac:dyDescent="0.25">
      <c r="A1031" s="7">
        <v>45390.655501076384</v>
      </c>
      <c r="B1031" s="5" t="s">
        <v>44</v>
      </c>
      <c r="C1031" s="5" t="s">
        <v>73</v>
      </c>
      <c r="D1031" s="5" t="s">
        <v>73</v>
      </c>
      <c r="E1031" s="5" t="s">
        <v>76</v>
      </c>
      <c r="F1031" s="5" t="s">
        <v>73</v>
      </c>
      <c r="G1031" s="5" t="s">
        <v>74</v>
      </c>
    </row>
    <row r="1032" spans="1:7" ht="13.2" x14ac:dyDescent="0.25">
      <c r="A1032" s="7">
        <v>45390.655726307872</v>
      </c>
      <c r="B1032" s="5" t="s">
        <v>45</v>
      </c>
      <c r="C1032" s="5" t="s">
        <v>77</v>
      </c>
      <c r="D1032" s="5" t="s">
        <v>77</v>
      </c>
      <c r="E1032" s="5" t="s">
        <v>77</v>
      </c>
      <c r="F1032" s="5" t="s">
        <v>77</v>
      </c>
      <c r="G1032" s="5" t="s">
        <v>77</v>
      </c>
    </row>
    <row r="1033" spans="1:7" ht="13.2" x14ac:dyDescent="0.25">
      <c r="A1033" s="7">
        <v>45390.655812395838</v>
      </c>
      <c r="B1033" s="5" t="s">
        <v>24</v>
      </c>
      <c r="C1033" s="5" t="s">
        <v>74</v>
      </c>
      <c r="D1033" s="5" t="s">
        <v>74</v>
      </c>
      <c r="E1033" s="5" t="s">
        <v>74</v>
      </c>
      <c r="F1033" s="5" t="s">
        <v>74</v>
      </c>
      <c r="G1033" s="5" t="s">
        <v>74</v>
      </c>
    </row>
    <row r="1034" spans="1:7" ht="13.2" x14ac:dyDescent="0.25">
      <c r="A1034" s="7">
        <v>45390.655946122686</v>
      </c>
      <c r="B1034" s="5" t="s">
        <v>46</v>
      </c>
      <c r="C1034" s="5" t="s">
        <v>75</v>
      </c>
      <c r="D1034" s="5" t="s">
        <v>75</v>
      </c>
      <c r="E1034" s="5" t="s">
        <v>75</v>
      </c>
      <c r="F1034" s="5" t="s">
        <v>75</v>
      </c>
      <c r="G1034" s="5" t="s">
        <v>75</v>
      </c>
    </row>
    <row r="1035" spans="1:7" ht="13.2" x14ac:dyDescent="0.25">
      <c r="A1035" s="7">
        <v>45390.656099039348</v>
      </c>
      <c r="B1035" s="5" t="s">
        <v>47</v>
      </c>
      <c r="C1035" s="5" t="s">
        <v>74</v>
      </c>
      <c r="D1035" s="5" t="s">
        <v>73</v>
      </c>
      <c r="E1035" s="5" t="s">
        <v>75</v>
      </c>
      <c r="F1035" s="5" t="s">
        <v>74</v>
      </c>
      <c r="G1035" s="5" t="s">
        <v>73</v>
      </c>
    </row>
    <row r="1036" spans="1:7" ht="13.2" x14ac:dyDescent="0.25">
      <c r="A1036" s="7">
        <v>45390.656177407407</v>
      </c>
      <c r="B1036" s="5" t="s">
        <v>25</v>
      </c>
      <c r="C1036" s="5" t="s">
        <v>74</v>
      </c>
      <c r="D1036" s="5" t="s">
        <v>74</v>
      </c>
      <c r="E1036" s="5" t="s">
        <v>74</v>
      </c>
      <c r="F1036" s="5" t="s">
        <v>74</v>
      </c>
      <c r="G1036" s="5" t="s">
        <v>74</v>
      </c>
    </row>
    <row r="1037" spans="1:7" ht="13.2" x14ac:dyDescent="0.25">
      <c r="A1037" s="7">
        <v>45390.656405937501</v>
      </c>
      <c r="B1037" s="5" t="s">
        <v>26</v>
      </c>
      <c r="C1037" s="5" t="s">
        <v>74</v>
      </c>
      <c r="D1037" s="5" t="s">
        <v>74</v>
      </c>
      <c r="E1037" s="5" t="s">
        <v>74</v>
      </c>
      <c r="F1037" s="5" t="s">
        <v>74</v>
      </c>
      <c r="G1037" s="5" t="s">
        <v>74</v>
      </c>
    </row>
    <row r="1038" spans="1:7" ht="13.2" x14ac:dyDescent="0.25">
      <c r="A1038" s="7">
        <v>45390.656477569442</v>
      </c>
      <c r="B1038" s="5" t="s">
        <v>9</v>
      </c>
      <c r="C1038" s="5" t="s">
        <v>76</v>
      </c>
      <c r="D1038" s="5" t="s">
        <v>73</v>
      </c>
      <c r="E1038" s="5" t="s">
        <v>73</v>
      </c>
      <c r="F1038" s="5" t="s">
        <v>73</v>
      </c>
      <c r="G1038" s="5" t="s">
        <v>73</v>
      </c>
    </row>
    <row r="1039" spans="1:7" ht="13.2" x14ac:dyDescent="0.25">
      <c r="A1039" s="7">
        <v>45390.65660530093</v>
      </c>
      <c r="B1039" s="5" t="s">
        <v>27</v>
      </c>
      <c r="C1039" s="5" t="s">
        <v>73</v>
      </c>
      <c r="D1039" s="5" t="s">
        <v>73</v>
      </c>
      <c r="E1039" s="5" t="s">
        <v>73</v>
      </c>
      <c r="F1039" s="5" t="s">
        <v>73</v>
      </c>
      <c r="G1039" s="5" t="s">
        <v>73</v>
      </c>
    </row>
    <row r="1040" spans="1:7" ht="13.2" x14ac:dyDescent="0.25">
      <c r="A1040" s="7">
        <v>45390.656638784727</v>
      </c>
      <c r="B1040" s="5" t="s">
        <v>48</v>
      </c>
      <c r="C1040" s="5" t="s">
        <v>75</v>
      </c>
      <c r="D1040" s="5" t="s">
        <v>75</v>
      </c>
      <c r="E1040" s="5" t="s">
        <v>75</v>
      </c>
      <c r="F1040" s="5" t="s">
        <v>75</v>
      </c>
      <c r="G1040" s="5" t="s">
        <v>75</v>
      </c>
    </row>
    <row r="1041" spans="1:7" ht="13.2" x14ac:dyDescent="0.25">
      <c r="A1041" s="7">
        <v>45390.656801608799</v>
      </c>
      <c r="B1041" s="5" t="s">
        <v>28</v>
      </c>
      <c r="C1041" s="5" t="s">
        <v>73</v>
      </c>
      <c r="D1041" s="5" t="s">
        <v>74</v>
      </c>
      <c r="E1041" s="5" t="s">
        <v>74</v>
      </c>
      <c r="F1041" s="5" t="s">
        <v>74</v>
      </c>
      <c r="G1041" s="5" t="s">
        <v>74</v>
      </c>
    </row>
    <row r="1042" spans="1:7" ht="13.2" x14ac:dyDescent="0.25">
      <c r="A1042" s="7">
        <v>45390.656811956018</v>
      </c>
      <c r="B1042" s="5" t="s">
        <v>49</v>
      </c>
      <c r="C1042" s="5" t="s">
        <v>74</v>
      </c>
      <c r="D1042" s="5" t="s">
        <v>73</v>
      </c>
      <c r="E1042" s="5" t="s">
        <v>74</v>
      </c>
      <c r="F1042" s="5" t="s">
        <v>74</v>
      </c>
      <c r="G1042" s="5" t="s">
        <v>74</v>
      </c>
    </row>
    <row r="1043" spans="1:7" ht="13.2" x14ac:dyDescent="0.25">
      <c r="A1043" s="7">
        <v>45390.657006168985</v>
      </c>
      <c r="B1043" s="5" t="s">
        <v>50</v>
      </c>
      <c r="C1043" s="5" t="s">
        <v>74</v>
      </c>
      <c r="D1043" s="5" t="s">
        <v>74</v>
      </c>
      <c r="E1043" s="5" t="s">
        <v>74</v>
      </c>
      <c r="F1043" s="5" t="s">
        <v>74</v>
      </c>
      <c r="G1043" s="5" t="s">
        <v>74</v>
      </c>
    </row>
    <row r="1044" spans="1:7" ht="13.2" x14ac:dyDescent="0.25">
      <c r="A1044" s="7">
        <v>45390.65700979167</v>
      </c>
      <c r="B1044" s="5" t="s">
        <v>29</v>
      </c>
      <c r="C1044" s="5" t="s">
        <v>73</v>
      </c>
      <c r="D1044" s="5" t="s">
        <v>73</v>
      </c>
      <c r="E1044" s="5" t="s">
        <v>73</v>
      </c>
      <c r="F1044" s="5" t="s">
        <v>73</v>
      </c>
      <c r="G1044" s="5" t="s">
        <v>73</v>
      </c>
    </row>
    <row r="1045" spans="1:7" ht="13.2" x14ac:dyDescent="0.25">
      <c r="A1045" s="7">
        <v>45390.657136076392</v>
      </c>
      <c r="B1045" s="5" t="s">
        <v>51</v>
      </c>
      <c r="C1045" s="5" t="s">
        <v>74</v>
      </c>
      <c r="D1045" s="5" t="s">
        <v>75</v>
      </c>
      <c r="E1045" s="5" t="s">
        <v>75</v>
      </c>
      <c r="F1045" s="5" t="s">
        <v>75</v>
      </c>
      <c r="G1045" s="5" t="s">
        <v>74</v>
      </c>
    </row>
    <row r="1046" spans="1:7" ht="13.2" x14ac:dyDescent="0.25">
      <c r="A1046" s="7">
        <v>45390.657267002316</v>
      </c>
      <c r="B1046" s="5" t="s">
        <v>16</v>
      </c>
      <c r="C1046" s="5" t="s">
        <v>74</v>
      </c>
      <c r="D1046" s="5" t="s">
        <v>75</v>
      </c>
      <c r="E1046" s="5" t="s">
        <v>76</v>
      </c>
      <c r="F1046" s="5" t="s">
        <v>73</v>
      </c>
      <c r="G1046" s="5" t="s">
        <v>73</v>
      </c>
    </row>
    <row r="1047" spans="1:7" ht="13.2" x14ac:dyDescent="0.25">
      <c r="A1047" s="7">
        <v>45390.657336620367</v>
      </c>
      <c r="B1047" s="5" t="s">
        <v>52</v>
      </c>
      <c r="C1047" s="5" t="s">
        <v>74</v>
      </c>
      <c r="D1047" s="5" t="s">
        <v>74</v>
      </c>
      <c r="E1047" s="5" t="s">
        <v>73</v>
      </c>
      <c r="F1047" s="5" t="s">
        <v>74</v>
      </c>
      <c r="G1047" s="5" t="s">
        <v>74</v>
      </c>
    </row>
    <row r="1048" spans="1:7" ht="13.2" x14ac:dyDescent="0.25">
      <c r="A1048" s="7">
        <v>45390.657341053244</v>
      </c>
      <c r="B1048" s="5" t="s">
        <v>30</v>
      </c>
      <c r="C1048" s="5" t="s">
        <v>73</v>
      </c>
      <c r="D1048" s="5" t="s">
        <v>73</v>
      </c>
      <c r="E1048" s="5" t="s">
        <v>76</v>
      </c>
      <c r="F1048" s="5" t="s">
        <v>76</v>
      </c>
      <c r="G1048" s="5" t="s">
        <v>76</v>
      </c>
    </row>
    <row r="1049" spans="1:7" ht="13.2" x14ac:dyDescent="0.25">
      <c r="A1049" s="7">
        <v>45390.65762140046</v>
      </c>
      <c r="B1049" s="5" t="s">
        <v>31</v>
      </c>
      <c r="C1049" s="5" t="s">
        <v>73</v>
      </c>
      <c r="D1049" s="5" t="s">
        <v>74</v>
      </c>
      <c r="E1049" s="5" t="s">
        <v>73</v>
      </c>
      <c r="F1049" s="5" t="s">
        <v>74</v>
      </c>
      <c r="G1049" s="5" t="s">
        <v>73</v>
      </c>
    </row>
    <row r="1050" spans="1:7" ht="13.2" x14ac:dyDescent="0.25">
      <c r="A1050" s="7">
        <v>45390.657878750004</v>
      </c>
      <c r="B1050" s="5" t="s">
        <v>32</v>
      </c>
      <c r="C1050" s="5" t="s">
        <v>74</v>
      </c>
      <c r="D1050" s="5" t="s">
        <v>73</v>
      </c>
      <c r="E1050" s="5" t="s">
        <v>74</v>
      </c>
      <c r="F1050" s="5" t="s">
        <v>73</v>
      </c>
      <c r="G1050" s="5" t="s">
        <v>74</v>
      </c>
    </row>
    <row r="1051" spans="1:7" ht="13.2" x14ac:dyDescent="0.25">
      <c r="A1051" s="7">
        <v>45390.657959039352</v>
      </c>
      <c r="B1051" s="5" t="s">
        <v>53</v>
      </c>
      <c r="C1051" s="5" t="s">
        <v>76</v>
      </c>
      <c r="D1051" s="5" t="s">
        <v>73</v>
      </c>
      <c r="E1051" s="5" t="s">
        <v>76</v>
      </c>
      <c r="F1051" s="5" t="s">
        <v>73</v>
      </c>
      <c r="G1051" s="5" t="s">
        <v>76</v>
      </c>
    </row>
    <row r="1052" spans="1:7" ht="13.2" x14ac:dyDescent="0.25">
      <c r="A1052" s="7">
        <v>45390.658215682866</v>
      </c>
      <c r="B1052" s="5" t="s">
        <v>33</v>
      </c>
      <c r="C1052" s="5" t="s">
        <v>74</v>
      </c>
      <c r="D1052" s="5" t="s">
        <v>73</v>
      </c>
      <c r="E1052" s="5" t="s">
        <v>73</v>
      </c>
      <c r="F1052" s="5" t="s">
        <v>73</v>
      </c>
      <c r="G1052" s="5" t="s">
        <v>73</v>
      </c>
    </row>
    <row r="1053" spans="1:7" ht="13.2" x14ac:dyDescent="0.25">
      <c r="A1053" s="7">
        <v>45390.658313344902</v>
      </c>
      <c r="B1053" s="5" t="s">
        <v>10</v>
      </c>
      <c r="C1053" s="5" t="s">
        <v>74</v>
      </c>
      <c r="D1053" s="5" t="s">
        <v>74</v>
      </c>
      <c r="E1053" s="5" t="s">
        <v>74</v>
      </c>
      <c r="F1053" s="5" t="s">
        <v>76</v>
      </c>
      <c r="G1053" s="5" t="s">
        <v>74</v>
      </c>
    </row>
    <row r="1054" spans="1:7" ht="13.2" x14ac:dyDescent="0.25">
      <c r="A1054" s="7">
        <v>45390.658431689815</v>
      </c>
      <c r="B1054" s="5" t="s">
        <v>54</v>
      </c>
      <c r="C1054" s="5" t="s">
        <v>73</v>
      </c>
      <c r="D1054" s="5" t="s">
        <v>73</v>
      </c>
      <c r="E1054" s="5" t="s">
        <v>74</v>
      </c>
      <c r="F1054" s="5" t="s">
        <v>73</v>
      </c>
      <c r="G1054" s="5" t="s">
        <v>73</v>
      </c>
    </row>
    <row r="1055" spans="1:7" ht="13.2" x14ac:dyDescent="0.25">
      <c r="A1055" s="7">
        <v>45390.658554849535</v>
      </c>
      <c r="B1055" s="5" t="s">
        <v>55</v>
      </c>
      <c r="C1055" s="5" t="s">
        <v>73</v>
      </c>
      <c r="D1055" s="5" t="s">
        <v>74</v>
      </c>
      <c r="E1055" s="5" t="s">
        <v>74</v>
      </c>
      <c r="F1055" s="5" t="s">
        <v>74</v>
      </c>
      <c r="G1055" s="5" t="s">
        <v>73</v>
      </c>
    </row>
    <row r="1056" spans="1:7" ht="13.2" x14ac:dyDescent="0.25">
      <c r="A1056" s="7">
        <v>45390.658574120374</v>
      </c>
      <c r="B1056" s="5" t="s">
        <v>34</v>
      </c>
      <c r="C1056" s="5" t="s">
        <v>74</v>
      </c>
      <c r="D1056" s="5" t="s">
        <v>73</v>
      </c>
      <c r="E1056" s="5" t="s">
        <v>74</v>
      </c>
      <c r="F1056" s="5" t="s">
        <v>73</v>
      </c>
      <c r="G1056" s="5" t="s">
        <v>74</v>
      </c>
    </row>
    <row r="1057" spans="1:7" ht="13.2" x14ac:dyDescent="0.25">
      <c r="A1057" s="7">
        <v>45390.658601944444</v>
      </c>
      <c r="B1057" s="5" t="s">
        <v>8</v>
      </c>
      <c r="C1057" s="5" t="s">
        <v>73</v>
      </c>
      <c r="D1057" s="5" t="s">
        <v>74</v>
      </c>
      <c r="E1057" s="5" t="s">
        <v>73</v>
      </c>
      <c r="F1057" s="5" t="s">
        <v>75</v>
      </c>
      <c r="G1057" s="5" t="s">
        <v>74</v>
      </c>
    </row>
    <row r="1058" spans="1:7" ht="13.2" x14ac:dyDescent="0.25">
      <c r="A1058" s="7">
        <v>45390.658876319445</v>
      </c>
      <c r="B1058" s="5" t="s">
        <v>36</v>
      </c>
      <c r="C1058" s="5" t="s">
        <v>74</v>
      </c>
      <c r="D1058" s="5" t="s">
        <v>73</v>
      </c>
      <c r="E1058" s="5" t="s">
        <v>74</v>
      </c>
      <c r="F1058" s="5" t="s">
        <v>74</v>
      </c>
      <c r="G1058" s="5" t="s">
        <v>74</v>
      </c>
    </row>
    <row r="1059" spans="1:7" ht="13.2" x14ac:dyDescent="0.25">
      <c r="A1059" s="7">
        <v>45390.659069791669</v>
      </c>
      <c r="B1059" s="5" t="s">
        <v>12</v>
      </c>
      <c r="C1059" s="5" t="s">
        <v>77</v>
      </c>
      <c r="D1059" s="5" t="s">
        <v>76</v>
      </c>
      <c r="E1059" s="5" t="s">
        <v>77</v>
      </c>
      <c r="F1059" s="5" t="s">
        <v>77</v>
      </c>
      <c r="G1059" s="5" t="s">
        <v>77</v>
      </c>
    </row>
    <row r="1060" spans="1:7" ht="13.2" x14ac:dyDescent="0.25">
      <c r="A1060" s="7">
        <v>45390.659140393516</v>
      </c>
      <c r="B1060" s="5" t="s">
        <v>56</v>
      </c>
      <c r="C1060" s="5" t="s">
        <v>76</v>
      </c>
      <c r="D1060" s="5" t="s">
        <v>76</v>
      </c>
      <c r="E1060" s="5" t="s">
        <v>76</v>
      </c>
      <c r="F1060" s="5" t="s">
        <v>76</v>
      </c>
      <c r="G1060" s="5" t="s">
        <v>76</v>
      </c>
    </row>
    <row r="1061" spans="1:7" ht="13.2" x14ac:dyDescent="0.25">
      <c r="A1061" s="7">
        <v>45390.659296840277</v>
      </c>
      <c r="B1061" s="5" t="s">
        <v>13</v>
      </c>
      <c r="C1061" s="5" t="s">
        <v>75</v>
      </c>
      <c r="D1061" s="5" t="s">
        <v>74</v>
      </c>
      <c r="E1061" s="5" t="s">
        <v>73</v>
      </c>
      <c r="F1061" s="5" t="s">
        <v>76</v>
      </c>
      <c r="G1061" s="5" t="s">
        <v>73</v>
      </c>
    </row>
    <row r="1062" spans="1:7" ht="13.2" x14ac:dyDescent="0.25">
      <c r="A1062" s="7">
        <v>45390.659321435189</v>
      </c>
      <c r="B1062" s="5" t="s">
        <v>10</v>
      </c>
      <c r="C1062" s="5" t="s">
        <v>74</v>
      </c>
      <c r="D1062" s="5" t="s">
        <v>73</v>
      </c>
      <c r="E1062" s="5" t="s">
        <v>74</v>
      </c>
      <c r="F1062" s="5" t="s">
        <v>73</v>
      </c>
      <c r="G1062" s="5" t="s">
        <v>74</v>
      </c>
    </row>
    <row r="1063" spans="1:7" ht="13.2" x14ac:dyDescent="0.25">
      <c r="A1063" s="7">
        <v>45390.659376597221</v>
      </c>
      <c r="B1063" s="5" t="s">
        <v>30</v>
      </c>
      <c r="C1063" s="5" t="s">
        <v>76</v>
      </c>
      <c r="D1063" s="5" t="s">
        <v>75</v>
      </c>
      <c r="E1063" s="5" t="s">
        <v>74</v>
      </c>
      <c r="F1063" s="5" t="s">
        <v>74</v>
      </c>
      <c r="G1063" s="5" t="s">
        <v>73</v>
      </c>
    </row>
    <row r="1064" spans="1:7" ht="13.2" x14ac:dyDescent="0.25">
      <c r="A1064" s="7">
        <v>45390.65942369213</v>
      </c>
      <c r="B1064" s="5" t="s">
        <v>14</v>
      </c>
      <c r="C1064" s="5" t="s">
        <v>74</v>
      </c>
      <c r="D1064" s="5" t="s">
        <v>74</v>
      </c>
      <c r="E1064" s="5" t="s">
        <v>74</v>
      </c>
      <c r="F1064" s="5" t="s">
        <v>74</v>
      </c>
      <c r="G1064" s="5" t="s">
        <v>74</v>
      </c>
    </row>
    <row r="1065" spans="1:7" ht="13.2" x14ac:dyDescent="0.25">
      <c r="A1065" s="7">
        <v>45390.659658495366</v>
      </c>
      <c r="B1065" s="5" t="s">
        <v>11</v>
      </c>
      <c r="C1065" s="5" t="s">
        <v>73</v>
      </c>
      <c r="D1065" s="5" t="s">
        <v>74</v>
      </c>
      <c r="E1065" s="5" t="s">
        <v>73</v>
      </c>
      <c r="F1065" s="5" t="s">
        <v>73</v>
      </c>
      <c r="G1065" s="5" t="s">
        <v>74</v>
      </c>
    </row>
    <row r="1066" spans="1:7" ht="13.2" x14ac:dyDescent="0.25">
      <c r="A1066" s="7">
        <v>45390.659700000004</v>
      </c>
      <c r="B1066" s="5" t="s">
        <v>15</v>
      </c>
      <c r="C1066" s="5" t="s">
        <v>75</v>
      </c>
      <c r="D1066" s="5" t="s">
        <v>73</v>
      </c>
      <c r="E1066" s="5" t="s">
        <v>75</v>
      </c>
      <c r="F1066" s="5" t="s">
        <v>73</v>
      </c>
      <c r="G1066" s="5" t="s">
        <v>73</v>
      </c>
    </row>
    <row r="1067" spans="1:7" ht="13.2" x14ac:dyDescent="0.25">
      <c r="A1067" s="7">
        <v>45390.659706307866</v>
      </c>
      <c r="B1067" s="5" t="s">
        <v>10</v>
      </c>
      <c r="C1067" s="5" t="s">
        <v>74</v>
      </c>
      <c r="D1067" s="5" t="s">
        <v>77</v>
      </c>
      <c r="E1067" s="5" t="s">
        <v>76</v>
      </c>
      <c r="F1067" s="5" t="s">
        <v>73</v>
      </c>
      <c r="G1067" s="5" t="s">
        <v>74</v>
      </c>
    </row>
    <row r="1068" spans="1:7" ht="13.2" x14ac:dyDescent="0.25">
      <c r="A1068" s="7">
        <v>45390.659732881948</v>
      </c>
      <c r="B1068" s="5" t="s">
        <v>37</v>
      </c>
      <c r="C1068" s="5" t="s">
        <v>77</v>
      </c>
      <c r="D1068" s="5" t="s">
        <v>77</v>
      </c>
      <c r="E1068" s="5" t="s">
        <v>77</v>
      </c>
      <c r="F1068" s="5" t="s">
        <v>77</v>
      </c>
      <c r="G1068" s="5" t="s">
        <v>77</v>
      </c>
    </row>
    <row r="1069" spans="1:7" ht="13.2" x14ac:dyDescent="0.25">
      <c r="A1069" s="7">
        <v>45390.659946898144</v>
      </c>
      <c r="B1069" s="5" t="s">
        <v>8</v>
      </c>
      <c r="C1069" s="5" t="s">
        <v>76</v>
      </c>
      <c r="D1069" s="5" t="s">
        <v>76</v>
      </c>
      <c r="E1069" s="5" t="s">
        <v>77</v>
      </c>
      <c r="F1069" s="5" t="s">
        <v>76</v>
      </c>
      <c r="G1069" s="5" t="s">
        <v>76</v>
      </c>
    </row>
    <row r="1070" spans="1:7" ht="13.2" x14ac:dyDescent="0.25">
      <c r="A1070" s="7">
        <v>45390.65998005787</v>
      </c>
      <c r="B1070" s="5" t="s">
        <v>16</v>
      </c>
      <c r="C1070" s="5" t="s">
        <v>74</v>
      </c>
      <c r="D1070" s="5" t="s">
        <v>74</v>
      </c>
      <c r="E1070" s="5" t="s">
        <v>74</v>
      </c>
      <c r="F1070" s="5" t="s">
        <v>74</v>
      </c>
      <c r="G1070" s="5" t="s">
        <v>74</v>
      </c>
    </row>
    <row r="1071" spans="1:7" ht="13.2" x14ac:dyDescent="0.25">
      <c r="A1071" s="7">
        <v>45390.6599875463</v>
      </c>
      <c r="B1071" s="5" t="s">
        <v>6</v>
      </c>
      <c r="C1071" s="5" t="s">
        <v>73</v>
      </c>
      <c r="D1071" s="5" t="s">
        <v>74</v>
      </c>
      <c r="E1071" s="5" t="s">
        <v>73</v>
      </c>
      <c r="F1071" s="5" t="s">
        <v>74</v>
      </c>
      <c r="G1071" s="5" t="s">
        <v>73</v>
      </c>
    </row>
    <row r="1072" spans="1:7" ht="13.2" x14ac:dyDescent="0.25">
      <c r="A1072" s="7">
        <v>45390.65999375</v>
      </c>
      <c r="B1072" s="5" t="s">
        <v>11</v>
      </c>
      <c r="C1072" s="5" t="s">
        <v>76</v>
      </c>
      <c r="D1072" s="5" t="s">
        <v>77</v>
      </c>
      <c r="E1072" s="5" t="s">
        <v>76</v>
      </c>
      <c r="F1072" s="5" t="s">
        <v>76</v>
      </c>
      <c r="G1072" s="5" t="s">
        <v>73</v>
      </c>
    </row>
    <row r="1073" spans="1:7" ht="13.2" x14ac:dyDescent="0.25">
      <c r="A1073" s="7">
        <v>45390.660212870367</v>
      </c>
      <c r="B1073" s="5" t="s">
        <v>38</v>
      </c>
      <c r="C1073" s="5" t="s">
        <v>73</v>
      </c>
      <c r="D1073" s="5" t="s">
        <v>73</v>
      </c>
      <c r="E1073" s="5" t="s">
        <v>73</v>
      </c>
      <c r="F1073" s="5" t="s">
        <v>73</v>
      </c>
      <c r="G1073" s="5" t="s">
        <v>73</v>
      </c>
    </row>
    <row r="1074" spans="1:7" ht="13.2" x14ac:dyDescent="0.25">
      <c r="A1074" s="7">
        <v>45390.660217743054</v>
      </c>
      <c r="B1074" s="5" t="s">
        <v>12</v>
      </c>
      <c r="C1074" s="5" t="s">
        <v>74</v>
      </c>
      <c r="D1074" s="5" t="s">
        <v>76</v>
      </c>
      <c r="E1074" s="5" t="s">
        <v>76</v>
      </c>
      <c r="F1074" s="5" t="s">
        <v>76</v>
      </c>
      <c r="G1074" s="5" t="s">
        <v>76</v>
      </c>
    </row>
    <row r="1075" spans="1:7" ht="13.2" x14ac:dyDescent="0.25">
      <c r="A1075" s="7">
        <v>45390.66023721065</v>
      </c>
      <c r="B1075" s="5" t="s">
        <v>12</v>
      </c>
      <c r="C1075" s="5" t="s">
        <v>75</v>
      </c>
      <c r="D1075" s="5" t="s">
        <v>77</v>
      </c>
      <c r="E1075" s="5" t="s">
        <v>77</v>
      </c>
      <c r="F1075" s="5" t="s">
        <v>77</v>
      </c>
      <c r="G1075" s="5" t="s">
        <v>77</v>
      </c>
    </row>
    <row r="1076" spans="1:7" ht="13.2" x14ac:dyDescent="0.25">
      <c r="A1076" s="7">
        <v>45390.660438449078</v>
      </c>
      <c r="B1076" s="5" t="s">
        <v>13</v>
      </c>
      <c r="C1076" s="5" t="s">
        <v>73</v>
      </c>
      <c r="D1076" s="5" t="s">
        <v>73</v>
      </c>
      <c r="E1076" s="5" t="s">
        <v>73</v>
      </c>
      <c r="F1076" s="5" t="s">
        <v>73</v>
      </c>
      <c r="G1076" s="5" t="s">
        <v>74</v>
      </c>
    </row>
    <row r="1077" spans="1:7" ht="13.2" x14ac:dyDescent="0.25">
      <c r="A1077" s="7">
        <v>45390.660457951388</v>
      </c>
      <c r="B1077" s="5" t="s">
        <v>39</v>
      </c>
      <c r="C1077" s="5" t="s">
        <v>73</v>
      </c>
      <c r="D1077" s="5" t="s">
        <v>74</v>
      </c>
      <c r="E1077" s="5" t="s">
        <v>73</v>
      </c>
      <c r="F1077" s="5" t="s">
        <v>74</v>
      </c>
      <c r="G1077" s="5" t="s">
        <v>73</v>
      </c>
    </row>
    <row r="1078" spans="1:7" ht="13.2" x14ac:dyDescent="0.25">
      <c r="A1078" s="7">
        <v>45390.660484340275</v>
      </c>
      <c r="B1078" s="5" t="s">
        <v>13</v>
      </c>
      <c r="C1078" s="5" t="s">
        <v>73</v>
      </c>
      <c r="D1078" s="5" t="s">
        <v>76</v>
      </c>
      <c r="E1078" s="5" t="s">
        <v>73</v>
      </c>
      <c r="F1078" s="5" t="s">
        <v>76</v>
      </c>
      <c r="G1078" s="5" t="s">
        <v>73</v>
      </c>
    </row>
    <row r="1079" spans="1:7" ht="13.2" x14ac:dyDescent="0.25">
      <c r="A1079" s="7">
        <v>45390.660678888889</v>
      </c>
      <c r="B1079" s="5" t="s">
        <v>40</v>
      </c>
      <c r="C1079" s="5" t="s">
        <v>74</v>
      </c>
      <c r="D1079" s="5" t="s">
        <v>73</v>
      </c>
      <c r="E1079" s="5" t="s">
        <v>74</v>
      </c>
      <c r="F1079" s="5" t="s">
        <v>73</v>
      </c>
      <c r="G1079" s="5" t="s">
        <v>74</v>
      </c>
    </row>
    <row r="1080" spans="1:7" ht="13.2" x14ac:dyDescent="0.25">
      <c r="A1080" s="7">
        <v>45390.660694687496</v>
      </c>
      <c r="B1080" s="5" t="s">
        <v>14</v>
      </c>
      <c r="C1080" s="5" t="s">
        <v>75</v>
      </c>
      <c r="D1080" s="5" t="s">
        <v>74</v>
      </c>
      <c r="E1080" s="5" t="s">
        <v>75</v>
      </c>
      <c r="F1080" s="5" t="s">
        <v>74</v>
      </c>
      <c r="G1080" s="5" t="s">
        <v>75</v>
      </c>
    </row>
    <row r="1081" spans="1:7" ht="13.2" x14ac:dyDescent="0.25">
      <c r="A1081" s="7">
        <v>45390.660850706015</v>
      </c>
      <c r="B1081" s="5" t="s">
        <v>14</v>
      </c>
      <c r="C1081" s="5" t="s">
        <v>73</v>
      </c>
      <c r="D1081" s="5" t="s">
        <v>73</v>
      </c>
      <c r="E1081" s="5" t="s">
        <v>73</v>
      </c>
      <c r="F1081" s="5" t="s">
        <v>73</v>
      </c>
      <c r="G1081" s="5" t="s">
        <v>73</v>
      </c>
    </row>
    <row r="1082" spans="1:7" ht="13.2" x14ac:dyDescent="0.25">
      <c r="A1082" s="7">
        <v>45390.66095755787</v>
      </c>
      <c r="B1082" s="5" t="s">
        <v>41</v>
      </c>
      <c r="C1082" s="5" t="s">
        <v>75</v>
      </c>
      <c r="D1082" s="5" t="s">
        <v>75</v>
      </c>
      <c r="E1082" s="5" t="s">
        <v>75</v>
      </c>
      <c r="F1082" s="5" t="s">
        <v>75</v>
      </c>
      <c r="G1082" s="5" t="s">
        <v>75</v>
      </c>
    </row>
    <row r="1083" spans="1:7" ht="13.2" x14ac:dyDescent="0.25">
      <c r="A1083" s="7">
        <v>45390.661042268519</v>
      </c>
      <c r="B1083" s="5" t="s">
        <v>15</v>
      </c>
      <c r="C1083" s="5" t="s">
        <v>75</v>
      </c>
      <c r="D1083" s="5" t="s">
        <v>73</v>
      </c>
      <c r="E1083" s="5" t="s">
        <v>74</v>
      </c>
      <c r="F1083" s="5" t="s">
        <v>74</v>
      </c>
      <c r="G1083" s="5" t="s">
        <v>74</v>
      </c>
    </row>
    <row r="1084" spans="1:7" ht="13.2" x14ac:dyDescent="0.25">
      <c r="A1084" s="7">
        <v>45390.6610984375</v>
      </c>
      <c r="B1084" s="5" t="s">
        <v>15</v>
      </c>
      <c r="C1084" s="5" t="s">
        <v>74</v>
      </c>
      <c r="D1084" s="5" t="s">
        <v>73</v>
      </c>
      <c r="E1084" s="5" t="s">
        <v>74</v>
      </c>
      <c r="F1084" s="5" t="s">
        <v>73</v>
      </c>
      <c r="G1084" s="5" t="s">
        <v>74</v>
      </c>
    </row>
    <row r="1085" spans="1:7" ht="13.2" x14ac:dyDescent="0.25">
      <c r="A1085" s="7">
        <v>45390.661181828706</v>
      </c>
      <c r="B1085" s="5" t="s">
        <v>17</v>
      </c>
      <c r="C1085" s="5" t="s">
        <v>73</v>
      </c>
      <c r="D1085" s="5" t="s">
        <v>76</v>
      </c>
      <c r="E1085" s="5" t="s">
        <v>77</v>
      </c>
      <c r="F1085" s="5" t="s">
        <v>77</v>
      </c>
      <c r="G1085" s="5" t="s">
        <v>77</v>
      </c>
    </row>
    <row r="1086" spans="1:7" ht="13.2" x14ac:dyDescent="0.25">
      <c r="A1086" s="7">
        <v>45390.661206423611</v>
      </c>
      <c r="B1086" s="5" t="s">
        <v>42</v>
      </c>
      <c r="C1086" s="5" t="s">
        <v>74</v>
      </c>
      <c r="D1086" s="5" t="s">
        <v>73</v>
      </c>
      <c r="E1086" s="5" t="s">
        <v>73</v>
      </c>
      <c r="F1086" s="5" t="s">
        <v>73</v>
      </c>
      <c r="G1086" s="5" t="s">
        <v>73</v>
      </c>
    </row>
    <row r="1087" spans="1:7" ht="13.2" x14ac:dyDescent="0.25">
      <c r="A1087" s="7">
        <v>45390.661245289353</v>
      </c>
      <c r="B1087" s="5" t="s">
        <v>16</v>
      </c>
      <c r="C1087" s="5" t="s">
        <v>74</v>
      </c>
      <c r="D1087" s="5" t="s">
        <v>74</v>
      </c>
      <c r="E1087" s="5" t="s">
        <v>75</v>
      </c>
      <c r="F1087" s="5" t="s">
        <v>74</v>
      </c>
      <c r="G1087" s="5" t="s">
        <v>75</v>
      </c>
    </row>
    <row r="1088" spans="1:7" ht="13.2" x14ac:dyDescent="0.25">
      <c r="A1088" s="7">
        <v>45390.661343576387</v>
      </c>
      <c r="B1088" s="5" t="s">
        <v>18</v>
      </c>
      <c r="C1088" s="5" t="s">
        <v>74</v>
      </c>
      <c r="D1088" s="5" t="s">
        <v>73</v>
      </c>
      <c r="E1088" s="5" t="s">
        <v>73</v>
      </c>
      <c r="F1088" s="5" t="s">
        <v>73</v>
      </c>
      <c r="G1088" s="5" t="s">
        <v>73</v>
      </c>
    </row>
    <row r="1089" spans="1:7" ht="13.2" x14ac:dyDescent="0.25">
      <c r="A1089" s="7">
        <v>45390.661356307872</v>
      </c>
      <c r="B1089" s="5" t="s">
        <v>16</v>
      </c>
      <c r="C1089" s="5" t="s">
        <v>73</v>
      </c>
      <c r="D1089" s="5" t="s">
        <v>75</v>
      </c>
      <c r="E1089" s="5" t="s">
        <v>74</v>
      </c>
      <c r="F1089" s="5" t="s">
        <v>74</v>
      </c>
      <c r="G1089" s="5" t="s">
        <v>75</v>
      </c>
    </row>
    <row r="1090" spans="1:7" ht="13.2" x14ac:dyDescent="0.25">
      <c r="A1090" s="7">
        <v>45390.661447164355</v>
      </c>
      <c r="B1090" s="5" t="s">
        <v>43</v>
      </c>
      <c r="C1090" s="5" t="s">
        <v>75</v>
      </c>
      <c r="D1090" s="5" t="s">
        <v>75</v>
      </c>
      <c r="E1090" s="5" t="s">
        <v>75</v>
      </c>
      <c r="F1090" s="5" t="s">
        <v>75</v>
      </c>
      <c r="G1090" s="5" t="s">
        <v>75</v>
      </c>
    </row>
    <row r="1091" spans="1:7" ht="13.2" x14ac:dyDescent="0.25">
      <c r="A1091" s="7">
        <v>45390.661634074073</v>
      </c>
      <c r="B1091" s="5" t="s">
        <v>17</v>
      </c>
      <c r="C1091" s="5" t="s">
        <v>76</v>
      </c>
      <c r="D1091" s="5" t="s">
        <v>76</v>
      </c>
      <c r="E1091" s="5" t="s">
        <v>76</v>
      </c>
      <c r="F1091" s="5" t="s">
        <v>76</v>
      </c>
      <c r="G1091" s="5" t="s">
        <v>76</v>
      </c>
    </row>
    <row r="1092" spans="1:7" ht="13.2" x14ac:dyDescent="0.25">
      <c r="A1092" s="7">
        <v>45390.661721053242</v>
      </c>
      <c r="B1092" s="5" t="s">
        <v>44</v>
      </c>
      <c r="C1092" s="5" t="s">
        <v>74</v>
      </c>
      <c r="D1092" s="5" t="s">
        <v>73</v>
      </c>
      <c r="E1092" s="5" t="s">
        <v>73</v>
      </c>
      <c r="F1092" s="5" t="s">
        <v>73</v>
      </c>
      <c r="G1092" s="5" t="s">
        <v>73</v>
      </c>
    </row>
    <row r="1093" spans="1:7" ht="13.2" x14ac:dyDescent="0.25">
      <c r="A1093" s="7">
        <v>45390.661748506944</v>
      </c>
      <c r="B1093" s="5" t="s">
        <v>17</v>
      </c>
      <c r="C1093" s="5" t="s">
        <v>77</v>
      </c>
      <c r="D1093" s="5" t="s">
        <v>77</v>
      </c>
      <c r="E1093" s="5" t="s">
        <v>77</v>
      </c>
      <c r="F1093" s="5" t="s">
        <v>77</v>
      </c>
      <c r="G1093" s="5" t="s">
        <v>77</v>
      </c>
    </row>
    <row r="1094" spans="1:7" ht="13.2" x14ac:dyDescent="0.25">
      <c r="A1094" s="7">
        <v>45390.661796458335</v>
      </c>
      <c r="B1094" s="5" t="s">
        <v>17</v>
      </c>
      <c r="C1094" s="5" t="s">
        <v>73</v>
      </c>
      <c r="D1094" s="5" t="s">
        <v>77</v>
      </c>
      <c r="E1094" s="5" t="s">
        <v>77</v>
      </c>
      <c r="F1094" s="5" t="s">
        <v>77</v>
      </c>
      <c r="G1094" s="5" t="s">
        <v>77</v>
      </c>
    </row>
    <row r="1095" spans="1:7" ht="13.2" x14ac:dyDescent="0.25">
      <c r="A1095" s="7">
        <v>45390.661908564813</v>
      </c>
      <c r="B1095" s="5" t="s">
        <v>18</v>
      </c>
      <c r="C1095" s="5" t="s">
        <v>73</v>
      </c>
      <c r="D1095" s="5" t="s">
        <v>73</v>
      </c>
      <c r="E1095" s="5" t="s">
        <v>73</v>
      </c>
      <c r="F1095" s="5" t="s">
        <v>73</v>
      </c>
      <c r="G1095" s="5" t="s">
        <v>73</v>
      </c>
    </row>
    <row r="1096" spans="1:7" ht="13.2" x14ac:dyDescent="0.25">
      <c r="A1096" s="7">
        <v>45390.661936585646</v>
      </c>
      <c r="B1096" s="5" t="s">
        <v>45</v>
      </c>
      <c r="C1096" s="5" t="s">
        <v>74</v>
      </c>
      <c r="D1096" s="5" t="s">
        <v>73</v>
      </c>
      <c r="E1096" s="5" t="s">
        <v>74</v>
      </c>
      <c r="F1096" s="5" t="s">
        <v>73</v>
      </c>
      <c r="G1096" s="5" t="s">
        <v>74</v>
      </c>
    </row>
    <row r="1097" spans="1:7" ht="13.2" x14ac:dyDescent="0.25">
      <c r="A1097" s="7">
        <v>45390.661955104166</v>
      </c>
      <c r="B1097" s="5" t="s">
        <v>18</v>
      </c>
      <c r="C1097" s="5" t="s">
        <v>76</v>
      </c>
      <c r="D1097" s="5" t="s">
        <v>76</v>
      </c>
      <c r="E1097" s="5" t="s">
        <v>76</v>
      </c>
      <c r="F1097" s="5" t="s">
        <v>73</v>
      </c>
      <c r="G1097" s="5" t="s">
        <v>73</v>
      </c>
    </row>
    <row r="1098" spans="1:7" ht="13.2" x14ac:dyDescent="0.25">
      <c r="A1098" s="7">
        <v>45390.662091018516</v>
      </c>
      <c r="B1098" s="5" t="s">
        <v>18</v>
      </c>
      <c r="C1098" s="5" t="s">
        <v>76</v>
      </c>
      <c r="D1098" s="5" t="s">
        <v>73</v>
      </c>
      <c r="E1098" s="5" t="s">
        <v>77</v>
      </c>
      <c r="F1098" s="5" t="s">
        <v>76</v>
      </c>
      <c r="G1098" s="5" t="s">
        <v>73</v>
      </c>
    </row>
    <row r="1099" spans="1:7" ht="13.2" x14ac:dyDescent="0.25">
      <c r="A1099" s="7">
        <v>45390.662178136576</v>
      </c>
      <c r="B1099" s="5" t="s">
        <v>19</v>
      </c>
      <c r="C1099" s="5" t="s">
        <v>74</v>
      </c>
      <c r="D1099" s="5" t="s">
        <v>75</v>
      </c>
      <c r="E1099" s="5" t="s">
        <v>75</v>
      </c>
      <c r="F1099" s="5" t="s">
        <v>74</v>
      </c>
      <c r="G1099" s="5" t="s">
        <v>75</v>
      </c>
    </row>
    <row r="1100" spans="1:7" ht="13.2" x14ac:dyDescent="0.25">
      <c r="A1100" s="7">
        <v>45390.662187488429</v>
      </c>
      <c r="B1100" s="5" t="s">
        <v>46</v>
      </c>
      <c r="C1100" s="5" t="s">
        <v>74</v>
      </c>
      <c r="D1100" s="5" t="s">
        <v>74</v>
      </c>
      <c r="E1100" s="5" t="s">
        <v>74</v>
      </c>
      <c r="F1100" s="5" t="s">
        <v>74</v>
      </c>
      <c r="G1100" s="5" t="s">
        <v>74</v>
      </c>
    </row>
    <row r="1101" spans="1:7" ht="13.2" x14ac:dyDescent="0.25">
      <c r="A1101" s="7">
        <v>45390.662206562498</v>
      </c>
      <c r="B1101" s="5" t="s">
        <v>19</v>
      </c>
      <c r="C1101" s="5" t="s">
        <v>73</v>
      </c>
      <c r="D1101" s="5" t="s">
        <v>74</v>
      </c>
      <c r="E1101" s="5" t="s">
        <v>73</v>
      </c>
      <c r="F1101" s="5" t="s">
        <v>74</v>
      </c>
      <c r="G1101" s="5" t="s">
        <v>74</v>
      </c>
    </row>
    <row r="1102" spans="1:7" ht="13.2" x14ac:dyDescent="0.25">
      <c r="A1102" s="7">
        <v>45390.662537638884</v>
      </c>
      <c r="B1102" s="5" t="s">
        <v>47</v>
      </c>
      <c r="C1102" s="5" t="s">
        <v>73</v>
      </c>
      <c r="D1102" s="5" t="s">
        <v>76</v>
      </c>
      <c r="E1102" s="5" t="s">
        <v>73</v>
      </c>
      <c r="F1102" s="5" t="s">
        <v>76</v>
      </c>
      <c r="G1102" s="5" t="s">
        <v>73</v>
      </c>
    </row>
    <row r="1103" spans="1:7" ht="13.2" x14ac:dyDescent="0.25">
      <c r="A1103" s="7">
        <v>45390.662542476857</v>
      </c>
      <c r="B1103" s="5" t="s">
        <v>7</v>
      </c>
      <c r="C1103" s="5" t="s">
        <v>74</v>
      </c>
      <c r="D1103" s="5" t="s">
        <v>74</v>
      </c>
      <c r="E1103" s="5" t="s">
        <v>75</v>
      </c>
      <c r="F1103" s="5" t="s">
        <v>75</v>
      </c>
      <c r="G1103" s="5" t="s">
        <v>74</v>
      </c>
    </row>
    <row r="1104" spans="1:7" ht="13.2" x14ac:dyDescent="0.25">
      <c r="A1104" s="7">
        <v>45390.662545092593</v>
      </c>
      <c r="B1104" s="5" t="s">
        <v>7</v>
      </c>
      <c r="C1104" s="5" t="s">
        <v>73</v>
      </c>
      <c r="D1104" s="5" t="s">
        <v>74</v>
      </c>
      <c r="E1104" s="5" t="s">
        <v>74</v>
      </c>
      <c r="F1104" s="5" t="s">
        <v>74</v>
      </c>
      <c r="G1104" s="5" t="s">
        <v>74</v>
      </c>
    </row>
    <row r="1105" spans="1:7" ht="13.2" x14ac:dyDescent="0.25">
      <c r="A1105" s="7">
        <v>45390.662557118056</v>
      </c>
      <c r="B1105" s="5" t="s">
        <v>18</v>
      </c>
      <c r="C1105" s="5" t="s">
        <v>74</v>
      </c>
      <c r="D1105" s="5" t="s">
        <v>73</v>
      </c>
      <c r="E1105" s="5" t="s">
        <v>74</v>
      </c>
      <c r="F1105" s="5" t="s">
        <v>73</v>
      </c>
      <c r="G1105" s="5" t="s">
        <v>74</v>
      </c>
    </row>
    <row r="1106" spans="1:7" ht="13.2" x14ac:dyDescent="0.25">
      <c r="A1106" s="7">
        <v>45390.66275802083</v>
      </c>
      <c r="B1106" s="5" t="s">
        <v>9</v>
      </c>
      <c r="C1106" s="5" t="s">
        <v>74</v>
      </c>
      <c r="D1106" s="5" t="s">
        <v>73</v>
      </c>
      <c r="E1106" s="5" t="s">
        <v>74</v>
      </c>
      <c r="F1106" s="5" t="s">
        <v>73</v>
      </c>
      <c r="G1106" s="5" t="s">
        <v>74</v>
      </c>
    </row>
    <row r="1107" spans="1:7" ht="13.2" x14ac:dyDescent="0.25">
      <c r="A1107" s="7">
        <v>45390.662769976851</v>
      </c>
      <c r="B1107" s="5" t="s">
        <v>20</v>
      </c>
      <c r="C1107" s="5" t="s">
        <v>74</v>
      </c>
      <c r="D1107" s="5" t="s">
        <v>74</v>
      </c>
      <c r="E1107" s="5" t="s">
        <v>74</v>
      </c>
      <c r="F1107" s="5" t="s">
        <v>74</v>
      </c>
      <c r="G1107" s="5" t="s">
        <v>75</v>
      </c>
    </row>
    <row r="1108" spans="1:7" ht="13.2" x14ac:dyDescent="0.25">
      <c r="A1108" s="7">
        <v>45390.662816550925</v>
      </c>
      <c r="B1108" s="5" t="s">
        <v>20</v>
      </c>
      <c r="C1108" s="5" t="s">
        <v>73</v>
      </c>
      <c r="D1108" s="5" t="s">
        <v>74</v>
      </c>
      <c r="E1108" s="5" t="s">
        <v>74</v>
      </c>
      <c r="F1108" s="5" t="s">
        <v>73</v>
      </c>
      <c r="G1108" s="5" t="s">
        <v>74</v>
      </c>
    </row>
    <row r="1109" spans="1:7" ht="13.2" x14ac:dyDescent="0.25">
      <c r="A1109" s="7">
        <v>45390.662841041667</v>
      </c>
      <c r="B1109" s="5" t="s">
        <v>19</v>
      </c>
      <c r="C1109" s="5" t="s">
        <v>73</v>
      </c>
      <c r="D1109" s="5" t="s">
        <v>75</v>
      </c>
      <c r="E1109" s="5" t="s">
        <v>73</v>
      </c>
      <c r="F1109" s="5" t="s">
        <v>75</v>
      </c>
      <c r="G1109" s="5" t="s">
        <v>74</v>
      </c>
    </row>
    <row r="1110" spans="1:7" ht="13.2" x14ac:dyDescent="0.25">
      <c r="A1110" s="7">
        <v>45390.66289133102</v>
      </c>
      <c r="B1110" s="5" t="s">
        <v>19</v>
      </c>
      <c r="C1110" s="5" t="s">
        <v>77</v>
      </c>
      <c r="D1110" s="5" t="s">
        <v>74</v>
      </c>
      <c r="E1110" s="5" t="s">
        <v>76</v>
      </c>
      <c r="F1110" s="5" t="s">
        <v>77</v>
      </c>
      <c r="G1110" s="5" t="s">
        <v>73</v>
      </c>
    </row>
    <row r="1111" spans="1:7" ht="13.2" x14ac:dyDescent="0.25">
      <c r="A1111" s="7">
        <v>45390.662969988422</v>
      </c>
      <c r="B1111" s="5" t="s">
        <v>7</v>
      </c>
      <c r="C1111" s="5" t="s">
        <v>75</v>
      </c>
      <c r="D1111" s="5" t="s">
        <v>75</v>
      </c>
      <c r="E1111" s="5" t="s">
        <v>75</v>
      </c>
      <c r="F1111" s="5" t="s">
        <v>75</v>
      </c>
      <c r="G1111" s="5" t="s">
        <v>75</v>
      </c>
    </row>
    <row r="1112" spans="1:7" ht="13.2" x14ac:dyDescent="0.25">
      <c r="A1112" s="7">
        <v>45390.662973750004</v>
      </c>
      <c r="B1112" s="5" t="s">
        <v>48</v>
      </c>
      <c r="C1112" s="5" t="s">
        <v>75</v>
      </c>
      <c r="D1112" s="5" t="s">
        <v>75</v>
      </c>
      <c r="E1112" s="5" t="s">
        <v>75</v>
      </c>
      <c r="F1112" s="5" t="s">
        <v>75</v>
      </c>
      <c r="G1112" s="5" t="s">
        <v>75</v>
      </c>
    </row>
    <row r="1113" spans="1:7" ht="13.2" x14ac:dyDescent="0.25">
      <c r="A1113" s="7">
        <v>45390.662999143518</v>
      </c>
      <c r="B1113" s="5" t="s">
        <v>21</v>
      </c>
      <c r="C1113" s="5" t="s">
        <v>74</v>
      </c>
      <c r="D1113" s="5" t="s">
        <v>76</v>
      </c>
      <c r="E1113" s="5" t="s">
        <v>77</v>
      </c>
      <c r="F1113" s="5" t="s">
        <v>77</v>
      </c>
      <c r="G1113" s="5" t="s">
        <v>73</v>
      </c>
    </row>
    <row r="1114" spans="1:7" ht="13.2" x14ac:dyDescent="0.25">
      <c r="A1114" s="7">
        <v>45390.663164317128</v>
      </c>
      <c r="B1114" s="5" t="s">
        <v>20</v>
      </c>
      <c r="C1114" s="5" t="s">
        <v>74</v>
      </c>
      <c r="D1114" s="5" t="s">
        <v>73</v>
      </c>
      <c r="E1114" s="5" t="s">
        <v>76</v>
      </c>
      <c r="F1114" s="5" t="s">
        <v>73</v>
      </c>
      <c r="G1114" s="5" t="s">
        <v>74</v>
      </c>
    </row>
    <row r="1115" spans="1:7" ht="13.2" x14ac:dyDescent="0.25">
      <c r="A1115" s="7">
        <v>45390.663176828704</v>
      </c>
      <c r="B1115" s="5" t="s">
        <v>21</v>
      </c>
      <c r="C1115" s="5" t="s">
        <v>73</v>
      </c>
      <c r="D1115" s="5" t="s">
        <v>76</v>
      </c>
      <c r="E1115" s="5" t="s">
        <v>76</v>
      </c>
      <c r="F1115" s="5" t="s">
        <v>73</v>
      </c>
      <c r="G1115" s="5" t="s">
        <v>73</v>
      </c>
    </row>
    <row r="1116" spans="1:7" ht="13.2" x14ac:dyDescent="0.25">
      <c r="A1116" s="7">
        <v>45390.663187303246</v>
      </c>
      <c r="B1116" s="5" t="s">
        <v>49</v>
      </c>
      <c r="C1116" s="5" t="s">
        <v>76</v>
      </c>
      <c r="D1116" s="5" t="s">
        <v>77</v>
      </c>
      <c r="E1116" s="5" t="s">
        <v>76</v>
      </c>
      <c r="F1116" s="5" t="s">
        <v>77</v>
      </c>
      <c r="G1116" s="5" t="s">
        <v>76</v>
      </c>
    </row>
    <row r="1117" spans="1:7" ht="13.2" x14ac:dyDescent="0.25">
      <c r="A1117" s="7">
        <v>45390.663190555555</v>
      </c>
      <c r="B1117" s="5" t="s">
        <v>20</v>
      </c>
      <c r="C1117" s="5" t="s">
        <v>73</v>
      </c>
      <c r="D1117" s="5" t="s">
        <v>74</v>
      </c>
      <c r="E1117" s="5" t="s">
        <v>76</v>
      </c>
      <c r="F1117" s="5" t="s">
        <v>73</v>
      </c>
      <c r="G1117" s="5" t="s">
        <v>73</v>
      </c>
    </row>
    <row r="1118" spans="1:7" ht="13.2" x14ac:dyDescent="0.25">
      <c r="A1118" s="7">
        <v>45390.663265266208</v>
      </c>
      <c r="B1118" s="5" t="s">
        <v>22</v>
      </c>
      <c r="C1118" s="5" t="s">
        <v>73</v>
      </c>
      <c r="D1118" s="5" t="s">
        <v>73</v>
      </c>
      <c r="E1118" s="5" t="s">
        <v>74</v>
      </c>
      <c r="F1118" s="5" t="s">
        <v>73</v>
      </c>
      <c r="G1118" s="5" t="s">
        <v>74</v>
      </c>
    </row>
    <row r="1119" spans="1:7" ht="13.2" x14ac:dyDescent="0.25">
      <c r="A1119" s="7">
        <v>45390.663384907406</v>
      </c>
      <c r="B1119" s="5" t="s">
        <v>21</v>
      </c>
      <c r="C1119" s="5" t="s">
        <v>76</v>
      </c>
      <c r="D1119" s="5" t="s">
        <v>76</v>
      </c>
      <c r="E1119" s="5" t="s">
        <v>76</v>
      </c>
      <c r="F1119" s="5" t="s">
        <v>76</v>
      </c>
      <c r="G1119" s="5" t="s">
        <v>76</v>
      </c>
    </row>
    <row r="1120" spans="1:7" ht="13.2" x14ac:dyDescent="0.25">
      <c r="A1120" s="7">
        <v>45390.663405763888</v>
      </c>
      <c r="B1120" s="5" t="s">
        <v>50</v>
      </c>
      <c r="C1120" s="5" t="s">
        <v>75</v>
      </c>
      <c r="D1120" s="5" t="s">
        <v>74</v>
      </c>
      <c r="E1120" s="5" t="s">
        <v>75</v>
      </c>
      <c r="F1120" s="5" t="s">
        <v>74</v>
      </c>
      <c r="G1120" s="5" t="s">
        <v>75</v>
      </c>
    </row>
    <row r="1121" spans="1:7" ht="13.2" x14ac:dyDescent="0.25">
      <c r="A1121" s="7">
        <v>45390.663469976847</v>
      </c>
      <c r="B1121" s="5" t="s">
        <v>23</v>
      </c>
      <c r="C1121" s="5" t="s">
        <v>74</v>
      </c>
      <c r="D1121" s="5" t="s">
        <v>74</v>
      </c>
      <c r="E1121" s="5" t="s">
        <v>75</v>
      </c>
      <c r="F1121" s="5" t="s">
        <v>75</v>
      </c>
      <c r="G1121" s="5" t="s">
        <v>74</v>
      </c>
    </row>
    <row r="1122" spans="1:7" ht="13.2" x14ac:dyDescent="0.25">
      <c r="A1122" s="7">
        <v>45390.663569733792</v>
      </c>
      <c r="B1122" s="5" t="s">
        <v>22</v>
      </c>
      <c r="C1122" s="5" t="s">
        <v>73</v>
      </c>
      <c r="D1122" s="5" t="s">
        <v>76</v>
      </c>
      <c r="E1122" s="5" t="s">
        <v>77</v>
      </c>
      <c r="F1122" s="5" t="s">
        <v>76</v>
      </c>
      <c r="G1122" s="5" t="s">
        <v>75</v>
      </c>
    </row>
    <row r="1123" spans="1:7" ht="13.2" x14ac:dyDescent="0.25">
      <c r="A1123" s="7">
        <v>45390.663595520833</v>
      </c>
      <c r="B1123" s="5" t="s">
        <v>21</v>
      </c>
      <c r="C1123" s="5" t="s">
        <v>73</v>
      </c>
      <c r="D1123" s="5" t="s">
        <v>74</v>
      </c>
      <c r="E1123" s="5" t="s">
        <v>77</v>
      </c>
      <c r="F1123" s="5" t="s">
        <v>77</v>
      </c>
      <c r="G1123" s="5" t="s">
        <v>73</v>
      </c>
    </row>
    <row r="1124" spans="1:7" ht="13.2" x14ac:dyDescent="0.25">
      <c r="A1124" s="7">
        <v>45390.663598483792</v>
      </c>
      <c r="B1124" s="5" t="s">
        <v>22</v>
      </c>
      <c r="C1124" s="5" t="s">
        <v>73</v>
      </c>
      <c r="D1124" s="5" t="s">
        <v>73</v>
      </c>
      <c r="E1124" s="5" t="s">
        <v>73</v>
      </c>
      <c r="F1124" s="5" t="s">
        <v>73</v>
      </c>
      <c r="G1124" s="5" t="s">
        <v>73</v>
      </c>
    </row>
    <row r="1125" spans="1:7" ht="13.2" x14ac:dyDescent="0.25">
      <c r="A1125" s="7">
        <v>45390.663603831017</v>
      </c>
      <c r="B1125" s="5" t="s">
        <v>51</v>
      </c>
      <c r="C1125" s="5" t="s">
        <v>76</v>
      </c>
      <c r="D1125" s="5" t="s">
        <v>77</v>
      </c>
      <c r="E1125" s="5" t="s">
        <v>76</v>
      </c>
      <c r="F1125" s="5" t="s">
        <v>77</v>
      </c>
      <c r="G1125" s="5" t="s">
        <v>76</v>
      </c>
    </row>
    <row r="1126" spans="1:7" ht="13.2" x14ac:dyDescent="0.25">
      <c r="A1126" s="7">
        <v>45390.663913958335</v>
      </c>
      <c r="B1126" s="5" t="s">
        <v>52</v>
      </c>
      <c r="C1126" s="5" t="s">
        <v>73</v>
      </c>
      <c r="D1126" s="5" t="s">
        <v>73</v>
      </c>
      <c r="E1126" s="5" t="s">
        <v>74</v>
      </c>
      <c r="F1126" s="5" t="s">
        <v>73</v>
      </c>
      <c r="G1126" s="5" t="s">
        <v>74</v>
      </c>
    </row>
    <row r="1127" spans="1:7" ht="13.2" x14ac:dyDescent="0.25">
      <c r="A1127" s="7">
        <v>45390.663972187496</v>
      </c>
      <c r="B1127" s="5" t="s">
        <v>24</v>
      </c>
      <c r="C1127" s="5" t="s">
        <v>73</v>
      </c>
      <c r="D1127" s="5" t="s">
        <v>73</v>
      </c>
      <c r="E1127" s="5" t="s">
        <v>76</v>
      </c>
      <c r="F1127" s="5" t="s">
        <v>76</v>
      </c>
      <c r="G1127" s="5" t="s">
        <v>73</v>
      </c>
    </row>
    <row r="1128" spans="1:7" ht="13.2" x14ac:dyDescent="0.25">
      <c r="A1128" s="7">
        <v>45390.663982291662</v>
      </c>
      <c r="B1128" s="5" t="s">
        <v>22</v>
      </c>
      <c r="C1128" s="5" t="s">
        <v>77</v>
      </c>
      <c r="D1128" s="5" t="s">
        <v>73</v>
      </c>
      <c r="E1128" s="5" t="s">
        <v>77</v>
      </c>
      <c r="F1128" s="5" t="s">
        <v>76</v>
      </c>
      <c r="G1128" s="5" t="s">
        <v>77</v>
      </c>
    </row>
    <row r="1129" spans="1:7" ht="13.2" x14ac:dyDescent="0.25">
      <c r="A1129" s="7">
        <v>45390.664359907409</v>
      </c>
      <c r="B1129" s="5" t="s">
        <v>25</v>
      </c>
      <c r="C1129" s="5" t="s">
        <v>76</v>
      </c>
      <c r="D1129" s="5" t="s">
        <v>76</v>
      </c>
      <c r="E1129" s="5" t="s">
        <v>77</v>
      </c>
      <c r="F1129" s="5" t="s">
        <v>77</v>
      </c>
      <c r="G1129" s="5" t="s">
        <v>76</v>
      </c>
    </row>
    <row r="1130" spans="1:7" ht="13.2" x14ac:dyDescent="0.25">
      <c r="A1130" s="7">
        <v>45390.664435162034</v>
      </c>
      <c r="B1130" s="5" t="s">
        <v>53</v>
      </c>
      <c r="C1130" s="5" t="s">
        <v>74</v>
      </c>
      <c r="D1130" s="5" t="s">
        <v>73</v>
      </c>
      <c r="E1130" s="5" t="s">
        <v>74</v>
      </c>
      <c r="F1130" s="5" t="s">
        <v>73</v>
      </c>
      <c r="G1130" s="5" t="s">
        <v>74</v>
      </c>
    </row>
    <row r="1131" spans="1:7" ht="13.2" x14ac:dyDescent="0.25">
      <c r="A1131" s="7">
        <v>45390.664533912037</v>
      </c>
      <c r="B1131" s="5" t="s">
        <v>23</v>
      </c>
      <c r="C1131" s="5" t="s">
        <v>74</v>
      </c>
      <c r="D1131" s="5" t="s">
        <v>75</v>
      </c>
      <c r="E1131" s="5" t="s">
        <v>75</v>
      </c>
      <c r="F1131" s="5" t="s">
        <v>73</v>
      </c>
      <c r="G1131" s="5" t="s">
        <v>74</v>
      </c>
    </row>
    <row r="1132" spans="1:7" ht="13.2" x14ac:dyDescent="0.25">
      <c r="A1132" s="7">
        <v>45390.664562905091</v>
      </c>
      <c r="B1132" s="5" t="s">
        <v>26</v>
      </c>
      <c r="C1132" s="5" t="s">
        <v>76</v>
      </c>
      <c r="D1132" s="5" t="s">
        <v>76</v>
      </c>
      <c r="E1132" s="5" t="s">
        <v>77</v>
      </c>
      <c r="F1132" s="5" t="s">
        <v>77</v>
      </c>
      <c r="G1132" s="5" t="s">
        <v>76</v>
      </c>
    </row>
    <row r="1133" spans="1:7" ht="13.2" x14ac:dyDescent="0.25">
      <c r="A1133" s="7">
        <v>45390.66465770833</v>
      </c>
      <c r="B1133" s="5" t="s">
        <v>54</v>
      </c>
      <c r="C1133" s="5" t="s">
        <v>74</v>
      </c>
      <c r="D1133" s="5" t="s">
        <v>73</v>
      </c>
      <c r="E1133" s="5" t="s">
        <v>74</v>
      </c>
      <c r="F1133" s="5" t="s">
        <v>73</v>
      </c>
      <c r="G1133" s="5" t="s">
        <v>74</v>
      </c>
    </row>
    <row r="1134" spans="1:7" ht="13.2" x14ac:dyDescent="0.25">
      <c r="A1134" s="7">
        <v>45390.664703472226</v>
      </c>
      <c r="B1134" s="5" t="s">
        <v>23</v>
      </c>
      <c r="C1134" s="5" t="s">
        <v>75</v>
      </c>
      <c r="D1134" s="5" t="s">
        <v>75</v>
      </c>
      <c r="E1134" s="5" t="s">
        <v>73</v>
      </c>
      <c r="F1134" s="5" t="s">
        <v>74</v>
      </c>
      <c r="G1134" s="5" t="s">
        <v>74</v>
      </c>
    </row>
    <row r="1135" spans="1:7" ht="13.2" x14ac:dyDescent="0.25">
      <c r="A1135" s="7">
        <v>45390.664751805554</v>
      </c>
      <c r="B1135" s="5" t="s">
        <v>23</v>
      </c>
      <c r="C1135" s="5" t="s">
        <v>73</v>
      </c>
      <c r="D1135" s="5" t="s">
        <v>74</v>
      </c>
      <c r="E1135" s="5" t="s">
        <v>73</v>
      </c>
      <c r="F1135" s="5" t="s">
        <v>73</v>
      </c>
      <c r="G1135" s="5" t="s">
        <v>73</v>
      </c>
    </row>
    <row r="1136" spans="1:7" ht="13.2" x14ac:dyDescent="0.25">
      <c r="A1136" s="7">
        <v>45390.664795347227</v>
      </c>
      <c r="B1136" s="5" t="s">
        <v>27</v>
      </c>
      <c r="C1136" s="5" t="s">
        <v>77</v>
      </c>
      <c r="D1136" s="5" t="s">
        <v>77</v>
      </c>
      <c r="E1136" s="5" t="s">
        <v>77</v>
      </c>
      <c r="F1136" s="5" t="s">
        <v>77</v>
      </c>
      <c r="G1136" s="5" t="s">
        <v>77</v>
      </c>
    </row>
    <row r="1137" spans="1:7" ht="13.2" x14ac:dyDescent="0.25">
      <c r="A1137" s="7">
        <v>45390.66483011574</v>
      </c>
      <c r="B1137" s="5" t="s">
        <v>24</v>
      </c>
      <c r="C1137" s="5" t="s">
        <v>73</v>
      </c>
      <c r="D1137" s="5" t="s">
        <v>75</v>
      </c>
      <c r="E1137" s="5" t="s">
        <v>74</v>
      </c>
      <c r="F1137" s="5" t="s">
        <v>77</v>
      </c>
      <c r="G1137" s="5" t="s">
        <v>75</v>
      </c>
    </row>
    <row r="1138" spans="1:7" ht="13.2" x14ac:dyDescent="0.25">
      <c r="A1138" s="7">
        <v>45390.664877650459</v>
      </c>
      <c r="B1138" s="5" t="s">
        <v>55</v>
      </c>
      <c r="C1138" s="5" t="s">
        <v>74</v>
      </c>
      <c r="D1138" s="5" t="s">
        <v>73</v>
      </c>
      <c r="E1138" s="5" t="s">
        <v>74</v>
      </c>
      <c r="F1138" s="5" t="s">
        <v>73</v>
      </c>
      <c r="G1138" s="5" t="s">
        <v>74</v>
      </c>
    </row>
    <row r="1139" spans="1:7" ht="13.2" x14ac:dyDescent="0.25">
      <c r="A1139" s="7">
        <v>45390.665081157407</v>
      </c>
      <c r="B1139" s="5" t="s">
        <v>24</v>
      </c>
      <c r="C1139" s="5" t="s">
        <v>74</v>
      </c>
      <c r="D1139" s="5" t="s">
        <v>75</v>
      </c>
      <c r="E1139" s="5" t="s">
        <v>74</v>
      </c>
      <c r="F1139" s="5" t="s">
        <v>75</v>
      </c>
      <c r="G1139" s="5" t="s">
        <v>75</v>
      </c>
    </row>
    <row r="1140" spans="1:7" ht="13.2" x14ac:dyDescent="0.25">
      <c r="A1140" s="7">
        <v>45390.665123090279</v>
      </c>
      <c r="B1140" s="5" t="s">
        <v>24</v>
      </c>
      <c r="C1140" s="5" t="s">
        <v>73</v>
      </c>
      <c r="D1140" s="5" t="s">
        <v>73</v>
      </c>
      <c r="E1140" s="5" t="s">
        <v>73</v>
      </c>
      <c r="F1140" s="5" t="s">
        <v>73</v>
      </c>
      <c r="G1140" s="5" t="s">
        <v>73</v>
      </c>
    </row>
    <row r="1141" spans="1:7" ht="13.2" x14ac:dyDescent="0.25">
      <c r="A1141" s="7">
        <v>45390.665377685189</v>
      </c>
      <c r="B1141" s="5" t="s">
        <v>25</v>
      </c>
      <c r="C1141" s="5" t="s">
        <v>73</v>
      </c>
      <c r="D1141" s="5" t="s">
        <v>73</v>
      </c>
      <c r="E1141" s="5" t="s">
        <v>73</v>
      </c>
      <c r="F1141" s="5" t="s">
        <v>73</v>
      </c>
      <c r="G1141" s="5" t="s">
        <v>73</v>
      </c>
    </row>
    <row r="1142" spans="1:7" ht="13.2" x14ac:dyDescent="0.25">
      <c r="A1142" s="7">
        <v>45390.665452083333</v>
      </c>
      <c r="B1142" s="5" t="s">
        <v>25</v>
      </c>
      <c r="C1142" s="5" t="s">
        <v>76</v>
      </c>
      <c r="D1142" s="5" t="s">
        <v>76</v>
      </c>
      <c r="E1142" s="5" t="s">
        <v>76</v>
      </c>
      <c r="F1142" s="5" t="s">
        <v>73</v>
      </c>
      <c r="G1142" s="5" t="s">
        <v>73</v>
      </c>
    </row>
    <row r="1143" spans="1:7" ht="13.2" x14ac:dyDescent="0.25">
      <c r="A1143" s="7">
        <v>45390.665588425923</v>
      </c>
      <c r="B1143" s="5" t="s">
        <v>25</v>
      </c>
      <c r="C1143" s="5" t="s">
        <v>76</v>
      </c>
      <c r="D1143" s="5" t="s">
        <v>74</v>
      </c>
      <c r="E1143" s="5" t="s">
        <v>76</v>
      </c>
      <c r="F1143" s="5" t="s">
        <v>76</v>
      </c>
      <c r="G1143" s="5" t="s">
        <v>73</v>
      </c>
    </row>
    <row r="1144" spans="1:7" ht="13.2" x14ac:dyDescent="0.25">
      <c r="A1144" s="7">
        <v>45390.665765902777</v>
      </c>
      <c r="B1144" s="5" t="s">
        <v>26</v>
      </c>
      <c r="C1144" s="5" t="s">
        <v>73</v>
      </c>
      <c r="D1144" s="5" t="s">
        <v>74</v>
      </c>
      <c r="E1144" s="5" t="s">
        <v>73</v>
      </c>
      <c r="F1144" s="5" t="s">
        <v>74</v>
      </c>
      <c r="G1144" s="5" t="s">
        <v>74</v>
      </c>
    </row>
    <row r="1145" spans="1:7" ht="13.2" x14ac:dyDescent="0.25">
      <c r="A1145" s="7">
        <v>45390.665804872682</v>
      </c>
      <c r="B1145" s="5" t="s">
        <v>26</v>
      </c>
      <c r="C1145" s="5" t="s">
        <v>73</v>
      </c>
      <c r="D1145" s="5" t="s">
        <v>73</v>
      </c>
      <c r="E1145" s="5" t="s">
        <v>73</v>
      </c>
      <c r="F1145" s="5" t="s">
        <v>73</v>
      </c>
      <c r="G1145" s="5" t="s">
        <v>73</v>
      </c>
    </row>
    <row r="1146" spans="1:7" ht="13.2" x14ac:dyDescent="0.25">
      <c r="A1146" s="7">
        <v>45390.6658603588</v>
      </c>
      <c r="B1146" s="5" t="s">
        <v>26</v>
      </c>
      <c r="C1146" s="5" t="s">
        <v>74</v>
      </c>
      <c r="D1146" s="5" t="s">
        <v>74</v>
      </c>
      <c r="E1146" s="5" t="s">
        <v>74</v>
      </c>
      <c r="F1146" s="5" t="s">
        <v>74</v>
      </c>
      <c r="G1146" s="5" t="s">
        <v>74</v>
      </c>
    </row>
    <row r="1147" spans="1:7" ht="13.2" x14ac:dyDescent="0.25">
      <c r="A1147" s="7">
        <v>45390.666018495365</v>
      </c>
      <c r="B1147" s="5" t="s">
        <v>27</v>
      </c>
      <c r="C1147" s="5" t="s">
        <v>73</v>
      </c>
      <c r="D1147" s="5" t="s">
        <v>73</v>
      </c>
      <c r="E1147" s="5" t="s">
        <v>73</v>
      </c>
      <c r="F1147" s="5" t="s">
        <v>73</v>
      </c>
      <c r="G1147" s="5" t="s">
        <v>73</v>
      </c>
    </row>
    <row r="1148" spans="1:7" ht="13.2" x14ac:dyDescent="0.25">
      <c r="A1148" s="7">
        <v>45390.666045011574</v>
      </c>
      <c r="B1148" s="5" t="s">
        <v>27</v>
      </c>
      <c r="C1148" s="5" t="s">
        <v>76</v>
      </c>
      <c r="D1148" s="5" t="s">
        <v>76</v>
      </c>
      <c r="E1148" s="5" t="s">
        <v>76</v>
      </c>
      <c r="F1148" s="5" t="s">
        <v>76</v>
      </c>
      <c r="G1148" s="5" t="s">
        <v>76</v>
      </c>
    </row>
    <row r="1149" spans="1:7" ht="13.2" x14ac:dyDescent="0.25">
      <c r="A1149" s="7">
        <v>45390.666139988425</v>
      </c>
      <c r="B1149" s="5" t="s">
        <v>27</v>
      </c>
      <c r="C1149" s="5" t="s">
        <v>77</v>
      </c>
      <c r="D1149" s="5" t="s">
        <v>77</v>
      </c>
      <c r="E1149" s="5" t="s">
        <v>77</v>
      </c>
      <c r="F1149" s="5" t="s">
        <v>77</v>
      </c>
      <c r="G1149" s="5" t="s">
        <v>77</v>
      </c>
    </row>
    <row r="1150" spans="1:7" ht="13.2" x14ac:dyDescent="0.25">
      <c r="A1150" s="7">
        <v>45390.666222858796</v>
      </c>
      <c r="B1150" s="5" t="s">
        <v>28</v>
      </c>
      <c r="C1150" s="5" t="s">
        <v>74</v>
      </c>
      <c r="D1150" s="5" t="s">
        <v>74</v>
      </c>
      <c r="E1150" s="5" t="s">
        <v>74</v>
      </c>
      <c r="F1150" s="5" t="s">
        <v>74</v>
      </c>
      <c r="G1150" s="5" t="s">
        <v>74</v>
      </c>
    </row>
    <row r="1151" spans="1:7" ht="13.2" x14ac:dyDescent="0.25">
      <c r="A1151" s="7">
        <v>45390.666360682866</v>
      </c>
      <c r="B1151" s="5" t="s">
        <v>29</v>
      </c>
      <c r="C1151" s="5" t="s">
        <v>77</v>
      </c>
      <c r="D1151" s="5" t="s">
        <v>77</v>
      </c>
      <c r="E1151" s="5" t="s">
        <v>77</v>
      </c>
      <c r="F1151" s="5" t="s">
        <v>77</v>
      </c>
      <c r="G1151" s="5" t="s">
        <v>77</v>
      </c>
    </row>
    <row r="1152" spans="1:7" ht="13.2" x14ac:dyDescent="0.25">
      <c r="A1152" s="7">
        <v>45390.666377951391</v>
      </c>
      <c r="B1152" s="5" t="s">
        <v>28</v>
      </c>
      <c r="C1152" s="5" t="s">
        <v>74</v>
      </c>
      <c r="D1152" s="5" t="s">
        <v>76</v>
      </c>
      <c r="E1152" s="5" t="s">
        <v>73</v>
      </c>
      <c r="F1152" s="5" t="s">
        <v>73</v>
      </c>
      <c r="G1152" s="5" t="s">
        <v>73</v>
      </c>
    </row>
    <row r="1153" spans="1:7" ht="13.2" x14ac:dyDescent="0.25">
      <c r="A1153" s="7">
        <v>45390.666546979162</v>
      </c>
      <c r="B1153" s="5" t="s">
        <v>30</v>
      </c>
      <c r="C1153" s="5" t="s">
        <v>74</v>
      </c>
      <c r="D1153" s="5" t="s">
        <v>75</v>
      </c>
      <c r="E1153" s="5" t="s">
        <v>74</v>
      </c>
      <c r="F1153" s="5" t="s">
        <v>75</v>
      </c>
      <c r="G1153" s="5" t="s">
        <v>75</v>
      </c>
    </row>
    <row r="1154" spans="1:7" ht="13.2" x14ac:dyDescent="0.25">
      <c r="A1154" s="7">
        <v>45390.666680312497</v>
      </c>
      <c r="B1154" s="5" t="s">
        <v>29</v>
      </c>
      <c r="C1154" s="5" t="s">
        <v>76</v>
      </c>
      <c r="D1154" s="5" t="s">
        <v>76</v>
      </c>
      <c r="E1154" s="5" t="s">
        <v>76</v>
      </c>
      <c r="F1154" s="5" t="s">
        <v>73</v>
      </c>
      <c r="G1154" s="5" t="s">
        <v>74</v>
      </c>
    </row>
    <row r="1155" spans="1:7" ht="13.2" x14ac:dyDescent="0.25">
      <c r="A1155" s="7">
        <v>45390.66675517361</v>
      </c>
      <c r="B1155" s="5" t="s">
        <v>31</v>
      </c>
      <c r="C1155" s="5" t="s">
        <v>74</v>
      </c>
      <c r="D1155" s="5" t="s">
        <v>74</v>
      </c>
      <c r="E1155" s="5" t="s">
        <v>74</v>
      </c>
      <c r="F1155" s="5" t="s">
        <v>74</v>
      </c>
      <c r="G1155" s="5" t="s">
        <v>74</v>
      </c>
    </row>
    <row r="1156" spans="1:7" ht="13.2" x14ac:dyDescent="0.25">
      <c r="A1156" s="7">
        <v>45390.666852638889</v>
      </c>
      <c r="B1156" s="5" t="s">
        <v>28</v>
      </c>
      <c r="C1156" s="5" t="s">
        <v>74</v>
      </c>
      <c r="D1156" s="5" t="s">
        <v>75</v>
      </c>
      <c r="E1156" s="5" t="s">
        <v>74</v>
      </c>
      <c r="F1156" s="5" t="s">
        <v>73</v>
      </c>
      <c r="G1156" s="5" t="s">
        <v>75</v>
      </c>
    </row>
    <row r="1157" spans="1:7" ht="13.2" x14ac:dyDescent="0.25">
      <c r="A1157" s="7">
        <v>45390.666883622689</v>
      </c>
      <c r="B1157" s="5" t="s">
        <v>32</v>
      </c>
      <c r="C1157" s="5" t="s">
        <v>76</v>
      </c>
      <c r="D1157" s="5" t="s">
        <v>76</v>
      </c>
      <c r="E1157" s="5" t="s">
        <v>76</v>
      </c>
      <c r="F1157" s="5" t="s">
        <v>76</v>
      </c>
      <c r="G1157" s="5" t="s">
        <v>76</v>
      </c>
    </row>
    <row r="1158" spans="1:7" ht="13.2" x14ac:dyDescent="0.25">
      <c r="A1158" s="7">
        <v>45390.667038391199</v>
      </c>
      <c r="B1158" s="5" t="s">
        <v>33</v>
      </c>
      <c r="C1158" s="5" t="s">
        <v>74</v>
      </c>
      <c r="D1158" s="5" t="s">
        <v>74</v>
      </c>
      <c r="E1158" s="5" t="s">
        <v>73</v>
      </c>
      <c r="F1158" s="5" t="s">
        <v>74</v>
      </c>
      <c r="G1158" s="5" t="s">
        <v>74</v>
      </c>
    </row>
    <row r="1159" spans="1:7" ht="13.2" x14ac:dyDescent="0.25">
      <c r="A1159" s="7">
        <v>45390.667122824074</v>
      </c>
      <c r="B1159" s="5" t="s">
        <v>30</v>
      </c>
      <c r="C1159" s="5" t="s">
        <v>73</v>
      </c>
      <c r="D1159" s="5" t="s">
        <v>75</v>
      </c>
      <c r="E1159" s="5" t="s">
        <v>74</v>
      </c>
      <c r="F1159" s="5" t="s">
        <v>75</v>
      </c>
      <c r="G1159" s="5" t="s">
        <v>75</v>
      </c>
    </row>
    <row r="1160" spans="1:7" ht="13.2" x14ac:dyDescent="0.25">
      <c r="A1160" s="7">
        <v>45390.667189386571</v>
      </c>
      <c r="B1160" s="5" t="s">
        <v>34</v>
      </c>
      <c r="C1160" s="5" t="s">
        <v>77</v>
      </c>
      <c r="D1160" s="5" t="s">
        <v>77</v>
      </c>
      <c r="E1160" s="5" t="s">
        <v>77</v>
      </c>
      <c r="F1160" s="5" t="s">
        <v>77</v>
      </c>
      <c r="G1160" s="5" t="s">
        <v>77</v>
      </c>
    </row>
    <row r="1161" spans="1:7" ht="13.2" x14ac:dyDescent="0.25">
      <c r="A1161" s="7">
        <v>45390.667482349541</v>
      </c>
      <c r="B1161" s="5" t="s">
        <v>31</v>
      </c>
      <c r="C1161" s="5" t="s">
        <v>73</v>
      </c>
      <c r="D1161" s="5" t="s">
        <v>74</v>
      </c>
      <c r="E1161" s="5" t="s">
        <v>74</v>
      </c>
      <c r="F1161" s="5" t="s">
        <v>74</v>
      </c>
      <c r="G1161" s="5" t="s">
        <v>75</v>
      </c>
    </row>
    <row r="1162" spans="1:7" ht="13.2" x14ac:dyDescent="0.25">
      <c r="A1162" s="7">
        <v>45390.667486516206</v>
      </c>
      <c r="B1162" s="5" t="s">
        <v>35</v>
      </c>
      <c r="C1162" s="5" t="s">
        <v>76</v>
      </c>
      <c r="D1162" s="5" t="s">
        <v>76</v>
      </c>
      <c r="E1162" s="5" t="s">
        <v>76</v>
      </c>
      <c r="F1162" s="5" t="s">
        <v>76</v>
      </c>
      <c r="G1162" s="5" t="s">
        <v>76</v>
      </c>
    </row>
    <row r="1163" spans="1:7" ht="13.2" x14ac:dyDescent="0.25">
      <c r="A1163" s="7">
        <v>45390.667638148152</v>
      </c>
      <c r="B1163" s="5" t="s">
        <v>36</v>
      </c>
      <c r="C1163" s="5" t="s">
        <v>76</v>
      </c>
      <c r="D1163" s="5" t="s">
        <v>76</v>
      </c>
      <c r="E1163" s="5" t="s">
        <v>76</v>
      </c>
      <c r="F1163" s="5" t="s">
        <v>76</v>
      </c>
      <c r="G1163" s="5" t="s">
        <v>76</v>
      </c>
    </row>
    <row r="1164" spans="1:7" ht="13.2" x14ac:dyDescent="0.25">
      <c r="A1164" s="7">
        <v>45390.667836724533</v>
      </c>
      <c r="B1164" s="5" t="s">
        <v>37</v>
      </c>
      <c r="C1164" s="5" t="s">
        <v>75</v>
      </c>
      <c r="D1164" s="5" t="s">
        <v>75</v>
      </c>
      <c r="E1164" s="5" t="s">
        <v>74</v>
      </c>
      <c r="F1164" s="5" t="s">
        <v>74</v>
      </c>
      <c r="G1164" s="5" t="s">
        <v>74</v>
      </c>
    </row>
    <row r="1165" spans="1:7" ht="13.2" x14ac:dyDescent="0.25">
      <c r="A1165" s="7">
        <v>45390.667839351852</v>
      </c>
      <c r="B1165" s="5" t="s">
        <v>32</v>
      </c>
      <c r="C1165" s="5" t="s">
        <v>73</v>
      </c>
      <c r="D1165" s="5" t="s">
        <v>73</v>
      </c>
      <c r="E1165" s="5" t="s">
        <v>73</v>
      </c>
      <c r="F1165" s="5" t="s">
        <v>73</v>
      </c>
      <c r="G1165" s="5" t="s">
        <v>73</v>
      </c>
    </row>
    <row r="1166" spans="1:7" ht="13.2" x14ac:dyDescent="0.25">
      <c r="A1166" s="7">
        <v>45390.668219328705</v>
      </c>
      <c r="B1166" s="5" t="s">
        <v>33</v>
      </c>
      <c r="C1166" s="5" t="s">
        <v>73</v>
      </c>
      <c r="D1166" s="5" t="s">
        <v>76</v>
      </c>
      <c r="E1166" s="5" t="s">
        <v>73</v>
      </c>
      <c r="F1166" s="5" t="s">
        <v>73</v>
      </c>
      <c r="G1166" s="5" t="s">
        <v>73</v>
      </c>
    </row>
    <row r="1167" spans="1:7" ht="13.2" x14ac:dyDescent="0.25">
      <c r="A1167" s="7">
        <v>45390.668444120369</v>
      </c>
      <c r="B1167" s="5" t="s">
        <v>6</v>
      </c>
      <c r="C1167" s="5" t="s">
        <v>73</v>
      </c>
      <c r="D1167" s="5" t="s">
        <v>73</v>
      </c>
      <c r="E1167" s="5" t="s">
        <v>77</v>
      </c>
      <c r="F1167" s="5" t="s">
        <v>77</v>
      </c>
      <c r="G1167" s="5" t="s">
        <v>73</v>
      </c>
    </row>
    <row r="1168" spans="1:7" ht="13.2" x14ac:dyDescent="0.25">
      <c r="A1168" s="7">
        <v>45390.668596724536</v>
      </c>
      <c r="B1168" s="5" t="s">
        <v>38</v>
      </c>
      <c r="C1168" s="5" t="s">
        <v>77</v>
      </c>
      <c r="D1168" s="5" t="s">
        <v>77</v>
      </c>
      <c r="E1168" s="5" t="s">
        <v>77</v>
      </c>
      <c r="F1168" s="5" t="s">
        <v>77</v>
      </c>
      <c r="G1168" s="5" t="s">
        <v>77</v>
      </c>
    </row>
    <row r="1169" spans="1:7" ht="13.2" x14ac:dyDescent="0.25">
      <c r="A1169" s="7">
        <v>45390.668736597218</v>
      </c>
      <c r="B1169" s="5" t="s">
        <v>39</v>
      </c>
      <c r="C1169" s="5" t="s">
        <v>75</v>
      </c>
      <c r="D1169" s="5" t="s">
        <v>75</v>
      </c>
      <c r="E1169" s="5" t="s">
        <v>74</v>
      </c>
      <c r="F1169" s="5" t="s">
        <v>75</v>
      </c>
      <c r="G1169" s="5" t="s">
        <v>74</v>
      </c>
    </row>
    <row r="1170" spans="1:7" ht="13.2" x14ac:dyDescent="0.25">
      <c r="A1170" s="7">
        <v>45390.668871168979</v>
      </c>
      <c r="B1170" s="5" t="s">
        <v>40</v>
      </c>
      <c r="C1170" s="5" t="s">
        <v>77</v>
      </c>
      <c r="D1170" s="5" t="s">
        <v>77</v>
      </c>
      <c r="E1170" s="5" t="s">
        <v>77</v>
      </c>
      <c r="F1170" s="5" t="s">
        <v>77</v>
      </c>
      <c r="G1170" s="5" t="s">
        <v>77</v>
      </c>
    </row>
    <row r="1171" spans="1:7" ht="13.2" x14ac:dyDescent="0.25">
      <c r="A1171" s="7">
        <v>45390.669016666667</v>
      </c>
      <c r="B1171" s="5" t="s">
        <v>41</v>
      </c>
      <c r="C1171" s="5" t="s">
        <v>74</v>
      </c>
      <c r="D1171" s="5" t="s">
        <v>73</v>
      </c>
      <c r="E1171" s="5" t="s">
        <v>74</v>
      </c>
      <c r="F1171" s="5" t="s">
        <v>73</v>
      </c>
      <c r="G1171" s="5" t="s">
        <v>74</v>
      </c>
    </row>
    <row r="1172" spans="1:7" ht="13.2" x14ac:dyDescent="0.25">
      <c r="A1172" s="7">
        <v>45390.669217118055</v>
      </c>
      <c r="B1172" s="5" t="s">
        <v>42</v>
      </c>
      <c r="C1172" s="5" t="s">
        <v>73</v>
      </c>
      <c r="D1172" s="5" t="s">
        <v>76</v>
      </c>
      <c r="E1172" s="5" t="s">
        <v>73</v>
      </c>
      <c r="F1172" s="5" t="s">
        <v>76</v>
      </c>
      <c r="G1172" s="5" t="s">
        <v>73</v>
      </c>
    </row>
    <row r="1173" spans="1:7" ht="13.2" x14ac:dyDescent="0.25">
      <c r="A1173" s="7">
        <v>45390.669737083328</v>
      </c>
      <c r="B1173" s="5" t="s">
        <v>43</v>
      </c>
      <c r="C1173" s="5" t="s">
        <v>74</v>
      </c>
      <c r="D1173" s="5" t="s">
        <v>75</v>
      </c>
      <c r="E1173" s="5" t="s">
        <v>74</v>
      </c>
      <c r="F1173" s="5" t="s">
        <v>74</v>
      </c>
      <c r="G1173" s="5" t="s">
        <v>75</v>
      </c>
    </row>
    <row r="1174" spans="1:7" ht="13.2" x14ac:dyDescent="0.25">
      <c r="A1174" s="7">
        <v>45390.66991207176</v>
      </c>
      <c r="B1174" s="5" t="s">
        <v>44</v>
      </c>
      <c r="C1174" s="5" t="s">
        <v>73</v>
      </c>
      <c r="D1174" s="5" t="s">
        <v>76</v>
      </c>
      <c r="E1174" s="5" t="s">
        <v>73</v>
      </c>
      <c r="F1174" s="5" t="s">
        <v>76</v>
      </c>
      <c r="G1174" s="5" t="s">
        <v>73</v>
      </c>
    </row>
    <row r="1175" spans="1:7" ht="13.2" x14ac:dyDescent="0.25">
      <c r="A1175" s="7">
        <v>45390.6700580787</v>
      </c>
      <c r="B1175" s="5" t="s">
        <v>45</v>
      </c>
      <c r="C1175" s="5" t="s">
        <v>73</v>
      </c>
      <c r="D1175" s="5" t="s">
        <v>77</v>
      </c>
      <c r="E1175" s="5" t="s">
        <v>77</v>
      </c>
      <c r="F1175" s="5" t="s">
        <v>77</v>
      </c>
      <c r="G1175" s="5" t="s">
        <v>77</v>
      </c>
    </row>
    <row r="1176" spans="1:7" ht="13.2" x14ac:dyDescent="0.25">
      <c r="A1176" s="7">
        <v>45390.670229629628</v>
      </c>
      <c r="B1176" s="5" t="s">
        <v>46</v>
      </c>
      <c r="C1176" s="5" t="s">
        <v>73</v>
      </c>
      <c r="D1176" s="5" t="s">
        <v>74</v>
      </c>
      <c r="E1176" s="5" t="s">
        <v>75</v>
      </c>
      <c r="F1176" s="5" t="s">
        <v>74</v>
      </c>
      <c r="G1176" s="5" t="s">
        <v>75</v>
      </c>
    </row>
    <row r="1177" spans="1:7" ht="13.2" x14ac:dyDescent="0.25">
      <c r="A1177" s="7">
        <v>45390.670606458334</v>
      </c>
      <c r="B1177" s="5" t="s">
        <v>47</v>
      </c>
      <c r="C1177" s="5" t="s">
        <v>74</v>
      </c>
      <c r="D1177" s="5" t="s">
        <v>74</v>
      </c>
      <c r="E1177" s="5" t="s">
        <v>74</v>
      </c>
      <c r="F1177" s="5" t="s">
        <v>74</v>
      </c>
      <c r="G1177" s="5" t="s">
        <v>74</v>
      </c>
    </row>
    <row r="1178" spans="1:7" ht="13.2" x14ac:dyDescent="0.25">
      <c r="A1178" s="7">
        <v>45390.670817164355</v>
      </c>
      <c r="B1178" s="5" t="s">
        <v>9</v>
      </c>
      <c r="C1178" s="5" t="s">
        <v>76</v>
      </c>
      <c r="D1178" s="5" t="s">
        <v>73</v>
      </c>
      <c r="E1178" s="5" t="s">
        <v>76</v>
      </c>
      <c r="F1178" s="5" t="s">
        <v>73</v>
      </c>
      <c r="G1178" s="5" t="s">
        <v>73</v>
      </c>
    </row>
    <row r="1179" spans="1:7" ht="13.2" x14ac:dyDescent="0.25">
      <c r="A1179" s="7">
        <v>45390.671130115741</v>
      </c>
      <c r="B1179" s="5" t="s">
        <v>48</v>
      </c>
      <c r="C1179" s="5" t="s">
        <v>73</v>
      </c>
      <c r="D1179" s="5" t="s">
        <v>74</v>
      </c>
      <c r="E1179" s="5" t="s">
        <v>73</v>
      </c>
      <c r="F1179" s="5" t="s">
        <v>75</v>
      </c>
      <c r="G1179" s="5" t="s">
        <v>75</v>
      </c>
    </row>
    <row r="1180" spans="1:7" ht="13.2" x14ac:dyDescent="0.25">
      <c r="A1180" s="7">
        <v>45390.671290925922</v>
      </c>
      <c r="B1180" s="5" t="s">
        <v>49</v>
      </c>
      <c r="C1180" s="5" t="s">
        <v>74</v>
      </c>
      <c r="D1180" s="5" t="s">
        <v>73</v>
      </c>
      <c r="E1180" s="5" t="s">
        <v>76</v>
      </c>
      <c r="F1180" s="5" t="s">
        <v>73</v>
      </c>
      <c r="G1180" s="5" t="s">
        <v>74</v>
      </c>
    </row>
    <row r="1181" spans="1:7" ht="13.2" x14ac:dyDescent="0.25">
      <c r="A1181" s="7">
        <v>45390.671484733801</v>
      </c>
      <c r="B1181" s="5" t="s">
        <v>50</v>
      </c>
      <c r="C1181" s="5" t="s">
        <v>73</v>
      </c>
      <c r="D1181" s="5" t="s">
        <v>73</v>
      </c>
      <c r="E1181" s="5" t="s">
        <v>73</v>
      </c>
      <c r="F1181" s="5" t="s">
        <v>73</v>
      </c>
      <c r="G1181" s="5" t="s">
        <v>73</v>
      </c>
    </row>
    <row r="1182" spans="1:7" ht="13.2" x14ac:dyDescent="0.25">
      <c r="A1182" s="7">
        <v>45390.671688680552</v>
      </c>
      <c r="B1182" s="5" t="s">
        <v>51</v>
      </c>
      <c r="C1182" s="5" t="s">
        <v>75</v>
      </c>
      <c r="D1182" s="5" t="s">
        <v>74</v>
      </c>
      <c r="E1182" s="5" t="s">
        <v>74</v>
      </c>
      <c r="F1182" s="5" t="s">
        <v>74</v>
      </c>
      <c r="G1182" s="5" t="s">
        <v>74</v>
      </c>
    </row>
    <row r="1183" spans="1:7" ht="13.2" x14ac:dyDescent="0.25">
      <c r="A1183" s="7">
        <v>45390.671875729167</v>
      </c>
      <c r="B1183" s="5" t="s">
        <v>52</v>
      </c>
      <c r="C1183" s="5" t="s">
        <v>73</v>
      </c>
      <c r="D1183" s="5" t="s">
        <v>73</v>
      </c>
      <c r="E1183" s="5" t="s">
        <v>73</v>
      </c>
      <c r="F1183" s="5" t="s">
        <v>73</v>
      </c>
      <c r="G1183" s="5" t="s">
        <v>73</v>
      </c>
    </row>
    <row r="1184" spans="1:7" ht="13.2" x14ac:dyDescent="0.25">
      <c r="A1184" s="7">
        <v>45390.672010775466</v>
      </c>
      <c r="B1184" s="5" t="s">
        <v>53</v>
      </c>
      <c r="C1184" s="5" t="s">
        <v>74</v>
      </c>
      <c r="D1184" s="5" t="s">
        <v>74</v>
      </c>
      <c r="E1184" s="5" t="s">
        <v>74</v>
      </c>
      <c r="F1184" s="5" t="s">
        <v>74</v>
      </c>
      <c r="G1184" s="5" t="s">
        <v>74</v>
      </c>
    </row>
    <row r="1185" spans="1:7" ht="13.2" x14ac:dyDescent="0.25">
      <c r="A1185" s="7">
        <v>45390.672341423611</v>
      </c>
      <c r="B1185" s="5" t="s">
        <v>54</v>
      </c>
      <c r="C1185" s="5" t="s">
        <v>76</v>
      </c>
      <c r="D1185" s="5" t="s">
        <v>73</v>
      </c>
      <c r="E1185" s="5" t="s">
        <v>77</v>
      </c>
      <c r="F1185" s="5" t="s">
        <v>76</v>
      </c>
      <c r="G1185" s="5" t="s">
        <v>73</v>
      </c>
    </row>
    <row r="1186" spans="1:7" ht="13.2" x14ac:dyDescent="0.25">
      <c r="A1186" s="7">
        <v>45390.672526736111</v>
      </c>
      <c r="B1186" s="5" t="s">
        <v>55</v>
      </c>
      <c r="C1186" s="5" t="s">
        <v>73</v>
      </c>
      <c r="D1186" s="5" t="s">
        <v>76</v>
      </c>
      <c r="E1186" s="5" t="s">
        <v>76</v>
      </c>
      <c r="F1186" s="5" t="s">
        <v>77</v>
      </c>
      <c r="G1186" s="5" t="s">
        <v>75</v>
      </c>
    </row>
    <row r="1187" spans="1:7" ht="13.2" x14ac:dyDescent="0.25">
      <c r="A1187" s="7">
        <v>45390.688726539353</v>
      </c>
      <c r="B1187" s="5" t="s">
        <v>10</v>
      </c>
      <c r="C1187" s="5" t="s">
        <v>74</v>
      </c>
      <c r="D1187" s="5" t="s">
        <v>73</v>
      </c>
      <c r="E1187" s="5" t="s">
        <v>73</v>
      </c>
      <c r="F1187" s="5" t="s">
        <v>73</v>
      </c>
      <c r="G1187" s="5" t="s">
        <v>73</v>
      </c>
    </row>
    <row r="1188" spans="1:7" ht="13.2" x14ac:dyDescent="0.25">
      <c r="A1188" s="7">
        <v>45390.688915613428</v>
      </c>
      <c r="B1188" s="5" t="s">
        <v>28</v>
      </c>
      <c r="C1188" s="5" t="s">
        <v>75</v>
      </c>
      <c r="D1188" s="5" t="s">
        <v>73</v>
      </c>
      <c r="E1188" s="5" t="s">
        <v>73</v>
      </c>
      <c r="F1188" s="5" t="s">
        <v>76</v>
      </c>
      <c r="G1188" s="5" t="s">
        <v>74</v>
      </c>
    </row>
    <row r="1189" spans="1:7" ht="13.2" x14ac:dyDescent="0.25">
      <c r="A1189" s="7">
        <v>45390.689309710651</v>
      </c>
      <c r="B1189" s="5" t="s">
        <v>11</v>
      </c>
      <c r="C1189" s="5" t="s">
        <v>73</v>
      </c>
      <c r="D1189" s="5" t="s">
        <v>73</v>
      </c>
      <c r="E1189" s="5" t="s">
        <v>76</v>
      </c>
      <c r="F1189" s="5" t="s">
        <v>73</v>
      </c>
      <c r="G1189" s="5" t="s">
        <v>73</v>
      </c>
    </row>
    <row r="1190" spans="1:7" ht="13.2" x14ac:dyDescent="0.25">
      <c r="A1190" s="7">
        <v>45390.689431770836</v>
      </c>
      <c r="B1190" s="5" t="s">
        <v>29</v>
      </c>
      <c r="C1190" s="5" t="s">
        <v>77</v>
      </c>
      <c r="D1190" s="5" t="s">
        <v>77</v>
      </c>
      <c r="E1190" s="5" t="s">
        <v>77</v>
      </c>
      <c r="F1190" s="5" t="s">
        <v>77</v>
      </c>
      <c r="G1190" s="5" t="s">
        <v>77</v>
      </c>
    </row>
    <row r="1191" spans="1:7" ht="13.2" x14ac:dyDescent="0.25">
      <c r="A1191" s="7">
        <v>45390.689686770835</v>
      </c>
      <c r="B1191" s="5" t="s">
        <v>31</v>
      </c>
      <c r="C1191" s="5" t="s">
        <v>73</v>
      </c>
      <c r="D1191" s="5" t="s">
        <v>74</v>
      </c>
      <c r="E1191" s="5" t="s">
        <v>75</v>
      </c>
      <c r="F1191" s="5" t="s">
        <v>75</v>
      </c>
      <c r="G1191" s="5" t="s">
        <v>75</v>
      </c>
    </row>
    <row r="1192" spans="1:7" ht="13.2" x14ac:dyDescent="0.25">
      <c r="A1192" s="7">
        <v>45390.689988402781</v>
      </c>
      <c r="B1192" s="5" t="s">
        <v>32</v>
      </c>
      <c r="C1192" s="5" t="s">
        <v>73</v>
      </c>
      <c r="D1192" s="5" t="s">
        <v>73</v>
      </c>
      <c r="E1192" s="5" t="s">
        <v>76</v>
      </c>
      <c r="F1192" s="5" t="s">
        <v>76</v>
      </c>
      <c r="G1192" s="5" t="s">
        <v>73</v>
      </c>
    </row>
    <row r="1193" spans="1:7" ht="13.2" x14ac:dyDescent="0.25">
      <c r="A1193" s="7">
        <v>45390.690209548615</v>
      </c>
      <c r="B1193" s="5" t="s">
        <v>33</v>
      </c>
      <c r="C1193" s="5" t="s">
        <v>74</v>
      </c>
      <c r="D1193" s="5" t="s">
        <v>73</v>
      </c>
      <c r="E1193" s="5" t="s">
        <v>73</v>
      </c>
      <c r="F1193" s="5" t="s">
        <v>74</v>
      </c>
      <c r="G1193" s="5" t="s">
        <v>74</v>
      </c>
    </row>
    <row r="1194" spans="1:7" ht="13.2" x14ac:dyDescent="0.25">
      <c r="A1194" s="7">
        <v>45390.690439212965</v>
      </c>
      <c r="B1194" s="5" t="s">
        <v>8</v>
      </c>
      <c r="C1194" s="5" t="s">
        <v>73</v>
      </c>
      <c r="D1194" s="5" t="s">
        <v>73</v>
      </c>
      <c r="E1194" s="5" t="s">
        <v>73</v>
      </c>
      <c r="F1194" s="5" t="s">
        <v>73</v>
      </c>
      <c r="G1194" s="5" t="s">
        <v>73</v>
      </c>
    </row>
    <row r="1195" spans="1:7" ht="13.2" x14ac:dyDescent="0.25">
      <c r="A1195" s="7">
        <v>45390.690600706017</v>
      </c>
      <c r="B1195" s="5" t="s">
        <v>12</v>
      </c>
      <c r="C1195" s="5" t="s">
        <v>73</v>
      </c>
      <c r="D1195" s="5" t="s">
        <v>73</v>
      </c>
      <c r="E1195" s="5" t="s">
        <v>73</v>
      </c>
      <c r="F1195" s="5" t="s">
        <v>73</v>
      </c>
      <c r="G1195" s="5" t="s">
        <v>73</v>
      </c>
    </row>
    <row r="1196" spans="1:7" ht="13.2" x14ac:dyDescent="0.25">
      <c r="A1196" s="7">
        <v>45390.690669884258</v>
      </c>
      <c r="B1196" s="5" t="s">
        <v>34</v>
      </c>
      <c r="C1196" s="5" t="s">
        <v>76</v>
      </c>
      <c r="D1196" s="5" t="s">
        <v>76</v>
      </c>
      <c r="E1196" s="5" t="s">
        <v>77</v>
      </c>
      <c r="F1196" s="5" t="s">
        <v>76</v>
      </c>
      <c r="G1196" s="5" t="s">
        <v>73</v>
      </c>
    </row>
    <row r="1197" spans="1:7" ht="13.2" x14ac:dyDescent="0.25">
      <c r="A1197" s="7">
        <v>45390.691002141204</v>
      </c>
      <c r="B1197" s="5" t="s">
        <v>35</v>
      </c>
      <c r="C1197" s="5" t="s">
        <v>73</v>
      </c>
      <c r="D1197" s="5" t="s">
        <v>77</v>
      </c>
      <c r="E1197" s="5" t="s">
        <v>77</v>
      </c>
      <c r="F1197" s="5" t="s">
        <v>77</v>
      </c>
      <c r="G1197" s="5" t="s">
        <v>77</v>
      </c>
    </row>
    <row r="1198" spans="1:7" ht="13.2" x14ac:dyDescent="0.25">
      <c r="A1198" s="7">
        <v>45390.691843576387</v>
      </c>
      <c r="B1198" s="5" t="s">
        <v>13</v>
      </c>
      <c r="C1198" s="5" t="s">
        <v>74</v>
      </c>
      <c r="D1198" s="5" t="s">
        <v>74</v>
      </c>
      <c r="E1198" s="5" t="s">
        <v>74</v>
      </c>
      <c r="F1198" s="5" t="s">
        <v>74</v>
      </c>
      <c r="G1198" s="5" t="s">
        <v>74</v>
      </c>
    </row>
    <row r="1199" spans="1:7" ht="13.2" x14ac:dyDescent="0.25">
      <c r="A1199" s="7">
        <v>45390.69200137732</v>
      </c>
      <c r="B1199" s="5" t="s">
        <v>36</v>
      </c>
      <c r="C1199" s="5" t="s">
        <v>73</v>
      </c>
      <c r="D1199" s="5" t="s">
        <v>74</v>
      </c>
      <c r="E1199" s="5" t="s">
        <v>75</v>
      </c>
      <c r="F1199" s="5" t="s">
        <v>74</v>
      </c>
      <c r="G1199" s="5" t="s">
        <v>74</v>
      </c>
    </row>
    <row r="1200" spans="1:7" ht="13.2" x14ac:dyDescent="0.25">
      <c r="A1200" s="7">
        <v>45390.692074768522</v>
      </c>
      <c r="B1200" s="5" t="s">
        <v>51</v>
      </c>
      <c r="C1200" s="5" t="s">
        <v>75</v>
      </c>
      <c r="D1200" s="5" t="s">
        <v>75</v>
      </c>
      <c r="E1200" s="5" t="s">
        <v>75</v>
      </c>
      <c r="F1200" s="5" t="s">
        <v>75</v>
      </c>
      <c r="G1200" s="5" t="s">
        <v>75</v>
      </c>
    </row>
    <row r="1201" spans="1:7" ht="13.2" x14ac:dyDescent="0.25">
      <c r="A1201" s="7">
        <v>45390.692221759258</v>
      </c>
      <c r="B1201" s="5" t="s">
        <v>37</v>
      </c>
      <c r="C1201" s="5" t="s">
        <v>74</v>
      </c>
      <c r="D1201" s="5" t="s">
        <v>74</v>
      </c>
      <c r="E1201" s="5" t="s">
        <v>75</v>
      </c>
      <c r="F1201" s="5" t="s">
        <v>75</v>
      </c>
      <c r="G1201" s="5" t="s">
        <v>75</v>
      </c>
    </row>
    <row r="1202" spans="1:7" ht="13.2" x14ac:dyDescent="0.25">
      <c r="A1202" s="7">
        <v>45390.692478252313</v>
      </c>
      <c r="B1202" s="5" t="s">
        <v>6</v>
      </c>
      <c r="C1202" s="5" t="s">
        <v>73</v>
      </c>
      <c r="D1202" s="5" t="s">
        <v>74</v>
      </c>
      <c r="E1202" s="5" t="s">
        <v>74</v>
      </c>
      <c r="F1202" s="5" t="s">
        <v>74</v>
      </c>
      <c r="G1202" s="5" t="s">
        <v>75</v>
      </c>
    </row>
    <row r="1203" spans="1:7" ht="13.2" x14ac:dyDescent="0.25">
      <c r="A1203" s="7">
        <v>45390.692506377316</v>
      </c>
      <c r="B1203" s="5" t="s">
        <v>18</v>
      </c>
      <c r="C1203" s="5" t="s">
        <v>74</v>
      </c>
      <c r="D1203" s="5" t="s">
        <v>75</v>
      </c>
      <c r="E1203" s="5" t="s">
        <v>74</v>
      </c>
      <c r="F1203" s="5" t="s">
        <v>75</v>
      </c>
      <c r="G1203" s="5" t="s">
        <v>75</v>
      </c>
    </row>
    <row r="1204" spans="1:7" ht="13.2" x14ac:dyDescent="0.25">
      <c r="A1204" s="7">
        <v>45390.692993067132</v>
      </c>
      <c r="B1204" s="5" t="s">
        <v>39</v>
      </c>
      <c r="C1204" s="5" t="s">
        <v>75</v>
      </c>
      <c r="D1204" s="5" t="s">
        <v>75</v>
      </c>
      <c r="E1204" s="5" t="s">
        <v>75</v>
      </c>
      <c r="F1204" s="5" t="s">
        <v>75</v>
      </c>
      <c r="G1204" s="5" t="s">
        <v>75</v>
      </c>
    </row>
    <row r="1205" spans="1:7" ht="13.2" x14ac:dyDescent="0.25">
      <c r="A1205" s="7">
        <v>45390.693413425921</v>
      </c>
      <c r="B1205" s="5" t="s">
        <v>38</v>
      </c>
      <c r="C1205" s="5" t="s">
        <v>76</v>
      </c>
      <c r="D1205" s="5" t="s">
        <v>73</v>
      </c>
      <c r="E1205" s="5" t="s">
        <v>76</v>
      </c>
      <c r="F1205" s="5" t="s">
        <v>76</v>
      </c>
      <c r="G1205" s="5" t="s">
        <v>73</v>
      </c>
    </row>
    <row r="1206" spans="1:7" ht="13.2" x14ac:dyDescent="0.25">
      <c r="A1206" s="7">
        <v>45390.693685289356</v>
      </c>
      <c r="B1206" s="5" t="s">
        <v>19</v>
      </c>
      <c r="C1206" s="5" t="s">
        <v>74</v>
      </c>
      <c r="D1206" s="5" t="s">
        <v>75</v>
      </c>
      <c r="E1206" s="5" t="s">
        <v>73</v>
      </c>
      <c r="F1206" s="5" t="s">
        <v>74</v>
      </c>
      <c r="G1206" s="5" t="s">
        <v>74</v>
      </c>
    </row>
    <row r="1207" spans="1:7" ht="13.2" x14ac:dyDescent="0.25">
      <c r="A1207" s="7">
        <v>45390.693739756942</v>
      </c>
      <c r="B1207" s="5" t="s">
        <v>40</v>
      </c>
      <c r="C1207" s="5" t="s">
        <v>77</v>
      </c>
      <c r="D1207" s="5" t="s">
        <v>76</v>
      </c>
      <c r="E1207" s="5" t="s">
        <v>77</v>
      </c>
      <c r="F1207" s="5" t="s">
        <v>77</v>
      </c>
      <c r="G1207" s="5" t="s">
        <v>77</v>
      </c>
    </row>
    <row r="1208" spans="1:7" ht="13.2" x14ac:dyDescent="0.25">
      <c r="A1208" s="7">
        <v>45390.693999594907</v>
      </c>
      <c r="B1208" s="5" t="s">
        <v>41</v>
      </c>
      <c r="C1208" s="5" t="s">
        <v>73</v>
      </c>
      <c r="D1208" s="5" t="s">
        <v>74</v>
      </c>
      <c r="E1208" s="5" t="s">
        <v>74</v>
      </c>
      <c r="F1208" s="5" t="s">
        <v>74</v>
      </c>
      <c r="G1208" s="5" t="s">
        <v>73</v>
      </c>
    </row>
    <row r="1209" spans="1:7" ht="13.2" x14ac:dyDescent="0.25">
      <c r="A1209" s="7">
        <v>45390.694227152781</v>
      </c>
      <c r="B1209" s="5" t="s">
        <v>42</v>
      </c>
      <c r="C1209" s="5" t="s">
        <v>74</v>
      </c>
      <c r="D1209" s="5" t="s">
        <v>73</v>
      </c>
      <c r="E1209" s="5" t="s">
        <v>73</v>
      </c>
      <c r="F1209" s="5" t="s">
        <v>74</v>
      </c>
      <c r="G1209" s="5" t="s">
        <v>74</v>
      </c>
    </row>
    <row r="1210" spans="1:7" ht="13.2" x14ac:dyDescent="0.25">
      <c r="A1210" s="7">
        <v>45390.69426319444</v>
      </c>
      <c r="B1210" s="5" t="s">
        <v>32</v>
      </c>
      <c r="C1210" s="5" t="s">
        <v>74</v>
      </c>
      <c r="D1210" s="5" t="s">
        <v>75</v>
      </c>
      <c r="E1210" s="5" t="s">
        <v>74</v>
      </c>
      <c r="F1210" s="5" t="s">
        <v>75</v>
      </c>
      <c r="G1210" s="5" t="s">
        <v>74</v>
      </c>
    </row>
    <row r="1211" spans="1:7" ht="13.2" x14ac:dyDescent="0.25">
      <c r="A1211" s="7">
        <v>45390.694533449074</v>
      </c>
      <c r="B1211" s="5" t="s">
        <v>43</v>
      </c>
      <c r="C1211" s="5" t="s">
        <v>74</v>
      </c>
      <c r="D1211" s="5" t="s">
        <v>73</v>
      </c>
      <c r="E1211" s="5" t="s">
        <v>76</v>
      </c>
      <c r="F1211" s="5" t="s">
        <v>73</v>
      </c>
      <c r="G1211" s="5" t="s">
        <v>73</v>
      </c>
    </row>
    <row r="1212" spans="1:7" ht="13.2" x14ac:dyDescent="0.25">
      <c r="A1212" s="7">
        <v>45390.694748831018</v>
      </c>
      <c r="B1212" s="5" t="s">
        <v>44</v>
      </c>
      <c r="C1212" s="5" t="s">
        <v>73</v>
      </c>
      <c r="D1212" s="5" t="s">
        <v>74</v>
      </c>
      <c r="E1212" s="5" t="s">
        <v>74</v>
      </c>
      <c r="F1212" s="5" t="s">
        <v>73</v>
      </c>
      <c r="G1212" s="5" t="s">
        <v>74</v>
      </c>
    </row>
    <row r="1213" spans="1:7" ht="13.2" x14ac:dyDescent="0.25">
      <c r="A1213" s="7">
        <v>45390.694767962967</v>
      </c>
      <c r="B1213" s="5" t="s">
        <v>47</v>
      </c>
      <c r="C1213" s="5" t="s">
        <v>75</v>
      </c>
      <c r="D1213" s="5" t="s">
        <v>75</v>
      </c>
      <c r="E1213" s="5" t="s">
        <v>75</v>
      </c>
      <c r="F1213" s="5" t="s">
        <v>74</v>
      </c>
      <c r="G1213" s="5" t="s">
        <v>74</v>
      </c>
    </row>
    <row r="1214" spans="1:7" ht="13.2" x14ac:dyDescent="0.25">
      <c r="A1214" s="7">
        <v>45390.695036817131</v>
      </c>
      <c r="B1214" s="5" t="s">
        <v>45</v>
      </c>
      <c r="C1214" s="5" t="s">
        <v>74</v>
      </c>
      <c r="D1214" s="5" t="s">
        <v>73</v>
      </c>
      <c r="E1214" s="5" t="s">
        <v>73</v>
      </c>
      <c r="F1214" s="5" t="s">
        <v>74</v>
      </c>
      <c r="G1214" s="5" t="s">
        <v>74</v>
      </c>
    </row>
    <row r="1215" spans="1:7" ht="13.2" x14ac:dyDescent="0.25">
      <c r="A1215" s="7">
        <v>45390.695048726848</v>
      </c>
      <c r="B1215" s="5" t="s">
        <v>49</v>
      </c>
      <c r="C1215" s="5" t="s">
        <v>74</v>
      </c>
      <c r="D1215" s="5" t="s">
        <v>75</v>
      </c>
      <c r="E1215" s="5" t="s">
        <v>73</v>
      </c>
      <c r="F1215" s="5" t="s">
        <v>75</v>
      </c>
      <c r="G1215" s="5" t="s">
        <v>74</v>
      </c>
    </row>
    <row r="1216" spans="1:7" ht="13.2" x14ac:dyDescent="0.25">
      <c r="A1216" s="7">
        <v>45390.695248796299</v>
      </c>
      <c r="B1216" s="5" t="s">
        <v>14</v>
      </c>
      <c r="C1216" s="5" t="s">
        <v>76</v>
      </c>
      <c r="D1216" s="5" t="s">
        <v>76</v>
      </c>
      <c r="E1216" s="5" t="s">
        <v>76</v>
      </c>
      <c r="F1216" s="5" t="s">
        <v>76</v>
      </c>
      <c r="G1216" s="5" t="s">
        <v>76</v>
      </c>
    </row>
    <row r="1217" spans="1:7" ht="13.2" x14ac:dyDescent="0.25">
      <c r="A1217" s="7">
        <v>45390.695394594906</v>
      </c>
      <c r="B1217" s="5" t="s">
        <v>46</v>
      </c>
      <c r="C1217" s="5" t="s">
        <v>74</v>
      </c>
      <c r="D1217" s="5" t="s">
        <v>74</v>
      </c>
      <c r="E1217" s="5" t="s">
        <v>74</v>
      </c>
      <c r="F1217" s="5" t="s">
        <v>75</v>
      </c>
      <c r="G1217" s="5" t="s">
        <v>75</v>
      </c>
    </row>
    <row r="1218" spans="1:7" ht="13.2" x14ac:dyDescent="0.25">
      <c r="A1218" s="7">
        <v>45390.695499085647</v>
      </c>
      <c r="B1218" s="5" t="s">
        <v>15</v>
      </c>
      <c r="C1218" s="5" t="s">
        <v>73</v>
      </c>
      <c r="D1218" s="5" t="s">
        <v>73</v>
      </c>
      <c r="E1218" s="5" t="s">
        <v>73</v>
      </c>
      <c r="F1218" s="5" t="s">
        <v>73</v>
      </c>
      <c r="G1218" s="5" t="s">
        <v>73</v>
      </c>
    </row>
    <row r="1219" spans="1:7" ht="13.2" x14ac:dyDescent="0.25">
      <c r="A1219" s="7">
        <v>45390.695622905092</v>
      </c>
      <c r="B1219" s="5" t="s">
        <v>47</v>
      </c>
      <c r="C1219" s="5" t="s">
        <v>74</v>
      </c>
      <c r="D1219" s="5" t="s">
        <v>74</v>
      </c>
      <c r="E1219" s="5" t="s">
        <v>75</v>
      </c>
      <c r="F1219" s="5" t="s">
        <v>75</v>
      </c>
      <c r="G1219" s="5" t="s">
        <v>75</v>
      </c>
    </row>
    <row r="1220" spans="1:7" ht="13.2" x14ac:dyDescent="0.25">
      <c r="A1220" s="7">
        <v>45390.695672569447</v>
      </c>
      <c r="B1220" s="5" t="s">
        <v>15</v>
      </c>
      <c r="C1220" s="5" t="s">
        <v>73</v>
      </c>
      <c r="D1220" s="5" t="s">
        <v>73</v>
      </c>
      <c r="E1220" s="5" t="s">
        <v>73</v>
      </c>
      <c r="F1220" s="5" t="s">
        <v>73</v>
      </c>
      <c r="G1220" s="5" t="s">
        <v>73</v>
      </c>
    </row>
    <row r="1221" spans="1:7" ht="13.2" x14ac:dyDescent="0.25">
      <c r="A1221" s="7">
        <v>45390.695697164352</v>
      </c>
      <c r="B1221" s="5" t="s">
        <v>41</v>
      </c>
      <c r="C1221" s="5" t="s">
        <v>74</v>
      </c>
      <c r="D1221" s="5" t="s">
        <v>75</v>
      </c>
      <c r="E1221" s="5" t="s">
        <v>73</v>
      </c>
      <c r="F1221" s="5" t="s">
        <v>74</v>
      </c>
      <c r="G1221" s="5" t="s">
        <v>74</v>
      </c>
    </row>
    <row r="1222" spans="1:7" ht="13.2" x14ac:dyDescent="0.25">
      <c r="A1222" s="7">
        <v>45390.695902557869</v>
      </c>
      <c r="B1222" s="5" t="s">
        <v>9</v>
      </c>
      <c r="C1222" s="5" t="s">
        <v>73</v>
      </c>
      <c r="D1222" s="5" t="s">
        <v>73</v>
      </c>
      <c r="E1222" s="5" t="s">
        <v>74</v>
      </c>
      <c r="F1222" s="5" t="s">
        <v>74</v>
      </c>
      <c r="G1222" s="5" t="s">
        <v>75</v>
      </c>
    </row>
    <row r="1223" spans="1:7" ht="13.2" x14ac:dyDescent="0.25">
      <c r="A1223" s="7">
        <v>45390.695927141205</v>
      </c>
      <c r="B1223" s="5" t="s">
        <v>16</v>
      </c>
      <c r="C1223" s="5" t="s">
        <v>73</v>
      </c>
      <c r="D1223" s="5" t="s">
        <v>73</v>
      </c>
      <c r="E1223" s="5" t="s">
        <v>73</v>
      </c>
      <c r="F1223" s="5" t="s">
        <v>73</v>
      </c>
      <c r="G1223" s="5" t="s">
        <v>73</v>
      </c>
    </row>
    <row r="1224" spans="1:7" ht="13.2" x14ac:dyDescent="0.25">
      <c r="A1224" s="7">
        <v>45390.696142766203</v>
      </c>
      <c r="B1224" s="5" t="s">
        <v>17</v>
      </c>
      <c r="C1224" s="5" t="s">
        <v>73</v>
      </c>
      <c r="D1224" s="5" t="s">
        <v>73</v>
      </c>
      <c r="E1224" s="5" t="s">
        <v>73</v>
      </c>
      <c r="F1224" s="5" t="s">
        <v>73</v>
      </c>
      <c r="G1224" s="5" t="s">
        <v>73</v>
      </c>
    </row>
    <row r="1225" spans="1:7" ht="13.2" x14ac:dyDescent="0.25">
      <c r="A1225" s="7">
        <v>45390.69635056713</v>
      </c>
      <c r="B1225" s="5" t="s">
        <v>48</v>
      </c>
      <c r="C1225" s="5" t="s">
        <v>74</v>
      </c>
      <c r="D1225" s="5" t="s">
        <v>73</v>
      </c>
      <c r="E1225" s="5" t="s">
        <v>76</v>
      </c>
      <c r="F1225" s="5" t="s">
        <v>73</v>
      </c>
      <c r="G1225" s="5" t="s">
        <v>73</v>
      </c>
    </row>
    <row r="1226" spans="1:7" ht="13.2" x14ac:dyDescent="0.25">
      <c r="A1226" s="7">
        <v>45390.696359201393</v>
      </c>
      <c r="B1226" s="5" t="s">
        <v>18</v>
      </c>
      <c r="C1226" s="5" t="s">
        <v>73</v>
      </c>
      <c r="D1226" s="5" t="s">
        <v>73</v>
      </c>
      <c r="E1226" s="5" t="s">
        <v>73</v>
      </c>
      <c r="F1226" s="5" t="s">
        <v>73</v>
      </c>
      <c r="G1226" s="5" t="s">
        <v>73</v>
      </c>
    </row>
    <row r="1227" spans="1:7" ht="13.2" x14ac:dyDescent="0.25">
      <c r="A1227" s="7">
        <v>45390.696587164348</v>
      </c>
      <c r="B1227" s="5" t="s">
        <v>49</v>
      </c>
      <c r="C1227" s="5" t="s">
        <v>73</v>
      </c>
      <c r="D1227" s="5" t="s">
        <v>73</v>
      </c>
      <c r="E1227" s="5" t="s">
        <v>73</v>
      </c>
      <c r="F1227" s="5" t="s">
        <v>76</v>
      </c>
      <c r="G1227" s="5" t="s">
        <v>73</v>
      </c>
    </row>
    <row r="1228" spans="1:7" ht="13.2" x14ac:dyDescent="0.25">
      <c r="A1228" s="7">
        <v>45390.696855821763</v>
      </c>
      <c r="B1228" s="5" t="s">
        <v>50</v>
      </c>
      <c r="C1228" s="5" t="s">
        <v>73</v>
      </c>
      <c r="D1228" s="5" t="s">
        <v>73</v>
      </c>
      <c r="E1228" s="5" t="s">
        <v>76</v>
      </c>
      <c r="F1228" s="5" t="s">
        <v>73</v>
      </c>
      <c r="G1228" s="5" t="s">
        <v>73</v>
      </c>
    </row>
    <row r="1229" spans="1:7" ht="13.2" x14ac:dyDescent="0.25">
      <c r="A1229" s="7">
        <v>45390.697204270837</v>
      </c>
      <c r="B1229" s="5" t="s">
        <v>51</v>
      </c>
      <c r="C1229" s="5" t="s">
        <v>75</v>
      </c>
      <c r="D1229" s="5" t="s">
        <v>73</v>
      </c>
      <c r="E1229" s="5" t="s">
        <v>73</v>
      </c>
      <c r="F1229" s="5" t="s">
        <v>76</v>
      </c>
      <c r="G1229" s="5" t="s">
        <v>74</v>
      </c>
    </row>
    <row r="1230" spans="1:7" ht="13.2" x14ac:dyDescent="0.25">
      <c r="A1230" s="7">
        <v>45390.697627500005</v>
      </c>
      <c r="B1230" s="5" t="s">
        <v>52</v>
      </c>
      <c r="C1230" s="5" t="s">
        <v>74</v>
      </c>
      <c r="D1230" s="5" t="s">
        <v>74</v>
      </c>
      <c r="E1230" s="5" t="s">
        <v>75</v>
      </c>
      <c r="F1230" s="5" t="s">
        <v>74</v>
      </c>
      <c r="G1230" s="5" t="s">
        <v>74</v>
      </c>
    </row>
    <row r="1231" spans="1:7" ht="13.2" x14ac:dyDescent="0.25">
      <c r="A1231" s="7">
        <v>45390.697891828706</v>
      </c>
      <c r="B1231" s="5" t="s">
        <v>53</v>
      </c>
      <c r="C1231" s="5" t="s">
        <v>76</v>
      </c>
      <c r="D1231" s="5" t="s">
        <v>76</v>
      </c>
      <c r="E1231" s="5" t="s">
        <v>73</v>
      </c>
      <c r="F1231" s="5" t="s">
        <v>76</v>
      </c>
      <c r="G1231" s="5" t="s">
        <v>76</v>
      </c>
    </row>
    <row r="1232" spans="1:7" ht="13.2" x14ac:dyDescent="0.25">
      <c r="A1232" s="7">
        <v>45390.69821563657</v>
      </c>
      <c r="B1232" s="5" t="s">
        <v>54</v>
      </c>
      <c r="C1232" s="5" t="s">
        <v>76</v>
      </c>
      <c r="D1232" s="5" t="s">
        <v>77</v>
      </c>
      <c r="E1232" s="5" t="s">
        <v>77</v>
      </c>
      <c r="F1232" s="5" t="s">
        <v>76</v>
      </c>
      <c r="G1232" s="5" t="s">
        <v>73</v>
      </c>
    </row>
    <row r="1233" spans="1:7" ht="13.2" x14ac:dyDescent="0.25">
      <c r="A1233" s="7">
        <v>45390.698576481482</v>
      </c>
      <c r="B1233" s="5" t="s">
        <v>55</v>
      </c>
      <c r="C1233" s="5" t="s">
        <v>75</v>
      </c>
      <c r="D1233" s="5" t="s">
        <v>73</v>
      </c>
      <c r="E1233" s="5" t="s">
        <v>74</v>
      </c>
      <c r="F1233" s="5" t="s">
        <v>73</v>
      </c>
      <c r="G1233" s="5" t="s">
        <v>75</v>
      </c>
    </row>
    <row r="1234" spans="1:7" ht="13.2" x14ac:dyDescent="0.25">
      <c r="A1234" s="7">
        <v>45390.702482118053</v>
      </c>
      <c r="B1234" s="5" t="s">
        <v>10</v>
      </c>
      <c r="C1234" s="5" t="s">
        <v>73</v>
      </c>
      <c r="D1234" s="5" t="s">
        <v>74</v>
      </c>
      <c r="E1234" s="5" t="s">
        <v>73</v>
      </c>
      <c r="F1234" s="5" t="s">
        <v>76</v>
      </c>
      <c r="G1234" s="5" t="s">
        <v>74</v>
      </c>
    </row>
    <row r="1235" spans="1:7" ht="13.2" x14ac:dyDescent="0.25">
      <c r="A1235" s="7">
        <v>45390.702878969911</v>
      </c>
      <c r="B1235" s="5" t="s">
        <v>11</v>
      </c>
      <c r="C1235" s="5" t="s">
        <v>73</v>
      </c>
      <c r="D1235" s="5" t="s">
        <v>74</v>
      </c>
      <c r="E1235" s="5" t="s">
        <v>76</v>
      </c>
      <c r="F1235" s="5" t="s">
        <v>73</v>
      </c>
      <c r="G1235" s="5" t="s">
        <v>73</v>
      </c>
    </row>
    <row r="1236" spans="1:7" ht="13.2" x14ac:dyDescent="0.25">
      <c r="A1236" s="7">
        <v>45390.703105219909</v>
      </c>
      <c r="B1236" s="5" t="s">
        <v>8</v>
      </c>
      <c r="C1236" s="5" t="s">
        <v>77</v>
      </c>
      <c r="D1236" s="5" t="s">
        <v>74</v>
      </c>
      <c r="E1236" s="5" t="s">
        <v>76</v>
      </c>
      <c r="F1236" s="5" t="s">
        <v>74</v>
      </c>
      <c r="G1236" s="5" t="s">
        <v>73</v>
      </c>
    </row>
    <row r="1237" spans="1:7" ht="13.2" x14ac:dyDescent="0.25">
      <c r="A1237" s="7">
        <v>45390.703320509259</v>
      </c>
      <c r="B1237" s="5" t="s">
        <v>12</v>
      </c>
      <c r="C1237" s="5" t="s">
        <v>73</v>
      </c>
      <c r="D1237" s="5" t="s">
        <v>74</v>
      </c>
      <c r="E1237" s="5" t="s">
        <v>73</v>
      </c>
      <c r="F1237" s="5" t="s">
        <v>75</v>
      </c>
      <c r="G1237" s="5" t="s">
        <v>74</v>
      </c>
    </row>
    <row r="1238" spans="1:7" ht="13.2" x14ac:dyDescent="0.25">
      <c r="A1238" s="7">
        <v>45390.703561365735</v>
      </c>
      <c r="B1238" s="5" t="s">
        <v>13</v>
      </c>
      <c r="C1238" s="5" t="s">
        <v>73</v>
      </c>
      <c r="D1238" s="5" t="s">
        <v>73</v>
      </c>
      <c r="E1238" s="5" t="s">
        <v>73</v>
      </c>
      <c r="F1238" s="5" t="s">
        <v>73</v>
      </c>
      <c r="G1238" s="5" t="s">
        <v>74</v>
      </c>
    </row>
    <row r="1239" spans="1:7" ht="13.2" x14ac:dyDescent="0.25">
      <c r="A1239" s="7">
        <v>45390.703806608799</v>
      </c>
      <c r="B1239" s="5" t="s">
        <v>14</v>
      </c>
      <c r="C1239" s="5" t="s">
        <v>73</v>
      </c>
      <c r="D1239" s="5" t="s">
        <v>73</v>
      </c>
      <c r="E1239" s="5" t="s">
        <v>73</v>
      </c>
      <c r="F1239" s="5" t="s">
        <v>73</v>
      </c>
      <c r="G1239" s="5" t="s">
        <v>73</v>
      </c>
    </row>
    <row r="1240" spans="1:7" ht="13.2" x14ac:dyDescent="0.25">
      <c r="A1240" s="7">
        <v>45390.835167754631</v>
      </c>
      <c r="B1240" s="5" t="s">
        <v>34</v>
      </c>
      <c r="C1240" s="5" t="s">
        <v>73</v>
      </c>
      <c r="D1240" s="5" t="s">
        <v>73</v>
      </c>
      <c r="E1240" s="5" t="s">
        <v>73</v>
      </c>
      <c r="F1240" s="5" t="s">
        <v>73</v>
      </c>
      <c r="G1240" s="5" t="s">
        <v>73</v>
      </c>
    </row>
    <row r="1241" spans="1:7" ht="13.2" x14ac:dyDescent="0.25">
      <c r="A1241" s="7">
        <v>45390.835625324078</v>
      </c>
      <c r="B1241" s="5" t="s">
        <v>35</v>
      </c>
      <c r="C1241" s="5" t="s">
        <v>74</v>
      </c>
      <c r="D1241" s="5" t="s">
        <v>76</v>
      </c>
      <c r="E1241" s="5" t="s">
        <v>73</v>
      </c>
      <c r="F1241" s="5" t="s">
        <v>73</v>
      </c>
      <c r="G1241" s="5" t="s">
        <v>73</v>
      </c>
    </row>
    <row r="1242" spans="1:7" ht="13.2" x14ac:dyDescent="0.25">
      <c r="A1242" s="7">
        <v>45390.836167002315</v>
      </c>
      <c r="B1242" s="5" t="s">
        <v>36</v>
      </c>
      <c r="C1242" s="5" t="s">
        <v>73</v>
      </c>
      <c r="D1242" s="5" t="s">
        <v>74</v>
      </c>
      <c r="E1242" s="5" t="s">
        <v>73</v>
      </c>
      <c r="F1242" s="5" t="s">
        <v>74</v>
      </c>
      <c r="G1242" s="5" t="s">
        <v>74</v>
      </c>
    </row>
    <row r="1243" spans="1:7" ht="13.2" x14ac:dyDescent="0.25">
      <c r="A1243" s="7">
        <v>45390.836578379633</v>
      </c>
      <c r="B1243" s="5" t="s">
        <v>37</v>
      </c>
      <c r="C1243" s="5" t="s">
        <v>74</v>
      </c>
      <c r="D1243" s="5" t="s">
        <v>74</v>
      </c>
      <c r="E1243" s="5" t="s">
        <v>73</v>
      </c>
      <c r="F1243" s="5" t="s">
        <v>73</v>
      </c>
      <c r="G1243" s="5" t="s">
        <v>73</v>
      </c>
    </row>
    <row r="1244" spans="1:7" ht="13.2" x14ac:dyDescent="0.25">
      <c r="A1244" s="7">
        <v>45390.836902314812</v>
      </c>
      <c r="B1244" s="5" t="s">
        <v>6</v>
      </c>
      <c r="C1244" s="5" t="s">
        <v>73</v>
      </c>
      <c r="D1244" s="5" t="s">
        <v>73</v>
      </c>
      <c r="E1244" s="5" t="s">
        <v>73</v>
      </c>
      <c r="F1244" s="5" t="s">
        <v>74</v>
      </c>
      <c r="G1244" s="5" t="s">
        <v>74</v>
      </c>
    </row>
    <row r="1245" spans="1:7" ht="13.2" x14ac:dyDescent="0.25">
      <c r="A1245" s="7">
        <v>45390.837184456017</v>
      </c>
      <c r="B1245" s="5" t="s">
        <v>38</v>
      </c>
      <c r="C1245" s="5" t="s">
        <v>73</v>
      </c>
      <c r="D1245" s="5" t="s">
        <v>73</v>
      </c>
      <c r="E1245" s="5" t="s">
        <v>73</v>
      </c>
      <c r="F1245" s="5" t="s">
        <v>73</v>
      </c>
      <c r="G1245" s="5" t="s">
        <v>73</v>
      </c>
    </row>
    <row r="1246" spans="1:7" ht="13.2" x14ac:dyDescent="0.25">
      <c r="A1246" s="7">
        <v>45390.837499722227</v>
      </c>
      <c r="B1246" s="5" t="s">
        <v>39</v>
      </c>
      <c r="C1246" s="5" t="s">
        <v>74</v>
      </c>
      <c r="D1246" s="5" t="s">
        <v>74</v>
      </c>
      <c r="E1246" s="5" t="s">
        <v>74</v>
      </c>
      <c r="F1246" s="5" t="s">
        <v>74</v>
      </c>
      <c r="G1246" s="5" t="s">
        <v>74</v>
      </c>
    </row>
    <row r="1247" spans="1:7" ht="13.2" x14ac:dyDescent="0.25">
      <c r="A1247" s="7">
        <v>45390.837831643519</v>
      </c>
      <c r="B1247" s="5" t="s">
        <v>40</v>
      </c>
      <c r="C1247" s="5" t="s">
        <v>73</v>
      </c>
      <c r="D1247" s="5" t="s">
        <v>73</v>
      </c>
      <c r="E1247" s="5" t="s">
        <v>73</v>
      </c>
      <c r="F1247" s="5" t="s">
        <v>73</v>
      </c>
      <c r="G1247" s="5" t="s">
        <v>73</v>
      </c>
    </row>
    <row r="1248" spans="1:7" ht="13.2" x14ac:dyDescent="0.25">
      <c r="A1248" s="7">
        <v>45390.838086250005</v>
      </c>
      <c r="B1248" s="5" t="s">
        <v>41</v>
      </c>
      <c r="C1248" s="5" t="s">
        <v>74</v>
      </c>
      <c r="D1248" s="5" t="s">
        <v>74</v>
      </c>
      <c r="E1248" s="5" t="s">
        <v>74</v>
      </c>
      <c r="F1248" s="5" t="s">
        <v>74</v>
      </c>
      <c r="G1248" s="5" t="s">
        <v>74</v>
      </c>
    </row>
    <row r="1249" spans="1:7" ht="13.2" x14ac:dyDescent="0.25">
      <c r="A1249" s="7">
        <v>45390.838355069442</v>
      </c>
      <c r="B1249" s="5" t="s">
        <v>42</v>
      </c>
      <c r="C1249" s="5" t="s">
        <v>74</v>
      </c>
      <c r="D1249" s="5" t="s">
        <v>76</v>
      </c>
      <c r="E1249" s="5" t="s">
        <v>73</v>
      </c>
      <c r="F1249" s="5" t="s">
        <v>73</v>
      </c>
      <c r="G1249" s="5" t="s">
        <v>73</v>
      </c>
    </row>
    <row r="1250" spans="1:7" ht="13.2" x14ac:dyDescent="0.25">
      <c r="A1250" s="7">
        <v>45390.838660567126</v>
      </c>
      <c r="B1250" s="5" t="s">
        <v>43</v>
      </c>
      <c r="C1250" s="5" t="s">
        <v>73</v>
      </c>
      <c r="D1250" s="5" t="s">
        <v>74</v>
      </c>
      <c r="E1250" s="5" t="s">
        <v>74</v>
      </c>
      <c r="F1250" s="5" t="s">
        <v>74</v>
      </c>
      <c r="G1250" s="5" t="s">
        <v>74</v>
      </c>
    </row>
    <row r="1251" spans="1:7" ht="13.2" x14ac:dyDescent="0.25">
      <c r="A1251" s="7">
        <v>45390.838918182868</v>
      </c>
      <c r="B1251" s="5" t="s">
        <v>44</v>
      </c>
      <c r="C1251" s="5" t="s">
        <v>73</v>
      </c>
      <c r="D1251" s="5" t="s">
        <v>73</v>
      </c>
      <c r="E1251" s="5" t="s">
        <v>73</v>
      </c>
      <c r="F1251" s="5" t="s">
        <v>73</v>
      </c>
      <c r="G1251" s="5" t="s">
        <v>73</v>
      </c>
    </row>
    <row r="1252" spans="1:7" ht="13.2" x14ac:dyDescent="0.25">
      <c r="A1252" s="7">
        <v>45390.839237604167</v>
      </c>
      <c r="B1252" s="5" t="s">
        <v>45</v>
      </c>
      <c r="C1252" s="5" t="s">
        <v>74</v>
      </c>
      <c r="D1252" s="5" t="s">
        <v>76</v>
      </c>
      <c r="E1252" s="5" t="s">
        <v>73</v>
      </c>
      <c r="F1252" s="5" t="s">
        <v>73</v>
      </c>
      <c r="G1252" s="5" t="s">
        <v>73</v>
      </c>
    </row>
    <row r="1253" spans="1:7" ht="13.2" x14ac:dyDescent="0.25">
      <c r="A1253" s="7">
        <v>45390.83955506944</v>
      </c>
      <c r="B1253" s="5" t="s">
        <v>46</v>
      </c>
      <c r="C1253" s="5" t="s">
        <v>73</v>
      </c>
      <c r="D1253" s="5" t="s">
        <v>74</v>
      </c>
      <c r="E1253" s="5" t="s">
        <v>74</v>
      </c>
      <c r="F1253" s="5" t="s">
        <v>74</v>
      </c>
      <c r="G1253" s="5" t="s">
        <v>74</v>
      </c>
    </row>
    <row r="1254" spans="1:7" ht="13.2" x14ac:dyDescent="0.25">
      <c r="A1254" s="7">
        <v>45390.839905150468</v>
      </c>
      <c r="B1254" s="5" t="s">
        <v>47</v>
      </c>
      <c r="C1254" s="5" t="s">
        <v>73</v>
      </c>
      <c r="D1254" s="5" t="s">
        <v>74</v>
      </c>
      <c r="E1254" s="5" t="s">
        <v>74</v>
      </c>
      <c r="F1254" s="5" t="s">
        <v>73</v>
      </c>
      <c r="G1254" s="5" t="s">
        <v>73</v>
      </c>
    </row>
    <row r="1255" spans="1:7" ht="13.2" x14ac:dyDescent="0.25">
      <c r="A1255" s="7">
        <v>45390.840328703707</v>
      </c>
      <c r="B1255" s="5" t="s">
        <v>9</v>
      </c>
      <c r="C1255" s="5" t="s">
        <v>73</v>
      </c>
      <c r="D1255" s="5" t="s">
        <v>74</v>
      </c>
      <c r="E1255" s="5" t="s">
        <v>73</v>
      </c>
      <c r="F1255" s="5" t="s">
        <v>74</v>
      </c>
      <c r="G1255" s="5" t="s">
        <v>74</v>
      </c>
    </row>
    <row r="1256" spans="1:7" ht="13.2" x14ac:dyDescent="0.25">
      <c r="A1256" s="7">
        <v>45390.840597303242</v>
      </c>
      <c r="B1256" s="5" t="s">
        <v>48</v>
      </c>
      <c r="C1256" s="5" t="s">
        <v>73</v>
      </c>
      <c r="D1256" s="5" t="s">
        <v>76</v>
      </c>
      <c r="E1256" s="5" t="s">
        <v>73</v>
      </c>
      <c r="F1256" s="5" t="s">
        <v>73</v>
      </c>
      <c r="G1256" s="5" t="s">
        <v>73</v>
      </c>
    </row>
    <row r="1257" spans="1:7" ht="13.2" x14ac:dyDescent="0.25">
      <c r="A1257" s="7">
        <v>45390.841048622686</v>
      </c>
      <c r="B1257" s="5" t="s">
        <v>49</v>
      </c>
      <c r="C1257" s="5" t="s">
        <v>73</v>
      </c>
      <c r="D1257" s="5" t="s">
        <v>74</v>
      </c>
      <c r="E1257" s="5" t="s">
        <v>73</v>
      </c>
      <c r="F1257" s="5" t="s">
        <v>74</v>
      </c>
      <c r="G1257" s="5" t="s">
        <v>74</v>
      </c>
    </row>
    <row r="1258" spans="1:7" ht="13.2" x14ac:dyDescent="0.25">
      <c r="A1258" s="7">
        <v>45390.841637534722</v>
      </c>
      <c r="B1258" s="5" t="s">
        <v>50</v>
      </c>
      <c r="C1258" s="5" t="s">
        <v>73</v>
      </c>
      <c r="D1258" s="5" t="s">
        <v>74</v>
      </c>
      <c r="E1258" s="5" t="s">
        <v>73</v>
      </c>
      <c r="F1258" s="5" t="s">
        <v>74</v>
      </c>
      <c r="G1258" s="5" t="s">
        <v>74</v>
      </c>
    </row>
    <row r="1259" spans="1:7" ht="13.2" x14ac:dyDescent="0.25">
      <c r="A1259" s="7">
        <v>45390.841905925925</v>
      </c>
      <c r="B1259" s="5" t="s">
        <v>51</v>
      </c>
      <c r="C1259" s="5" t="s">
        <v>74</v>
      </c>
      <c r="D1259" s="5" t="s">
        <v>74</v>
      </c>
      <c r="E1259" s="5" t="s">
        <v>73</v>
      </c>
      <c r="F1259" s="5" t="s">
        <v>73</v>
      </c>
      <c r="G1259" s="5" t="s">
        <v>73</v>
      </c>
    </row>
    <row r="1260" spans="1:7" ht="13.2" x14ac:dyDescent="0.25">
      <c r="A1260" s="7">
        <v>45390.842201030093</v>
      </c>
      <c r="B1260" s="5" t="s">
        <v>53</v>
      </c>
      <c r="C1260" s="5" t="s">
        <v>73</v>
      </c>
      <c r="D1260" s="5" t="s">
        <v>75</v>
      </c>
      <c r="E1260" s="5" t="s">
        <v>74</v>
      </c>
      <c r="F1260" s="5" t="s">
        <v>75</v>
      </c>
      <c r="G1260" s="5" t="s">
        <v>75</v>
      </c>
    </row>
    <row r="1261" spans="1:7" ht="13.2" x14ac:dyDescent="0.25">
      <c r="A1261" s="7">
        <v>45390.842451203702</v>
      </c>
      <c r="B1261" s="5" t="s">
        <v>54</v>
      </c>
      <c r="C1261" s="5" t="s">
        <v>73</v>
      </c>
      <c r="D1261" s="5" t="s">
        <v>73</v>
      </c>
      <c r="E1261" s="5" t="s">
        <v>73</v>
      </c>
      <c r="F1261" s="5" t="s">
        <v>74</v>
      </c>
      <c r="G1261" s="5" t="s">
        <v>74</v>
      </c>
    </row>
    <row r="1262" spans="1:7" ht="13.2" x14ac:dyDescent="0.25">
      <c r="A1262" s="7">
        <v>45390.842729976852</v>
      </c>
      <c r="B1262" s="5" t="s">
        <v>55</v>
      </c>
      <c r="C1262" s="5" t="s">
        <v>74</v>
      </c>
      <c r="D1262" s="5" t="s">
        <v>73</v>
      </c>
      <c r="E1262" s="5" t="s">
        <v>74</v>
      </c>
      <c r="F1262" s="5" t="s">
        <v>73</v>
      </c>
      <c r="G1262" s="5" t="s">
        <v>74</v>
      </c>
    </row>
    <row r="1263" spans="1:7" ht="13.2" x14ac:dyDescent="0.25">
      <c r="A1263" s="7">
        <v>45390.843640011575</v>
      </c>
      <c r="B1263" s="5" t="s">
        <v>56</v>
      </c>
      <c r="C1263" s="5" t="s">
        <v>76</v>
      </c>
      <c r="D1263" s="5" t="s">
        <v>76</v>
      </c>
      <c r="E1263" s="5" t="s">
        <v>76</v>
      </c>
      <c r="F1263" s="5" t="s">
        <v>76</v>
      </c>
      <c r="G1263" s="5" t="s">
        <v>76</v>
      </c>
    </row>
    <row r="1264" spans="1:7" ht="13.2" x14ac:dyDescent="0.25">
      <c r="A1264" s="7">
        <v>45390.860422731479</v>
      </c>
      <c r="B1264" s="5" t="s">
        <v>15</v>
      </c>
      <c r="C1264" s="5" t="s">
        <v>73</v>
      </c>
      <c r="D1264" s="5" t="s">
        <v>73</v>
      </c>
      <c r="E1264" s="5" t="s">
        <v>73</v>
      </c>
      <c r="F1264" s="5" t="s">
        <v>74</v>
      </c>
      <c r="G1264" s="5" t="s">
        <v>74</v>
      </c>
    </row>
    <row r="1265" spans="1:7" ht="13.2" x14ac:dyDescent="0.25">
      <c r="A1265" s="7">
        <v>45390.860646782407</v>
      </c>
      <c r="B1265" s="5" t="s">
        <v>7</v>
      </c>
      <c r="C1265" s="5" t="s">
        <v>73</v>
      </c>
      <c r="D1265" s="5" t="s">
        <v>76</v>
      </c>
      <c r="E1265" s="5" t="s">
        <v>76</v>
      </c>
      <c r="F1265" s="5" t="s">
        <v>73</v>
      </c>
      <c r="G1265" s="5" t="s">
        <v>73</v>
      </c>
    </row>
    <row r="1266" spans="1:7" ht="13.2" x14ac:dyDescent="0.25">
      <c r="A1266" s="7">
        <v>45390.860950000002</v>
      </c>
      <c r="B1266" s="5" t="s">
        <v>25</v>
      </c>
      <c r="C1266" s="5" t="s">
        <v>76</v>
      </c>
      <c r="D1266" s="5" t="s">
        <v>76</v>
      </c>
      <c r="E1266" s="5" t="s">
        <v>76</v>
      </c>
      <c r="F1266" s="5" t="s">
        <v>76</v>
      </c>
      <c r="G1266" s="5" t="s">
        <v>76</v>
      </c>
    </row>
    <row r="1267" spans="1:7" ht="13.2" x14ac:dyDescent="0.25">
      <c r="A1267" s="7">
        <v>45390.861307581014</v>
      </c>
      <c r="B1267" s="5" t="s">
        <v>6</v>
      </c>
      <c r="C1267" s="5" t="s">
        <v>76</v>
      </c>
      <c r="D1267" s="5" t="s">
        <v>76</v>
      </c>
      <c r="E1267" s="5" t="s">
        <v>76</v>
      </c>
      <c r="F1267" s="5" t="s">
        <v>76</v>
      </c>
      <c r="G1267" s="5" t="s">
        <v>76</v>
      </c>
    </row>
    <row r="1268" spans="1:7" ht="13.2" x14ac:dyDescent="0.25">
      <c r="A1268" s="7">
        <v>45390.86837575231</v>
      </c>
      <c r="B1268" s="5" t="s">
        <v>37</v>
      </c>
      <c r="C1268" s="5" t="s">
        <v>74</v>
      </c>
      <c r="D1268" s="5" t="s">
        <v>75</v>
      </c>
      <c r="E1268" s="5" t="s">
        <v>74</v>
      </c>
      <c r="F1268" s="5" t="s">
        <v>75</v>
      </c>
      <c r="G1268" s="5" t="s">
        <v>75</v>
      </c>
    </row>
    <row r="1269" spans="1:7" ht="13.2" x14ac:dyDescent="0.25">
      <c r="A1269" s="7">
        <v>45390.868767233798</v>
      </c>
      <c r="B1269" s="5" t="s">
        <v>6</v>
      </c>
      <c r="C1269" s="5" t="s">
        <v>74</v>
      </c>
      <c r="D1269" s="5" t="s">
        <v>74</v>
      </c>
      <c r="E1269" s="5" t="s">
        <v>77</v>
      </c>
      <c r="F1269" s="5" t="s">
        <v>75</v>
      </c>
      <c r="G1269" s="5" t="s">
        <v>74</v>
      </c>
    </row>
    <row r="1270" spans="1:7" ht="13.2" x14ac:dyDescent="0.25">
      <c r="A1270" s="7">
        <v>45390.869170428239</v>
      </c>
      <c r="B1270" s="5" t="s">
        <v>38</v>
      </c>
      <c r="C1270" s="5" t="s">
        <v>73</v>
      </c>
      <c r="D1270" s="5" t="s">
        <v>75</v>
      </c>
      <c r="E1270" s="5" t="s">
        <v>76</v>
      </c>
      <c r="F1270" s="5" t="s">
        <v>75</v>
      </c>
      <c r="G1270" s="5" t="s">
        <v>74</v>
      </c>
    </row>
    <row r="1271" spans="1:7" ht="13.2" x14ac:dyDescent="0.25">
      <c r="A1271" s="7">
        <v>45390.869706354162</v>
      </c>
      <c r="B1271" s="5" t="s">
        <v>39</v>
      </c>
      <c r="C1271" s="5" t="s">
        <v>74</v>
      </c>
      <c r="D1271" s="5" t="s">
        <v>74</v>
      </c>
      <c r="E1271" s="5" t="s">
        <v>73</v>
      </c>
      <c r="F1271" s="5" t="s">
        <v>75</v>
      </c>
      <c r="G1271" s="5" t="s">
        <v>75</v>
      </c>
    </row>
    <row r="1272" spans="1:7" ht="13.2" x14ac:dyDescent="0.25">
      <c r="A1272" s="7">
        <v>45390.870192280097</v>
      </c>
      <c r="B1272" s="5" t="s">
        <v>40</v>
      </c>
      <c r="C1272" s="5" t="s">
        <v>73</v>
      </c>
      <c r="D1272" s="5" t="s">
        <v>75</v>
      </c>
      <c r="E1272" s="5" t="s">
        <v>76</v>
      </c>
      <c r="F1272" s="5" t="s">
        <v>75</v>
      </c>
      <c r="G1272" s="5" t="s">
        <v>74</v>
      </c>
    </row>
    <row r="1273" spans="1:7" ht="13.2" x14ac:dyDescent="0.25">
      <c r="A1273" s="7">
        <v>45390.870482939819</v>
      </c>
      <c r="B1273" s="5" t="s">
        <v>41</v>
      </c>
      <c r="C1273" s="5" t="s">
        <v>75</v>
      </c>
      <c r="D1273" s="5" t="s">
        <v>75</v>
      </c>
      <c r="E1273" s="5" t="s">
        <v>75</v>
      </c>
      <c r="F1273" s="5" t="s">
        <v>75</v>
      </c>
      <c r="G1273" s="5" t="s">
        <v>75</v>
      </c>
    </row>
    <row r="1274" spans="1:7" ht="13.2" x14ac:dyDescent="0.25">
      <c r="A1274" s="7">
        <v>45390.871198449073</v>
      </c>
      <c r="B1274" s="5" t="s">
        <v>42</v>
      </c>
      <c r="C1274" s="5" t="s">
        <v>74</v>
      </c>
      <c r="D1274" s="5" t="s">
        <v>75</v>
      </c>
      <c r="E1274" s="5" t="s">
        <v>73</v>
      </c>
      <c r="F1274" s="5" t="s">
        <v>75</v>
      </c>
      <c r="G1274" s="5" t="s">
        <v>75</v>
      </c>
    </row>
    <row r="1275" spans="1:7" ht="13.2" x14ac:dyDescent="0.25">
      <c r="A1275" s="7">
        <v>45390.871500312496</v>
      </c>
      <c r="B1275" s="5" t="s">
        <v>43</v>
      </c>
      <c r="C1275" s="5" t="s">
        <v>73</v>
      </c>
      <c r="D1275" s="5" t="s">
        <v>76</v>
      </c>
      <c r="E1275" s="5" t="s">
        <v>73</v>
      </c>
      <c r="F1275" s="5" t="s">
        <v>75</v>
      </c>
      <c r="G1275" s="5" t="s">
        <v>75</v>
      </c>
    </row>
    <row r="1276" spans="1:7" ht="13.2" x14ac:dyDescent="0.25">
      <c r="A1276" s="7">
        <v>45390.872106481482</v>
      </c>
      <c r="B1276" s="5" t="s">
        <v>44</v>
      </c>
      <c r="C1276" s="5" t="s">
        <v>76</v>
      </c>
      <c r="D1276" s="5" t="s">
        <v>75</v>
      </c>
      <c r="E1276" s="5" t="s">
        <v>76</v>
      </c>
      <c r="F1276" s="5" t="s">
        <v>75</v>
      </c>
      <c r="G1276" s="5" t="s">
        <v>75</v>
      </c>
    </row>
    <row r="1277" spans="1:7" ht="13.2" x14ac:dyDescent="0.25">
      <c r="A1277" s="7">
        <v>45390.872471435185</v>
      </c>
      <c r="B1277" s="5" t="s">
        <v>45</v>
      </c>
      <c r="C1277" s="5" t="s">
        <v>76</v>
      </c>
      <c r="D1277" s="5" t="s">
        <v>76</v>
      </c>
      <c r="E1277" s="5" t="s">
        <v>76</v>
      </c>
      <c r="F1277" s="5" t="s">
        <v>77</v>
      </c>
      <c r="G1277" s="5" t="s">
        <v>74</v>
      </c>
    </row>
    <row r="1278" spans="1:7" ht="13.2" x14ac:dyDescent="0.25">
      <c r="A1278" s="7">
        <v>45390.873101874997</v>
      </c>
      <c r="B1278" s="5" t="s">
        <v>46</v>
      </c>
      <c r="C1278" s="5" t="s">
        <v>73</v>
      </c>
      <c r="D1278" s="5" t="s">
        <v>75</v>
      </c>
      <c r="E1278" s="5" t="s">
        <v>74</v>
      </c>
      <c r="F1278" s="5" t="s">
        <v>75</v>
      </c>
      <c r="G1278" s="5" t="s">
        <v>75</v>
      </c>
    </row>
    <row r="1279" spans="1:7" ht="13.2" x14ac:dyDescent="0.25">
      <c r="A1279" s="7">
        <v>45390.873884143519</v>
      </c>
      <c r="B1279" s="5" t="s">
        <v>9</v>
      </c>
      <c r="C1279" s="5" t="s">
        <v>73</v>
      </c>
      <c r="D1279" s="5" t="s">
        <v>74</v>
      </c>
      <c r="E1279" s="5" t="s">
        <v>74</v>
      </c>
      <c r="F1279" s="5" t="s">
        <v>75</v>
      </c>
      <c r="G1279" s="5" t="s">
        <v>75</v>
      </c>
    </row>
    <row r="1280" spans="1:7" ht="13.2" x14ac:dyDescent="0.25">
      <c r="A1280" s="7">
        <v>45390.874157789352</v>
      </c>
      <c r="B1280" s="5" t="s">
        <v>48</v>
      </c>
      <c r="C1280" s="5" t="s">
        <v>73</v>
      </c>
      <c r="D1280" s="5" t="s">
        <v>76</v>
      </c>
      <c r="E1280" s="5" t="s">
        <v>73</v>
      </c>
      <c r="F1280" s="5" t="s">
        <v>76</v>
      </c>
      <c r="G1280" s="5" t="s">
        <v>74</v>
      </c>
    </row>
    <row r="1281" spans="1:7" ht="13.2" x14ac:dyDescent="0.25">
      <c r="A1281" s="7">
        <v>45390.87469167824</v>
      </c>
      <c r="B1281" s="5" t="s">
        <v>49</v>
      </c>
      <c r="C1281" s="5" t="s">
        <v>74</v>
      </c>
      <c r="D1281" s="5" t="s">
        <v>75</v>
      </c>
      <c r="E1281" s="5" t="s">
        <v>73</v>
      </c>
      <c r="F1281" s="5" t="s">
        <v>75</v>
      </c>
      <c r="G1281" s="5" t="s">
        <v>75</v>
      </c>
    </row>
    <row r="1282" spans="1:7" ht="13.2" x14ac:dyDescent="0.25">
      <c r="A1282" s="7">
        <v>45390.875241921298</v>
      </c>
      <c r="B1282" s="5" t="s">
        <v>50</v>
      </c>
      <c r="C1282" s="5" t="s">
        <v>76</v>
      </c>
      <c r="D1282" s="5" t="s">
        <v>75</v>
      </c>
      <c r="E1282" s="5" t="s">
        <v>73</v>
      </c>
      <c r="F1282" s="5" t="s">
        <v>75</v>
      </c>
      <c r="G1282" s="5" t="s">
        <v>75</v>
      </c>
    </row>
    <row r="1283" spans="1:7" ht="13.2" x14ac:dyDescent="0.25">
      <c r="A1283" s="7">
        <v>45390.875474791668</v>
      </c>
      <c r="B1283" s="5" t="s">
        <v>51</v>
      </c>
      <c r="C1283" s="5" t="s">
        <v>75</v>
      </c>
      <c r="D1283" s="5" t="s">
        <v>75</v>
      </c>
      <c r="E1283" s="5" t="s">
        <v>75</v>
      </c>
      <c r="F1283" s="5" t="s">
        <v>75</v>
      </c>
      <c r="G1283" s="5" t="s">
        <v>75</v>
      </c>
    </row>
    <row r="1284" spans="1:7" ht="13.2" x14ac:dyDescent="0.25">
      <c r="A1284" s="7">
        <v>45390.875828715274</v>
      </c>
      <c r="B1284" s="5" t="s">
        <v>52</v>
      </c>
      <c r="C1284" s="5" t="s">
        <v>73</v>
      </c>
      <c r="D1284" s="5" t="s">
        <v>75</v>
      </c>
      <c r="E1284" s="5" t="s">
        <v>76</v>
      </c>
      <c r="F1284" s="5" t="s">
        <v>75</v>
      </c>
      <c r="G1284" s="5" t="s">
        <v>75</v>
      </c>
    </row>
    <row r="1285" spans="1:7" ht="13.2" x14ac:dyDescent="0.25">
      <c r="A1285" s="7">
        <v>45390.876428020834</v>
      </c>
      <c r="B1285" s="5" t="s">
        <v>53</v>
      </c>
      <c r="C1285" s="5" t="s">
        <v>73</v>
      </c>
      <c r="D1285" s="5" t="s">
        <v>75</v>
      </c>
      <c r="E1285" s="5" t="s">
        <v>73</v>
      </c>
      <c r="F1285" s="5" t="s">
        <v>75</v>
      </c>
      <c r="G1285" s="5" t="s">
        <v>75</v>
      </c>
    </row>
    <row r="1286" spans="1:7" ht="13.2" x14ac:dyDescent="0.25">
      <c r="A1286" s="7">
        <v>45390.878884490739</v>
      </c>
      <c r="B1286" s="5" t="s">
        <v>54</v>
      </c>
      <c r="C1286" s="5" t="s">
        <v>73</v>
      </c>
      <c r="D1286" s="5" t="s">
        <v>73</v>
      </c>
      <c r="E1286" s="5" t="s">
        <v>76</v>
      </c>
      <c r="F1286" s="5" t="s">
        <v>74</v>
      </c>
      <c r="G1286" s="5" t="s">
        <v>73</v>
      </c>
    </row>
    <row r="1287" spans="1:7" ht="13.2" x14ac:dyDescent="0.25">
      <c r="A1287" s="7">
        <v>45390.87925327546</v>
      </c>
      <c r="B1287" s="5" t="s">
        <v>55</v>
      </c>
      <c r="C1287" s="5" t="s">
        <v>74</v>
      </c>
      <c r="D1287" s="5" t="s">
        <v>74</v>
      </c>
      <c r="E1287" s="5" t="s">
        <v>74</v>
      </c>
      <c r="F1287" s="5" t="s">
        <v>75</v>
      </c>
      <c r="G1287" s="5" t="s">
        <v>75</v>
      </c>
    </row>
    <row r="1288" spans="1:7" ht="13.2" x14ac:dyDescent="0.25">
      <c r="A1288" s="7">
        <v>45391.760617430555</v>
      </c>
      <c r="B1288" s="5" t="s">
        <v>10</v>
      </c>
      <c r="C1288" s="5" t="s">
        <v>74</v>
      </c>
      <c r="D1288" s="5" t="s">
        <v>73</v>
      </c>
      <c r="E1288" s="5" t="s">
        <v>73</v>
      </c>
      <c r="F1288" s="5" t="s">
        <v>73</v>
      </c>
      <c r="G1288" s="5" t="s">
        <v>73</v>
      </c>
    </row>
    <row r="1289" spans="1:7" ht="13.2" x14ac:dyDescent="0.25">
      <c r="A1289" s="7">
        <v>45391.953280949077</v>
      </c>
      <c r="B1289" s="5" t="s">
        <v>8</v>
      </c>
      <c r="C1289" s="5" t="s">
        <v>73</v>
      </c>
      <c r="D1289" s="5" t="s">
        <v>73</v>
      </c>
      <c r="E1289" s="5" t="s">
        <v>76</v>
      </c>
      <c r="F1289" s="5" t="s">
        <v>76</v>
      </c>
      <c r="G1289" s="5" t="s">
        <v>77</v>
      </c>
    </row>
    <row r="1290" spans="1:7" ht="13.2" x14ac:dyDescent="0.25">
      <c r="A1290" s="7">
        <v>45391.953625300928</v>
      </c>
      <c r="B1290" s="5" t="s">
        <v>12</v>
      </c>
      <c r="C1290" s="5" t="s">
        <v>76</v>
      </c>
      <c r="D1290" s="5" t="s">
        <v>77</v>
      </c>
      <c r="E1290" s="5" t="s">
        <v>76</v>
      </c>
      <c r="F1290" s="5" t="s">
        <v>77</v>
      </c>
      <c r="G1290" s="5" t="s">
        <v>77</v>
      </c>
    </row>
    <row r="1291" spans="1:7" ht="13.2" x14ac:dyDescent="0.25">
      <c r="A1291" s="7">
        <v>45391.953914537036</v>
      </c>
      <c r="B1291" s="5" t="s">
        <v>13</v>
      </c>
      <c r="C1291" s="5" t="s">
        <v>76</v>
      </c>
      <c r="D1291" s="5" t="s">
        <v>73</v>
      </c>
      <c r="E1291" s="5" t="s">
        <v>77</v>
      </c>
      <c r="F1291" s="5" t="s">
        <v>77</v>
      </c>
      <c r="G1291" s="5" t="s">
        <v>77</v>
      </c>
    </row>
    <row r="1292" spans="1:7" ht="13.2" x14ac:dyDescent="0.25">
      <c r="A1292" s="7">
        <v>45391.954289236106</v>
      </c>
      <c r="B1292" s="5" t="s">
        <v>14</v>
      </c>
      <c r="C1292" s="5" t="s">
        <v>75</v>
      </c>
      <c r="D1292" s="5" t="s">
        <v>74</v>
      </c>
      <c r="E1292" s="5" t="s">
        <v>75</v>
      </c>
      <c r="F1292" s="5" t="s">
        <v>73</v>
      </c>
      <c r="G1292" s="5" t="s">
        <v>73</v>
      </c>
    </row>
    <row r="1293" spans="1:7" ht="13.2" x14ac:dyDescent="0.25">
      <c r="A1293" s="7">
        <v>45391.955371759264</v>
      </c>
      <c r="B1293" s="5" t="s">
        <v>15</v>
      </c>
      <c r="C1293" s="5" t="s">
        <v>74</v>
      </c>
      <c r="D1293" s="5" t="s">
        <v>76</v>
      </c>
      <c r="E1293" s="5" t="s">
        <v>77</v>
      </c>
      <c r="F1293" s="5" t="s">
        <v>73</v>
      </c>
      <c r="G1293" s="5" t="s">
        <v>76</v>
      </c>
    </row>
    <row r="1294" spans="1:7" ht="13.2" x14ac:dyDescent="0.25">
      <c r="A1294" s="7">
        <v>45391.955823912038</v>
      </c>
      <c r="B1294" s="5" t="s">
        <v>16</v>
      </c>
      <c r="C1294" s="5" t="s">
        <v>73</v>
      </c>
      <c r="D1294" s="5" t="s">
        <v>75</v>
      </c>
      <c r="E1294" s="5" t="s">
        <v>75</v>
      </c>
      <c r="F1294" s="5" t="s">
        <v>74</v>
      </c>
      <c r="G1294" s="5" t="s">
        <v>73</v>
      </c>
    </row>
    <row r="1295" spans="1:7" ht="13.2" x14ac:dyDescent="0.25">
      <c r="A1295" s="7">
        <v>45391.956006192129</v>
      </c>
      <c r="B1295" s="5" t="s">
        <v>17</v>
      </c>
      <c r="C1295" s="5" t="s">
        <v>77</v>
      </c>
      <c r="D1295" s="5" t="s">
        <v>77</v>
      </c>
      <c r="E1295" s="5" t="s">
        <v>77</v>
      </c>
      <c r="F1295" s="5" t="s">
        <v>77</v>
      </c>
      <c r="G1295" s="5" t="s">
        <v>77</v>
      </c>
    </row>
    <row r="1296" spans="1:7" ht="13.2" x14ac:dyDescent="0.25">
      <c r="A1296" s="7">
        <v>45391.956258402774</v>
      </c>
      <c r="B1296" s="5" t="s">
        <v>18</v>
      </c>
      <c r="C1296" s="5" t="s">
        <v>76</v>
      </c>
      <c r="D1296" s="5" t="s">
        <v>77</v>
      </c>
      <c r="E1296" s="5" t="s">
        <v>77</v>
      </c>
      <c r="F1296" s="5" t="s">
        <v>76</v>
      </c>
      <c r="G1296" s="5" t="s">
        <v>73</v>
      </c>
    </row>
    <row r="1297" spans="1:7" ht="13.2" x14ac:dyDescent="0.25">
      <c r="A1297" s="7">
        <v>45391.956483472226</v>
      </c>
      <c r="B1297" s="5" t="s">
        <v>19</v>
      </c>
      <c r="C1297" s="5" t="s">
        <v>75</v>
      </c>
      <c r="D1297" s="5" t="s">
        <v>75</v>
      </c>
      <c r="E1297" s="5" t="s">
        <v>74</v>
      </c>
      <c r="F1297" s="5" t="s">
        <v>73</v>
      </c>
      <c r="G1297" s="5" t="s">
        <v>75</v>
      </c>
    </row>
    <row r="1298" spans="1:7" ht="13.2" x14ac:dyDescent="0.25">
      <c r="A1298" s="7">
        <v>45391.956717326393</v>
      </c>
      <c r="B1298" s="5" t="s">
        <v>7</v>
      </c>
      <c r="C1298" s="5" t="s">
        <v>75</v>
      </c>
      <c r="D1298" s="5" t="s">
        <v>74</v>
      </c>
      <c r="E1298" s="5" t="s">
        <v>75</v>
      </c>
      <c r="F1298" s="5" t="s">
        <v>75</v>
      </c>
      <c r="G1298" s="5" t="s">
        <v>73</v>
      </c>
    </row>
    <row r="1299" spans="1:7" ht="13.2" x14ac:dyDescent="0.25">
      <c r="A1299" s="7">
        <v>45391.957118726852</v>
      </c>
      <c r="B1299" s="5" t="s">
        <v>20</v>
      </c>
      <c r="C1299" s="5" t="s">
        <v>73</v>
      </c>
      <c r="D1299" s="5" t="s">
        <v>76</v>
      </c>
      <c r="E1299" s="5" t="s">
        <v>77</v>
      </c>
      <c r="F1299" s="5" t="s">
        <v>76</v>
      </c>
      <c r="G1299" s="5" t="s">
        <v>73</v>
      </c>
    </row>
    <row r="1300" spans="1:7" ht="13.2" x14ac:dyDescent="0.25">
      <c r="A1300" s="7">
        <v>45396.76824391204</v>
      </c>
      <c r="B1300" s="5" t="s">
        <v>10</v>
      </c>
      <c r="C1300" s="5" t="s">
        <v>74</v>
      </c>
      <c r="D1300" s="5" t="s">
        <v>73</v>
      </c>
      <c r="E1300" s="5" t="s">
        <v>73</v>
      </c>
      <c r="F1300" s="5" t="s">
        <v>76</v>
      </c>
      <c r="G1300" s="5" t="s">
        <v>73</v>
      </c>
    </row>
    <row r="1301" spans="1:7" ht="13.2" x14ac:dyDescent="0.25">
      <c r="A1301" s="7">
        <v>45396.768498865742</v>
      </c>
      <c r="B1301" s="5" t="s">
        <v>11</v>
      </c>
      <c r="C1301" s="5" t="s">
        <v>73</v>
      </c>
      <c r="D1301" s="5" t="s">
        <v>73</v>
      </c>
      <c r="E1301" s="5" t="s">
        <v>73</v>
      </c>
      <c r="F1301" s="5" t="s">
        <v>73</v>
      </c>
      <c r="G1301" s="5" t="s">
        <v>74</v>
      </c>
    </row>
    <row r="1302" spans="1:7" ht="13.2" x14ac:dyDescent="0.25">
      <c r="A1302" s="7">
        <v>45396.768830844907</v>
      </c>
      <c r="B1302" s="5" t="s">
        <v>8</v>
      </c>
      <c r="C1302" s="5" t="s">
        <v>76</v>
      </c>
      <c r="D1302" s="5" t="s">
        <v>73</v>
      </c>
      <c r="E1302" s="5" t="s">
        <v>76</v>
      </c>
      <c r="F1302" s="5" t="s">
        <v>76</v>
      </c>
      <c r="G1302" s="5" t="s">
        <v>77</v>
      </c>
    </row>
    <row r="1303" spans="1:7" ht="13.2" x14ac:dyDescent="0.25">
      <c r="A1303" s="7">
        <v>45396.769319722225</v>
      </c>
      <c r="B1303" s="5" t="s">
        <v>12</v>
      </c>
      <c r="C1303" s="5" t="s">
        <v>73</v>
      </c>
      <c r="D1303" s="5" t="s">
        <v>76</v>
      </c>
      <c r="E1303" s="5" t="s">
        <v>76</v>
      </c>
      <c r="F1303" s="5" t="s">
        <v>73</v>
      </c>
      <c r="G1303" s="5" t="s">
        <v>76</v>
      </c>
    </row>
    <row r="1304" spans="1:7" ht="13.2" x14ac:dyDescent="0.25">
      <c r="A1304" s="7">
        <v>45396.7715646875</v>
      </c>
      <c r="B1304" s="5" t="s">
        <v>13</v>
      </c>
      <c r="C1304" s="5" t="s">
        <v>76</v>
      </c>
      <c r="D1304" s="5" t="s">
        <v>73</v>
      </c>
      <c r="E1304" s="5" t="s">
        <v>77</v>
      </c>
      <c r="F1304" s="5" t="s">
        <v>73</v>
      </c>
      <c r="G1304" s="5" t="s">
        <v>73</v>
      </c>
    </row>
    <row r="1305" spans="1:7" ht="13.2" x14ac:dyDescent="0.25">
      <c r="A1305" s="7">
        <v>45396.771725115745</v>
      </c>
      <c r="B1305" s="5" t="s">
        <v>14</v>
      </c>
      <c r="C1305" s="5" t="s">
        <v>75</v>
      </c>
      <c r="D1305" s="5" t="s">
        <v>74</v>
      </c>
      <c r="E1305" s="5" t="s">
        <v>75</v>
      </c>
      <c r="F1305" s="5" t="s">
        <v>74</v>
      </c>
      <c r="G1305" s="5" t="s">
        <v>75</v>
      </c>
    </row>
    <row r="1306" spans="1:7" ht="13.2" x14ac:dyDescent="0.25">
      <c r="A1306" s="7">
        <v>45396.771901273147</v>
      </c>
      <c r="B1306" s="5" t="s">
        <v>15</v>
      </c>
      <c r="C1306" s="5" t="s">
        <v>75</v>
      </c>
      <c r="D1306" s="5" t="s">
        <v>74</v>
      </c>
      <c r="E1306" s="5" t="s">
        <v>73</v>
      </c>
      <c r="F1306" s="5" t="s">
        <v>74</v>
      </c>
      <c r="G1306" s="5" t="s">
        <v>75</v>
      </c>
    </row>
    <row r="1307" spans="1:7" ht="13.2" x14ac:dyDescent="0.25">
      <c r="A1307" s="7">
        <v>45396.772074444445</v>
      </c>
      <c r="B1307" s="5" t="s">
        <v>16</v>
      </c>
      <c r="C1307" s="5" t="s">
        <v>75</v>
      </c>
      <c r="D1307" s="5" t="s">
        <v>75</v>
      </c>
      <c r="E1307" s="5" t="s">
        <v>75</v>
      </c>
      <c r="F1307" s="5" t="s">
        <v>75</v>
      </c>
      <c r="G1307" s="5" t="s">
        <v>75</v>
      </c>
    </row>
    <row r="1308" spans="1:7" ht="13.2" x14ac:dyDescent="0.25">
      <c r="A1308" s="7">
        <v>45396.774380358795</v>
      </c>
      <c r="B1308" s="5" t="s">
        <v>17</v>
      </c>
      <c r="C1308" s="5" t="s">
        <v>73</v>
      </c>
      <c r="D1308" s="5" t="s">
        <v>73</v>
      </c>
      <c r="E1308" s="5" t="s">
        <v>73</v>
      </c>
      <c r="F1308" s="5" t="s">
        <v>73</v>
      </c>
      <c r="G1308" s="5" t="s">
        <v>73</v>
      </c>
    </row>
    <row r="1309" spans="1:7" ht="13.2" x14ac:dyDescent="0.25">
      <c r="A1309" s="7">
        <v>45396.774498113431</v>
      </c>
      <c r="B1309" s="5" t="s">
        <v>18</v>
      </c>
      <c r="C1309" s="5" t="s">
        <v>73</v>
      </c>
      <c r="D1309" s="5" t="s">
        <v>73</v>
      </c>
      <c r="E1309" s="5" t="s">
        <v>73</v>
      </c>
      <c r="F1309" s="5" t="s">
        <v>73</v>
      </c>
      <c r="G1309" s="5" t="s">
        <v>73</v>
      </c>
    </row>
    <row r="1310" spans="1:7" ht="13.2" x14ac:dyDescent="0.25">
      <c r="A1310" s="7">
        <v>45396.774809166665</v>
      </c>
      <c r="B1310" s="5" t="s">
        <v>19</v>
      </c>
      <c r="C1310" s="5" t="s">
        <v>74</v>
      </c>
      <c r="D1310" s="5" t="s">
        <v>74</v>
      </c>
      <c r="E1310" s="5" t="s">
        <v>74</v>
      </c>
      <c r="F1310" s="5" t="s">
        <v>74</v>
      </c>
      <c r="G1310" s="5" t="s">
        <v>74</v>
      </c>
    </row>
    <row r="1311" spans="1:7" ht="13.2" x14ac:dyDescent="0.25">
      <c r="A1311" s="7">
        <v>45396.77496628472</v>
      </c>
      <c r="B1311" s="5" t="s">
        <v>7</v>
      </c>
      <c r="C1311" s="5" t="s">
        <v>74</v>
      </c>
      <c r="D1311" s="5" t="s">
        <v>74</v>
      </c>
      <c r="E1311" s="5" t="s">
        <v>74</v>
      </c>
      <c r="F1311" s="5" t="s">
        <v>74</v>
      </c>
      <c r="G1311" s="5" t="s">
        <v>74</v>
      </c>
    </row>
    <row r="1312" spans="1:7" ht="13.2" x14ac:dyDescent="0.25">
      <c r="A1312" s="7">
        <v>45396.775068715273</v>
      </c>
      <c r="B1312" s="5" t="s">
        <v>20</v>
      </c>
      <c r="C1312" s="5" t="s">
        <v>73</v>
      </c>
      <c r="D1312" s="5" t="s">
        <v>73</v>
      </c>
      <c r="E1312" s="5" t="s">
        <v>73</v>
      </c>
      <c r="F1312" s="5" t="s">
        <v>73</v>
      </c>
      <c r="G1312" s="5" t="s">
        <v>73</v>
      </c>
    </row>
    <row r="1313" spans="1:7" ht="13.2" x14ac:dyDescent="0.25">
      <c r="A1313" s="7">
        <v>45396.778209768519</v>
      </c>
      <c r="B1313" s="5" t="s">
        <v>21</v>
      </c>
      <c r="C1313" s="5" t="s">
        <v>73</v>
      </c>
      <c r="D1313" s="5" t="s">
        <v>73</v>
      </c>
      <c r="E1313" s="5" t="s">
        <v>73</v>
      </c>
      <c r="F1313" s="5" t="s">
        <v>73</v>
      </c>
      <c r="G1313" s="5" t="s">
        <v>73</v>
      </c>
    </row>
    <row r="1314" spans="1:7" ht="13.2" x14ac:dyDescent="0.25">
      <c r="A1314" s="7">
        <v>45396.778329872686</v>
      </c>
      <c r="B1314" s="5" t="s">
        <v>22</v>
      </c>
      <c r="C1314" s="5" t="s">
        <v>73</v>
      </c>
      <c r="D1314" s="5" t="s">
        <v>73</v>
      </c>
      <c r="E1314" s="5" t="s">
        <v>73</v>
      </c>
      <c r="F1314" s="5" t="s">
        <v>73</v>
      </c>
      <c r="G1314" s="5" t="s">
        <v>73</v>
      </c>
    </row>
    <row r="1315" spans="1:7" ht="13.2" x14ac:dyDescent="0.25">
      <c r="A1315" s="7">
        <v>45396.778452534723</v>
      </c>
      <c r="B1315" s="5" t="s">
        <v>23</v>
      </c>
      <c r="C1315" s="5" t="s">
        <v>73</v>
      </c>
      <c r="D1315" s="5" t="s">
        <v>73</v>
      </c>
      <c r="E1315" s="5" t="s">
        <v>73</v>
      </c>
      <c r="F1315" s="5" t="s">
        <v>73</v>
      </c>
      <c r="G1315" s="5" t="s">
        <v>73</v>
      </c>
    </row>
    <row r="1316" spans="1:7" ht="13.2" x14ac:dyDescent="0.25">
      <c r="A1316" s="7">
        <v>45396.778588414352</v>
      </c>
      <c r="B1316" s="5" t="s">
        <v>24</v>
      </c>
      <c r="C1316" s="5" t="s">
        <v>74</v>
      </c>
      <c r="D1316" s="5" t="s">
        <v>73</v>
      </c>
      <c r="E1316" s="5" t="s">
        <v>74</v>
      </c>
      <c r="F1316" s="5" t="s">
        <v>73</v>
      </c>
      <c r="G1316" s="5" t="s">
        <v>74</v>
      </c>
    </row>
    <row r="1317" spans="1:7" ht="13.2" x14ac:dyDescent="0.25">
      <c r="A1317" s="7">
        <v>45396.77876862268</v>
      </c>
      <c r="B1317" s="5" t="s">
        <v>25</v>
      </c>
      <c r="C1317" s="5" t="s">
        <v>73</v>
      </c>
      <c r="D1317" s="5" t="s">
        <v>74</v>
      </c>
      <c r="E1317" s="5" t="s">
        <v>76</v>
      </c>
      <c r="F1317" s="5" t="s">
        <v>73</v>
      </c>
      <c r="G1317" s="5" t="s">
        <v>74</v>
      </c>
    </row>
    <row r="1318" spans="1:7" ht="13.2" x14ac:dyDescent="0.25">
      <c r="A1318" s="7">
        <v>45396.778914097224</v>
      </c>
      <c r="B1318" s="5" t="s">
        <v>26</v>
      </c>
      <c r="C1318" s="5" t="s">
        <v>73</v>
      </c>
      <c r="D1318" s="5" t="s">
        <v>73</v>
      </c>
      <c r="E1318" s="5" t="s">
        <v>76</v>
      </c>
      <c r="F1318" s="5" t="s">
        <v>76</v>
      </c>
      <c r="G1318" s="5" t="s">
        <v>73</v>
      </c>
    </row>
    <row r="1319" spans="1:7" ht="13.2" x14ac:dyDescent="0.25">
      <c r="A1319" s="7">
        <v>45396.779070694443</v>
      </c>
      <c r="B1319" s="5" t="s">
        <v>27</v>
      </c>
      <c r="C1319" s="5" t="s">
        <v>76</v>
      </c>
      <c r="D1319" s="5" t="s">
        <v>76</v>
      </c>
      <c r="E1319" s="5" t="s">
        <v>77</v>
      </c>
      <c r="F1319" s="5" t="s">
        <v>76</v>
      </c>
      <c r="G1319" s="5" t="s">
        <v>76</v>
      </c>
    </row>
    <row r="1320" spans="1:7" ht="13.2" x14ac:dyDescent="0.25">
      <c r="A1320" s="7">
        <v>45396.779205405095</v>
      </c>
      <c r="B1320" s="5" t="s">
        <v>28</v>
      </c>
      <c r="C1320" s="5" t="s">
        <v>73</v>
      </c>
      <c r="D1320" s="5" t="s">
        <v>74</v>
      </c>
      <c r="E1320" s="5" t="s">
        <v>76</v>
      </c>
      <c r="F1320" s="5" t="s">
        <v>73</v>
      </c>
      <c r="G1320" s="5" t="s">
        <v>74</v>
      </c>
    </row>
    <row r="1321" spans="1:7" ht="13.2" x14ac:dyDescent="0.25">
      <c r="A1321" s="7">
        <v>45396.779368634263</v>
      </c>
      <c r="B1321" s="5" t="s">
        <v>29</v>
      </c>
      <c r="C1321" s="5" t="s">
        <v>76</v>
      </c>
      <c r="D1321" s="5" t="s">
        <v>77</v>
      </c>
      <c r="E1321" s="5" t="s">
        <v>76</v>
      </c>
      <c r="F1321" s="5" t="s">
        <v>77</v>
      </c>
      <c r="G1321" s="5" t="s">
        <v>76</v>
      </c>
    </row>
    <row r="1322" spans="1:7" ht="13.2" x14ac:dyDescent="0.25">
      <c r="A1322" s="7">
        <v>45396.779518634256</v>
      </c>
      <c r="B1322" s="5" t="s">
        <v>30</v>
      </c>
      <c r="C1322" s="5" t="s">
        <v>75</v>
      </c>
      <c r="D1322" s="5" t="s">
        <v>75</v>
      </c>
      <c r="E1322" s="5" t="s">
        <v>75</v>
      </c>
      <c r="F1322" s="5" t="s">
        <v>75</v>
      </c>
      <c r="G1322" s="5" t="s">
        <v>75</v>
      </c>
    </row>
    <row r="1323" spans="1:7" ht="13.2" x14ac:dyDescent="0.25">
      <c r="A1323" s="7">
        <v>45396.779638611115</v>
      </c>
      <c r="B1323" s="5" t="s">
        <v>31</v>
      </c>
      <c r="C1323" s="5" t="s">
        <v>74</v>
      </c>
      <c r="D1323" s="5" t="s">
        <v>73</v>
      </c>
      <c r="E1323" s="5" t="s">
        <v>74</v>
      </c>
      <c r="F1323" s="5" t="s">
        <v>75</v>
      </c>
      <c r="G1323" s="5" t="s">
        <v>74</v>
      </c>
    </row>
    <row r="1324" spans="1:7" ht="13.2" x14ac:dyDescent="0.25">
      <c r="A1324" s="7">
        <v>45396.779747986111</v>
      </c>
      <c r="B1324" s="5" t="s">
        <v>32</v>
      </c>
      <c r="C1324" s="5" t="s">
        <v>73</v>
      </c>
      <c r="D1324" s="5" t="s">
        <v>74</v>
      </c>
      <c r="E1324" s="5" t="s">
        <v>73</v>
      </c>
      <c r="F1324" s="5" t="s">
        <v>73</v>
      </c>
      <c r="G1324" s="5" t="s">
        <v>74</v>
      </c>
    </row>
    <row r="1325" spans="1:7" ht="13.2" x14ac:dyDescent="0.25">
      <c r="A1325" s="7">
        <v>45396.77985914352</v>
      </c>
      <c r="B1325" s="5" t="s">
        <v>33</v>
      </c>
      <c r="C1325" s="5" t="s">
        <v>73</v>
      </c>
      <c r="D1325" s="5" t="s">
        <v>74</v>
      </c>
      <c r="E1325" s="5" t="s">
        <v>73</v>
      </c>
      <c r="F1325" s="5" t="s">
        <v>74</v>
      </c>
      <c r="G1325" s="5" t="s">
        <v>74</v>
      </c>
    </row>
    <row r="1326" spans="1:7" ht="13.2" x14ac:dyDescent="0.25">
      <c r="A1326" s="7">
        <v>45396.780281087966</v>
      </c>
      <c r="B1326" s="5" t="s">
        <v>34</v>
      </c>
      <c r="C1326" s="5" t="s">
        <v>73</v>
      </c>
      <c r="D1326" s="5" t="s">
        <v>74</v>
      </c>
      <c r="E1326" s="5" t="s">
        <v>73</v>
      </c>
      <c r="F1326" s="5" t="s">
        <v>74</v>
      </c>
      <c r="G1326" s="5" t="s">
        <v>74</v>
      </c>
    </row>
    <row r="1327" spans="1:7" ht="13.2" x14ac:dyDescent="0.25">
      <c r="A1327" s="7">
        <v>45396.780421203701</v>
      </c>
      <c r="B1327" s="5" t="s">
        <v>35</v>
      </c>
      <c r="C1327" s="5" t="s">
        <v>73</v>
      </c>
      <c r="D1327" s="5" t="s">
        <v>76</v>
      </c>
      <c r="E1327" s="5" t="s">
        <v>74</v>
      </c>
      <c r="G1327" s="5" t="s">
        <v>73</v>
      </c>
    </row>
    <row r="1328" spans="1:7" ht="13.2" x14ac:dyDescent="0.25">
      <c r="A1328" s="7">
        <v>45396.780546967595</v>
      </c>
      <c r="B1328" s="5" t="s">
        <v>36</v>
      </c>
      <c r="C1328" s="5" t="s">
        <v>73</v>
      </c>
      <c r="D1328" s="5" t="s">
        <v>74</v>
      </c>
      <c r="E1328" s="5" t="s">
        <v>73</v>
      </c>
      <c r="F1328" s="5" t="s">
        <v>74</v>
      </c>
      <c r="G1328" s="5" t="s">
        <v>74</v>
      </c>
    </row>
    <row r="1329" spans="1:7" ht="13.2" x14ac:dyDescent="0.25">
      <c r="A1329" s="7">
        <v>45396.780678124996</v>
      </c>
      <c r="B1329" s="5" t="s">
        <v>56</v>
      </c>
      <c r="C1329" s="5" t="s">
        <v>76</v>
      </c>
      <c r="D1329" s="5" t="s">
        <v>73</v>
      </c>
      <c r="E1329" s="5" t="s">
        <v>76</v>
      </c>
      <c r="F1329" s="5" t="s">
        <v>73</v>
      </c>
      <c r="G1329" s="5" t="s">
        <v>73</v>
      </c>
    </row>
    <row r="1330" spans="1:7" ht="13.2" x14ac:dyDescent="0.25">
      <c r="A1330" s="7">
        <v>45396.780798993059</v>
      </c>
      <c r="B1330" s="5" t="s">
        <v>37</v>
      </c>
      <c r="C1330" s="5" t="s">
        <v>75</v>
      </c>
      <c r="D1330" s="5" t="s">
        <v>75</v>
      </c>
      <c r="E1330" s="5" t="s">
        <v>75</v>
      </c>
      <c r="F1330" s="5" t="s">
        <v>75</v>
      </c>
      <c r="G1330" s="5" t="s">
        <v>75</v>
      </c>
    </row>
    <row r="1331" spans="1:7" ht="13.2" x14ac:dyDescent="0.25">
      <c r="A1331" s="7">
        <v>45396.780920405094</v>
      </c>
      <c r="B1331" s="5" t="s">
        <v>6</v>
      </c>
      <c r="C1331" s="5" t="s">
        <v>73</v>
      </c>
      <c r="D1331" s="5" t="s">
        <v>73</v>
      </c>
      <c r="E1331" s="5" t="s">
        <v>74</v>
      </c>
      <c r="F1331" s="5" t="s">
        <v>74</v>
      </c>
      <c r="G1331" s="5" t="s">
        <v>73</v>
      </c>
    </row>
    <row r="1332" spans="1:7" ht="13.2" x14ac:dyDescent="0.25">
      <c r="A1332" s="7">
        <v>45396.781058078705</v>
      </c>
      <c r="B1332" s="5" t="s">
        <v>38</v>
      </c>
      <c r="C1332" s="5" t="s">
        <v>76</v>
      </c>
      <c r="D1332" s="5" t="s">
        <v>73</v>
      </c>
      <c r="E1332" s="5" t="s">
        <v>76</v>
      </c>
      <c r="F1332" s="5" t="s">
        <v>73</v>
      </c>
      <c r="G1332" s="5" t="s">
        <v>73</v>
      </c>
    </row>
    <row r="1333" spans="1:7" ht="13.2" x14ac:dyDescent="0.25">
      <c r="A1333" s="7">
        <v>45396.781189780093</v>
      </c>
      <c r="B1333" s="5" t="s">
        <v>39</v>
      </c>
      <c r="C1333" s="5" t="s">
        <v>75</v>
      </c>
      <c r="D1333" s="5" t="s">
        <v>74</v>
      </c>
      <c r="E1333" s="5" t="s">
        <v>75</v>
      </c>
      <c r="F1333" s="5" t="s">
        <v>75</v>
      </c>
      <c r="G1333" s="5" t="s">
        <v>75</v>
      </c>
    </row>
    <row r="1334" spans="1:7" ht="13.2" x14ac:dyDescent="0.25">
      <c r="A1334" s="7">
        <v>45396.781346006945</v>
      </c>
      <c r="B1334" s="5" t="s">
        <v>40</v>
      </c>
      <c r="C1334" s="5" t="s">
        <v>76</v>
      </c>
      <c r="D1334" s="5" t="s">
        <v>73</v>
      </c>
      <c r="E1334" s="5" t="s">
        <v>76</v>
      </c>
      <c r="F1334" s="5" t="s">
        <v>73</v>
      </c>
      <c r="G1334" s="5" t="s">
        <v>73</v>
      </c>
    </row>
    <row r="1335" spans="1:7" ht="13.2" x14ac:dyDescent="0.25">
      <c r="A1335" s="7">
        <v>45396.78162130787</v>
      </c>
      <c r="B1335" s="5" t="s">
        <v>41</v>
      </c>
      <c r="C1335" s="5" t="s">
        <v>74</v>
      </c>
      <c r="D1335" s="5" t="s">
        <v>73</v>
      </c>
      <c r="E1335" s="5" t="s">
        <v>74</v>
      </c>
      <c r="F1335" s="5" t="s">
        <v>74</v>
      </c>
      <c r="G1335" s="5" t="s">
        <v>74</v>
      </c>
    </row>
    <row r="1336" spans="1:7" ht="13.2" x14ac:dyDescent="0.25">
      <c r="A1336" s="7">
        <v>45396.781740092592</v>
      </c>
      <c r="B1336" s="5" t="s">
        <v>42</v>
      </c>
      <c r="C1336" s="5" t="s">
        <v>74</v>
      </c>
      <c r="D1336" s="5" t="s">
        <v>73</v>
      </c>
      <c r="E1336" s="5" t="s">
        <v>74</v>
      </c>
      <c r="F1336" s="5" t="s">
        <v>74</v>
      </c>
      <c r="G1336" s="5" t="s">
        <v>74</v>
      </c>
    </row>
    <row r="1337" spans="1:7" ht="13.2" x14ac:dyDescent="0.25">
      <c r="A1337" s="7">
        <v>45396.781855046298</v>
      </c>
      <c r="B1337" s="5" t="s">
        <v>43</v>
      </c>
      <c r="C1337" s="5" t="s">
        <v>74</v>
      </c>
      <c r="D1337" s="5" t="s">
        <v>73</v>
      </c>
      <c r="E1337" s="5" t="s">
        <v>74</v>
      </c>
      <c r="F1337" s="5" t="s">
        <v>73</v>
      </c>
      <c r="G1337" s="5" t="s">
        <v>74</v>
      </c>
    </row>
    <row r="1338" spans="1:7" ht="13.2" x14ac:dyDescent="0.25">
      <c r="A1338" s="7">
        <v>45396.782006979163</v>
      </c>
      <c r="B1338" s="5" t="s">
        <v>44</v>
      </c>
      <c r="C1338" s="5" t="s">
        <v>74</v>
      </c>
      <c r="D1338" s="5" t="s">
        <v>74</v>
      </c>
      <c r="E1338" s="5" t="s">
        <v>73</v>
      </c>
      <c r="F1338" s="5" t="s">
        <v>74</v>
      </c>
      <c r="G1338" s="5" t="s">
        <v>74</v>
      </c>
    </row>
    <row r="1339" spans="1:7" ht="13.2" x14ac:dyDescent="0.25">
      <c r="A1339" s="7">
        <v>45396.782302430554</v>
      </c>
      <c r="B1339" s="5" t="s">
        <v>45</v>
      </c>
      <c r="C1339" s="5" t="s">
        <v>73</v>
      </c>
      <c r="D1339" s="5" t="s">
        <v>76</v>
      </c>
      <c r="E1339" s="5" t="s">
        <v>76</v>
      </c>
      <c r="F1339" s="5" t="s">
        <v>76</v>
      </c>
      <c r="G1339" s="5" t="s">
        <v>73</v>
      </c>
    </row>
    <row r="1340" spans="1:7" ht="13.2" x14ac:dyDescent="0.25">
      <c r="A1340" s="7">
        <v>45396.782834745369</v>
      </c>
      <c r="B1340" s="5" t="s">
        <v>46</v>
      </c>
      <c r="C1340" s="5" t="s">
        <v>74</v>
      </c>
      <c r="D1340" s="5" t="s">
        <v>74</v>
      </c>
      <c r="E1340" s="5" t="s">
        <v>74</v>
      </c>
      <c r="F1340" s="5" t="s">
        <v>73</v>
      </c>
      <c r="G1340" s="5" t="s">
        <v>75</v>
      </c>
    </row>
    <row r="1341" spans="1:7" ht="13.2" x14ac:dyDescent="0.25">
      <c r="A1341" s="7">
        <v>45396.782967349536</v>
      </c>
      <c r="B1341" s="5" t="s">
        <v>47</v>
      </c>
      <c r="C1341" s="5" t="s">
        <v>74</v>
      </c>
      <c r="D1341" s="5" t="s">
        <v>74</v>
      </c>
      <c r="E1341" s="5" t="s">
        <v>74</v>
      </c>
      <c r="F1341" s="5" t="s">
        <v>75</v>
      </c>
      <c r="G1341" s="5" t="s">
        <v>75</v>
      </c>
    </row>
    <row r="1342" spans="1:7" ht="13.2" x14ac:dyDescent="0.25">
      <c r="A1342" s="7">
        <v>45396.783119849541</v>
      </c>
      <c r="B1342" s="5" t="s">
        <v>9</v>
      </c>
      <c r="C1342" s="5" t="s">
        <v>73</v>
      </c>
      <c r="D1342" s="5" t="s">
        <v>73</v>
      </c>
      <c r="E1342" s="5" t="s">
        <v>76</v>
      </c>
      <c r="F1342" s="5" t="s">
        <v>73</v>
      </c>
      <c r="G1342" s="5" t="s">
        <v>74</v>
      </c>
    </row>
    <row r="1343" spans="1:7" ht="13.2" x14ac:dyDescent="0.25">
      <c r="A1343" s="7">
        <v>45396.783391874997</v>
      </c>
      <c r="B1343" s="5" t="s">
        <v>48</v>
      </c>
      <c r="C1343" s="5" t="s">
        <v>73</v>
      </c>
      <c r="D1343" s="5" t="s">
        <v>76</v>
      </c>
      <c r="E1343" s="5" t="s">
        <v>76</v>
      </c>
      <c r="F1343" s="5" t="s">
        <v>73</v>
      </c>
      <c r="G1343" s="5" t="s">
        <v>76</v>
      </c>
    </row>
    <row r="1344" spans="1:7" ht="13.2" x14ac:dyDescent="0.25">
      <c r="A1344" s="7">
        <v>45396.783503900464</v>
      </c>
      <c r="B1344" s="5" t="s">
        <v>49</v>
      </c>
      <c r="C1344" s="5" t="s">
        <v>73</v>
      </c>
      <c r="D1344" s="5" t="s">
        <v>74</v>
      </c>
      <c r="E1344" s="5" t="s">
        <v>73</v>
      </c>
      <c r="F1344" s="5" t="s">
        <v>74</v>
      </c>
      <c r="G1344" s="5" t="s">
        <v>74</v>
      </c>
    </row>
    <row r="1345" spans="1:7" ht="13.2" x14ac:dyDescent="0.25">
      <c r="A1345" s="7">
        <v>45396.783617199078</v>
      </c>
      <c r="B1345" s="5" t="s">
        <v>50</v>
      </c>
      <c r="C1345" s="5" t="s">
        <v>73</v>
      </c>
      <c r="D1345" s="5" t="s">
        <v>74</v>
      </c>
      <c r="E1345" s="5" t="s">
        <v>74</v>
      </c>
      <c r="F1345" s="5" t="s">
        <v>75</v>
      </c>
      <c r="G1345" s="5" t="s">
        <v>75</v>
      </c>
    </row>
    <row r="1346" spans="1:7" ht="13.2" x14ac:dyDescent="0.25">
      <c r="A1346" s="7">
        <v>45396.783775520831</v>
      </c>
      <c r="B1346" s="5" t="s">
        <v>51</v>
      </c>
      <c r="C1346" s="5" t="s">
        <v>75</v>
      </c>
      <c r="D1346" s="5" t="s">
        <v>74</v>
      </c>
      <c r="E1346" s="5" t="s">
        <v>74</v>
      </c>
      <c r="F1346" s="5" t="s">
        <v>74</v>
      </c>
      <c r="G1346" s="5" t="s">
        <v>74</v>
      </c>
    </row>
    <row r="1347" spans="1:7" ht="13.2" x14ac:dyDescent="0.25">
      <c r="A1347" s="7">
        <v>45396.78387994213</v>
      </c>
      <c r="B1347" s="5" t="s">
        <v>52</v>
      </c>
      <c r="C1347" s="5" t="s">
        <v>73</v>
      </c>
      <c r="D1347" s="5" t="s">
        <v>74</v>
      </c>
      <c r="E1347" s="5" t="s">
        <v>73</v>
      </c>
      <c r="F1347" s="5" t="s">
        <v>74</v>
      </c>
      <c r="G1347" s="5" t="s">
        <v>74</v>
      </c>
    </row>
    <row r="1348" spans="1:7" ht="13.2" x14ac:dyDescent="0.25">
      <c r="A1348" s="7">
        <v>45396.784037476857</v>
      </c>
      <c r="B1348" s="5" t="s">
        <v>53</v>
      </c>
      <c r="C1348" s="5" t="s">
        <v>73</v>
      </c>
      <c r="D1348" s="5" t="s">
        <v>74</v>
      </c>
      <c r="E1348" s="5" t="s">
        <v>73</v>
      </c>
      <c r="F1348" s="5" t="s">
        <v>74</v>
      </c>
      <c r="G1348" s="5" t="s">
        <v>74</v>
      </c>
    </row>
    <row r="1349" spans="1:7" ht="13.2" x14ac:dyDescent="0.25">
      <c r="A1349" s="7">
        <v>45396.78418761574</v>
      </c>
      <c r="B1349" s="5" t="s">
        <v>57</v>
      </c>
      <c r="C1349" s="5" t="s">
        <v>74</v>
      </c>
      <c r="D1349" s="5" t="s">
        <v>74</v>
      </c>
      <c r="E1349" s="5" t="s">
        <v>74</v>
      </c>
      <c r="F1349" s="5" t="s">
        <v>75</v>
      </c>
      <c r="G1349" s="5" t="s">
        <v>75</v>
      </c>
    </row>
    <row r="1350" spans="1:7" ht="13.2" x14ac:dyDescent="0.25">
      <c r="A1350" s="7">
        <v>45396.784398854172</v>
      </c>
      <c r="B1350" s="5" t="s">
        <v>54</v>
      </c>
      <c r="C1350" s="5" t="s">
        <v>73</v>
      </c>
      <c r="D1350" s="5" t="s">
        <v>74</v>
      </c>
      <c r="E1350" s="5" t="s">
        <v>76</v>
      </c>
      <c r="F1350" s="5" t="s">
        <v>74</v>
      </c>
      <c r="G1350" s="5" t="s">
        <v>74</v>
      </c>
    </row>
    <row r="1351" spans="1:7" ht="13.2" x14ac:dyDescent="0.25">
      <c r="A1351" s="7">
        <v>45396.784536956024</v>
      </c>
      <c r="B1351" s="5" t="s">
        <v>55</v>
      </c>
      <c r="C1351" s="5" t="s">
        <v>74</v>
      </c>
      <c r="D1351" s="5" t="s">
        <v>73</v>
      </c>
      <c r="E1351" s="5" t="s">
        <v>76</v>
      </c>
      <c r="F1351" s="5" t="s">
        <v>75</v>
      </c>
      <c r="G1351" s="5" t="s">
        <v>75</v>
      </c>
    </row>
    <row r="1352" spans="1:7" ht="13.2" x14ac:dyDescent="0.25">
      <c r="A1352" s="7">
        <v>45397.005869189816</v>
      </c>
      <c r="B1352" s="5" t="s">
        <v>10</v>
      </c>
      <c r="C1352" s="5" t="s">
        <v>74</v>
      </c>
      <c r="D1352" s="5" t="s">
        <v>73</v>
      </c>
      <c r="E1352" s="5" t="s">
        <v>73</v>
      </c>
      <c r="F1352" s="5" t="s">
        <v>76</v>
      </c>
      <c r="G1352" s="5" t="s">
        <v>77</v>
      </c>
    </row>
    <row r="1353" spans="1:7" ht="13.2" x14ac:dyDescent="0.25">
      <c r="A1353" s="7">
        <v>45397.032411261578</v>
      </c>
      <c r="B1353" s="5" t="s">
        <v>17</v>
      </c>
      <c r="C1353" s="5" t="s">
        <v>74</v>
      </c>
      <c r="D1353" s="5" t="s">
        <v>73</v>
      </c>
      <c r="E1353" s="5" t="s">
        <v>74</v>
      </c>
      <c r="F1353" s="5" t="s">
        <v>76</v>
      </c>
      <c r="G1353" s="5" t="s">
        <v>73</v>
      </c>
    </row>
    <row r="1354" spans="1:7" ht="13.2" x14ac:dyDescent="0.25">
      <c r="A1354" s="7">
        <v>45397.446572719906</v>
      </c>
      <c r="B1354" s="5" t="s">
        <v>11</v>
      </c>
      <c r="C1354" s="5" t="s">
        <v>74</v>
      </c>
      <c r="D1354" s="5" t="s">
        <v>74</v>
      </c>
      <c r="E1354" s="5" t="s">
        <v>76</v>
      </c>
      <c r="F1354" s="5" t="s">
        <v>74</v>
      </c>
      <c r="G1354" s="5" t="s">
        <v>75</v>
      </c>
    </row>
    <row r="1355" spans="1:7" ht="13.2" x14ac:dyDescent="0.25">
      <c r="A1355" s="7">
        <v>45397.476004675926</v>
      </c>
      <c r="B1355" s="5" t="s">
        <v>8</v>
      </c>
      <c r="C1355" s="5" t="s">
        <v>74</v>
      </c>
      <c r="D1355" s="5" t="s">
        <v>73</v>
      </c>
      <c r="E1355" s="5" t="s">
        <v>76</v>
      </c>
      <c r="F1355" s="5" t="s">
        <v>76</v>
      </c>
      <c r="G1355" s="5" t="s">
        <v>77</v>
      </c>
    </row>
    <row r="1356" spans="1:7" ht="13.2" x14ac:dyDescent="0.25">
      <c r="A1356" s="7">
        <v>45397.476253298606</v>
      </c>
      <c r="B1356" s="5" t="s">
        <v>12</v>
      </c>
      <c r="C1356" s="5" t="s">
        <v>74</v>
      </c>
      <c r="D1356" s="5" t="s">
        <v>77</v>
      </c>
      <c r="E1356" s="5" t="s">
        <v>76</v>
      </c>
      <c r="F1356" s="5" t="s">
        <v>77</v>
      </c>
      <c r="G1356" s="5" t="s">
        <v>77</v>
      </c>
    </row>
    <row r="1357" spans="1:7" ht="13.2" x14ac:dyDescent="0.25">
      <c r="A1357" s="7">
        <v>45397.476492743051</v>
      </c>
      <c r="B1357" s="5" t="s">
        <v>13</v>
      </c>
      <c r="C1357" s="5" t="s">
        <v>76</v>
      </c>
      <c r="D1357" s="5" t="s">
        <v>73</v>
      </c>
      <c r="E1357" s="5" t="s">
        <v>77</v>
      </c>
      <c r="F1357" s="5" t="s">
        <v>77</v>
      </c>
      <c r="G1357" s="5" t="s">
        <v>74</v>
      </c>
    </row>
    <row r="1358" spans="1:7" ht="13.2" x14ac:dyDescent="0.25">
      <c r="A1358" s="7">
        <v>45397.477414120367</v>
      </c>
      <c r="B1358" s="5" t="s">
        <v>14</v>
      </c>
      <c r="C1358" s="5" t="s">
        <v>75</v>
      </c>
      <c r="D1358" s="5" t="s">
        <v>75</v>
      </c>
      <c r="E1358" s="5" t="s">
        <v>73</v>
      </c>
      <c r="F1358" s="5" t="s">
        <v>74</v>
      </c>
      <c r="G1358" s="5" t="s">
        <v>75</v>
      </c>
    </row>
    <row r="1359" spans="1:7" ht="13.2" x14ac:dyDescent="0.25">
      <c r="A1359" s="7">
        <v>45397.478115983795</v>
      </c>
      <c r="B1359" s="5" t="s">
        <v>15</v>
      </c>
      <c r="C1359" s="5" t="s">
        <v>75</v>
      </c>
      <c r="D1359" s="5" t="s">
        <v>75</v>
      </c>
      <c r="E1359" s="5" t="s">
        <v>73</v>
      </c>
      <c r="F1359" s="5" t="s">
        <v>75</v>
      </c>
      <c r="G1359" s="5" t="s">
        <v>75</v>
      </c>
    </row>
    <row r="1360" spans="1:7" ht="13.2" x14ac:dyDescent="0.25">
      <c r="A1360" s="7">
        <v>45397.478989641204</v>
      </c>
      <c r="B1360" s="5" t="s">
        <v>16</v>
      </c>
      <c r="C1360" s="5" t="s">
        <v>74</v>
      </c>
      <c r="D1360" s="5" t="s">
        <v>74</v>
      </c>
      <c r="E1360" s="5" t="s">
        <v>76</v>
      </c>
      <c r="F1360" s="5" t="s">
        <v>76</v>
      </c>
      <c r="G1360" s="5" t="s">
        <v>74</v>
      </c>
    </row>
    <row r="1361" spans="1:7" ht="13.2" x14ac:dyDescent="0.25">
      <c r="A1361" s="7">
        <v>45397.480101666668</v>
      </c>
      <c r="B1361" s="5" t="s">
        <v>17</v>
      </c>
      <c r="C1361" s="5" t="s">
        <v>77</v>
      </c>
      <c r="D1361" s="5" t="s">
        <v>77</v>
      </c>
      <c r="E1361" s="5" t="s">
        <v>77</v>
      </c>
      <c r="F1361" s="5" t="s">
        <v>77</v>
      </c>
      <c r="G1361" s="5" t="s">
        <v>77</v>
      </c>
    </row>
    <row r="1362" spans="1:7" ht="13.2" x14ac:dyDescent="0.25">
      <c r="A1362" s="7">
        <v>45397.480422986111</v>
      </c>
      <c r="B1362" s="5" t="s">
        <v>18</v>
      </c>
      <c r="C1362" s="5" t="s">
        <v>77</v>
      </c>
      <c r="D1362" s="5" t="s">
        <v>73</v>
      </c>
      <c r="E1362" s="5" t="s">
        <v>76</v>
      </c>
      <c r="F1362" s="5" t="s">
        <v>74</v>
      </c>
      <c r="G1362" s="5" t="s">
        <v>74</v>
      </c>
    </row>
    <row r="1363" spans="1:7" ht="13.2" x14ac:dyDescent="0.25">
      <c r="A1363" s="7">
        <v>45397.480790497684</v>
      </c>
      <c r="B1363" s="5" t="s">
        <v>19</v>
      </c>
      <c r="C1363" s="5" t="s">
        <v>74</v>
      </c>
      <c r="D1363" s="5" t="s">
        <v>75</v>
      </c>
      <c r="E1363" s="5" t="s">
        <v>73</v>
      </c>
      <c r="F1363" s="5" t="s">
        <v>74</v>
      </c>
      <c r="G1363" s="5" t="s">
        <v>75</v>
      </c>
    </row>
    <row r="1364" spans="1:7" ht="13.2" x14ac:dyDescent="0.25">
      <c r="A1364" s="7">
        <v>45397.481043425927</v>
      </c>
      <c r="B1364" s="5" t="s">
        <v>7</v>
      </c>
      <c r="C1364" s="5" t="s">
        <v>74</v>
      </c>
      <c r="D1364" s="5" t="s">
        <v>73</v>
      </c>
      <c r="E1364" s="5" t="s">
        <v>75</v>
      </c>
      <c r="F1364" s="5" t="s">
        <v>74</v>
      </c>
      <c r="G1364" s="5" t="s">
        <v>74</v>
      </c>
    </row>
    <row r="1365" spans="1:7" ht="13.2" x14ac:dyDescent="0.25">
      <c r="A1365" s="7">
        <v>45397.481374629628</v>
      </c>
      <c r="B1365" s="5" t="s">
        <v>20</v>
      </c>
      <c r="C1365" s="5" t="s">
        <v>73</v>
      </c>
      <c r="D1365" s="5" t="s">
        <v>74</v>
      </c>
      <c r="E1365" s="5" t="s">
        <v>73</v>
      </c>
      <c r="F1365" s="5" t="s">
        <v>75</v>
      </c>
      <c r="G1365" s="5" t="s">
        <v>75</v>
      </c>
    </row>
    <row r="1366" spans="1:7" ht="13.2" x14ac:dyDescent="0.25">
      <c r="A1366" s="7">
        <v>45397.482866377315</v>
      </c>
      <c r="B1366" s="5" t="s">
        <v>21</v>
      </c>
      <c r="C1366" s="5" t="s">
        <v>77</v>
      </c>
      <c r="D1366" s="5" t="s">
        <v>77</v>
      </c>
      <c r="E1366" s="5" t="s">
        <v>77</v>
      </c>
      <c r="F1366" s="5" t="s">
        <v>77</v>
      </c>
      <c r="G1366" s="5" t="s">
        <v>77</v>
      </c>
    </row>
    <row r="1367" spans="1:7" ht="13.2" x14ac:dyDescent="0.25">
      <c r="A1367" s="7">
        <v>45397.483439363423</v>
      </c>
      <c r="B1367" s="5" t="s">
        <v>22</v>
      </c>
      <c r="C1367" s="5" t="s">
        <v>73</v>
      </c>
      <c r="D1367" s="5" t="s">
        <v>76</v>
      </c>
      <c r="E1367" s="5" t="s">
        <v>76</v>
      </c>
      <c r="F1367" s="5" t="s">
        <v>76</v>
      </c>
      <c r="G1367" s="5" t="s">
        <v>74</v>
      </c>
    </row>
    <row r="1368" spans="1:7" ht="13.2" x14ac:dyDescent="0.25">
      <c r="A1368" s="7">
        <v>45397.483684131948</v>
      </c>
      <c r="B1368" s="5" t="s">
        <v>23</v>
      </c>
      <c r="C1368" s="5" t="s">
        <v>74</v>
      </c>
      <c r="D1368" s="5" t="s">
        <v>75</v>
      </c>
      <c r="E1368" s="5" t="s">
        <v>73</v>
      </c>
      <c r="F1368" s="5" t="s">
        <v>75</v>
      </c>
      <c r="G1368" s="5" t="s">
        <v>75</v>
      </c>
    </row>
    <row r="1369" spans="1:7" ht="13.2" x14ac:dyDescent="0.25">
      <c r="A1369" s="7">
        <v>45397.484103333336</v>
      </c>
      <c r="B1369" s="5" t="s">
        <v>24</v>
      </c>
      <c r="C1369" s="5" t="s">
        <v>76</v>
      </c>
      <c r="D1369" s="5" t="s">
        <v>76</v>
      </c>
      <c r="E1369" s="5" t="s">
        <v>76</v>
      </c>
      <c r="F1369" s="5" t="s">
        <v>76</v>
      </c>
      <c r="G1369" s="5" t="s">
        <v>76</v>
      </c>
    </row>
    <row r="1370" spans="1:7" ht="13.2" x14ac:dyDescent="0.25">
      <c r="A1370" s="7">
        <v>45397.484292280089</v>
      </c>
      <c r="B1370" s="5" t="s">
        <v>25</v>
      </c>
      <c r="C1370" s="5" t="s">
        <v>73</v>
      </c>
      <c r="D1370" s="5" t="s">
        <v>73</v>
      </c>
      <c r="E1370" s="5" t="s">
        <v>76</v>
      </c>
      <c r="F1370" s="5" t="s">
        <v>76</v>
      </c>
      <c r="G1370" s="5" t="s">
        <v>76</v>
      </c>
    </row>
    <row r="1371" spans="1:7" ht="13.2" x14ac:dyDescent="0.25">
      <c r="A1371" s="7">
        <v>45397.484515231481</v>
      </c>
      <c r="B1371" s="5" t="s">
        <v>26</v>
      </c>
      <c r="C1371" s="5" t="s">
        <v>73</v>
      </c>
      <c r="D1371" s="5" t="s">
        <v>74</v>
      </c>
      <c r="E1371" s="5" t="s">
        <v>76</v>
      </c>
      <c r="F1371" s="5" t="s">
        <v>74</v>
      </c>
      <c r="G1371" s="5" t="s">
        <v>74</v>
      </c>
    </row>
    <row r="1372" spans="1:7" ht="13.2" x14ac:dyDescent="0.25">
      <c r="A1372" s="7">
        <v>45397.484987847223</v>
      </c>
      <c r="B1372" s="5" t="s">
        <v>27</v>
      </c>
      <c r="C1372" s="5" t="s">
        <v>77</v>
      </c>
      <c r="D1372" s="5" t="s">
        <v>77</v>
      </c>
      <c r="E1372" s="5" t="s">
        <v>77</v>
      </c>
      <c r="F1372" s="5" t="s">
        <v>77</v>
      </c>
      <c r="G1372" s="5" t="s">
        <v>77</v>
      </c>
    </row>
    <row r="1373" spans="1:7" ht="13.2" x14ac:dyDescent="0.25">
      <c r="A1373" s="7">
        <v>45397.485132847221</v>
      </c>
      <c r="B1373" s="5" t="s">
        <v>28</v>
      </c>
      <c r="C1373" s="5" t="s">
        <v>75</v>
      </c>
      <c r="D1373" s="5" t="s">
        <v>75</v>
      </c>
      <c r="E1373" s="5" t="s">
        <v>75</v>
      </c>
      <c r="F1373" s="5" t="s">
        <v>75</v>
      </c>
      <c r="G1373" s="5" t="s">
        <v>75</v>
      </c>
    </row>
    <row r="1374" spans="1:7" ht="13.2" x14ac:dyDescent="0.25">
      <c r="A1374" s="7">
        <v>45397.485330844909</v>
      </c>
      <c r="B1374" s="5" t="s">
        <v>29</v>
      </c>
      <c r="C1374" s="5" t="s">
        <v>75</v>
      </c>
      <c r="D1374" s="5" t="s">
        <v>73</v>
      </c>
      <c r="E1374" s="5" t="s">
        <v>76</v>
      </c>
      <c r="F1374" s="5" t="s">
        <v>74</v>
      </c>
      <c r="G1374" s="5" t="s">
        <v>75</v>
      </c>
    </row>
    <row r="1375" spans="1:7" ht="13.2" x14ac:dyDescent="0.25">
      <c r="A1375" s="7">
        <v>45397.485496770838</v>
      </c>
      <c r="B1375" s="5" t="s">
        <v>30</v>
      </c>
      <c r="C1375" s="5" t="s">
        <v>75</v>
      </c>
      <c r="D1375" s="5" t="s">
        <v>75</v>
      </c>
      <c r="E1375" s="5" t="s">
        <v>73</v>
      </c>
      <c r="F1375" s="5" t="s">
        <v>75</v>
      </c>
      <c r="G1375" s="5" t="s">
        <v>75</v>
      </c>
    </row>
    <row r="1376" spans="1:7" ht="13.2" x14ac:dyDescent="0.25">
      <c r="A1376" s="7">
        <v>45397.485708900465</v>
      </c>
      <c r="B1376" s="5" t="s">
        <v>31</v>
      </c>
      <c r="C1376" s="5" t="s">
        <v>73</v>
      </c>
      <c r="D1376" s="5" t="s">
        <v>75</v>
      </c>
      <c r="E1376" s="5" t="s">
        <v>73</v>
      </c>
      <c r="F1376" s="5" t="s">
        <v>75</v>
      </c>
      <c r="G1376" s="5" t="s">
        <v>75</v>
      </c>
    </row>
    <row r="1377" spans="1:7" ht="13.2" x14ac:dyDescent="0.25">
      <c r="A1377" s="7">
        <v>45397.485866898147</v>
      </c>
      <c r="B1377" s="5" t="s">
        <v>32</v>
      </c>
      <c r="C1377" s="5" t="s">
        <v>76</v>
      </c>
      <c r="D1377" s="5" t="s">
        <v>76</v>
      </c>
      <c r="E1377" s="5" t="s">
        <v>76</v>
      </c>
      <c r="F1377" s="5" t="s">
        <v>76</v>
      </c>
      <c r="G1377" s="5" t="s">
        <v>76</v>
      </c>
    </row>
    <row r="1378" spans="1:7" ht="13.2" x14ac:dyDescent="0.25">
      <c r="A1378" s="7">
        <v>45397.485998391203</v>
      </c>
      <c r="B1378" s="5" t="s">
        <v>33</v>
      </c>
      <c r="C1378" s="5" t="s">
        <v>73</v>
      </c>
      <c r="D1378" s="5" t="s">
        <v>73</v>
      </c>
      <c r="E1378" s="5" t="s">
        <v>73</v>
      </c>
      <c r="F1378" s="5" t="s">
        <v>73</v>
      </c>
      <c r="G1378" s="5" t="s">
        <v>73</v>
      </c>
    </row>
    <row r="1379" spans="1:7" ht="13.2" x14ac:dyDescent="0.25">
      <c r="A1379" s="7">
        <v>45397.486133981482</v>
      </c>
      <c r="B1379" s="5" t="s">
        <v>34</v>
      </c>
      <c r="C1379" s="5" t="s">
        <v>77</v>
      </c>
      <c r="D1379" s="5" t="s">
        <v>77</v>
      </c>
      <c r="E1379" s="5" t="s">
        <v>77</v>
      </c>
      <c r="F1379" s="5" t="s">
        <v>77</v>
      </c>
      <c r="G1379" s="5" t="s">
        <v>77</v>
      </c>
    </row>
    <row r="1380" spans="1:7" ht="13.2" x14ac:dyDescent="0.25">
      <c r="A1380" s="7">
        <v>45397.486306527775</v>
      </c>
      <c r="B1380" s="5" t="s">
        <v>35</v>
      </c>
      <c r="C1380" s="5" t="s">
        <v>77</v>
      </c>
      <c r="D1380" s="5" t="s">
        <v>77</v>
      </c>
      <c r="E1380" s="5" t="s">
        <v>77</v>
      </c>
      <c r="F1380" s="5" t="s">
        <v>77</v>
      </c>
      <c r="G1380" s="5" t="s">
        <v>77</v>
      </c>
    </row>
    <row r="1381" spans="1:7" ht="13.2" x14ac:dyDescent="0.25">
      <c r="A1381" s="7">
        <v>45397.486868703709</v>
      </c>
      <c r="B1381" s="5" t="s">
        <v>36</v>
      </c>
      <c r="C1381" s="5" t="s">
        <v>76</v>
      </c>
      <c r="D1381" s="5" t="s">
        <v>74</v>
      </c>
      <c r="E1381" s="5" t="s">
        <v>76</v>
      </c>
      <c r="F1381" s="5" t="s">
        <v>75</v>
      </c>
      <c r="G1381" s="5" t="s">
        <v>75</v>
      </c>
    </row>
    <row r="1382" spans="1:7" ht="13.2" x14ac:dyDescent="0.25">
      <c r="A1382" s="7">
        <v>45397.487166828709</v>
      </c>
      <c r="B1382" s="5" t="s">
        <v>37</v>
      </c>
      <c r="C1382" s="5" t="s">
        <v>75</v>
      </c>
      <c r="D1382" s="5" t="s">
        <v>75</v>
      </c>
      <c r="E1382" s="5" t="s">
        <v>74</v>
      </c>
      <c r="F1382" s="5" t="s">
        <v>75</v>
      </c>
      <c r="G1382" s="5" t="s">
        <v>75</v>
      </c>
    </row>
    <row r="1383" spans="1:7" ht="13.2" x14ac:dyDescent="0.25">
      <c r="A1383" s="7">
        <v>45397.487336805556</v>
      </c>
      <c r="B1383" s="5" t="s">
        <v>6</v>
      </c>
      <c r="C1383" s="5" t="s">
        <v>73</v>
      </c>
      <c r="D1383" s="5" t="s">
        <v>73</v>
      </c>
      <c r="E1383" s="5" t="s">
        <v>73</v>
      </c>
      <c r="F1383" s="5" t="s">
        <v>75</v>
      </c>
      <c r="G1383" s="5" t="s">
        <v>75</v>
      </c>
    </row>
    <row r="1384" spans="1:7" ht="13.2" x14ac:dyDescent="0.25">
      <c r="A1384" s="7">
        <v>45397.487518773152</v>
      </c>
      <c r="B1384" s="5" t="s">
        <v>38</v>
      </c>
      <c r="C1384" s="5" t="s">
        <v>76</v>
      </c>
      <c r="D1384" s="5" t="s">
        <v>76</v>
      </c>
      <c r="E1384" s="5" t="s">
        <v>76</v>
      </c>
      <c r="F1384" s="5" t="s">
        <v>76</v>
      </c>
      <c r="G1384" s="5" t="s">
        <v>76</v>
      </c>
    </row>
    <row r="1385" spans="1:7" ht="13.2" x14ac:dyDescent="0.25">
      <c r="A1385" s="7">
        <v>45397.48767884259</v>
      </c>
      <c r="B1385" s="5" t="s">
        <v>39</v>
      </c>
      <c r="C1385" s="5" t="s">
        <v>74</v>
      </c>
      <c r="D1385" s="5" t="s">
        <v>74</v>
      </c>
      <c r="E1385" s="5" t="s">
        <v>73</v>
      </c>
      <c r="F1385" s="5" t="s">
        <v>74</v>
      </c>
      <c r="G1385" s="5" t="s">
        <v>74</v>
      </c>
    </row>
    <row r="1386" spans="1:7" ht="13.2" x14ac:dyDescent="0.25">
      <c r="A1386" s="7">
        <v>45397.488001064819</v>
      </c>
      <c r="B1386" s="5" t="s">
        <v>40</v>
      </c>
      <c r="C1386" s="5" t="s">
        <v>77</v>
      </c>
      <c r="D1386" s="5" t="s">
        <v>77</v>
      </c>
      <c r="E1386" s="5" t="s">
        <v>77</v>
      </c>
      <c r="F1386" s="5" t="s">
        <v>77</v>
      </c>
      <c r="G1386" s="5" t="s">
        <v>77</v>
      </c>
    </row>
    <row r="1387" spans="1:7" ht="13.2" x14ac:dyDescent="0.25">
      <c r="A1387" s="7">
        <v>45397.488184699076</v>
      </c>
      <c r="B1387" s="5" t="s">
        <v>41</v>
      </c>
      <c r="C1387" s="5" t="s">
        <v>74</v>
      </c>
      <c r="D1387" s="5" t="s">
        <v>74</v>
      </c>
      <c r="E1387" s="5" t="s">
        <v>76</v>
      </c>
      <c r="F1387" s="5" t="s">
        <v>74</v>
      </c>
      <c r="G1387" s="5" t="s">
        <v>74</v>
      </c>
    </row>
    <row r="1388" spans="1:7" ht="13.2" x14ac:dyDescent="0.25">
      <c r="A1388" s="7">
        <v>45397.488312094909</v>
      </c>
      <c r="B1388" s="5" t="s">
        <v>42</v>
      </c>
      <c r="C1388" s="5" t="s">
        <v>75</v>
      </c>
      <c r="D1388" s="5" t="s">
        <v>75</v>
      </c>
      <c r="E1388" s="5" t="s">
        <v>75</v>
      </c>
      <c r="F1388" s="5" t="s">
        <v>75</v>
      </c>
      <c r="G1388" s="5" t="s">
        <v>75</v>
      </c>
    </row>
    <row r="1389" spans="1:7" ht="13.2" x14ac:dyDescent="0.25">
      <c r="A1389" s="7">
        <v>45397.488494085643</v>
      </c>
      <c r="B1389" s="5" t="s">
        <v>43</v>
      </c>
      <c r="C1389" s="5" t="s">
        <v>76</v>
      </c>
      <c r="D1389" s="5" t="s">
        <v>75</v>
      </c>
      <c r="E1389" s="5" t="s">
        <v>73</v>
      </c>
      <c r="F1389" s="5" t="s">
        <v>75</v>
      </c>
      <c r="G1389" s="5" t="s">
        <v>75</v>
      </c>
    </row>
    <row r="1390" spans="1:7" ht="13.2" x14ac:dyDescent="0.25">
      <c r="A1390" s="7">
        <v>45397.488811944444</v>
      </c>
      <c r="B1390" s="5" t="s">
        <v>44</v>
      </c>
      <c r="C1390" s="5" t="s">
        <v>75</v>
      </c>
      <c r="D1390" s="5" t="s">
        <v>75</v>
      </c>
      <c r="E1390" s="5" t="s">
        <v>75</v>
      </c>
      <c r="F1390" s="5" t="s">
        <v>75</v>
      </c>
      <c r="G1390" s="5" t="s">
        <v>75</v>
      </c>
    </row>
    <row r="1391" spans="1:7" ht="13.2" x14ac:dyDescent="0.25">
      <c r="A1391" s="7">
        <v>45397.489013067127</v>
      </c>
      <c r="B1391" s="5" t="s">
        <v>45</v>
      </c>
      <c r="C1391" s="5" t="s">
        <v>75</v>
      </c>
      <c r="D1391" s="5" t="s">
        <v>75</v>
      </c>
      <c r="E1391" s="5" t="s">
        <v>75</v>
      </c>
      <c r="F1391" s="5" t="s">
        <v>75</v>
      </c>
      <c r="G1391" s="5" t="s">
        <v>75</v>
      </c>
    </row>
    <row r="1392" spans="1:7" ht="13.2" x14ac:dyDescent="0.25">
      <c r="A1392" s="7">
        <v>45397.489161354169</v>
      </c>
      <c r="B1392" s="5" t="s">
        <v>46</v>
      </c>
      <c r="C1392" s="5" t="s">
        <v>75</v>
      </c>
      <c r="D1392" s="5" t="s">
        <v>75</v>
      </c>
      <c r="E1392" s="5" t="s">
        <v>75</v>
      </c>
      <c r="F1392" s="5" t="s">
        <v>75</v>
      </c>
      <c r="G1392" s="5" t="s">
        <v>75</v>
      </c>
    </row>
    <row r="1393" spans="1:7" ht="13.2" x14ac:dyDescent="0.25">
      <c r="A1393" s="7">
        <v>45397.489324756942</v>
      </c>
      <c r="B1393" s="5" t="s">
        <v>47</v>
      </c>
      <c r="C1393" s="5" t="s">
        <v>75</v>
      </c>
      <c r="D1393" s="5" t="s">
        <v>75</v>
      </c>
      <c r="E1393" s="5" t="s">
        <v>75</v>
      </c>
      <c r="F1393" s="5" t="s">
        <v>75</v>
      </c>
      <c r="G1393" s="5" t="s">
        <v>75</v>
      </c>
    </row>
    <row r="1394" spans="1:7" ht="13.2" x14ac:dyDescent="0.25">
      <c r="A1394" s="7">
        <v>45397.489670312498</v>
      </c>
      <c r="B1394" s="5" t="s">
        <v>9</v>
      </c>
      <c r="C1394" s="5" t="s">
        <v>75</v>
      </c>
      <c r="D1394" s="5" t="s">
        <v>75</v>
      </c>
      <c r="E1394" s="5" t="s">
        <v>75</v>
      </c>
      <c r="F1394" s="5" t="s">
        <v>75</v>
      </c>
      <c r="G1394" s="5" t="s">
        <v>75</v>
      </c>
    </row>
    <row r="1395" spans="1:7" ht="13.2" x14ac:dyDescent="0.25">
      <c r="A1395" s="7">
        <v>45397.489795312504</v>
      </c>
      <c r="B1395" s="5" t="s">
        <v>48</v>
      </c>
      <c r="C1395" s="5" t="s">
        <v>75</v>
      </c>
      <c r="D1395" s="5" t="s">
        <v>75</v>
      </c>
      <c r="E1395" s="5" t="s">
        <v>75</v>
      </c>
      <c r="F1395" s="5" t="s">
        <v>75</v>
      </c>
      <c r="G1395" s="5" t="s">
        <v>75</v>
      </c>
    </row>
    <row r="1396" spans="1:7" ht="13.2" x14ac:dyDescent="0.25">
      <c r="A1396" s="7">
        <v>45397.490019062505</v>
      </c>
      <c r="B1396" s="5" t="s">
        <v>49</v>
      </c>
      <c r="C1396" s="5" t="s">
        <v>75</v>
      </c>
      <c r="D1396" s="5" t="s">
        <v>75</v>
      </c>
      <c r="E1396" s="5" t="s">
        <v>75</v>
      </c>
      <c r="F1396" s="5" t="s">
        <v>75</v>
      </c>
      <c r="G1396" s="5" t="s">
        <v>75</v>
      </c>
    </row>
    <row r="1397" spans="1:7" ht="13.2" x14ac:dyDescent="0.25">
      <c r="A1397" s="7">
        <v>45397.490122870367</v>
      </c>
      <c r="B1397" s="5" t="s">
        <v>48</v>
      </c>
      <c r="C1397" s="5" t="s">
        <v>75</v>
      </c>
      <c r="D1397" s="5" t="s">
        <v>75</v>
      </c>
      <c r="E1397" s="5" t="s">
        <v>75</v>
      </c>
      <c r="F1397" s="5" t="s">
        <v>75</v>
      </c>
      <c r="G1397" s="5" t="s">
        <v>75</v>
      </c>
    </row>
    <row r="1398" spans="1:7" ht="13.2" x14ac:dyDescent="0.25">
      <c r="A1398" s="7">
        <v>45397.490230300929</v>
      </c>
      <c r="B1398" s="5" t="s">
        <v>50</v>
      </c>
      <c r="C1398" s="5" t="s">
        <v>75</v>
      </c>
      <c r="D1398" s="5" t="s">
        <v>75</v>
      </c>
      <c r="E1398" s="5" t="s">
        <v>75</v>
      </c>
      <c r="F1398" s="5" t="s">
        <v>75</v>
      </c>
      <c r="G1398" s="5" t="s">
        <v>75</v>
      </c>
    </row>
    <row r="1399" spans="1:7" ht="13.2" x14ac:dyDescent="0.25">
      <c r="A1399" s="7">
        <v>45397.490339374999</v>
      </c>
      <c r="B1399" s="5" t="s">
        <v>51</v>
      </c>
      <c r="C1399" s="5" t="s">
        <v>75</v>
      </c>
      <c r="D1399" s="5" t="s">
        <v>75</v>
      </c>
      <c r="E1399" s="5" t="s">
        <v>75</v>
      </c>
      <c r="F1399" s="5" t="s">
        <v>75</v>
      </c>
      <c r="G1399" s="5" t="s">
        <v>75</v>
      </c>
    </row>
    <row r="1400" spans="1:7" ht="13.2" x14ac:dyDescent="0.25">
      <c r="A1400" s="7">
        <v>45397.490480509259</v>
      </c>
      <c r="B1400" s="5" t="s">
        <v>52</v>
      </c>
      <c r="C1400" s="5" t="s">
        <v>74</v>
      </c>
      <c r="D1400" s="5" t="s">
        <v>73</v>
      </c>
      <c r="E1400" s="5" t="s">
        <v>74</v>
      </c>
      <c r="F1400" s="5" t="s">
        <v>73</v>
      </c>
      <c r="G1400" s="5" t="s">
        <v>74</v>
      </c>
    </row>
    <row r="1401" spans="1:7" ht="13.2" x14ac:dyDescent="0.25">
      <c r="A1401" s="7">
        <v>45397.490604305553</v>
      </c>
      <c r="B1401" s="5" t="s">
        <v>53</v>
      </c>
      <c r="C1401" s="5" t="s">
        <v>75</v>
      </c>
      <c r="D1401" s="5" t="s">
        <v>74</v>
      </c>
      <c r="E1401" s="5" t="s">
        <v>75</v>
      </c>
      <c r="F1401" s="5" t="s">
        <v>74</v>
      </c>
      <c r="G1401" s="5" t="s">
        <v>75</v>
      </c>
    </row>
    <row r="1402" spans="1:7" ht="13.2" x14ac:dyDescent="0.25">
      <c r="A1402" s="7">
        <v>45397.490786111113</v>
      </c>
      <c r="B1402" s="5" t="s">
        <v>54</v>
      </c>
      <c r="C1402" s="5" t="s">
        <v>75</v>
      </c>
      <c r="D1402" s="5" t="s">
        <v>75</v>
      </c>
      <c r="E1402" s="5" t="s">
        <v>75</v>
      </c>
      <c r="F1402" s="5" t="s">
        <v>75</v>
      </c>
      <c r="G1402" s="5" t="s">
        <v>75</v>
      </c>
    </row>
    <row r="1403" spans="1:7" ht="13.2" x14ac:dyDescent="0.25">
      <c r="A1403" s="7">
        <v>45397.49096033565</v>
      </c>
      <c r="B1403" s="5" t="s">
        <v>55</v>
      </c>
      <c r="C1403" s="5" t="s">
        <v>77</v>
      </c>
      <c r="D1403" s="5" t="s">
        <v>77</v>
      </c>
      <c r="E1403" s="5" t="s">
        <v>77</v>
      </c>
      <c r="F1403" s="5" t="s">
        <v>77</v>
      </c>
      <c r="G1403" s="5" t="s">
        <v>77</v>
      </c>
    </row>
    <row r="1404" spans="1:7" ht="13.2" x14ac:dyDescent="0.25">
      <c r="A1404" s="7">
        <v>45397.528434687498</v>
      </c>
      <c r="B1404" s="5" t="s">
        <v>55</v>
      </c>
      <c r="C1404" s="5" t="s">
        <v>75</v>
      </c>
      <c r="D1404" s="5" t="s">
        <v>74</v>
      </c>
      <c r="E1404" s="5" t="s">
        <v>74</v>
      </c>
      <c r="F1404" s="5" t="s">
        <v>74</v>
      </c>
      <c r="G1404" s="5" t="s">
        <v>74</v>
      </c>
    </row>
    <row r="1405" spans="1:7" ht="13.2" x14ac:dyDescent="0.25">
      <c r="A1405" s="7">
        <v>45397.528790520832</v>
      </c>
      <c r="B1405" s="5" t="s">
        <v>54</v>
      </c>
      <c r="C1405" s="5" t="s">
        <v>74</v>
      </c>
      <c r="D1405" s="5" t="s">
        <v>73</v>
      </c>
      <c r="E1405" s="5" t="s">
        <v>73</v>
      </c>
      <c r="F1405" s="5" t="s">
        <v>73</v>
      </c>
      <c r="G1405" s="5" t="s">
        <v>74</v>
      </c>
    </row>
    <row r="1406" spans="1:7" ht="13.2" x14ac:dyDescent="0.25">
      <c r="A1406" s="7">
        <v>45397.528996030094</v>
      </c>
      <c r="B1406" s="5" t="s">
        <v>57</v>
      </c>
      <c r="C1406" s="5" t="s">
        <v>74</v>
      </c>
      <c r="D1406" s="5" t="s">
        <v>74</v>
      </c>
      <c r="E1406" s="5" t="s">
        <v>74</v>
      </c>
      <c r="F1406" s="5" t="s">
        <v>74</v>
      </c>
      <c r="G1406" s="5" t="s">
        <v>74</v>
      </c>
    </row>
    <row r="1407" spans="1:7" ht="13.2" x14ac:dyDescent="0.25">
      <c r="A1407" s="7">
        <v>45397.529219456017</v>
      </c>
      <c r="B1407" s="5" t="s">
        <v>52</v>
      </c>
      <c r="C1407" s="5" t="s">
        <v>74</v>
      </c>
      <c r="D1407" s="5" t="s">
        <v>73</v>
      </c>
      <c r="E1407" s="5" t="s">
        <v>73</v>
      </c>
      <c r="F1407" s="5" t="s">
        <v>73</v>
      </c>
      <c r="G1407" s="5" t="s">
        <v>73</v>
      </c>
    </row>
    <row r="1408" spans="1:7" ht="13.2" x14ac:dyDescent="0.25">
      <c r="A1408" s="7">
        <v>45397.529384236113</v>
      </c>
      <c r="B1408" s="5" t="s">
        <v>51</v>
      </c>
      <c r="C1408" s="5" t="s">
        <v>75</v>
      </c>
      <c r="D1408" s="5" t="s">
        <v>75</v>
      </c>
      <c r="E1408" s="5" t="s">
        <v>74</v>
      </c>
      <c r="F1408" s="5" t="s">
        <v>75</v>
      </c>
      <c r="G1408" s="5" t="s">
        <v>75</v>
      </c>
    </row>
    <row r="1409" spans="1:7" ht="13.2" x14ac:dyDescent="0.25">
      <c r="A1409" s="7">
        <v>45397.529726909721</v>
      </c>
      <c r="B1409" s="5" t="s">
        <v>50</v>
      </c>
      <c r="C1409" s="5" t="s">
        <v>73</v>
      </c>
      <c r="D1409" s="5" t="s">
        <v>73</v>
      </c>
      <c r="E1409" s="5" t="s">
        <v>73</v>
      </c>
      <c r="F1409" s="5" t="s">
        <v>73</v>
      </c>
      <c r="G1409" s="5" t="s">
        <v>73</v>
      </c>
    </row>
    <row r="1410" spans="1:7" ht="13.2" x14ac:dyDescent="0.25">
      <c r="A1410" s="7">
        <v>45397.529889606478</v>
      </c>
      <c r="B1410" s="5" t="s">
        <v>49</v>
      </c>
      <c r="C1410" s="5" t="s">
        <v>74</v>
      </c>
      <c r="D1410" s="5" t="s">
        <v>74</v>
      </c>
      <c r="E1410" s="5" t="s">
        <v>74</v>
      </c>
      <c r="F1410" s="5" t="s">
        <v>74</v>
      </c>
      <c r="G1410" s="5" t="s">
        <v>74</v>
      </c>
    </row>
    <row r="1411" spans="1:7" ht="13.2" x14ac:dyDescent="0.25">
      <c r="A1411" s="7">
        <v>45397.53016253472</v>
      </c>
      <c r="B1411" s="5" t="s">
        <v>48</v>
      </c>
      <c r="C1411" s="5" t="s">
        <v>74</v>
      </c>
      <c r="D1411" s="5" t="s">
        <v>74</v>
      </c>
      <c r="E1411" s="5" t="s">
        <v>73</v>
      </c>
      <c r="F1411" s="5" t="s">
        <v>73</v>
      </c>
      <c r="G1411" s="5" t="s">
        <v>73</v>
      </c>
    </row>
    <row r="1412" spans="1:7" ht="13.2" x14ac:dyDescent="0.25">
      <c r="A1412" s="7">
        <v>45397.530737337962</v>
      </c>
      <c r="B1412" s="5" t="s">
        <v>9</v>
      </c>
      <c r="C1412" s="5" t="s">
        <v>76</v>
      </c>
      <c r="D1412" s="5" t="s">
        <v>73</v>
      </c>
      <c r="E1412" s="5" t="s">
        <v>73</v>
      </c>
      <c r="F1412" s="5" t="s">
        <v>73</v>
      </c>
      <c r="G1412" s="5" t="s">
        <v>73</v>
      </c>
    </row>
    <row r="1413" spans="1:7" ht="13.2" x14ac:dyDescent="0.25">
      <c r="A1413" s="7">
        <v>45397.531095925922</v>
      </c>
      <c r="B1413" s="5" t="s">
        <v>47</v>
      </c>
      <c r="C1413" s="5" t="s">
        <v>74</v>
      </c>
      <c r="D1413" s="5" t="s">
        <v>74</v>
      </c>
      <c r="E1413" s="5" t="s">
        <v>74</v>
      </c>
      <c r="F1413" s="5" t="s">
        <v>74</v>
      </c>
      <c r="G1413" s="5" t="s">
        <v>74</v>
      </c>
    </row>
    <row r="1414" spans="1:7" ht="13.2" x14ac:dyDescent="0.25">
      <c r="A1414" s="7">
        <v>45397.53129269676</v>
      </c>
      <c r="B1414" s="5" t="s">
        <v>46</v>
      </c>
      <c r="C1414" s="5" t="s">
        <v>74</v>
      </c>
      <c r="D1414" s="5" t="s">
        <v>74</v>
      </c>
      <c r="E1414" s="5" t="s">
        <v>74</v>
      </c>
      <c r="F1414" s="5" t="s">
        <v>74</v>
      </c>
      <c r="G1414" s="5" t="s">
        <v>74</v>
      </c>
    </row>
    <row r="1415" spans="1:7" ht="13.2" x14ac:dyDescent="0.25">
      <c r="A1415" s="7">
        <v>45397.531515474533</v>
      </c>
      <c r="B1415" s="5" t="s">
        <v>45</v>
      </c>
      <c r="C1415" s="5" t="s">
        <v>74</v>
      </c>
      <c r="D1415" s="5" t="s">
        <v>74</v>
      </c>
      <c r="E1415" s="5" t="s">
        <v>74</v>
      </c>
      <c r="F1415" s="5" t="s">
        <v>74</v>
      </c>
      <c r="G1415" s="5" t="s">
        <v>74</v>
      </c>
    </row>
    <row r="1416" spans="1:7" ht="13.2" x14ac:dyDescent="0.25">
      <c r="A1416" s="7">
        <v>45397.531670092591</v>
      </c>
      <c r="B1416" s="5" t="s">
        <v>44</v>
      </c>
      <c r="C1416" s="5" t="s">
        <v>73</v>
      </c>
      <c r="D1416" s="5" t="s">
        <v>73</v>
      </c>
      <c r="E1416" s="5" t="s">
        <v>73</v>
      </c>
      <c r="F1416" s="5" t="s">
        <v>73</v>
      </c>
      <c r="G1416" s="5" t="s">
        <v>73</v>
      </c>
    </row>
    <row r="1417" spans="1:7" ht="13.2" x14ac:dyDescent="0.25">
      <c r="A1417" s="7">
        <v>45397.531869791666</v>
      </c>
      <c r="B1417" s="5" t="s">
        <v>43</v>
      </c>
      <c r="C1417" s="5" t="s">
        <v>73</v>
      </c>
      <c r="D1417" s="5" t="s">
        <v>73</v>
      </c>
      <c r="E1417" s="5" t="s">
        <v>73</v>
      </c>
      <c r="F1417" s="5" t="s">
        <v>73</v>
      </c>
      <c r="G1417" s="5" t="s">
        <v>73</v>
      </c>
    </row>
    <row r="1418" spans="1:7" ht="13.2" x14ac:dyDescent="0.25">
      <c r="A1418" s="7">
        <v>45397.532453576394</v>
      </c>
      <c r="B1418" s="5" t="s">
        <v>42</v>
      </c>
      <c r="C1418" s="5" t="s">
        <v>74</v>
      </c>
      <c r="D1418" s="5" t="s">
        <v>73</v>
      </c>
      <c r="E1418" s="5" t="s">
        <v>73</v>
      </c>
      <c r="F1418" s="5" t="s">
        <v>73</v>
      </c>
      <c r="G1418" s="5" t="s">
        <v>73</v>
      </c>
    </row>
    <row r="1419" spans="1:7" ht="13.2" x14ac:dyDescent="0.25">
      <c r="A1419" s="7">
        <v>45397.53261076389</v>
      </c>
      <c r="B1419" s="5" t="s">
        <v>41</v>
      </c>
      <c r="C1419" s="5" t="s">
        <v>74</v>
      </c>
      <c r="D1419" s="5" t="s">
        <v>74</v>
      </c>
      <c r="E1419" s="5" t="s">
        <v>74</v>
      </c>
      <c r="F1419" s="5" t="s">
        <v>74</v>
      </c>
      <c r="G1419" s="5" t="s">
        <v>74</v>
      </c>
    </row>
    <row r="1420" spans="1:7" ht="13.2" x14ac:dyDescent="0.25">
      <c r="A1420" s="7">
        <v>45397.532937962962</v>
      </c>
      <c r="B1420" s="5" t="s">
        <v>40</v>
      </c>
      <c r="C1420" s="5" t="s">
        <v>73</v>
      </c>
      <c r="D1420" s="5" t="s">
        <v>74</v>
      </c>
      <c r="E1420" s="5" t="s">
        <v>73</v>
      </c>
      <c r="F1420" s="5" t="s">
        <v>73</v>
      </c>
      <c r="G1420" s="5" t="s">
        <v>74</v>
      </c>
    </row>
    <row r="1421" spans="1:7" ht="13.2" x14ac:dyDescent="0.25">
      <c r="A1421" s="7">
        <v>45397.533110590273</v>
      </c>
      <c r="B1421" s="5" t="s">
        <v>39</v>
      </c>
      <c r="C1421" s="5" t="s">
        <v>74</v>
      </c>
      <c r="D1421" s="5" t="s">
        <v>74</v>
      </c>
      <c r="E1421" s="5" t="s">
        <v>74</v>
      </c>
      <c r="F1421" s="5" t="s">
        <v>74</v>
      </c>
      <c r="G1421" s="5" t="s">
        <v>74</v>
      </c>
    </row>
    <row r="1422" spans="1:7" ht="13.2" x14ac:dyDescent="0.25">
      <c r="A1422" s="7">
        <v>45397.533383993054</v>
      </c>
      <c r="B1422" s="5" t="s">
        <v>38</v>
      </c>
      <c r="C1422" s="5" t="s">
        <v>73</v>
      </c>
      <c r="D1422" s="5" t="s">
        <v>74</v>
      </c>
      <c r="E1422" s="5" t="s">
        <v>73</v>
      </c>
      <c r="F1422" s="5" t="s">
        <v>74</v>
      </c>
      <c r="G1422" s="5" t="s">
        <v>74</v>
      </c>
    </row>
    <row r="1423" spans="1:7" ht="13.2" x14ac:dyDescent="0.25">
      <c r="A1423" s="7">
        <v>45397.533763240739</v>
      </c>
      <c r="B1423" s="5" t="s">
        <v>6</v>
      </c>
      <c r="C1423" s="5" t="s">
        <v>74</v>
      </c>
      <c r="D1423" s="5" t="s">
        <v>74</v>
      </c>
      <c r="E1423" s="5" t="s">
        <v>73</v>
      </c>
      <c r="F1423" s="5" t="s">
        <v>73</v>
      </c>
      <c r="G1423" s="5" t="s">
        <v>74</v>
      </c>
    </row>
    <row r="1424" spans="1:7" ht="13.2" x14ac:dyDescent="0.25">
      <c r="A1424" s="7">
        <v>45397.533990925927</v>
      </c>
      <c r="B1424" s="5" t="s">
        <v>37</v>
      </c>
      <c r="C1424" s="5" t="s">
        <v>74</v>
      </c>
      <c r="D1424" s="5" t="s">
        <v>74</v>
      </c>
      <c r="E1424" s="5" t="s">
        <v>74</v>
      </c>
      <c r="F1424" s="5" t="s">
        <v>74</v>
      </c>
      <c r="G1424" s="5" t="s">
        <v>74</v>
      </c>
    </row>
    <row r="1425" spans="1:7" ht="13.2" x14ac:dyDescent="0.25">
      <c r="A1425" s="7">
        <v>45397.534150196763</v>
      </c>
      <c r="B1425" s="5" t="s">
        <v>56</v>
      </c>
      <c r="C1425" s="5" t="s">
        <v>76</v>
      </c>
      <c r="D1425" s="5" t="s">
        <v>76</v>
      </c>
      <c r="E1425" s="5" t="s">
        <v>76</v>
      </c>
      <c r="F1425" s="5" t="s">
        <v>76</v>
      </c>
      <c r="G1425" s="5" t="s">
        <v>76</v>
      </c>
    </row>
    <row r="1426" spans="1:7" ht="13.2" x14ac:dyDescent="0.25">
      <c r="A1426" s="7">
        <v>45397.534423032412</v>
      </c>
      <c r="B1426" s="5" t="s">
        <v>36</v>
      </c>
      <c r="C1426" s="5" t="s">
        <v>74</v>
      </c>
      <c r="D1426" s="5" t="s">
        <v>75</v>
      </c>
      <c r="E1426" s="5" t="s">
        <v>74</v>
      </c>
      <c r="F1426" s="5" t="s">
        <v>74</v>
      </c>
      <c r="G1426" s="5" t="s">
        <v>74</v>
      </c>
    </row>
    <row r="1427" spans="1:7" ht="13.2" x14ac:dyDescent="0.25">
      <c r="A1427" s="7">
        <v>45397.534520868052</v>
      </c>
      <c r="B1427" s="5" t="s">
        <v>21</v>
      </c>
      <c r="C1427" s="5" t="s">
        <v>73</v>
      </c>
      <c r="D1427" s="5" t="s">
        <v>76</v>
      </c>
      <c r="E1427" s="5" t="s">
        <v>77</v>
      </c>
      <c r="F1427" s="5" t="s">
        <v>74</v>
      </c>
      <c r="G1427" s="5" t="s">
        <v>76</v>
      </c>
    </row>
    <row r="1428" spans="1:7" ht="13.2" x14ac:dyDescent="0.25">
      <c r="A1428" s="7">
        <v>45397.534639953708</v>
      </c>
      <c r="B1428" s="5" t="s">
        <v>35</v>
      </c>
      <c r="C1428" s="5" t="s">
        <v>74</v>
      </c>
      <c r="D1428" s="5" t="s">
        <v>73</v>
      </c>
      <c r="E1428" s="5" t="s">
        <v>73</v>
      </c>
      <c r="F1428" s="5" t="s">
        <v>73</v>
      </c>
      <c r="G1428" s="5" t="s">
        <v>73</v>
      </c>
    </row>
    <row r="1429" spans="1:7" ht="13.2" x14ac:dyDescent="0.25">
      <c r="A1429" s="7">
        <v>45397.534880266205</v>
      </c>
      <c r="B1429" s="5" t="s">
        <v>34</v>
      </c>
      <c r="C1429" s="5" t="s">
        <v>73</v>
      </c>
      <c r="D1429" s="5" t="s">
        <v>74</v>
      </c>
      <c r="E1429" s="5" t="s">
        <v>73</v>
      </c>
      <c r="F1429" s="5" t="s">
        <v>73</v>
      </c>
      <c r="G1429" s="5" t="s">
        <v>74</v>
      </c>
    </row>
    <row r="1430" spans="1:7" ht="13.2" x14ac:dyDescent="0.25">
      <c r="A1430" s="7">
        <v>45397.53507539352</v>
      </c>
      <c r="B1430" s="5" t="s">
        <v>33</v>
      </c>
      <c r="C1430" s="5" t="s">
        <v>74</v>
      </c>
      <c r="D1430" s="5" t="s">
        <v>74</v>
      </c>
      <c r="E1430" s="5" t="s">
        <v>74</v>
      </c>
      <c r="F1430" s="5" t="s">
        <v>74</v>
      </c>
      <c r="G1430" s="5" t="s">
        <v>74</v>
      </c>
    </row>
    <row r="1431" spans="1:7" ht="13.2" x14ac:dyDescent="0.25">
      <c r="A1431" s="7">
        <v>45397.535212743052</v>
      </c>
      <c r="B1431" s="5" t="s">
        <v>32</v>
      </c>
      <c r="C1431" s="5" t="s">
        <v>73</v>
      </c>
      <c r="D1431" s="5" t="s">
        <v>73</v>
      </c>
      <c r="E1431" s="5" t="s">
        <v>73</v>
      </c>
      <c r="F1431" s="5" t="s">
        <v>73</v>
      </c>
      <c r="G1431" s="5" t="s">
        <v>73</v>
      </c>
    </row>
    <row r="1432" spans="1:7" ht="13.2" x14ac:dyDescent="0.25">
      <c r="A1432" s="7">
        <v>45397.535430844902</v>
      </c>
      <c r="B1432" s="5" t="s">
        <v>31</v>
      </c>
      <c r="C1432" s="5" t="s">
        <v>74</v>
      </c>
      <c r="D1432" s="5" t="s">
        <v>74</v>
      </c>
      <c r="E1432" s="5" t="s">
        <v>74</v>
      </c>
      <c r="F1432" s="5" t="s">
        <v>74</v>
      </c>
      <c r="G1432" s="5" t="s">
        <v>74</v>
      </c>
    </row>
    <row r="1433" spans="1:7" ht="13.2" x14ac:dyDescent="0.25">
      <c r="A1433" s="7">
        <v>45397.535634641201</v>
      </c>
      <c r="B1433" s="5" t="s">
        <v>30</v>
      </c>
      <c r="C1433" s="5" t="s">
        <v>73</v>
      </c>
      <c r="D1433" s="5" t="s">
        <v>74</v>
      </c>
      <c r="E1433" s="5" t="s">
        <v>74</v>
      </c>
      <c r="F1433" s="5" t="s">
        <v>74</v>
      </c>
      <c r="G1433" s="5" t="s">
        <v>74</v>
      </c>
    </row>
    <row r="1434" spans="1:7" ht="13.2" x14ac:dyDescent="0.25">
      <c r="A1434" s="7">
        <v>45397.535780254635</v>
      </c>
      <c r="B1434" s="5" t="s">
        <v>29</v>
      </c>
      <c r="C1434" s="5" t="s">
        <v>73</v>
      </c>
      <c r="D1434" s="5" t="s">
        <v>73</v>
      </c>
      <c r="E1434" s="5" t="s">
        <v>73</v>
      </c>
      <c r="F1434" s="5" t="s">
        <v>73</v>
      </c>
      <c r="G1434" s="5" t="s">
        <v>73</v>
      </c>
    </row>
    <row r="1435" spans="1:7" ht="13.2" x14ac:dyDescent="0.25">
      <c r="A1435" s="7">
        <v>45397.536093854171</v>
      </c>
      <c r="B1435" s="5" t="s">
        <v>28</v>
      </c>
      <c r="C1435" s="5" t="s">
        <v>75</v>
      </c>
      <c r="D1435" s="5" t="s">
        <v>74</v>
      </c>
      <c r="E1435" s="5" t="s">
        <v>73</v>
      </c>
      <c r="F1435" s="5" t="s">
        <v>73</v>
      </c>
      <c r="G1435" s="5" t="s">
        <v>74</v>
      </c>
    </row>
    <row r="1436" spans="1:7" ht="13.2" x14ac:dyDescent="0.25">
      <c r="A1436" s="7">
        <v>45397.536782222218</v>
      </c>
      <c r="B1436" s="5" t="s">
        <v>27</v>
      </c>
      <c r="C1436" s="5" t="s">
        <v>77</v>
      </c>
      <c r="D1436" s="5" t="s">
        <v>73</v>
      </c>
      <c r="E1436" s="5" t="s">
        <v>73</v>
      </c>
      <c r="F1436" s="5" t="s">
        <v>73</v>
      </c>
      <c r="G1436" s="5" t="s">
        <v>73</v>
      </c>
    </row>
    <row r="1437" spans="1:7" ht="13.2" x14ac:dyDescent="0.25">
      <c r="A1437" s="7">
        <v>45397.537389293982</v>
      </c>
      <c r="B1437" s="5" t="s">
        <v>26</v>
      </c>
      <c r="C1437" s="5" t="s">
        <v>75</v>
      </c>
      <c r="D1437" s="5" t="s">
        <v>75</v>
      </c>
      <c r="E1437" s="5" t="s">
        <v>74</v>
      </c>
      <c r="F1437" s="5" t="s">
        <v>73</v>
      </c>
      <c r="G1437" s="5" t="s">
        <v>74</v>
      </c>
    </row>
    <row r="1438" spans="1:7" ht="13.2" x14ac:dyDescent="0.25">
      <c r="A1438" s="7">
        <v>45397.537606400467</v>
      </c>
      <c r="B1438" s="5" t="s">
        <v>25</v>
      </c>
      <c r="C1438" s="5" t="s">
        <v>73</v>
      </c>
      <c r="D1438" s="5" t="s">
        <v>74</v>
      </c>
      <c r="E1438" s="5" t="s">
        <v>73</v>
      </c>
      <c r="F1438" s="5" t="s">
        <v>74</v>
      </c>
      <c r="G1438" s="5" t="s">
        <v>74</v>
      </c>
    </row>
    <row r="1439" spans="1:7" ht="13.2" x14ac:dyDescent="0.25">
      <c r="A1439" s="7">
        <v>45397.537862650468</v>
      </c>
      <c r="B1439" s="5" t="s">
        <v>24</v>
      </c>
      <c r="C1439" s="5" t="s">
        <v>74</v>
      </c>
      <c r="D1439" s="5" t="s">
        <v>73</v>
      </c>
      <c r="E1439" s="5" t="s">
        <v>76</v>
      </c>
      <c r="F1439" s="5" t="s">
        <v>73</v>
      </c>
      <c r="G1439" s="5" t="s">
        <v>73</v>
      </c>
    </row>
    <row r="1440" spans="1:7" ht="13.2" x14ac:dyDescent="0.25">
      <c r="A1440" s="7">
        <v>45397.538039571758</v>
      </c>
      <c r="B1440" s="5" t="s">
        <v>23</v>
      </c>
      <c r="C1440" s="5" t="s">
        <v>74</v>
      </c>
      <c r="D1440" s="5" t="s">
        <v>74</v>
      </c>
      <c r="E1440" s="5" t="s">
        <v>74</v>
      </c>
      <c r="F1440" s="5" t="s">
        <v>74</v>
      </c>
      <c r="G1440" s="5" t="s">
        <v>74</v>
      </c>
    </row>
    <row r="1441" spans="1:7" ht="13.2" x14ac:dyDescent="0.25">
      <c r="A1441" s="7">
        <v>45397.538382488427</v>
      </c>
      <c r="B1441" s="5" t="s">
        <v>22</v>
      </c>
      <c r="C1441" s="5" t="s">
        <v>73</v>
      </c>
      <c r="D1441" s="5" t="s">
        <v>74</v>
      </c>
      <c r="E1441" s="5" t="s">
        <v>74</v>
      </c>
      <c r="F1441" s="5" t="s">
        <v>74</v>
      </c>
      <c r="G1441" s="5" t="s">
        <v>74</v>
      </c>
    </row>
    <row r="1442" spans="1:7" ht="13.2" x14ac:dyDescent="0.25">
      <c r="A1442" s="7">
        <v>45397.538618055551</v>
      </c>
      <c r="B1442" s="5" t="s">
        <v>21</v>
      </c>
      <c r="C1442" s="5" t="s">
        <v>73</v>
      </c>
      <c r="D1442" s="5" t="s">
        <v>73</v>
      </c>
      <c r="E1442" s="5" t="s">
        <v>76</v>
      </c>
      <c r="F1442" s="5" t="s">
        <v>73</v>
      </c>
      <c r="G1442" s="5" t="s">
        <v>73</v>
      </c>
    </row>
    <row r="1443" spans="1:7" ht="13.2" x14ac:dyDescent="0.25">
      <c r="A1443" s="7">
        <v>45397.538844074079</v>
      </c>
      <c r="B1443" s="5" t="s">
        <v>20</v>
      </c>
      <c r="C1443" s="5" t="s">
        <v>73</v>
      </c>
      <c r="D1443" s="5" t="s">
        <v>74</v>
      </c>
      <c r="E1443" s="5" t="s">
        <v>74</v>
      </c>
      <c r="F1443" s="5" t="s">
        <v>74</v>
      </c>
      <c r="G1443" s="5" t="s">
        <v>74</v>
      </c>
    </row>
    <row r="1444" spans="1:7" ht="13.2" x14ac:dyDescent="0.25">
      <c r="A1444" s="7">
        <v>45397.539084074073</v>
      </c>
      <c r="B1444" s="5" t="s">
        <v>7</v>
      </c>
      <c r="C1444" s="5" t="s">
        <v>73</v>
      </c>
      <c r="D1444" s="5" t="s">
        <v>74</v>
      </c>
      <c r="E1444" s="5" t="s">
        <v>74</v>
      </c>
      <c r="F1444" s="5" t="s">
        <v>74</v>
      </c>
      <c r="G1444" s="5" t="s">
        <v>74</v>
      </c>
    </row>
    <row r="1445" spans="1:7" ht="13.2" x14ac:dyDescent="0.25">
      <c r="A1445" s="7">
        <v>45397.539329780091</v>
      </c>
      <c r="B1445" s="5" t="s">
        <v>19</v>
      </c>
      <c r="C1445" s="5" t="s">
        <v>74</v>
      </c>
      <c r="D1445" s="5" t="s">
        <v>74</v>
      </c>
      <c r="E1445" s="5" t="s">
        <v>73</v>
      </c>
      <c r="F1445" s="5" t="s">
        <v>74</v>
      </c>
      <c r="G1445" s="5" t="s">
        <v>74</v>
      </c>
    </row>
    <row r="1446" spans="1:7" ht="13.2" x14ac:dyDescent="0.25">
      <c r="A1446" s="7">
        <v>45397.539470335643</v>
      </c>
      <c r="B1446" s="5" t="s">
        <v>18</v>
      </c>
      <c r="C1446" s="5" t="s">
        <v>73</v>
      </c>
      <c r="D1446" s="5" t="s">
        <v>73</v>
      </c>
      <c r="E1446" s="5" t="s">
        <v>73</v>
      </c>
      <c r="F1446" s="5" t="s">
        <v>73</v>
      </c>
      <c r="G1446" s="5" t="s">
        <v>73</v>
      </c>
    </row>
    <row r="1447" spans="1:7" ht="13.2" x14ac:dyDescent="0.25">
      <c r="A1447" s="7">
        <v>45397.539702685186</v>
      </c>
      <c r="B1447" s="5" t="s">
        <v>17</v>
      </c>
      <c r="C1447" s="5" t="s">
        <v>73</v>
      </c>
      <c r="D1447" s="5" t="s">
        <v>76</v>
      </c>
      <c r="E1447" s="5" t="s">
        <v>76</v>
      </c>
      <c r="F1447" s="5" t="s">
        <v>73</v>
      </c>
      <c r="G1447" s="5" t="s">
        <v>76</v>
      </c>
    </row>
    <row r="1448" spans="1:7" ht="13.2" x14ac:dyDescent="0.25">
      <c r="A1448" s="7">
        <v>45397.540063113425</v>
      </c>
      <c r="B1448" s="5" t="s">
        <v>16</v>
      </c>
      <c r="C1448" s="5" t="s">
        <v>73</v>
      </c>
      <c r="D1448" s="5" t="s">
        <v>74</v>
      </c>
      <c r="E1448" s="5" t="s">
        <v>74</v>
      </c>
      <c r="F1448" s="5" t="s">
        <v>74</v>
      </c>
      <c r="G1448" s="5" t="s">
        <v>74</v>
      </c>
    </row>
    <row r="1449" spans="1:7" ht="13.2" x14ac:dyDescent="0.25">
      <c r="A1449" s="7">
        <v>45397.540351145828</v>
      </c>
      <c r="B1449" s="5" t="s">
        <v>15</v>
      </c>
      <c r="C1449" s="5" t="s">
        <v>73</v>
      </c>
      <c r="D1449" s="5" t="s">
        <v>73</v>
      </c>
      <c r="E1449" s="5" t="s">
        <v>73</v>
      </c>
      <c r="F1449" s="5" t="s">
        <v>73</v>
      </c>
      <c r="G1449" s="5" t="s">
        <v>73</v>
      </c>
    </row>
    <row r="1450" spans="1:7" ht="13.2" x14ac:dyDescent="0.25">
      <c r="A1450" s="7">
        <v>45397.540749537038</v>
      </c>
      <c r="B1450" s="5" t="s">
        <v>14</v>
      </c>
      <c r="C1450" s="5" t="s">
        <v>74</v>
      </c>
      <c r="D1450" s="5" t="s">
        <v>74</v>
      </c>
      <c r="E1450" s="5" t="s">
        <v>74</v>
      </c>
      <c r="F1450" s="5" t="s">
        <v>74</v>
      </c>
      <c r="G1450" s="5" t="s">
        <v>74</v>
      </c>
    </row>
    <row r="1451" spans="1:7" ht="13.2" x14ac:dyDescent="0.25">
      <c r="A1451" s="7">
        <v>45397.560835138887</v>
      </c>
      <c r="B1451" s="5" t="s">
        <v>22</v>
      </c>
      <c r="C1451" s="5" t="s">
        <v>74</v>
      </c>
      <c r="D1451" s="5" t="s">
        <v>75</v>
      </c>
      <c r="E1451" s="5" t="s">
        <v>73</v>
      </c>
      <c r="F1451" s="5" t="s">
        <v>74</v>
      </c>
      <c r="G1451" s="5" t="s">
        <v>75</v>
      </c>
    </row>
    <row r="1452" spans="1:7" ht="13.2" x14ac:dyDescent="0.25">
      <c r="A1452" s="7">
        <v>45397.561311064812</v>
      </c>
      <c r="B1452" s="5" t="s">
        <v>23</v>
      </c>
      <c r="C1452" s="5" t="s">
        <v>73</v>
      </c>
      <c r="D1452" s="5" t="s">
        <v>74</v>
      </c>
      <c r="E1452" s="5" t="s">
        <v>74</v>
      </c>
      <c r="F1452" s="5" t="s">
        <v>76</v>
      </c>
      <c r="G1452" s="5" t="s">
        <v>73</v>
      </c>
    </row>
    <row r="1453" spans="1:7" ht="13.2" x14ac:dyDescent="0.25">
      <c r="A1453" s="7">
        <v>45397.561567893514</v>
      </c>
      <c r="B1453" s="5" t="s">
        <v>24</v>
      </c>
      <c r="C1453" s="5" t="s">
        <v>74</v>
      </c>
      <c r="D1453" s="5" t="s">
        <v>73</v>
      </c>
      <c r="E1453" s="5" t="s">
        <v>76</v>
      </c>
      <c r="F1453" s="5" t="s">
        <v>74</v>
      </c>
      <c r="G1453" s="5" t="s">
        <v>74</v>
      </c>
    </row>
    <row r="1454" spans="1:7" ht="13.2" x14ac:dyDescent="0.25">
      <c r="A1454" s="7">
        <v>45397.56187917824</v>
      </c>
      <c r="B1454" s="5" t="s">
        <v>25</v>
      </c>
      <c r="C1454" s="5" t="s">
        <v>76</v>
      </c>
      <c r="D1454" s="5" t="s">
        <v>73</v>
      </c>
      <c r="E1454" s="5" t="s">
        <v>73</v>
      </c>
      <c r="F1454" s="5" t="s">
        <v>76</v>
      </c>
      <c r="G1454" s="5" t="s">
        <v>77</v>
      </c>
    </row>
    <row r="1455" spans="1:7" ht="13.2" x14ac:dyDescent="0.25">
      <c r="A1455" s="7">
        <v>45397.562138692127</v>
      </c>
      <c r="B1455" s="5" t="s">
        <v>27</v>
      </c>
      <c r="C1455" s="5" t="s">
        <v>76</v>
      </c>
      <c r="D1455" s="5" t="s">
        <v>77</v>
      </c>
      <c r="E1455" s="5" t="s">
        <v>77</v>
      </c>
      <c r="F1455" s="5" t="s">
        <v>77</v>
      </c>
      <c r="G1455" s="5" t="s">
        <v>77</v>
      </c>
    </row>
    <row r="1456" spans="1:7" ht="13.2" x14ac:dyDescent="0.25">
      <c r="A1456" s="7">
        <v>45397.56240480324</v>
      </c>
      <c r="B1456" s="5" t="s">
        <v>28</v>
      </c>
      <c r="C1456" s="5" t="s">
        <v>74</v>
      </c>
      <c r="D1456" s="5" t="s">
        <v>75</v>
      </c>
      <c r="E1456" s="5" t="s">
        <v>75</v>
      </c>
      <c r="F1456" s="5" t="s">
        <v>75</v>
      </c>
      <c r="G1456" s="5" t="s">
        <v>74</v>
      </c>
    </row>
    <row r="1457" spans="1:7" ht="13.2" x14ac:dyDescent="0.25">
      <c r="A1457" s="7">
        <v>45397.568180150462</v>
      </c>
      <c r="B1457" s="5" t="s">
        <v>10</v>
      </c>
      <c r="C1457" s="5" t="s">
        <v>73</v>
      </c>
      <c r="D1457" s="5" t="s">
        <v>73</v>
      </c>
      <c r="E1457" s="5" t="s">
        <v>73</v>
      </c>
      <c r="F1457" s="5" t="s">
        <v>73</v>
      </c>
      <c r="G1457" s="5" t="s">
        <v>73</v>
      </c>
    </row>
    <row r="1458" spans="1:7" ht="13.2" x14ac:dyDescent="0.25">
      <c r="A1458" s="7">
        <v>45397.568367476852</v>
      </c>
      <c r="B1458" s="5" t="s">
        <v>11</v>
      </c>
      <c r="C1458" s="5" t="s">
        <v>73</v>
      </c>
      <c r="D1458" s="5" t="s">
        <v>76</v>
      </c>
      <c r="E1458" s="5" t="s">
        <v>73</v>
      </c>
      <c r="F1458" s="5" t="s">
        <v>73</v>
      </c>
      <c r="G1458" s="5" t="s">
        <v>73</v>
      </c>
    </row>
    <row r="1459" spans="1:7" ht="13.2" x14ac:dyDescent="0.25">
      <c r="A1459" s="7">
        <v>45397.56851128472</v>
      </c>
      <c r="B1459" s="5" t="s">
        <v>8</v>
      </c>
      <c r="C1459" s="5" t="s">
        <v>73</v>
      </c>
      <c r="D1459" s="5" t="s">
        <v>73</v>
      </c>
      <c r="E1459" s="5" t="s">
        <v>73</v>
      </c>
      <c r="F1459" s="5" t="s">
        <v>73</v>
      </c>
      <c r="G1459" s="5" t="s">
        <v>73</v>
      </c>
    </row>
    <row r="1460" spans="1:7" ht="13.2" x14ac:dyDescent="0.25">
      <c r="A1460" s="7">
        <v>45397.568735868059</v>
      </c>
      <c r="B1460" s="5" t="s">
        <v>12</v>
      </c>
      <c r="C1460" s="5" t="s">
        <v>76</v>
      </c>
      <c r="D1460" s="5" t="s">
        <v>76</v>
      </c>
      <c r="E1460" s="5" t="s">
        <v>76</v>
      </c>
      <c r="F1460" s="5" t="s">
        <v>73</v>
      </c>
      <c r="G1460" s="5" t="s">
        <v>76</v>
      </c>
    </row>
    <row r="1461" spans="1:7" ht="13.2" x14ac:dyDescent="0.25">
      <c r="A1461" s="7">
        <v>45397.568890416667</v>
      </c>
      <c r="B1461" s="5" t="s">
        <v>13</v>
      </c>
      <c r="C1461" s="5" t="s">
        <v>73</v>
      </c>
      <c r="D1461" s="5" t="s">
        <v>73</v>
      </c>
      <c r="E1461" s="5" t="s">
        <v>73</v>
      </c>
      <c r="F1461" s="5" t="s">
        <v>73</v>
      </c>
      <c r="G1461" s="5" t="s">
        <v>73</v>
      </c>
    </row>
    <row r="1462" spans="1:7" ht="13.2" x14ac:dyDescent="0.25">
      <c r="A1462" s="7">
        <v>45397.56908050926</v>
      </c>
      <c r="B1462" s="5" t="s">
        <v>14</v>
      </c>
      <c r="C1462" s="5" t="s">
        <v>74</v>
      </c>
      <c r="D1462" s="5" t="s">
        <v>74</v>
      </c>
      <c r="E1462" s="5" t="s">
        <v>74</v>
      </c>
      <c r="F1462" s="5" t="s">
        <v>74</v>
      </c>
      <c r="G1462" s="5" t="s">
        <v>74</v>
      </c>
    </row>
    <row r="1463" spans="1:7" ht="13.2" x14ac:dyDescent="0.25">
      <c r="A1463" s="7">
        <v>45397.569221018523</v>
      </c>
      <c r="B1463" s="5" t="s">
        <v>15</v>
      </c>
      <c r="C1463" s="5" t="s">
        <v>73</v>
      </c>
      <c r="D1463" s="5" t="s">
        <v>73</v>
      </c>
      <c r="E1463" s="5" t="s">
        <v>73</v>
      </c>
      <c r="F1463" s="5" t="s">
        <v>73</v>
      </c>
      <c r="G1463" s="5" t="s">
        <v>73</v>
      </c>
    </row>
    <row r="1464" spans="1:7" ht="13.2" x14ac:dyDescent="0.25">
      <c r="A1464" s="7">
        <v>45397.569384710645</v>
      </c>
      <c r="B1464" s="5" t="s">
        <v>16</v>
      </c>
      <c r="C1464" s="5" t="s">
        <v>74</v>
      </c>
      <c r="D1464" s="5" t="s">
        <v>74</v>
      </c>
      <c r="E1464" s="5" t="s">
        <v>74</v>
      </c>
      <c r="F1464" s="5" t="s">
        <v>74</v>
      </c>
      <c r="G1464" s="5" t="s">
        <v>74</v>
      </c>
    </row>
    <row r="1465" spans="1:7" ht="13.2" x14ac:dyDescent="0.25">
      <c r="A1465" s="7">
        <v>45397.571620381947</v>
      </c>
      <c r="B1465" s="5" t="s">
        <v>17</v>
      </c>
      <c r="C1465" s="5" t="s">
        <v>76</v>
      </c>
      <c r="D1465" s="5" t="s">
        <v>76</v>
      </c>
      <c r="E1465" s="5" t="s">
        <v>76</v>
      </c>
      <c r="F1465" s="5" t="s">
        <v>76</v>
      </c>
      <c r="G1465" s="5" t="s">
        <v>76</v>
      </c>
    </row>
    <row r="1466" spans="1:7" ht="13.2" x14ac:dyDescent="0.25">
      <c r="A1466" s="7">
        <v>45397.571798773148</v>
      </c>
      <c r="B1466" s="5" t="s">
        <v>18</v>
      </c>
      <c r="C1466" s="5" t="s">
        <v>73</v>
      </c>
      <c r="D1466" s="5" t="s">
        <v>74</v>
      </c>
      <c r="E1466" s="5" t="s">
        <v>73</v>
      </c>
      <c r="F1466" s="5" t="s">
        <v>74</v>
      </c>
      <c r="G1466" s="5" t="s">
        <v>73</v>
      </c>
    </row>
    <row r="1467" spans="1:7" ht="13.2" x14ac:dyDescent="0.25">
      <c r="A1467" s="7">
        <v>45397.571936527776</v>
      </c>
      <c r="B1467" s="5" t="s">
        <v>19</v>
      </c>
      <c r="C1467" s="5" t="s">
        <v>74</v>
      </c>
      <c r="D1467" s="5" t="s">
        <v>74</v>
      </c>
      <c r="E1467" s="5" t="s">
        <v>74</v>
      </c>
      <c r="F1467" s="5" t="s">
        <v>74</v>
      </c>
      <c r="G1467" s="5" t="s">
        <v>74</v>
      </c>
    </row>
    <row r="1468" spans="1:7" ht="13.2" x14ac:dyDescent="0.25">
      <c r="A1468" s="7">
        <v>45397.572146157407</v>
      </c>
      <c r="B1468" s="5" t="s">
        <v>7</v>
      </c>
      <c r="C1468" s="5" t="s">
        <v>76</v>
      </c>
      <c r="D1468" s="5" t="s">
        <v>73</v>
      </c>
      <c r="E1468" s="5" t="s">
        <v>76</v>
      </c>
      <c r="F1468" s="5" t="s">
        <v>73</v>
      </c>
      <c r="G1468" s="5" t="s">
        <v>73</v>
      </c>
    </row>
    <row r="1469" spans="1:7" ht="13.2" x14ac:dyDescent="0.25">
      <c r="A1469" s="7">
        <v>45397.57228443287</v>
      </c>
      <c r="B1469" s="5" t="s">
        <v>20</v>
      </c>
      <c r="C1469" s="5" t="s">
        <v>73</v>
      </c>
      <c r="D1469" s="5" t="s">
        <v>73</v>
      </c>
      <c r="E1469" s="5" t="s">
        <v>73</v>
      </c>
      <c r="F1469" s="5" t="s">
        <v>73</v>
      </c>
      <c r="G1469" s="5" t="s">
        <v>73</v>
      </c>
    </row>
    <row r="1470" spans="1:7" ht="13.2" x14ac:dyDescent="0.25">
      <c r="A1470" s="7">
        <v>45397.572402268517</v>
      </c>
      <c r="B1470" s="5" t="s">
        <v>21</v>
      </c>
      <c r="C1470" s="5" t="s">
        <v>74</v>
      </c>
      <c r="D1470" s="5" t="s">
        <v>74</v>
      </c>
      <c r="E1470" s="5" t="s">
        <v>74</v>
      </c>
      <c r="F1470" s="5" t="s">
        <v>74</v>
      </c>
      <c r="G1470" s="5" t="s">
        <v>74</v>
      </c>
    </row>
    <row r="1471" spans="1:7" ht="13.2" x14ac:dyDescent="0.25">
      <c r="A1471" s="7">
        <v>45397.572532708335</v>
      </c>
      <c r="B1471" s="5" t="s">
        <v>21</v>
      </c>
      <c r="C1471" s="5" t="s">
        <v>73</v>
      </c>
      <c r="D1471" s="5" t="s">
        <v>73</v>
      </c>
      <c r="E1471" s="5" t="s">
        <v>73</v>
      </c>
      <c r="F1471" s="5" t="s">
        <v>73</v>
      </c>
      <c r="G1471" s="5" t="s">
        <v>73</v>
      </c>
    </row>
    <row r="1472" spans="1:7" ht="13.2" x14ac:dyDescent="0.25">
      <c r="A1472" s="7">
        <v>45397.572794525462</v>
      </c>
      <c r="B1472" s="5" t="s">
        <v>23</v>
      </c>
      <c r="C1472" s="5" t="s">
        <v>73</v>
      </c>
      <c r="D1472" s="5" t="s">
        <v>74</v>
      </c>
      <c r="E1472" s="5" t="s">
        <v>73</v>
      </c>
      <c r="F1472" s="5" t="s">
        <v>74</v>
      </c>
      <c r="G1472" s="5" t="s">
        <v>73</v>
      </c>
    </row>
    <row r="1473" spans="1:7" ht="13.2" x14ac:dyDescent="0.25">
      <c r="A1473" s="7">
        <v>45397.572966053238</v>
      </c>
      <c r="B1473" s="5" t="s">
        <v>24</v>
      </c>
      <c r="C1473" s="5" t="s">
        <v>73</v>
      </c>
      <c r="D1473" s="5" t="s">
        <v>73</v>
      </c>
      <c r="E1473" s="5" t="s">
        <v>73</v>
      </c>
      <c r="F1473" s="5" t="s">
        <v>73</v>
      </c>
      <c r="G1473" s="5" t="s">
        <v>73</v>
      </c>
    </row>
    <row r="1474" spans="1:7" ht="13.2" x14ac:dyDescent="0.25">
      <c r="A1474" s="7">
        <v>45397.573162129629</v>
      </c>
      <c r="B1474" s="5" t="s">
        <v>25</v>
      </c>
      <c r="C1474" s="5" t="s">
        <v>74</v>
      </c>
      <c r="D1474" s="5" t="s">
        <v>74</v>
      </c>
      <c r="E1474" s="5" t="s">
        <v>74</v>
      </c>
      <c r="F1474" s="5" t="s">
        <v>74</v>
      </c>
      <c r="G1474" s="5" t="s">
        <v>74</v>
      </c>
    </row>
    <row r="1475" spans="1:7" ht="13.2" x14ac:dyDescent="0.25">
      <c r="A1475" s="7">
        <v>45397.573350300925</v>
      </c>
      <c r="B1475" s="5" t="s">
        <v>26</v>
      </c>
      <c r="C1475" s="5" t="s">
        <v>73</v>
      </c>
      <c r="D1475" s="5" t="s">
        <v>73</v>
      </c>
      <c r="E1475" s="5" t="s">
        <v>73</v>
      </c>
      <c r="F1475" s="5" t="s">
        <v>73</v>
      </c>
      <c r="G1475" s="5" t="s">
        <v>73</v>
      </c>
    </row>
    <row r="1476" spans="1:7" ht="13.2" x14ac:dyDescent="0.25">
      <c r="A1476" s="7">
        <v>45397.573478124999</v>
      </c>
      <c r="B1476" s="5" t="s">
        <v>27</v>
      </c>
      <c r="C1476" s="5" t="s">
        <v>74</v>
      </c>
      <c r="D1476" s="5" t="s">
        <v>74</v>
      </c>
      <c r="E1476" s="5" t="s">
        <v>74</v>
      </c>
      <c r="F1476" s="5" t="s">
        <v>74</v>
      </c>
      <c r="G1476" s="5" t="s">
        <v>74</v>
      </c>
    </row>
    <row r="1477" spans="1:7" ht="13.2" x14ac:dyDescent="0.25">
      <c r="A1477" s="7">
        <v>45397.573615740737</v>
      </c>
      <c r="B1477" s="5" t="s">
        <v>28</v>
      </c>
      <c r="C1477" s="5" t="s">
        <v>73</v>
      </c>
      <c r="D1477" s="5" t="s">
        <v>73</v>
      </c>
      <c r="E1477" s="5" t="s">
        <v>73</v>
      </c>
      <c r="F1477" s="5" t="s">
        <v>73</v>
      </c>
      <c r="G1477" s="5" t="s">
        <v>73</v>
      </c>
    </row>
    <row r="1478" spans="1:7" ht="13.2" x14ac:dyDescent="0.25">
      <c r="A1478" s="7">
        <v>45397.573919710645</v>
      </c>
      <c r="B1478" s="5" t="s">
        <v>29</v>
      </c>
      <c r="C1478" s="5" t="s">
        <v>77</v>
      </c>
      <c r="D1478" s="5" t="s">
        <v>77</v>
      </c>
      <c r="E1478" s="5" t="s">
        <v>76</v>
      </c>
      <c r="F1478" s="5" t="s">
        <v>76</v>
      </c>
      <c r="G1478" s="5" t="s">
        <v>77</v>
      </c>
    </row>
    <row r="1479" spans="1:7" ht="13.2" x14ac:dyDescent="0.25">
      <c r="A1479" s="7">
        <v>45397.574152581015</v>
      </c>
      <c r="B1479" s="5" t="s">
        <v>30</v>
      </c>
      <c r="C1479" s="5" t="s">
        <v>74</v>
      </c>
      <c r="D1479" s="5" t="s">
        <v>74</v>
      </c>
      <c r="E1479" s="5" t="s">
        <v>74</v>
      </c>
      <c r="F1479" s="5" t="s">
        <v>74</v>
      </c>
      <c r="G1479" s="5" t="s">
        <v>74</v>
      </c>
    </row>
    <row r="1480" spans="1:7" ht="13.2" x14ac:dyDescent="0.25">
      <c r="A1480" s="7">
        <v>45397.574673541661</v>
      </c>
      <c r="B1480" s="5" t="s">
        <v>31</v>
      </c>
      <c r="C1480" s="5" t="s">
        <v>74</v>
      </c>
      <c r="D1480" s="5" t="s">
        <v>74</v>
      </c>
      <c r="E1480" s="5" t="s">
        <v>74</v>
      </c>
      <c r="F1480" s="5" t="s">
        <v>74</v>
      </c>
      <c r="G1480" s="5" t="s">
        <v>74</v>
      </c>
    </row>
    <row r="1481" spans="1:7" ht="13.2" x14ac:dyDescent="0.25">
      <c r="A1481" s="7">
        <v>45397.574981585647</v>
      </c>
      <c r="B1481" s="5" t="s">
        <v>32</v>
      </c>
      <c r="C1481" s="5" t="s">
        <v>73</v>
      </c>
      <c r="D1481" s="5" t="s">
        <v>73</v>
      </c>
      <c r="E1481" s="5" t="s">
        <v>76</v>
      </c>
      <c r="F1481" s="5" t="s">
        <v>73</v>
      </c>
      <c r="G1481" s="5" t="s">
        <v>76</v>
      </c>
    </row>
    <row r="1482" spans="1:7" ht="13.2" x14ac:dyDescent="0.25">
      <c r="A1482" s="7">
        <v>45397.575235543976</v>
      </c>
      <c r="B1482" s="5" t="s">
        <v>33</v>
      </c>
      <c r="C1482" s="5" t="s">
        <v>74</v>
      </c>
      <c r="D1482" s="5" t="s">
        <v>74</v>
      </c>
      <c r="E1482" s="5" t="s">
        <v>74</v>
      </c>
      <c r="F1482" s="5" t="s">
        <v>74</v>
      </c>
      <c r="G1482" s="5" t="s">
        <v>74</v>
      </c>
    </row>
    <row r="1483" spans="1:7" ht="13.2" x14ac:dyDescent="0.25">
      <c r="A1483" s="7">
        <v>45397.575391874998</v>
      </c>
      <c r="B1483" s="5" t="s">
        <v>34</v>
      </c>
      <c r="C1483" s="5" t="s">
        <v>73</v>
      </c>
      <c r="D1483" s="5" t="s">
        <v>73</v>
      </c>
      <c r="E1483" s="5" t="s">
        <v>73</v>
      </c>
      <c r="F1483" s="5" t="s">
        <v>73</v>
      </c>
      <c r="G1483" s="5" t="s">
        <v>73</v>
      </c>
    </row>
    <row r="1484" spans="1:7" ht="13.2" x14ac:dyDescent="0.25">
      <c r="A1484" s="7">
        <v>45397.575601168981</v>
      </c>
      <c r="B1484" s="5" t="s">
        <v>35</v>
      </c>
      <c r="C1484" s="5" t="s">
        <v>73</v>
      </c>
      <c r="D1484" s="5" t="s">
        <v>76</v>
      </c>
      <c r="E1484" s="5" t="s">
        <v>73</v>
      </c>
      <c r="F1484" s="5" t="s">
        <v>73</v>
      </c>
      <c r="G1484" s="5" t="s">
        <v>73</v>
      </c>
    </row>
    <row r="1485" spans="1:7" ht="13.2" x14ac:dyDescent="0.25">
      <c r="A1485" s="7">
        <v>45397.575772453703</v>
      </c>
      <c r="B1485" s="5" t="s">
        <v>36</v>
      </c>
      <c r="C1485" s="5" t="s">
        <v>73</v>
      </c>
      <c r="D1485" s="5" t="s">
        <v>73</v>
      </c>
      <c r="E1485" s="5" t="s">
        <v>73</v>
      </c>
      <c r="F1485" s="5" t="s">
        <v>73</v>
      </c>
      <c r="G1485" s="5" t="s">
        <v>73</v>
      </c>
    </row>
    <row r="1486" spans="1:7" ht="13.2" x14ac:dyDescent="0.25">
      <c r="A1486" s="7">
        <v>45397.575955740744</v>
      </c>
      <c r="B1486" s="5" t="s">
        <v>56</v>
      </c>
      <c r="C1486" s="5" t="s">
        <v>76</v>
      </c>
      <c r="D1486" s="5" t="s">
        <v>76</v>
      </c>
      <c r="E1486" s="5" t="s">
        <v>76</v>
      </c>
      <c r="F1486" s="5" t="s">
        <v>76</v>
      </c>
      <c r="G1486" s="5" t="s">
        <v>76</v>
      </c>
    </row>
    <row r="1487" spans="1:7" ht="13.2" x14ac:dyDescent="0.25">
      <c r="A1487" s="7">
        <v>45397.576291863428</v>
      </c>
      <c r="B1487" s="5" t="s">
        <v>37</v>
      </c>
      <c r="C1487" s="5" t="s">
        <v>74</v>
      </c>
      <c r="D1487" s="5" t="s">
        <v>74</v>
      </c>
      <c r="E1487" s="5" t="s">
        <v>74</v>
      </c>
      <c r="F1487" s="5" t="s">
        <v>74</v>
      </c>
      <c r="G1487" s="5" t="s">
        <v>74</v>
      </c>
    </row>
    <row r="1488" spans="1:7" ht="13.2" x14ac:dyDescent="0.25">
      <c r="A1488" s="7">
        <v>45397.576463518519</v>
      </c>
      <c r="B1488" s="5" t="s">
        <v>6</v>
      </c>
      <c r="C1488" s="5" t="s">
        <v>73</v>
      </c>
      <c r="D1488" s="5" t="s">
        <v>73</v>
      </c>
      <c r="E1488" s="5" t="s">
        <v>73</v>
      </c>
      <c r="F1488" s="5" t="s">
        <v>73</v>
      </c>
      <c r="G1488" s="5" t="s">
        <v>73</v>
      </c>
    </row>
    <row r="1489" spans="1:7" ht="13.2" x14ac:dyDescent="0.25">
      <c r="A1489" s="7">
        <v>45397.576638680555</v>
      </c>
      <c r="B1489" s="5" t="s">
        <v>41</v>
      </c>
      <c r="C1489" s="5" t="s">
        <v>73</v>
      </c>
      <c r="D1489" s="5" t="s">
        <v>73</v>
      </c>
      <c r="E1489" s="5" t="s">
        <v>73</v>
      </c>
      <c r="F1489" s="5" t="s">
        <v>73</v>
      </c>
      <c r="G1489" s="5" t="s">
        <v>73</v>
      </c>
    </row>
    <row r="1490" spans="1:7" ht="13.2" x14ac:dyDescent="0.25">
      <c r="A1490" s="7">
        <v>45397.576830879625</v>
      </c>
      <c r="B1490" s="5" t="s">
        <v>39</v>
      </c>
      <c r="C1490" s="5" t="s">
        <v>75</v>
      </c>
      <c r="D1490" s="5" t="s">
        <v>74</v>
      </c>
      <c r="E1490" s="5" t="s">
        <v>74</v>
      </c>
      <c r="F1490" s="5" t="s">
        <v>74</v>
      </c>
      <c r="G1490" s="5" t="s">
        <v>74</v>
      </c>
    </row>
    <row r="1491" spans="1:7" ht="13.2" x14ac:dyDescent="0.25">
      <c r="A1491" s="7">
        <v>45397.577001481477</v>
      </c>
      <c r="B1491" s="5" t="s">
        <v>42</v>
      </c>
      <c r="C1491" s="5" t="s">
        <v>74</v>
      </c>
      <c r="D1491" s="5" t="s">
        <v>74</v>
      </c>
      <c r="E1491" s="5" t="s">
        <v>74</v>
      </c>
      <c r="F1491" s="5" t="s">
        <v>74</v>
      </c>
      <c r="G1491" s="5" t="s">
        <v>74</v>
      </c>
    </row>
    <row r="1492" spans="1:7" ht="13.2" x14ac:dyDescent="0.25">
      <c r="A1492" s="7">
        <v>45397.577139131943</v>
      </c>
      <c r="B1492" s="5" t="s">
        <v>43</v>
      </c>
      <c r="C1492" s="5" t="s">
        <v>74</v>
      </c>
      <c r="D1492" s="5" t="s">
        <v>74</v>
      </c>
      <c r="E1492" s="5" t="s">
        <v>74</v>
      </c>
      <c r="F1492" s="5" t="s">
        <v>74</v>
      </c>
      <c r="G1492" s="5" t="s">
        <v>74</v>
      </c>
    </row>
    <row r="1493" spans="1:7" ht="13.2" x14ac:dyDescent="0.25">
      <c r="A1493" s="7">
        <v>45397.57738560185</v>
      </c>
      <c r="B1493" s="5" t="s">
        <v>44</v>
      </c>
      <c r="C1493" s="5" t="s">
        <v>73</v>
      </c>
      <c r="D1493" s="5" t="s">
        <v>73</v>
      </c>
      <c r="E1493" s="5" t="s">
        <v>73</v>
      </c>
      <c r="F1493" s="5" t="s">
        <v>73</v>
      </c>
      <c r="G1493" s="5" t="s">
        <v>73</v>
      </c>
    </row>
    <row r="1494" spans="1:7" ht="13.2" x14ac:dyDescent="0.25">
      <c r="A1494" s="7">
        <v>45397.577670023151</v>
      </c>
      <c r="B1494" s="5" t="s">
        <v>45</v>
      </c>
      <c r="C1494" s="5" t="s">
        <v>76</v>
      </c>
      <c r="D1494" s="5" t="s">
        <v>77</v>
      </c>
      <c r="E1494" s="5" t="s">
        <v>77</v>
      </c>
      <c r="F1494" s="5" t="s">
        <v>77</v>
      </c>
      <c r="G1494" s="5" t="s">
        <v>77</v>
      </c>
    </row>
    <row r="1495" spans="1:7" ht="13.2" x14ac:dyDescent="0.25">
      <c r="A1495" s="7">
        <v>45397.577835995369</v>
      </c>
      <c r="B1495" s="5" t="s">
        <v>46</v>
      </c>
      <c r="C1495" s="5" t="s">
        <v>73</v>
      </c>
      <c r="D1495" s="5" t="s">
        <v>73</v>
      </c>
      <c r="E1495" s="5" t="s">
        <v>73</v>
      </c>
      <c r="F1495" s="5" t="s">
        <v>73</v>
      </c>
      <c r="G1495" s="5" t="s">
        <v>73</v>
      </c>
    </row>
    <row r="1496" spans="1:7" ht="13.2" x14ac:dyDescent="0.25">
      <c r="A1496" s="7">
        <v>45397.577989675927</v>
      </c>
      <c r="B1496" s="5" t="s">
        <v>47</v>
      </c>
      <c r="C1496" s="5" t="s">
        <v>74</v>
      </c>
      <c r="D1496" s="5" t="s">
        <v>74</v>
      </c>
      <c r="E1496" s="5" t="s">
        <v>74</v>
      </c>
      <c r="F1496" s="5" t="s">
        <v>74</v>
      </c>
      <c r="G1496" s="5" t="s">
        <v>74</v>
      </c>
    </row>
    <row r="1497" spans="1:7" ht="13.2" x14ac:dyDescent="0.25">
      <c r="A1497" s="7">
        <v>45397.578211296292</v>
      </c>
      <c r="B1497" s="5" t="s">
        <v>9</v>
      </c>
      <c r="C1497" s="5" t="s">
        <v>73</v>
      </c>
      <c r="D1497" s="5" t="s">
        <v>73</v>
      </c>
      <c r="E1497" s="5" t="s">
        <v>73</v>
      </c>
      <c r="F1497" s="5" t="s">
        <v>73</v>
      </c>
      <c r="G1497" s="5" t="s">
        <v>73</v>
      </c>
    </row>
    <row r="1498" spans="1:7" ht="13.2" x14ac:dyDescent="0.25">
      <c r="A1498" s="7">
        <v>45397.578399849532</v>
      </c>
      <c r="B1498" s="5" t="s">
        <v>48</v>
      </c>
      <c r="C1498" s="5" t="s">
        <v>74</v>
      </c>
      <c r="D1498" s="5" t="s">
        <v>74</v>
      </c>
      <c r="E1498" s="5" t="s">
        <v>74</v>
      </c>
      <c r="F1498" s="5" t="s">
        <v>74</v>
      </c>
      <c r="G1498" s="5" t="s">
        <v>74</v>
      </c>
    </row>
    <row r="1499" spans="1:7" ht="13.2" x14ac:dyDescent="0.25">
      <c r="A1499" s="7">
        <v>45397.578543877316</v>
      </c>
      <c r="B1499" s="5" t="s">
        <v>49</v>
      </c>
      <c r="C1499" s="5" t="s">
        <v>73</v>
      </c>
      <c r="D1499" s="5" t="s">
        <v>73</v>
      </c>
      <c r="E1499" s="5" t="s">
        <v>73</v>
      </c>
      <c r="F1499" s="5" t="s">
        <v>73</v>
      </c>
      <c r="G1499" s="5" t="s">
        <v>73</v>
      </c>
    </row>
    <row r="1500" spans="1:7" ht="13.2" x14ac:dyDescent="0.25">
      <c r="A1500" s="7">
        <v>45397.578693483796</v>
      </c>
      <c r="B1500" s="5" t="s">
        <v>50</v>
      </c>
      <c r="C1500" s="5" t="s">
        <v>73</v>
      </c>
      <c r="D1500" s="5" t="s">
        <v>73</v>
      </c>
      <c r="E1500" s="5" t="s">
        <v>73</v>
      </c>
      <c r="F1500" s="5" t="s">
        <v>73</v>
      </c>
      <c r="G1500" s="5" t="s">
        <v>73</v>
      </c>
    </row>
    <row r="1501" spans="1:7" ht="13.2" x14ac:dyDescent="0.25">
      <c r="A1501" s="7">
        <v>45397.579178252316</v>
      </c>
      <c r="B1501" s="5" t="s">
        <v>50</v>
      </c>
      <c r="C1501" s="5" t="s">
        <v>76</v>
      </c>
      <c r="D1501" s="5" t="s">
        <v>76</v>
      </c>
      <c r="E1501" s="5" t="s">
        <v>76</v>
      </c>
      <c r="F1501" s="5" t="s">
        <v>76</v>
      </c>
      <c r="G1501" s="5" t="s">
        <v>76</v>
      </c>
    </row>
    <row r="1502" spans="1:7" ht="13.2" x14ac:dyDescent="0.25">
      <c r="A1502" s="7">
        <v>45397.579418912035</v>
      </c>
      <c r="B1502" s="5" t="s">
        <v>51</v>
      </c>
      <c r="C1502" s="5" t="s">
        <v>73</v>
      </c>
      <c r="D1502" s="5" t="s">
        <v>73</v>
      </c>
      <c r="E1502" s="5" t="s">
        <v>73</v>
      </c>
      <c r="F1502" s="5" t="s">
        <v>73</v>
      </c>
      <c r="G1502" s="5" t="s">
        <v>73</v>
      </c>
    </row>
    <row r="1503" spans="1:7" ht="13.2" x14ac:dyDescent="0.25">
      <c r="A1503" s="7">
        <v>45397.579670787032</v>
      </c>
      <c r="B1503" s="5" t="s">
        <v>52</v>
      </c>
      <c r="C1503" s="5" t="s">
        <v>74</v>
      </c>
      <c r="D1503" s="5" t="s">
        <v>74</v>
      </c>
      <c r="E1503" s="5" t="s">
        <v>74</v>
      </c>
      <c r="F1503" s="5" t="s">
        <v>74</v>
      </c>
      <c r="G1503" s="5" t="s">
        <v>74</v>
      </c>
    </row>
    <row r="1504" spans="1:7" ht="13.2" x14ac:dyDescent="0.25">
      <c r="A1504" s="7">
        <v>45397.579784201385</v>
      </c>
      <c r="B1504" s="5" t="s">
        <v>10</v>
      </c>
      <c r="C1504" s="5" t="s">
        <v>74</v>
      </c>
      <c r="D1504" s="5" t="s">
        <v>74</v>
      </c>
      <c r="E1504" s="5" t="s">
        <v>75</v>
      </c>
      <c r="F1504" s="5" t="s">
        <v>74</v>
      </c>
      <c r="G1504" s="5" t="s">
        <v>75</v>
      </c>
    </row>
    <row r="1505" spans="1:7" ht="13.2" x14ac:dyDescent="0.25">
      <c r="A1505" s="7">
        <v>45397.579879837962</v>
      </c>
      <c r="B1505" s="5" t="s">
        <v>53</v>
      </c>
      <c r="C1505" s="5" t="s">
        <v>73</v>
      </c>
      <c r="D1505" s="5" t="s">
        <v>73</v>
      </c>
      <c r="E1505" s="5" t="s">
        <v>73</v>
      </c>
      <c r="F1505" s="5" t="s">
        <v>73</v>
      </c>
      <c r="G1505" s="5" t="s">
        <v>73</v>
      </c>
    </row>
    <row r="1506" spans="1:7" ht="13.2" x14ac:dyDescent="0.25">
      <c r="A1506" s="7">
        <v>45397.580077615741</v>
      </c>
      <c r="B1506" s="5" t="s">
        <v>54</v>
      </c>
      <c r="C1506" s="5" t="s">
        <v>73</v>
      </c>
      <c r="D1506" s="5" t="s">
        <v>73</v>
      </c>
      <c r="E1506" s="5" t="s">
        <v>73</v>
      </c>
      <c r="F1506" s="5" t="s">
        <v>73</v>
      </c>
      <c r="G1506" s="5" t="s">
        <v>73</v>
      </c>
    </row>
    <row r="1507" spans="1:7" ht="13.2" x14ac:dyDescent="0.25">
      <c r="A1507" s="7">
        <v>45397.580206099534</v>
      </c>
      <c r="B1507" s="5" t="s">
        <v>11</v>
      </c>
      <c r="C1507" s="5" t="s">
        <v>73</v>
      </c>
      <c r="D1507" s="5" t="s">
        <v>74</v>
      </c>
      <c r="E1507" s="5" t="s">
        <v>74</v>
      </c>
      <c r="F1507" s="5" t="s">
        <v>73</v>
      </c>
      <c r="G1507" s="5" t="s">
        <v>74</v>
      </c>
    </row>
    <row r="1508" spans="1:7" ht="13.2" x14ac:dyDescent="0.25">
      <c r="A1508" s="7">
        <v>45397.580251250001</v>
      </c>
      <c r="B1508" s="5" t="s">
        <v>55</v>
      </c>
      <c r="C1508" s="5" t="s">
        <v>73</v>
      </c>
      <c r="D1508" s="5" t="s">
        <v>73</v>
      </c>
      <c r="E1508" s="5" t="s">
        <v>73</v>
      </c>
      <c r="F1508" s="5" t="s">
        <v>73</v>
      </c>
      <c r="G1508" s="5" t="s">
        <v>73</v>
      </c>
    </row>
    <row r="1509" spans="1:7" ht="13.2" x14ac:dyDescent="0.25">
      <c r="A1509" s="7">
        <v>45397.580960532403</v>
      </c>
      <c r="B1509" s="5" t="s">
        <v>8</v>
      </c>
      <c r="C1509" s="5" t="s">
        <v>77</v>
      </c>
      <c r="D1509" s="5" t="s">
        <v>73</v>
      </c>
      <c r="E1509" s="5" t="s">
        <v>73</v>
      </c>
      <c r="F1509" s="5" t="s">
        <v>74</v>
      </c>
      <c r="G1509" s="5" t="s">
        <v>77</v>
      </c>
    </row>
    <row r="1510" spans="1:7" ht="13.2" x14ac:dyDescent="0.25">
      <c r="A1510" s="7">
        <v>45397.58117420139</v>
      </c>
      <c r="B1510" s="5" t="s">
        <v>12</v>
      </c>
      <c r="C1510" s="5" t="s">
        <v>74</v>
      </c>
      <c r="D1510" s="5" t="s">
        <v>77</v>
      </c>
      <c r="E1510" s="5" t="s">
        <v>77</v>
      </c>
      <c r="F1510" s="5" t="s">
        <v>77</v>
      </c>
      <c r="G1510" s="5" t="s">
        <v>77</v>
      </c>
    </row>
    <row r="1511" spans="1:7" ht="13.2" x14ac:dyDescent="0.25">
      <c r="A1511" s="7">
        <v>45397.581534537036</v>
      </c>
      <c r="B1511" s="5" t="s">
        <v>13</v>
      </c>
      <c r="C1511" s="5" t="s">
        <v>76</v>
      </c>
      <c r="D1511" s="5" t="s">
        <v>76</v>
      </c>
      <c r="E1511" s="5" t="s">
        <v>73</v>
      </c>
      <c r="F1511" s="5" t="s">
        <v>76</v>
      </c>
      <c r="G1511" s="5" t="s">
        <v>73</v>
      </c>
    </row>
    <row r="1512" spans="1:7" ht="13.2" x14ac:dyDescent="0.25">
      <c r="A1512" s="7">
        <v>45397.581960671298</v>
      </c>
      <c r="B1512" s="5" t="s">
        <v>14</v>
      </c>
      <c r="C1512" s="5" t="s">
        <v>74</v>
      </c>
      <c r="D1512" s="5" t="s">
        <v>73</v>
      </c>
      <c r="E1512" s="5" t="s">
        <v>73</v>
      </c>
      <c r="F1512" s="5" t="s">
        <v>76</v>
      </c>
      <c r="G1512" s="5" t="s">
        <v>76</v>
      </c>
    </row>
    <row r="1513" spans="1:7" ht="13.2" x14ac:dyDescent="0.25">
      <c r="A1513" s="7">
        <v>45397.583173599538</v>
      </c>
      <c r="B1513" s="5" t="s">
        <v>15</v>
      </c>
      <c r="C1513" s="5" t="s">
        <v>74</v>
      </c>
      <c r="D1513" s="5" t="s">
        <v>76</v>
      </c>
      <c r="E1513" s="5" t="s">
        <v>73</v>
      </c>
      <c r="F1513" s="5" t="s">
        <v>76</v>
      </c>
      <c r="G1513" s="5" t="s">
        <v>73</v>
      </c>
    </row>
    <row r="1514" spans="1:7" ht="13.2" x14ac:dyDescent="0.25">
      <c r="A1514" s="7">
        <v>45397.58340693287</v>
      </c>
      <c r="B1514" s="5" t="s">
        <v>16</v>
      </c>
      <c r="C1514" s="5" t="s">
        <v>73</v>
      </c>
      <c r="D1514" s="5" t="s">
        <v>73</v>
      </c>
      <c r="E1514" s="5" t="s">
        <v>73</v>
      </c>
      <c r="F1514" s="5" t="s">
        <v>73</v>
      </c>
      <c r="G1514" s="5" t="s">
        <v>73</v>
      </c>
    </row>
    <row r="1515" spans="1:7" ht="13.2" x14ac:dyDescent="0.25">
      <c r="A1515" s="7">
        <v>45397.583896828699</v>
      </c>
      <c r="B1515" s="5" t="s">
        <v>17</v>
      </c>
      <c r="C1515" s="5" t="s">
        <v>74</v>
      </c>
      <c r="D1515" s="5" t="s">
        <v>73</v>
      </c>
      <c r="E1515" s="5" t="s">
        <v>73</v>
      </c>
      <c r="F1515" s="5" t="s">
        <v>73</v>
      </c>
      <c r="G1515" s="5" t="s">
        <v>74</v>
      </c>
    </row>
    <row r="1516" spans="1:7" ht="13.2" x14ac:dyDescent="0.25">
      <c r="A1516" s="7">
        <v>45397.58420222222</v>
      </c>
      <c r="B1516" s="5" t="s">
        <v>18</v>
      </c>
      <c r="C1516" s="5" t="s">
        <v>73</v>
      </c>
      <c r="D1516" s="5" t="s">
        <v>76</v>
      </c>
      <c r="E1516" s="5" t="s">
        <v>76</v>
      </c>
      <c r="F1516" s="5" t="s">
        <v>76</v>
      </c>
      <c r="G1516" s="5" t="s">
        <v>73</v>
      </c>
    </row>
    <row r="1517" spans="1:7" ht="13.2" x14ac:dyDescent="0.25">
      <c r="A1517" s="7">
        <v>45397.584665092596</v>
      </c>
      <c r="B1517" s="5" t="s">
        <v>19</v>
      </c>
      <c r="C1517" s="5" t="s">
        <v>73</v>
      </c>
      <c r="D1517" s="5" t="s">
        <v>73</v>
      </c>
      <c r="E1517" s="5" t="s">
        <v>73</v>
      </c>
      <c r="F1517" s="5" t="s">
        <v>73</v>
      </c>
      <c r="G1517" s="5" t="s">
        <v>73</v>
      </c>
    </row>
    <row r="1518" spans="1:7" ht="13.2" x14ac:dyDescent="0.25">
      <c r="A1518" s="7">
        <v>45397.771429444445</v>
      </c>
      <c r="B1518" s="5" t="s">
        <v>42</v>
      </c>
      <c r="C1518" s="5" t="s">
        <v>73</v>
      </c>
      <c r="D1518" s="5" t="s">
        <v>74</v>
      </c>
      <c r="E1518" s="5" t="s">
        <v>74</v>
      </c>
      <c r="F1518" s="5" t="s">
        <v>73</v>
      </c>
      <c r="G1518" s="5" t="s">
        <v>74</v>
      </c>
    </row>
    <row r="1519" spans="1:7" ht="13.2" x14ac:dyDescent="0.25">
      <c r="A1519" s="7">
        <v>45397.77163664352</v>
      </c>
      <c r="B1519" s="5" t="s">
        <v>43</v>
      </c>
      <c r="C1519" s="5" t="s">
        <v>73</v>
      </c>
      <c r="D1519" s="5" t="s">
        <v>73</v>
      </c>
      <c r="E1519" s="5" t="s">
        <v>73</v>
      </c>
      <c r="F1519" s="5" t="s">
        <v>73</v>
      </c>
      <c r="G1519" s="5" t="s">
        <v>75</v>
      </c>
    </row>
    <row r="1520" spans="1:7" ht="13.2" x14ac:dyDescent="0.25">
      <c r="A1520" s="7">
        <v>45397.771876643514</v>
      </c>
      <c r="B1520" s="5" t="s">
        <v>44</v>
      </c>
      <c r="C1520" s="5" t="s">
        <v>73</v>
      </c>
      <c r="D1520" s="5" t="s">
        <v>73</v>
      </c>
      <c r="E1520" s="5" t="s">
        <v>76</v>
      </c>
      <c r="F1520" s="5" t="s">
        <v>73</v>
      </c>
      <c r="G1520" s="5" t="s">
        <v>74</v>
      </c>
    </row>
    <row r="1521" spans="1:7" ht="13.2" x14ac:dyDescent="0.25">
      <c r="A1521" s="7">
        <v>45397.772194710647</v>
      </c>
      <c r="B1521" s="5" t="s">
        <v>45</v>
      </c>
      <c r="C1521" s="5" t="s">
        <v>74</v>
      </c>
      <c r="D1521" s="5" t="s">
        <v>76</v>
      </c>
      <c r="E1521" s="5" t="s">
        <v>73</v>
      </c>
      <c r="F1521" s="5" t="s">
        <v>73</v>
      </c>
      <c r="G1521" s="5" t="s">
        <v>74</v>
      </c>
    </row>
    <row r="1522" spans="1:7" ht="13.2" x14ac:dyDescent="0.25">
      <c r="A1522" s="7">
        <v>45397.772498206017</v>
      </c>
      <c r="B1522" s="5" t="s">
        <v>46</v>
      </c>
      <c r="C1522" s="5" t="s">
        <v>73</v>
      </c>
      <c r="D1522" s="5" t="s">
        <v>73</v>
      </c>
      <c r="E1522" s="5" t="s">
        <v>73</v>
      </c>
      <c r="F1522" s="5" t="s">
        <v>74</v>
      </c>
      <c r="G1522" s="5" t="s">
        <v>74</v>
      </c>
    </row>
    <row r="1523" spans="1:7" ht="13.2" x14ac:dyDescent="0.25">
      <c r="A1523" s="7">
        <v>45397.77269996528</v>
      </c>
      <c r="B1523" s="5" t="s">
        <v>47</v>
      </c>
      <c r="C1523" s="5" t="s">
        <v>74</v>
      </c>
      <c r="D1523" s="5" t="s">
        <v>74</v>
      </c>
      <c r="E1523" s="5" t="s">
        <v>74</v>
      </c>
      <c r="F1523" s="5" t="s">
        <v>74</v>
      </c>
      <c r="G1523" s="5" t="s">
        <v>74</v>
      </c>
    </row>
    <row r="1524" spans="1:7" ht="13.2" x14ac:dyDescent="0.25">
      <c r="A1524" s="7">
        <v>45397.772925381942</v>
      </c>
      <c r="B1524" s="5" t="s">
        <v>9</v>
      </c>
      <c r="C1524" s="5" t="s">
        <v>73</v>
      </c>
      <c r="D1524" s="5" t="s">
        <v>74</v>
      </c>
      <c r="E1524" s="5" t="s">
        <v>73</v>
      </c>
      <c r="F1524" s="5" t="s">
        <v>73</v>
      </c>
      <c r="G1524" s="5" t="s">
        <v>74</v>
      </c>
    </row>
    <row r="1525" spans="1:7" ht="13.2" x14ac:dyDescent="0.25">
      <c r="A1525" s="7">
        <v>45397.773106689812</v>
      </c>
      <c r="B1525" s="5" t="s">
        <v>48</v>
      </c>
      <c r="C1525" s="5" t="s">
        <v>73</v>
      </c>
      <c r="D1525" s="5" t="s">
        <v>73</v>
      </c>
      <c r="E1525" s="5" t="s">
        <v>73</v>
      </c>
      <c r="F1525" s="5" t="s">
        <v>73</v>
      </c>
      <c r="G1525" s="5" t="s">
        <v>74</v>
      </c>
    </row>
    <row r="1526" spans="1:7" ht="13.2" x14ac:dyDescent="0.25">
      <c r="A1526" s="7">
        <v>45397.773339016203</v>
      </c>
      <c r="B1526" s="5" t="s">
        <v>49</v>
      </c>
      <c r="C1526" s="5" t="s">
        <v>74</v>
      </c>
      <c r="D1526" s="5" t="s">
        <v>73</v>
      </c>
      <c r="E1526" s="5" t="s">
        <v>74</v>
      </c>
      <c r="F1526" s="5" t="s">
        <v>73</v>
      </c>
      <c r="G1526" s="5" t="s">
        <v>74</v>
      </c>
    </row>
    <row r="1527" spans="1:7" ht="13.2" x14ac:dyDescent="0.25">
      <c r="A1527" s="7">
        <v>45397.773557604167</v>
      </c>
      <c r="B1527" s="5" t="s">
        <v>50</v>
      </c>
      <c r="C1527" s="5" t="s">
        <v>73</v>
      </c>
      <c r="D1527" s="5" t="s">
        <v>73</v>
      </c>
      <c r="E1527" s="5" t="s">
        <v>73</v>
      </c>
      <c r="F1527" s="5" t="s">
        <v>73</v>
      </c>
      <c r="G1527" s="5" t="s">
        <v>74</v>
      </c>
    </row>
    <row r="1528" spans="1:7" ht="13.2" x14ac:dyDescent="0.25">
      <c r="A1528" s="7">
        <v>45397.773864525458</v>
      </c>
      <c r="B1528" s="5" t="s">
        <v>51</v>
      </c>
      <c r="C1528" s="5" t="s">
        <v>74</v>
      </c>
      <c r="D1528" s="5" t="s">
        <v>73</v>
      </c>
      <c r="E1528" s="5" t="s">
        <v>75</v>
      </c>
      <c r="F1528" s="5" t="s">
        <v>73</v>
      </c>
      <c r="G1528" s="5" t="s">
        <v>74</v>
      </c>
    </row>
    <row r="1529" spans="1:7" ht="13.2" x14ac:dyDescent="0.25">
      <c r="A1529" s="7">
        <v>45397.774154942133</v>
      </c>
      <c r="B1529" s="5" t="s">
        <v>52</v>
      </c>
      <c r="C1529" s="5" t="s">
        <v>73</v>
      </c>
      <c r="D1529" s="5" t="s">
        <v>75</v>
      </c>
      <c r="E1529" s="5" t="s">
        <v>74</v>
      </c>
      <c r="F1529" s="5" t="s">
        <v>74</v>
      </c>
      <c r="G1529" s="5" t="s">
        <v>74</v>
      </c>
    </row>
    <row r="1530" spans="1:7" ht="13.2" x14ac:dyDescent="0.25">
      <c r="A1530" s="7">
        <v>45397.774392210646</v>
      </c>
      <c r="B1530" s="5" t="s">
        <v>53</v>
      </c>
      <c r="C1530" s="5" t="s">
        <v>73</v>
      </c>
      <c r="D1530" s="5" t="s">
        <v>74</v>
      </c>
      <c r="E1530" s="5" t="s">
        <v>73</v>
      </c>
      <c r="F1530" s="5" t="s">
        <v>74</v>
      </c>
      <c r="G1530" s="5" t="s">
        <v>74</v>
      </c>
    </row>
    <row r="1531" spans="1:7" ht="13.2" x14ac:dyDescent="0.25">
      <c r="A1531" s="7">
        <v>45397.774568796296</v>
      </c>
      <c r="B1531" s="5" t="s">
        <v>57</v>
      </c>
      <c r="C1531" s="5" t="s">
        <v>74</v>
      </c>
      <c r="D1531" s="5" t="s">
        <v>74</v>
      </c>
      <c r="E1531" s="5" t="s">
        <v>74</v>
      </c>
      <c r="F1531" s="5" t="s">
        <v>74</v>
      </c>
      <c r="G1531" s="5" t="s">
        <v>74</v>
      </c>
    </row>
    <row r="1532" spans="1:7" ht="13.2" x14ac:dyDescent="0.25">
      <c r="A1532" s="7">
        <v>45397.774758356478</v>
      </c>
      <c r="B1532" s="5" t="s">
        <v>54</v>
      </c>
      <c r="C1532" s="5" t="s">
        <v>74</v>
      </c>
      <c r="D1532" s="5" t="s">
        <v>73</v>
      </c>
      <c r="E1532" s="5" t="s">
        <v>73</v>
      </c>
      <c r="F1532" s="5" t="s">
        <v>73</v>
      </c>
      <c r="G1532" s="5" t="s">
        <v>74</v>
      </c>
    </row>
    <row r="1533" spans="1:7" ht="13.2" x14ac:dyDescent="0.25">
      <c r="A1533" s="7">
        <v>45397.774941574069</v>
      </c>
      <c r="B1533" s="5" t="s">
        <v>55</v>
      </c>
      <c r="C1533" s="5" t="s">
        <v>75</v>
      </c>
      <c r="D1533" s="5" t="s">
        <v>74</v>
      </c>
      <c r="E1533" s="5" t="s">
        <v>75</v>
      </c>
      <c r="F1533" s="5" t="s">
        <v>74</v>
      </c>
      <c r="G1533" s="5" t="s">
        <v>75</v>
      </c>
    </row>
    <row r="1534" spans="1:7" ht="13.2" x14ac:dyDescent="0.25">
      <c r="A1534" s="7">
        <v>45397.79342321759</v>
      </c>
      <c r="B1534" s="5" t="s">
        <v>10</v>
      </c>
      <c r="C1534" s="5" t="s">
        <v>75</v>
      </c>
      <c r="D1534" s="5" t="s">
        <v>73</v>
      </c>
      <c r="E1534" s="5" t="s">
        <v>74</v>
      </c>
      <c r="F1534" s="5" t="s">
        <v>74</v>
      </c>
      <c r="G1534" s="5" t="s">
        <v>74</v>
      </c>
    </row>
    <row r="1535" spans="1:7" ht="13.2" x14ac:dyDescent="0.25">
      <c r="A1535" s="7">
        <v>45397.793702777781</v>
      </c>
      <c r="B1535" s="5" t="s">
        <v>11</v>
      </c>
      <c r="C1535" s="5" t="s">
        <v>73</v>
      </c>
      <c r="D1535" s="5" t="s">
        <v>74</v>
      </c>
      <c r="E1535" s="5" t="s">
        <v>76</v>
      </c>
      <c r="F1535" s="5" t="s">
        <v>76</v>
      </c>
      <c r="G1535" s="5" t="s">
        <v>74</v>
      </c>
    </row>
    <row r="1536" spans="1:7" ht="13.2" x14ac:dyDescent="0.25">
      <c r="A1536" s="7">
        <v>45397.793959120376</v>
      </c>
      <c r="B1536" s="5" t="s">
        <v>8</v>
      </c>
      <c r="C1536" s="5" t="s">
        <v>73</v>
      </c>
      <c r="D1536" s="5" t="s">
        <v>75</v>
      </c>
      <c r="E1536" s="5" t="s">
        <v>73</v>
      </c>
      <c r="F1536" s="5" t="s">
        <v>74</v>
      </c>
      <c r="G1536" s="5" t="s">
        <v>73</v>
      </c>
    </row>
    <row r="1537" spans="1:7" ht="13.2" x14ac:dyDescent="0.25">
      <c r="A1537" s="7">
        <v>45397.794188680557</v>
      </c>
      <c r="B1537" s="5" t="s">
        <v>12</v>
      </c>
      <c r="C1537" s="5" t="s">
        <v>74</v>
      </c>
      <c r="D1537" s="5" t="s">
        <v>73</v>
      </c>
      <c r="E1537" s="5" t="s">
        <v>73</v>
      </c>
      <c r="F1537" s="5" t="s">
        <v>74</v>
      </c>
      <c r="G1537" s="5" t="s">
        <v>76</v>
      </c>
    </row>
    <row r="1538" spans="1:7" ht="13.2" x14ac:dyDescent="0.25">
      <c r="A1538" s="7">
        <v>45397.794408530091</v>
      </c>
      <c r="B1538" s="5" t="s">
        <v>13</v>
      </c>
      <c r="C1538" s="5" t="s">
        <v>76</v>
      </c>
      <c r="D1538" s="5" t="s">
        <v>74</v>
      </c>
      <c r="E1538" s="5" t="s">
        <v>73</v>
      </c>
      <c r="F1538" s="5" t="s">
        <v>75</v>
      </c>
      <c r="G1538" s="5" t="s">
        <v>74</v>
      </c>
    </row>
    <row r="1539" spans="1:7" ht="13.2" x14ac:dyDescent="0.25">
      <c r="A1539" s="7">
        <v>45397.794736284719</v>
      </c>
      <c r="B1539" s="5" t="s">
        <v>14</v>
      </c>
      <c r="C1539" s="5" t="s">
        <v>74</v>
      </c>
      <c r="D1539" s="5" t="s">
        <v>73</v>
      </c>
      <c r="E1539" s="5" t="s">
        <v>73</v>
      </c>
      <c r="F1539" s="5" t="s">
        <v>74</v>
      </c>
      <c r="G1539" s="5" t="s">
        <v>74</v>
      </c>
    </row>
    <row r="1540" spans="1:7" ht="13.2" x14ac:dyDescent="0.25">
      <c r="A1540" s="7">
        <v>45397.794946284717</v>
      </c>
      <c r="B1540" s="5" t="s">
        <v>15</v>
      </c>
      <c r="C1540" s="5" t="s">
        <v>74</v>
      </c>
      <c r="D1540" s="5" t="s">
        <v>73</v>
      </c>
      <c r="E1540" s="5" t="s">
        <v>73</v>
      </c>
      <c r="F1540" s="5" t="s">
        <v>73</v>
      </c>
      <c r="G1540" s="5" t="s">
        <v>75</v>
      </c>
    </row>
    <row r="1541" spans="1:7" ht="13.2" x14ac:dyDescent="0.25">
      <c r="A1541" s="7">
        <v>45397.79513622685</v>
      </c>
      <c r="B1541" s="5" t="s">
        <v>16</v>
      </c>
      <c r="C1541" s="5" t="s">
        <v>74</v>
      </c>
      <c r="D1541" s="5" t="s">
        <v>75</v>
      </c>
      <c r="E1541" s="5" t="s">
        <v>74</v>
      </c>
      <c r="F1541" s="5" t="s">
        <v>75</v>
      </c>
      <c r="G1541" s="5" t="s">
        <v>75</v>
      </c>
    </row>
    <row r="1542" spans="1:7" ht="13.2" x14ac:dyDescent="0.25">
      <c r="A1542" s="7">
        <v>45397.795358993055</v>
      </c>
      <c r="B1542" s="5" t="s">
        <v>17</v>
      </c>
      <c r="C1542" s="5" t="s">
        <v>74</v>
      </c>
      <c r="D1542" s="5" t="s">
        <v>73</v>
      </c>
      <c r="E1542" s="5" t="s">
        <v>73</v>
      </c>
      <c r="F1542" s="5" t="s">
        <v>74</v>
      </c>
      <c r="G1542" s="5" t="s">
        <v>74</v>
      </c>
    </row>
    <row r="1543" spans="1:7" ht="13.2" x14ac:dyDescent="0.25">
      <c r="A1543" s="7">
        <v>45397.795545231478</v>
      </c>
      <c r="B1543" s="5" t="s">
        <v>18</v>
      </c>
      <c r="C1543" s="5" t="s">
        <v>74</v>
      </c>
      <c r="D1543" s="5" t="s">
        <v>75</v>
      </c>
      <c r="E1543" s="5" t="s">
        <v>73</v>
      </c>
      <c r="F1543" s="5" t="s">
        <v>75</v>
      </c>
      <c r="G1543" s="5" t="s">
        <v>75</v>
      </c>
    </row>
    <row r="1544" spans="1:7" ht="13.2" x14ac:dyDescent="0.25">
      <c r="A1544" s="7">
        <v>45397.795758912034</v>
      </c>
      <c r="B1544" s="5" t="s">
        <v>7</v>
      </c>
      <c r="C1544" s="5" t="s">
        <v>74</v>
      </c>
      <c r="D1544" s="5" t="s">
        <v>73</v>
      </c>
      <c r="E1544" s="5" t="s">
        <v>74</v>
      </c>
      <c r="F1544" s="5" t="s">
        <v>74</v>
      </c>
      <c r="G1544" s="5" t="s">
        <v>74</v>
      </c>
    </row>
    <row r="1545" spans="1:7" ht="13.2" x14ac:dyDescent="0.25">
      <c r="A1545" s="7">
        <v>45397.795959722222</v>
      </c>
      <c r="B1545" s="5" t="s">
        <v>20</v>
      </c>
      <c r="C1545" s="5" t="s">
        <v>73</v>
      </c>
      <c r="D1545" s="5" t="s">
        <v>74</v>
      </c>
      <c r="E1545" s="5" t="s">
        <v>73</v>
      </c>
      <c r="F1545" s="5" t="s">
        <v>75</v>
      </c>
      <c r="G1545" s="5" t="s">
        <v>75</v>
      </c>
    </row>
    <row r="1546" spans="1:7" ht="13.2" x14ac:dyDescent="0.25">
      <c r="A1546" s="7">
        <v>45397.796209085645</v>
      </c>
      <c r="B1546" s="5" t="s">
        <v>21</v>
      </c>
      <c r="C1546" s="5" t="s">
        <v>73</v>
      </c>
      <c r="D1546" s="5" t="s">
        <v>74</v>
      </c>
      <c r="E1546" s="5" t="s">
        <v>76</v>
      </c>
      <c r="F1546" s="5" t="s">
        <v>75</v>
      </c>
      <c r="G1546" s="5" t="s">
        <v>74</v>
      </c>
    </row>
    <row r="1547" spans="1:7" ht="13.2" x14ac:dyDescent="0.25">
      <c r="A1547" s="7">
        <v>45397.796426759262</v>
      </c>
      <c r="B1547" s="5" t="s">
        <v>22</v>
      </c>
      <c r="C1547" s="5" t="s">
        <v>74</v>
      </c>
      <c r="D1547" s="5" t="s">
        <v>75</v>
      </c>
      <c r="E1547" s="5" t="s">
        <v>76</v>
      </c>
      <c r="F1547" s="5" t="s">
        <v>74</v>
      </c>
      <c r="G1547" s="5" t="s">
        <v>75</v>
      </c>
    </row>
    <row r="1548" spans="1:7" ht="13.2" x14ac:dyDescent="0.25">
      <c r="A1548" s="7">
        <v>45397.796618472217</v>
      </c>
      <c r="B1548" s="5" t="s">
        <v>23</v>
      </c>
      <c r="C1548" s="5" t="s">
        <v>74</v>
      </c>
      <c r="D1548" s="5" t="s">
        <v>75</v>
      </c>
      <c r="E1548" s="5" t="s">
        <v>73</v>
      </c>
      <c r="F1548" s="5" t="s">
        <v>75</v>
      </c>
      <c r="G1548" s="5" t="s">
        <v>74</v>
      </c>
    </row>
    <row r="1549" spans="1:7" ht="13.2" x14ac:dyDescent="0.25">
      <c r="A1549" s="7">
        <v>45397.796838240742</v>
      </c>
      <c r="B1549" s="5" t="s">
        <v>23</v>
      </c>
      <c r="C1549" s="5" t="s">
        <v>74</v>
      </c>
      <c r="D1549" s="5" t="s">
        <v>75</v>
      </c>
      <c r="E1549" s="5" t="s">
        <v>74</v>
      </c>
      <c r="F1549" s="5" t="s">
        <v>75</v>
      </c>
      <c r="G1549" s="5" t="s">
        <v>74</v>
      </c>
    </row>
    <row r="1550" spans="1:7" ht="13.2" x14ac:dyDescent="0.25">
      <c r="A1550" s="7">
        <v>45397.79707763889</v>
      </c>
      <c r="B1550" s="5" t="s">
        <v>24</v>
      </c>
      <c r="C1550" s="5" t="s">
        <v>74</v>
      </c>
      <c r="D1550" s="5" t="s">
        <v>73</v>
      </c>
      <c r="E1550" s="5" t="s">
        <v>74</v>
      </c>
      <c r="F1550" s="5" t="s">
        <v>73</v>
      </c>
      <c r="G1550" s="5" t="s">
        <v>75</v>
      </c>
    </row>
    <row r="1551" spans="1:7" ht="13.2" x14ac:dyDescent="0.25">
      <c r="A1551" s="7">
        <v>45397.797346296298</v>
      </c>
      <c r="B1551" s="5" t="s">
        <v>25</v>
      </c>
      <c r="C1551" s="5" t="s">
        <v>76</v>
      </c>
      <c r="D1551" s="5" t="s">
        <v>74</v>
      </c>
      <c r="E1551" s="5" t="s">
        <v>76</v>
      </c>
      <c r="F1551" s="5" t="s">
        <v>73</v>
      </c>
      <c r="G1551" s="5" t="s">
        <v>74</v>
      </c>
    </row>
    <row r="1552" spans="1:7" ht="13.2" x14ac:dyDescent="0.25">
      <c r="A1552" s="7">
        <v>45397.797746053242</v>
      </c>
      <c r="B1552" s="5" t="s">
        <v>26</v>
      </c>
      <c r="C1552" s="5" t="s">
        <v>73</v>
      </c>
      <c r="D1552" s="5" t="s">
        <v>74</v>
      </c>
      <c r="E1552" s="5" t="s">
        <v>76</v>
      </c>
      <c r="F1552" s="5" t="s">
        <v>74</v>
      </c>
      <c r="G1552" s="5" t="s">
        <v>75</v>
      </c>
    </row>
    <row r="1553" spans="1:7" ht="13.2" x14ac:dyDescent="0.25">
      <c r="A1553" s="7">
        <v>45397.798109895833</v>
      </c>
      <c r="B1553" s="5" t="s">
        <v>27</v>
      </c>
      <c r="C1553" s="5" t="s">
        <v>73</v>
      </c>
      <c r="D1553" s="5" t="s">
        <v>73</v>
      </c>
      <c r="E1553" s="5" t="s">
        <v>73</v>
      </c>
      <c r="F1553" s="5" t="s">
        <v>74</v>
      </c>
      <c r="G1553" s="5" t="s">
        <v>74</v>
      </c>
    </row>
    <row r="1554" spans="1:7" ht="13.2" x14ac:dyDescent="0.25">
      <c r="A1554" s="7">
        <v>45397.798353715276</v>
      </c>
      <c r="B1554" s="5" t="s">
        <v>28</v>
      </c>
      <c r="C1554" s="5" t="s">
        <v>74</v>
      </c>
      <c r="D1554" s="5" t="s">
        <v>73</v>
      </c>
      <c r="E1554" s="5" t="s">
        <v>74</v>
      </c>
      <c r="F1554" s="5" t="s">
        <v>74</v>
      </c>
      <c r="G1554" s="5" t="s">
        <v>74</v>
      </c>
    </row>
    <row r="1555" spans="1:7" ht="13.2" x14ac:dyDescent="0.25">
      <c r="A1555" s="7">
        <v>45397.79863701389</v>
      </c>
      <c r="B1555" s="5" t="s">
        <v>29</v>
      </c>
      <c r="C1555" s="5" t="s">
        <v>76</v>
      </c>
      <c r="D1555" s="5" t="s">
        <v>74</v>
      </c>
      <c r="E1555" s="5" t="s">
        <v>76</v>
      </c>
      <c r="F1555" s="5" t="s">
        <v>74</v>
      </c>
      <c r="G1555" s="5" t="s">
        <v>74</v>
      </c>
    </row>
    <row r="1556" spans="1:7" ht="13.2" x14ac:dyDescent="0.25">
      <c r="A1556" s="7">
        <v>45397.798848391205</v>
      </c>
      <c r="B1556" s="5" t="s">
        <v>30</v>
      </c>
      <c r="C1556" s="5" t="s">
        <v>74</v>
      </c>
      <c r="D1556" s="5" t="s">
        <v>75</v>
      </c>
      <c r="E1556" s="5" t="s">
        <v>74</v>
      </c>
      <c r="F1556" s="5" t="s">
        <v>75</v>
      </c>
      <c r="G1556" s="5" t="s">
        <v>75</v>
      </c>
    </row>
    <row r="1557" spans="1:7" ht="13.2" x14ac:dyDescent="0.25">
      <c r="A1557" s="7">
        <v>45397.799064189814</v>
      </c>
      <c r="B1557" s="5" t="s">
        <v>31</v>
      </c>
      <c r="C1557" s="5" t="s">
        <v>74</v>
      </c>
      <c r="D1557" s="5" t="s">
        <v>75</v>
      </c>
      <c r="E1557" s="5" t="s">
        <v>74</v>
      </c>
      <c r="F1557" s="5" t="s">
        <v>74</v>
      </c>
      <c r="G1557" s="5" t="s">
        <v>75</v>
      </c>
    </row>
    <row r="1558" spans="1:7" ht="13.2" x14ac:dyDescent="0.25">
      <c r="A1558" s="7">
        <v>45397.799304710643</v>
      </c>
      <c r="B1558" s="5" t="s">
        <v>32</v>
      </c>
      <c r="C1558" s="5" t="s">
        <v>74</v>
      </c>
      <c r="D1558" s="5" t="s">
        <v>74</v>
      </c>
      <c r="E1558" s="5" t="s">
        <v>73</v>
      </c>
      <c r="F1558" s="5" t="s">
        <v>73</v>
      </c>
      <c r="G1558" s="5" t="s">
        <v>75</v>
      </c>
    </row>
    <row r="1559" spans="1:7" ht="13.2" x14ac:dyDescent="0.25">
      <c r="A1559" s="7">
        <v>45397.799528252319</v>
      </c>
      <c r="B1559" s="5" t="s">
        <v>33</v>
      </c>
      <c r="C1559" s="5" t="s">
        <v>73</v>
      </c>
      <c r="D1559" s="5" t="s">
        <v>75</v>
      </c>
      <c r="E1559" s="5" t="s">
        <v>73</v>
      </c>
      <c r="F1559" s="5" t="s">
        <v>74</v>
      </c>
      <c r="G1559" s="5" t="s">
        <v>75</v>
      </c>
    </row>
    <row r="1560" spans="1:7" ht="13.2" x14ac:dyDescent="0.25">
      <c r="A1560" s="7">
        <v>45397.799749571757</v>
      </c>
      <c r="B1560" s="5" t="s">
        <v>34</v>
      </c>
      <c r="C1560" s="5" t="s">
        <v>73</v>
      </c>
      <c r="D1560" s="5" t="s">
        <v>74</v>
      </c>
      <c r="E1560" s="5" t="s">
        <v>73</v>
      </c>
      <c r="F1560" s="5" t="s">
        <v>74</v>
      </c>
      <c r="G1560" s="5" t="s">
        <v>74</v>
      </c>
    </row>
    <row r="1561" spans="1:7" ht="13.2" x14ac:dyDescent="0.25">
      <c r="A1561" s="7">
        <v>45397.800078599539</v>
      </c>
      <c r="B1561" s="5" t="s">
        <v>35</v>
      </c>
      <c r="C1561" s="5" t="s">
        <v>74</v>
      </c>
      <c r="D1561" s="5" t="s">
        <v>73</v>
      </c>
      <c r="E1561" s="5" t="s">
        <v>73</v>
      </c>
      <c r="F1561" s="5" t="s">
        <v>73</v>
      </c>
      <c r="G1561" s="5" t="s">
        <v>74</v>
      </c>
    </row>
    <row r="1562" spans="1:7" ht="13.2" x14ac:dyDescent="0.25">
      <c r="A1562" s="7">
        <v>45397.800315844906</v>
      </c>
      <c r="B1562" s="5" t="s">
        <v>36</v>
      </c>
      <c r="C1562" s="5" t="s">
        <v>73</v>
      </c>
      <c r="D1562" s="5" t="s">
        <v>74</v>
      </c>
      <c r="E1562" s="5" t="s">
        <v>73</v>
      </c>
      <c r="F1562" s="5" t="s">
        <v>75</v>
      </c>
      <c r="G1562" s="5" t="s">
        <v>75</v>
      </c>
    </row>
    <row r="1563" spans="1:7" ht="13.2" x14ac:dyDescent="0.25">
      <c r="A1563" s="7">
        <v>45397.800849328705</v>
      </c>
      <c r="B1563" s="5" t="s">
        <v>56</v>
      </c>
      <c r="C1563" s="5" t="s">
        <v>73</v>
      </c>
      <c r="D1563" s="5" t="s">
        <v>73</v>
      </c>
      <c r="E1563" s="5" t="s">
        <v>73</v>
      </c>
      <c r="F1563" s="5" t="s">
        <v>73</v>
      </c>
      <c r="G1563" s="5" t="s">
        <v>73</v>
      </c>
    </row>
    <row r="1564" spans="1:7" ht="13.2" x14ac:dyDescent="0.25">
      <c r="A1564" s="7">
        <v>45397.801085729167</v>
      </c>
      <c r="B1564" s="5" t="s">
        <v>37</v>
      </c>
      <c r="C1564" s="5" t="s">
        <v>74</v>
      </c>
      <c r="D1564" s="5" t="s">
        <v>74</v>
      </c>
      <c r="E1564" s="5" t="s">
        <v>74</v>
      </c>
      <c r="F1564" s="5" t="s">
        <v>75</v>
      </c>
      <c r="G1564" s="5" t="s">
        <v>75</v>
      </c>
    </row>
    <row r="1565" spans="1:7" ht="13.2" x14ac:dyDescent="0.25">
      <c r="A1565" s="7">
        <v>45397.801513506944</v>
      </c>
      <c r="B1565" s="5" t="s">
        <v>6</v>
      </c>
      <c r="C1565" s="5" t="s">
        <v>76</v>
      </c>
      <c r="D1565" s="5" t="s">
        <v>73</v>
      </c>
      <c r="E1565" s="5" t="s">
        <v>74</v>
      </c>
      <c r="F1565" s="5" t="s">
        <v>74</v>
      </c>
      <c r="G1565" s="5" t="s">
        <v>73</v>
      </c>
    </row>
    <row r="1566" spans="1:7" ht="13.2" x14ac:dyDescent="0.25">
      <c r="A1566" s="7">
        <v>45397.801752453699</v>
      </c>
      <c r="B1566" s="5" t="s">
        <v>38</v>
      </c>
      <c r="C1566" s="5" t="s">
        <v>76</v>
      </c>
      <c r="D1566" s="5" t="s">
        <v>73</v>
      </c>
      <c r="E1566" s="5" t="s">
        <v>76</v>
      </c>
      <c r="F1566" s="5" t="s">
        <v>73</v>
      </c>
      <c r="G1566" s="5" t="s">
        <v>74</v>
      </c>
    </row>
    <row r="1567" spans="1:7" ht="13.2" x14ac:dyDescent="0.25">
      <c r="A1567" s="7">
        <v>45397.80196621528</v>
      </c>
      <c r="B1567" s="5" t="s">
        <v>39</v>
      </c>
      <c r="C1567" s="5" t="s">
        <v>74</v>
      </c>
      <c r="D1567" s="5" t="s">
        <v>74</v>
      </c>
      <c r="E1567" s="5" t="s">
        <v>74</v>
      </c>
      <c r="F1567" s="5" t="s">
        <v>75</v>
      </c>
      <c r="G1567" s="5" t="s">
        <v>74</v>
      </c>
    </row>
    <row r="1568" spans="1:7" ht="13.2" x14ac:dyDescent="0.25">
      <c r="A1568" s="7">
        <v>45397.802258298616</v>
      </c>
      <c r="B1568" s="5" t="s">
        <v>40</v>
      </c>
      <c r="C1568" s="5" t="s">
        <v>73</v>
      </c>
      <c r="D1568" s="5" t="s">
        <v>73</v>
      </c>
      <c r="E1568" s="5" t="s">
        <v>76</v>
      </c>
      <c r="F1568" s="5" t="s">
        <v>74</v>
      </c>
      <c r="G1568" s="5" t="s">
        <v>74</v>
      </c>
    </row>
    <row r="1569" spans="1:7" ht="13.2" x14ac:dyDescent="0.25">
      <c r="A1569" s="7">
        <v>45397.802473796299</v>
      </c>
      <c r="B1569" s="5" t="s">
        <v>41</v>
      </c>
      <c r="C1569" s="5" t="s">
        <v>74</v>
      </c>
      <c r="D1569" s="5" t="s">
        <v>75</v>
      </c>
      <c r="E1569" s="5" t="s">
        <v>73</v>
      </c>
      <c r="F1569" s="5" t="s">
        <v>75</v>
      </c>
      <c r="G1569" s="5" t="s">
        <v>75</v>
      </c>
    </row>
    <row r="1570" spans="1:7" ht="13.2" x14ac:dyDescent="0.25">
      <c r="A1570" s="7">
        <v>45397.80277628472</v>
      </c>
      <c r="B1570" s="5" t="s">
        <v>42</v>
      </c>
      <c r="C1570" s="5" t="s">
        <v>75</v>
      </c>
      <c r="D1570" s="5" t="s">
        <v>74</v>
      </c>
      <c r="E1570" s="5" t="s">
        <v>74</v>
      </c>
      <c r="F1570" s="5" t="s">
        <v>73</v>
      </c>
      <c r="G1570" s="5" t="s">
        <v>74</v>
      </c>
    </row>
    <row r="1571" spans="1:7" ht="13.2" x14ac:dyDescent="0.25">
      <c r="A1571" s="7">
        <v>45397.802988229167</v>
      </c>
      <c r="B1571" s="5" t="s">
        <v>43</v>
      </c>
      <c r="C1571" s="5" t="s">
        <v>74</v>
      </c>
      <c r="D1571" s="5" t="s">
        <v>74</v>
      </c>
      <c r="E1571" s="5" t="s">
        <v>74</v>
      </c>
      <c r="F1571" s="5" t="s">
        <v>73</v>
      </c>
      <c r="G1571" s="5" t="s">
        <v>75</v>
      </c>
    </row>
    <row r="1572" spans="1:7" ht="13.2" x14ac:dyDescent="0.25">
      <c r="A1572" s="7">
        <v>45397.803210787039</v>
      </c>
      <c r="B1572" s="5" t="s">
        <v>44</v>
      </c>
      <c r="C1572" s="5" t="s">
        <v>76</v>
      </c>
      <c r="D1572" s="5" t="s">
        <v>74</v>
      </c>
      <c r="E1572" s="5" t="s">
        <v>73</v>
      </c>
      <c r="F1572" s="5" t="s">
        <v>75</v>
      </c>
      <c r="G1572" s="5" t="s">
        <v>75</v>
      </c>
    </row>
    <row r="1573" spans="1:7" ht="13.2" x14ac:dyDescent="0.25">
      <c r="A1573" s="7">
        <v>45397.803559675929</v>
      </c>
      <c r="B1573" s="5" t="s">
        <v>45</v>
      </c>
      <c r="C1573" s="5" t="s">
        <v>73</v>
      </c>
      <c r="D1573" s="5" t="s">
        <v>74</v>
      </c>
      <c r="E1573" s="5" t="s">
        <v>73</v>
      </c>
      <c r="F1573" s="5" t="s">
        <v>73</v>
      </c>
      <c r="G1573" s="5" t="s">
        <v>74</v>
      </c>
    </row>
    <row r="1574" spans="1:7" ht="13.2" x14ac:dyDescent="0.25">
      <c r="A1574" s="7">
        <v>45397.803773009262</v>
      </c>
      <c r="B1574" s="5" t="s">
        <v>46</v>
      </c>
      <c r="C1574" s="5" t="s">
        <v>73</v>
      </c>
      <c r="D1574" s="5" t="s">
        <v>74</v>
      </c>
      <c r="E1574" s="5" t="s">
        <v>73</v>
      </c>
      <c r="F1574" s="5" t="s">
        <v>74</v>
      </c>
      <c r="G1574" s="5" t="s">
        <v>75</v>
      </c>
    </row>
    <row r="1575" spans="1:7" ht="13.2" x14ac:dyDescent="0.25">
      <c r="A1575" s="7">
        <v>45397.803961365746</v>
      </c>
      <c r="B1575" s="5" t="s">
        <v>47</v>
      </c>
      <c r="C1575" s="5" t="s">
        <v>74</v>
      </c>
      <c r="D1575" s="5" t="s">
        <v>75</v>
      </c>
      <c r="E1575" s="5" t="s">
        <v>74</v>
      </c>
      <c r="F1575" s="5" t="s">
        <v>75</v>
      </c>
      <c r="G1575" s="5" t="s">
        <v>75</v>
      </c>
    </row>
    <row r="1576" spans="1:7" ht="13.2" x14ac:dyDescent="0.25">
      <c r="A1576" s="7">
        <v>45397.804183032407</v>
      </c>
      <c r="B1576" s="5" t="s">
        <v>9</v>
      </c>
      <c r="C1576" s="5" t="s">
        <v>73</v>
      </c>
      <c r="D1576" s="5" t="s">
        <v>74</v>
      </c>
      <c r="E1576" s="5" t="s">
        <v>73</v>
      </c>
      <c r="F1576" s="5" t="s">
        <v>74</v>
      </c>
      <c r="G1576" s="5" t="s">
        <v>75</v>
      </c>
    </row>
    <row r="1577" spans="1:7" ht="13.2" x14ac:dyDescent="0.25">
      <c r="A1577" s="7">
        <v>45397.804623969903</v>
      </c>
      <c r="B1577" s="5" t="s">
        <v>48</v>
      </c>
      <c r="C1577" s="5" t="s">
        <v>74</v>
      </c>
      <c r="D1577" s="5" t="s">
        <v>74</v>
      </c>
      <c r="E1577" s="5" t="s">
        <v>74</v>
      </c>
      <c r="F1577" s="5" t="s">
        <v>75</v>
      </c>
      <c r="G1577" s="5" t="s">
        <v>74</v>
      </c>
    </row>
    <row r="1578" spans="1:7" ht="13.2" x14ac:dyDescent="0.25">
      <c r="A1578" s="7">
        <v>45397.804891377316</v>
      </c>
      <c r="B1578" s="5" t="s">
        <v>49</v>
      </c>
      <c r="C1578" s="5" t="s">
        <v>73</v>
      </c>
      <c r="D1578" s="5" t="s">
        <v>75</v>
      </c>
      <c r="E1578" s="5" t="s">
        <v>73</v>
      </c>
      <c r="F1578" s="5" t="s">
        <v>74</v>
      </c>
      <c r="G1578" s="5" t="s">
        <v>75</v>
      </c>
    </row>
    <row r="1579" spans="1:7" ht="13.2" x14ac:dyDescent="0.25">
      <c r="A1579" s="7">
        <v>45397.805102418977</v>
      </c>
      <c r="B1579" s="5" t="s">
        <v>50</v>
      </c>
      <c r="C1579" s="5" t="s">
        <v>73</v>
      </c>
      <c r="D1579" s="5" t="s">
        <v>74</v>
      </c>
      <c r="E1579" s="5" t="s">
        <v>73</v>
      </c>
      <c r="F1579" s="5" t="s">
        <v>74</v>
      </c>
      <c r="G1579" s="5" t="s">
        <v>75</v>
      </c>
    </row>
    <row r="1580" spans="1:7" ht="13.2" x14ac:dyDescent="0.25">
      <c r="A1580" s="7">
        <v>45397.805311122684</v>
      </c>
      <c r="B1580" s="5" t="s">
        <v>51</v>
      </c>
      <c r="C1580" s="5" t="s">
        <v>75</v>
      </c>
      <c r="D1580" s="5" t="s">
        <v>75</v>
      </c>
      <c r="E1580" s="5" t="s">
        <v>74</v>
      </c>
      <c r="F1580" s="5" t="s">
        <v>74</v>
      </c>
      <c r="G1580" s="5" t="s">
        <v>75</v>
      </c>
    </row>
    <row r="1581" spans="1:7" ht="13.2" x14ac:dyDescent="0.25">
      <c r="A1581" s="7">
        <v>45397.805487314814</v>
      </c>
      <c r="B1581" s="5" t="s">
        <v>52</v>
      </c>
      <c r="C1581" s="5" t="s">
        <v>73</v>
      </c>
      <c r="D1581" s="5" t="s">
        <v>75</v>
      </c>
      <c r="E1581" s="5" t="s">
        <v>73</v>
      </c>
      <c r="F1581" s="5" t="s">
        <v>74</v>
      </c>
      <c r="G1581" s="5" t="s">
        <v>75</v>
      </c>
    </row>
    <row r="1582" spans="1:7" ht="13.2" x14ac:dyDescent="0.25">
      <c r="A1582" s="7">
        <v>45397.805790011575</v>
      </c>
      <c r="B1582" s="5" t="s">
        <v>53</v>
      </c>
      <c r="C1582" s="5" t="s">
        <v>73</v>
      </c>
      <c r="D1582" s="5" t="s">
        <v>75</v>
      </c>
      <c r="E1582" s="5" t="s">
        <v>73</v>
      </c>
      <c r="F1582" s="5" t="s">
        <v>74</v>
      </c>
      <c r="G1582" s="5" t="s">
        <v>75</v>
      </c>
    </row>
    <row r="1583" spans="1:7" ht="13.2" x14ac:dyDescent="0.25">
      <c r="A1583" s="7">
        <v>45397.805964976855</v>
      </c>
      <c r="B1583" s="5" t="s">
        <v>54</v>
      </c>
      <c r="C1583" s="5" t="s">
        <v>73</v>
      </c>
      <c r="D1583" s="5" t="s">
        <v>74</v>
      </c>
      <c r="E1583" s="5" t="s">
        <v>73</v>
      </c>
      <c r="F1583" s="5" t="s">
        <v>74</v>
      </c>
      <c r="G1583" s="5" t="s">
        <v>75</v>
      </c>
    </row>
    <row r="1584" spans="1:7" ht="13.2" x14ac:dyDescent="0.25">
      <c r="A1584" s="7">
        <v>45397.806179328705</v>
      </c>
      <c r="B1584" s="5" t="s">
        <v>55</v>
      </c>
      <c r="C1584" s="5" t="s">
        <v>74</v>
      </c>
      <c r="D1584" s="5" t="s">
        <v>74</v>
      </c>
      <c r="E1584" s="5" t="s">
        <v>73</v>
      </c>
      <c r="F1584" s="5" t="s">
        <v>74</v>
      </c>
      <c r="G1584" s="5" t="s">
        <v>75</v>
      </c>
    </row>
    <row r="1585" spans="1:7" ht="13.2" x14ac:dyDescent="0.25">
      <c r="A1585" s="7">
        <v>45397.845161990743</v>
      </c>
      <c r="B1585" s="5" t="s">
        <v>10</v>
      </c>
      <c r="C1585" s="5" t="s">
        <v>73</v>
      </c>
      <c r="D1585" s="5" t="s">
        <v>73</v>
      </c>
      <c r="E1585" s="5" t="s">
        <v>73</v>
      </c>
      <c r="F1585" s="5" t="s">
        <v>73</v>
      </c>
      <c r="G1585" s="5" t="s">
        <v>73</v>
      </c>
    </row>
    <row r="1586" spans="1:7" ht="13.2" x14ac:dyDescent="0.25">
      <c r="A1586" s="7">
        <v>45397.845406701388</v>
      </c>
      <c r="B1586" s="5" t="s">
        <v>11</v>
      </c>
      <c r="C1586" s="5" t="s">
        <v>73</v>
      </c>
      <c r="D1586" s="5" t="s">
        <v>74</v>
      </c>
      <c r="E1586" s="5" t="s">
        <v>73</v>
      </c>
      <c r="F1586" s="5" t="s">
        <v>74</v>
      </c>
      <c r="G1586" s="5" t="s">
        <v>73</v>
      </c>
    </row>
    <row r="1587" spans="1:7" ht="13.2" x14ac:dyDescent="0.25">
      <c r="A1587" s="7">
        <v>45397.84567008102</v>
      </c>
      <c r="B1587" s="5" t="s">
        <v>8</v>
      </c>
      <c r="C1587" s="5" t="s">
        <v>74</v>
      </c>
      <c r="D1587" s="5" t="s">
        <v>73</v>
      </c>
      <c r="E1587" s="5" t="s">
        <v>74</v>
      </c>
      <c r="F1587" s="5" t="s">
        <v>73</v>
      </c>
      <c r="G1587" s="5" t="s">
        <v>73</v>
      </c>
    </row>
    <row r="1588" spans="1:7" ht="13.2" x14ac:dyDescent="0.25">
      <c r="A1588" s="7">
        <v>45397.845908194446</v>
      </c>
      <c r="B1588" s="5" t="s">
        <v>12</v>
      </c>
      <c r="C1588" s="5" t="s">
        <v>73</v>
      </c>
      <c r="D1588" s="5" t="s">
        <v>76</v>
      </c>
      <c r="E1588" s="5" t="s">
        <v>76</v>
      </c>
      <c r="F1588" s="5" t="s">
        <v>77</v>
      </c>
      <c r="G1588" s="5" t="s">
        <v>77</v>
      </c>
    </row>
    <row r="1589" spans="1:7" ht="13.2" x14ac:dyDescent="0.25">
      <c r="A1589" s="7">
        <v>45397.846045243059</v>
      </c>
      <c r="B1589" s="5" t="s">
        <v>13</v>
      </c>
      <c r="C1589" s="5" t="s">
        <v>74</v>
      </c>
      <c r="D1589" s="5" t="s">
        <v>73</v>
      </c>
      <c r="E1589" s="5" t="s">
        <v>73</v>
      </c>
      <c r="F1589" s="5" t="s">
        <v>74</v>
      </c>
      <c r="G1589" s="5" t="s">
        <v>73</v>
      </c>
    </row>
    <row r="1590" spans="1:7" ht="13.2" x14ac:dyDescent="0.25">
      <c r="A1590" s="7">
        <v>45397.846199386579</v>
      </c>
      <c r="B1590" s="5" t="s">
        <v>14</v>
      </c>
      <c r="C1590" s="5" t="s">
        <v>75</v>
      </c>
      <c r="D1590" s="5" t="s">
        <v>75</v>
      </c>
      <c r="E1590" s="5" t="s">
        <v>74</v>
      </c>
      <c r="F1590" s="5" t="s">
        <v>74</v>
      </c>
      <c r="G1590" s="5" t="s">
        <v>75</v>
      </c>
    </row>
    <row r="1591" spans="1:7" ht="13.2" x14ac:dyDescent="0.25">
      <c r="A1591" s="7">
        <v>45397.846371736116</v>
      </c>
      <c r="B1591" s="5" t="s">
        <v>15</v>
      </c>
      <c r="C1591" s="5" t="s">
        <v>74</v>
      </c>
      <c r="D1591" s="5" t="s">
        <v>75</v>
      </c>
      <c r="E1591" s="5" t="s">
        <v>74</v>
      </c>
      <c r="F1591" s="5" t="s">
        <v>74</v>
      </c>
      <c r="G1591" s="5" t="s">
        <v>74</v>
      </c>
    </row>
    <row r="1592" spans="1:7" ht="13.2" x14ac:dyDescent="0.25">
      <c r="A1592" s="7">
        <v>45397.846624907412</v>
      </c>
      <c r="B1592" s="5" t="s">
        <v>16</v>
      </c>
      <c r="C1592" s="5" t="s">
        <v>74</v>
      </c>
      <c r="D1592" s="5" t="s">
        <v>74</v>
      </c>
      <c r="E1592" s="5" t="s">
        <v>74</v>
      </c>
      <c r="F1592" s="5" t="s">
        <v>75</v>
      </c>
      <c r="G1592" s="5" t="s">
        <v>74</v>
      </c>
    </row>
    <row r="1593" spans="1:7" ht="13.2" x14ac:dyDescent="0.25">
      <c r="A1593" s="7">
        <v>45397.846734363426</v>
      </c>
      <c r="B1593" s="5" t="s">
        <v>17</v>
      </c>
      <c r="C1593" s="5" t="s">
        <v>77</v>
      </c>
      <c r="D1593" s="5" t="s">
        <v>77</v>
      </c>
      <c r="E1593" s="5" t="s">
        <v>77</v>
      </c>
      <c r="F1593" s="5" t="s">
        <v>77</v>
      </c>
      <c r="G1593" s="5" t="s">
        <v>77</v>
      </c>
    </row>
    <row r="1594" spans="1:7" ht="13.2" x14ac:dyDescent="0.25">
      <c r="A1594" s="7">
        <v>45397.846898356482</v>
      </c>
      <c r="B1594" s="5" t="s">
        <v>18</v>
      </c>
      <c r="C1594" s="5" t="s">
        <v>74</v>
      </c>
      <c r="D1594" s="5" t="s">
        <v>75</v>
      </c>
      <c r="E1594" s="5" t="s">
        <v>75</v>
      </c>
      <c r="F1594" s="5" t="s">
        <v>74</v>
      </c>
      <c r="G1594" s="5" t="s">
        <v>75</v>
      </c>
    </row>
    <row r="1595" spans="1:7" ht="13.2" x14ac:dyDescent="0.25">
      <c r="A1595" s="7">
        <v>45397.847051365738</v>
      </c>
      <c r="B1595" s="5" t="s">
        <v>19</v>
      </c>
      <c r="C1595" s="5" t="s">
        <v>74</v>
      </c>
      <c r="D1595" s="5" t="s">
        <v>75</v>
      </c>
      <c r="E1595" s="5" t="s">
        <v>74</v>
      </c>
      <c r="F1595" s="5" t="s">
        <v>75</v>
      </c>
      <c r="G1595" s="5" t="s">
        <v>75</v>
      </c>
    </row>
    <row r="1596" spans="1:7" ht="13.2" x14ac:dyDescent="0.25">
      <c r="A1596" s="7">
        <v>45397.847213298606</v>
      </c>
      <c r="B1596" s="5" t="s">
        <v>7</v>
      </c>
      <c r="C1596" s="5" t="s">
        <v>73</v>
      </c>
      <c r="D1596" s="5" t="s">
        <v>73</v>
      </c>
      <c r="E1596" s="5" t="s">
        <v>74</v>
      </c>
      <c r="F1596" s="5" t="s">
        <v>73</v>
      </c>
      <c r="G1596" s="5" t="s">
        <v>74</v>
      </c>
    </row>
    <row r="1597" spans="1:7" ht="13.2" x14ac:dyDescent="0.25">
      <c r="A1597" s="7">
        <v>45397.847327314812</v>
      </c>
      <c r="B1597" s="5" t="s">
        <v>20</v>
      </c>
      <c r="C1597" s="5" t="s">
        <v>73</v>
      </c>
      <c r="D1597" s="5" t="s">
        <v>74</v>
      </c>
      <c r="E1597" s="5" t="s">
        <v>74</v>
      </c>
      <c r="F1597" s="5" t="s">
        <v>73</v>
      </c>
      <c r="G1597" s="5" t="s">
        <v>74</v>
      </c>
    </row>
    <row r="1598" spans="1:7" ht="13.2" x14ac:dyDescent="0.25">
      <c r="A1598" s="7">
        <v>45397.847512048611</v>
      </c>
      <c r="B1598" s="5" t="s">
        <v>21</v>
      </c>
      <c r="C1598" s="5" t="s">
        <v>76</v>
      </c>
      <c r="D1598" s="5" t="s">
        <v>77</v>
      </c>
      <c r="E1598" s="5" t="s">
        <v>77</v>
      </c>
      <c r="F1598" s="5" t="s">
        <v>76</v>
      </c>
      <c r="G1598" s="5" t="s">
        <v>77</v>
      </c>
    </row>
    <row r="1599" spans="1:7" ht="13.2" x14ac:dyDescent="0.25">
      <c r="A1599" s="7">
        <v>45397.847708877314</v>
      </c>
      <c r="B1599" s="5" t="s">
        <v>22</v>
      </c>
      <c r="C1599" s="5" t="s">
        <v>74</v>
      </c>
      <c r="D1599" s="5" t="s">
        <v>74</v>
      </c>
      <c r="E1599" s="5" t="s">
        <v>73</v>
      </c>
      <c r="F1599" s="5" t="s">
        <v>73</v>
      </c>
      <c r="G1599" s="5" t="s">
        <v>74</v>
      </c>
    </row>
    <row r="1600" spans="1:7" ht="13.2" x14ac:dyDescent="0.25">
      <c r="A1600" s="7">
        <v>45397.847915208331</v>
      </c>
      <c r="B1600" s="5" t="s">
        <v>23</v>
      </c>
      <c r="C1600" s="5" t="s">
        <v>74</v>
      </c>
      <c r="D1600" s="5" t="s">
        <v>73</v>
      </c>
      <c r="E1600" s="5" t="s">
        <v>74</v>
      </c>
      <c r="F1600" s="5" t="s">
        <v>74</v>
      </c>
      <c r="G1600" s="5" t="s">
        <v>74</v>
      </c>
    </row>
    <row r="1601" spans="1:7" ht="13.2" x14ac:dyDescent="0.25">
      <c r="A1601" s="7">
        <v>45397.848059768519</v>
      </c>
      <c r="B1601" s="5" t="s">
        <v>24</v>
      </c>
      <c r="C1601" s="5" t="s">
        <v>73</v>
      </c>
      <c r="D1601" s="5" t="s">
        <v>73</v>
      </c>
      <c r="E1601" s="5" t="s">
        <v>76</v>
      </c>
      <c r="F1601" s="5" t="s">
        <v>73</v>
      </c>
      <c r="G1601" s="5" t="s">
        <v>73</v>
      </c>
    </row>
    <row r="1602" spans="1:7" ht="13.2" x14ac:dyDescent="0.25">
      <c r="A1602" s="7">
        <v>45397.848187314812</v>
      </c>
      <c r="B1602" s="5" t="s">
        <v>25</v>
      </c>
      <c r="C1602" s="5" t="s">
        <v>77</v>
      </c>
      <c r="D1602" s="5" t="s">
        <v>77</v>
      </c>
      <c r="E1602" s="5" t="s">
        <v>77</v>
      </c>
      <c r="F1602" s="5" t="s">
        <v>77</v>
      </c>
      <c r="G1602" s="5" t="s">
        <v>77</v>
      </c>
    </row>
    <row r="1603" spans="1:7" ht="13.2" x14ac:dyDescent="0.25">
      <c r="A1603" s="7">
        <v>45397.848293472227</v>
      </c>
      <c r="B1603" s="5" t="s">
        <v>26</v>
      </c>
      <c r="C1603" s="5" t="s">
        <v>77</v>
      </c>
      <c r="D1603" s="5" t="s">
        <v>77</v>
      </c>
      <c r="E1603" s="5" t="s">
        <v>77</v>
      </c>
      <c r="F1603" s="5" t="s">
        <v>77</v>
      </c>
      <c r="G1603" s="5" t="s">
        <v>77</v>
      </c>
    </row>
    <row r="1604" spans="1:7" ht="13.2" x14ac:dyDescent="0.25">
      <c r="A1604" s="7">
        <v>45397.848464884257</v>
      </c>
      <c r="B1604" s="5" t="s">
        <v>27</v>
      </c>
      <c r="C1604" s="5" t="s">
        <v>77</v>
      </c>
      <c r="D1604" s="5" t="s">
        <v>77</v>
      </c>
      <c r="E1604" s="5" t="s">
        <v>77</v>
      </c>
      <c r="F1604" s="5" t="s">
        <v>77</v>
      </c>
      <c r="G1604" s="5" t="s">
        <v>77</v>
      </c>
    </row>
    <row r="1605" spans="1:7" ht="13.2" x14ac:dyDescent="0.25">
      <c r="A1605" s="7">
        <v>45397.848752303238</v>
      </c>
      <c r="B1605" s="5" t="s">
        <v>28</v>
      </c>
      <c r="C1605" s="5" t="s">
        <v>77</v>
      </c>
      <c r="D1605" s="5" t="s">
        <v>76</v>
      </c>
      <c r="E1605" s="5" t="s">
        <v>77</v>
      </c>
      <c r="F1605" s="5" t="s">
        <v>76</v>
      </c>
      <c r="G1605" s="5" t="s">
        <v>77</v>
      </c>
    </row>
    <row r="1606" spans="1:7" ht="13.2" x14ac:dyDescent="0.25">
      <c r="A1606" s="7">
        <v>45397.848887476852</v>
      </c>
      <c r="B1606" s="5" t="s">
        <v>29</v>
      </c>
      <c r="C1606" s="5" t="s">
        <v>77</v>
      </c>
      <c r="D1606" s="5" t="s">
        <v>77</v>
      </c>
      <c r="E1606" s="5" t="s">
        <v>77</v>
      </c>
      <c r="F1606" s="5" t="s">
        <v>77</v>
      </c>
      <c r="G1606" s="5" t="s">
        <v>77</v>
      </c>
    </row>
    <row r="1607" spans="1:7" ht="13.2" x14ac:dyDescent="0.25">
      <c r="A1607" s="7">
        <v>45397.849030925921</v>
      </c>
      <c r="B1607" s="5" t="s">
        <v>30</v>
      </c>
      <c r="C1607" s="5" t="s">
        <v>73</v>
      </c>
      <c r="D1607" s="5" t="s">
        <v>74</v>
      </c>
      <c r="E1607" s="5" t="s">
        <v>74</v>
      </c>
      <c r="F1607" s="5" t="s">
        <v>74</v>
      </c>
      <c r="G1607" s="5" t="s">
        <v>74</v>
      </c>
    </row>
    <row r="1608" spans="1:7" ht="13.2" x14ac:dyDescent="0.25">
      <c r="A1608" s="7">
        <v>45397.84916002315</v>
      </c>
      <c r="B1608" s="5" t="s">
        <v>31</v>
      </c>
      <c r="C1608" s="5" t="s">
        <v>75</v>
      </c>
      <c r="D1608" s="5" t="s">
        <v>74</v>
      </c>
      <c r="E1608" s="5" t="s">
        <v>74</v>
      </c>
      <c r="F1608" s="5" t="s">
        <v>74</v>
      </c>
      <c r="G1608" s="5" t="s">
        <v>74</v>
      </c>
    </row>
    <row r="1609" spans="1:7" ht="13.2" x14ac:dyDescent="0.25">
      <c r="A1609" s="7">
        <v>45397.849316678243</v>
      </c>
      <c r="B1609" s="5" t="s">
        <v>32</v>
      </c>
      <c r="C1609" s="5" t="s">
        <v>74</v>
      </c>
      <c r="D1609" s="5" t="s">
        <v>74</v>
      </c>
      <c r="E1609" s="5" t="s">
        <v>75</v>
      </c>
      <c r="F1609" s="5" t="s">
        <v>74</v>
      </c>
      <c r="G1609" s="5" t="s">
        <v>74</v>
      </c>
    </row>
    <row r="1610" spans="1:7" ht="13.2" x14ac:dyDescent="0.25">
      <c r="A1610" s="7">
        <v>45397.84947533565</v>
      </c>
      <c r="B1610" s="5" t="s">
        <v>33</v>
      </c>
      <c r="C1610" s="5" t="s">
        <v>74</v>
      </c>
      <c r="D1610" s="5" t="s">
        <v>75</v>
      </c>
      <c r="E1610" s="5" t="s">
        <v>74</v>
      </c>
      <c r="F1610" s="5" t="s">
        <v>75</v>
      </c>
      <c r="G1610" s="5" t="s">
        <v>75</v>
      </c>
    </row>
    <row r="1611" spans="1:7" ht="13.2" x14ac:dyDescent="0.25">
      <c r="A1611" s="7">
        <v>45397.849626342591</v>
      </c>
      <c r="B1611" s="5" t="s">
        <v>34</v>
      </c>
      <c r="C1611" s="5" t="s">
        <v>77</v>
      </c>
      <c r="D1611" s="5" t="s">
        <v>77</v>
      </c>
      <c r="E1611" s="5" t="s">
        <v>77</v>
      </c>
      <c r="F1611" s="5" t="s">
        <v>77</v>
      </c>
      <c r="G1611" s="5" t="s">
        <v>77</v>
      </c>
    </row>
    <row r="1612" spans="1:7" ht="13.2" x14ac:dyDescent="0.25">
      <c r="A1612" s="7">
        <v>45397.849787476851</v>
      </c>
      <c r="B1612" s="5" t="s">
        <v>35</v>
      </c>
      <c r="C1612" s="5" t="s">
        <v>77</v>
      </c>
      <c r="D1612" s="5" t="s">
        <v>76</v>
      </c>
      <c r="E1612" s="5" t="s">
        <v>77</v>
      </c>
      <c r="F1612" s="5" t="s">
        <v>76</v>
      </c>
      <c r="G1612" s="5" t="s">
        <v>77</v>
      </c>
    </row>
    <row r="1613" spans="1:7" ht="13.2" x14ac:dyDescent="0.25">
      <c r="A1613" s="7">
        <v>45397.849914849532</v>
      </c>
      <c r="B1613" s="5" t="s">
        <v>36</v>
      </c>
      <c r="C1613" s="5" t="s">
        <v>73</v>
      </c>
      <c r="D1613" s="5" t="s">
        <v>74</v>
      </c>
      <c r="E1613" s="5" t="s">
        <v>74</v>
      </c>
      <c r="F1613" s="5" t="s">
        <v>73</v>
      </c>
      <c r="G1613" s="5" t="s">
        <v>74</v>
      </c>
    </row>
    <row r="1614" spans="1:7" ht="13.2" x14ac:dyDescent="0.25">
      <c r="A1614" s="7">
        <v>45397.850024016203</v>
      </c>
      <c r="B1614" s="5" t="s">
        <v>56</v>
      </c>
      <c r="C1614" s="5" t="s">
        <v>77</v>
      </c>
      <c r="D1614" s="5" t="s">
        <v>77</v>
      </c>
      <c r="E1614" s="5" t="s">
        <v>77</v>
      </c>
      <c r="F1614" s="5" t="s">
        <v>77</v>
      </c>
      <c r="G1614" s="5" t="s">
        <v>77</v>
      </c>
    </row>
    <row r="1615" spans="1:7" ht="13.2" x14ac:dyDescent="0.25">
      <c r="A1615" s="7">
        <v>45397.850142152776</v>
      </c>
      <c r="B1615" s="5" t="s">
        <v>37</v>
      </c>
      <c r="C1615" s="5" t="s">
        <v>75</v>
      </c>
      <c r="D1615" s="5" t="s">
        <v>75</v>
      </c>
      <c r="E1615" s="5" t="s">
        <v>74</v>
      </c>
      <c r="F1615" s="5" t="s">
        <v>75</v>
      </c>
      <c r="G1615" s="5" t="s">
        <v>75</v>
      </c>
    </row>
    <row r="1616" spans="1:7" ht="13.2" x14ac:dyDescent="0.25">
      <c r="A1616" s="7">
        <v>45397.850265659727</v>
      </c>
      <c r="B1616" s="5" t="s">
        <v>6</v>
      </c>
      <c r="C1616" s="5" t="s">
        <v>77</v>
      </c>
      <c r="D1616" s="5" t="s">
        <v>77</v>
      </c>
      <c r="E1616" s="5" t="s">
        <v>77</v>
      </c>
      <c r="F1616" s="5" t="s">
        <v>77</v>
      </c>
      <c r="G1616" s="5" t="s">
        <v>77</v>
      </c>
    </row>
    <row r="1617" spans="1:7" ht="13.2" x14ac:dyDescent="0.25">
      <c r="A1617" s="7">
        <v>45397.850381886572</v>
      </c>
      <c r="B1617" s="5" t="s">
        <v>38</v>
      </c>
      <c r="C1617" s="5" t="s">
        <v>77</v>
      </c>
      <c r="D1617" s="5" t="s">
        <v>77</v>
      </c>
      <c r="E1617" s="5" t="s">
        <v>77</v>
      </c>
      <c r="F1617" s="5" t="s">
        <v>76</v>
      </c>
      <c r="G1617" s="5" t="s">
        <v>76</v>
      </c>
    </row>
    <row r="1618" spans="1:7" ht="13.2" x14ac:dyDescent="0.25">
      <c r="A1618" s="7">
        <v>45397.850543923611</v>
      </c>
      <c r="B1618" s="5" t="s">
        <v>39</v>
      </c>
      <c r="C1618" s="5" t="s">
        <v>74</v>
      </c>
      <c r="D1618" s="5" t="s">
        <v>74</v>
      </c>
      <c r="E1618" s="5" t="s">
        <v>73</v>
      </c>
      <c r="F1618" s="5" t="s">
        <v>74</v>
      </c>
      <c r="G1618" s="5" t="s">
        <v>73</v>
      </c>
    </row>
    <row r="1619" spans="1:7" ht="13.2" x14ac:dyDescent="0.25">
      <c r="A1619" s="7">
        <v>45397.852839375002</v>
      </c>
      <c r="B1619" s="5" t="s">
        <v>42</v>
      </c>
      <c r="C1619" s="5" t="s">
        <v>75</v>
      </c>
      <c r="D1619" s="5" t="s">
        <v>74</v>
      </c>
      <c r="E1619" s="5" t="s">
        <v>74</v>
      </c>
      <c r="F1619" s="5" t="s">
        <v>75</v>
      </c>
      <c r="G1619" s="5" t="s">
        <v>75</v>
      </c>
    </row>
    <row r="1620" spans="1:7" ht="13.2" x14ac:dyDescent="0.25">
      <c r="A1620" s="7">
        <v>45397.852983171295</v>
      </c>
      <c r="B1620" s="5" t="s">
        <v>43</v>
      </c>
      <c r="C1620" s="5" t="s">
        <v>74</v>
      </c>
      <c r="D1620" s="5" t="s">
        <v>74</v>
      </c>
      <c r="E1620" s="5" t="s">
        <v>74</v>
      </c>
      <c r="F1620" s="5" t="s">
        <v>75</v>
      </c>
      <c r="G1620" s="5" t="s">
        <v>75</v>
      </c>
    </row>
    <row r="1621" spans="1:7" ht="13.2" x14ac:dyDescent="0.25">
      <c r="A1621" s="7">
        <v>45397.85311877315</v>
      </c>
      <c r="B1621" s="5" t="s">
        <v>44</v>
      </c>
      <c r="C1621" s="5" t="s">
        <v>73</v>
      </c>
      <c r="D1621" s="5" t="s">
        <v>76</v>
      </c>
      <c r="E1621" s="5" t="s">
        <v>73</v>
      </c>
      <c r="F1621" s="5" t="s">
        <v>76</v>
      </c>
      <c r="G1621" s="5" t="s">
        <v>73</v>
      </c>
    </row>
    <row r="1622" spans="1:7" ht="13.2" x14ac:dyDescent="0.25">
      <c r="A1622" s="7">
        <v>45397.853309641199</v>
      </c>
      <c r="B1622" s="5" t="s">
        <v>45</v>
      </c>
      <c r="C1622" s="5" t="s">
        <v>76</v>
      </c>
      <c r="D1622" s="5" t="s">
        <v>77</v>
      </c>
      <c r="E1622" s="5" t="s">
        <v>77</v>
      </c>
      <c r="F1622" s="5" t="s">
        <v>76</v>
      </c>
      <c r="G1622" s="5" t="s">
        <v>76</v>
      </c>
    </row>
    <row r="1623" spans="1:7" ht="13.2" x14ac:dyDescent="0.25">
      <c r="A1623" s="7">
        <v>45397.853536539347</v>
      </c>
      <c r="B1623" s="5" t="s">
        <v>46</v>
      </c>
      <c r="C1623" s="5" t="s">
        <v>76</v>
      </c>
      <c r="D1623" s="5" t="s">
        <v>73</v>
      </c>
      <c r="E1623" s="5" t="s">
        <v>76</v>
      </c>
      <c r="F1623" s="5" t="s">
        <v>73</v>
      </c>
      <c r="G1623" s="5" t="s">
        <v>73</v>
      </c>
    </row>
    <row r="1624" spans="1:7" ht="13.2" x14ac:dyDescent="0.25">
      <c r="A1624" s="7">
        <v>45397.853730057876</v>
      </c>
      <c r="B1624" s="5" t="s">
        <v>47</v>
      </c>
      <c r="C1624" s="5" t="s">
        <v>75</v>
      </c>
      <c r="D1624" s="5" t="s">
        <v>75</v>
      </c>
      <c r="E1624" s="5" t="s">
        <v>75</v>
      </c>
      <c r="F1624" s="5" t="s">
        <v>75</v>
      </c>
      <c r="G1624" s="5" t="s">
        <v>75</v>
      </c>
    </row>
    <row r="1625" spans="1:7" ht="13.2" x14ac:dyDescent="0.25">
      <c r="A1625" s="7">
        <v>45397.854495578707</v>
      </c>
      <c r="B1625" s="5" t="s">
        <v>9</v>
      </c>
      <c r="C1625" s="5" t="s">
        <v>74</v>
      </c>
      <c r="D1625" s="5" t="s">
        <v>75</v>
      </c>
      <c r="E1625" s="5" t="s">
        <v>74</v>
      </c>
      <c r="F1625" s="5" t="s">
        <v>75</v>
      </c>
      <c r="G1625" s="5" t="s">
        <v>75</v>
      </c>
    </row>
    <row r="1626" spans="1:7" ht="13.2" x14ac:dyDescent="0.25">
      <c r="A1626" s="7">
        <v>45397.854654641204</v>
      </c>
      <c r="B1626" s="5" t="s">
        <v>48</v>
      </c>
      <c r="C1626" s="5" t="s">
        <v>73</v>
      </c>
      <c r="D1626" s="5" t="s">
        <v>74</v>
      </c>
      <c r="E1626" s="5" t="s">
        <v>74</v>
      </c>
      <c r="F1626" s="5" t="s">
        <v>73</v>
      </c>
      <c r="G1626" s="5" t="s">
        <v>74</v>
      </c>
    </row>
    <row r="1627" spans="1:7" ht="13.2" x14ac:dyDescent="0.25">
      <c r="A1627" s="7">
        <v>45397.854850439813</v>
      </c>
      <c r="B1627" s="5" t="s">
        <v>49</v>
      </c>
      <c r="C1627" s="5" t="s">
        <v>75</v>
      </c>
      <c r="D1627" s="5" t="s">
        <v>75</v>
      </c>
      <c r="E1627" s="5" t="s">
        <v>74</v>
      </c>
      <c r="F1627" s="5" t="s">
        <v>75</v>
      </c>
      <c r="G1627" s="5" t="s">
        <v>74</v>
      </c>
    </row>
    <row r="1628" spans="1:7" ht="13.2" x14ac:dyDescent="0.25">
      <c r="A1628" s="7">
        <v>45397.854963402773</v>
      </c>
      <c r="B1628" s="5" t="s">
        <v>50</v>
      </c>
      <c r="C1628" s="5" t="s">
        <v>73</v>
      </c>
      <c r="D1628" s="5" t="s">
        <v>73</v>
      </c>
      <c r="E1628" s="5" t="s">
        <v>76</v>
      </c>
      <c r="F1628" s="5" t="s">
        <v>73</v>
      </c>
      <c r="G1628" s="5" t="s">
        <v>73</v>
      </c>
    </row>
    <row r="1629" spans="1:7" ht="13.2" x14ac:dyDescent="0.25">
      <c r="A1629" s="7">
        <v>45397.855134456018</v>
      </c>
      <c r="B1629" s="5" t="s">
        <v>51</v>
      </c>
      <c r="C1629" s="5" t="s">
        <v>75</v>
      </c>
      <c r="D1629" s="5" t="s">
        <v>75</v>
      </c>
      <c r="E1629" s="5" t="s">
        <v>75</v>
      </c>
      <c r="F1629" s="5" t="s">
        <v>74</v>
      </c>
      <c r="G1629" s="5" t="s">
        <v>75</v>
      </c>
    </row>
    <row r="1630" spans="1:7" ht="13.2" x14ac:dyDescent="0.25">
      <c r="A1630" s="7">
        <v>45397.85527792824</v>
      </c>
      <c r="B1630" s="5" t="s">
        <v>52</v>
      </c>
      <c r="C1630" s="5" t="s">
        <v>73</v>
      </c>
      <c r="D1630" s="5" t="s">
        <v>74</v>
      </c>
      <c r="E1630" s="5" t="s">
        <v>74</v>
      </c>
      <c r="F1630" s="5" t="s">
        <v>74</v>
      </c>
      <c r="G1630" s="5" t="s">
        <v>75</v>
      </c>
    </row>
    <row r="1631" spans="1:7" ht="13.2" x14ac:dyDescent="0.25">
      <c r="A1631" s="7">
        <v>45397.855420335647</v>
      </c>
      <c r="B1631" s="5" t="s">
        <v>53</v>
      </c>
      <c r="C1631" s="5" t="s">
        <v>75</v>
      </c>
      <c r="D1631" s="5" t="s">
        <v>75</v>
      </c>
      <c r="E1631" s="5" t="s">
        <v>74</v>
      </c>
      <c r="F1631" s="5" t="s">
        <v>75</v>
      </c>
      <c r="G1631" s="5" t="s">
        <v>75</v>
      </c>
    </row>
    <row r="1632" spans="1:7" ht="13.2" x14ac:dyDescent="0.25">
      <c r="A1632" s="7">
        <v>45397.855620578703</v>
      </c>
      <c r="B1632" s="5" t="s">
        <v>54</v>
      </c>
      <c r="C1632" s="5" t="s">
        <v>73</v>
      </c>
      <c r="D1632" s="5" t="s">
        <v>74</v>
      </c>
      <c r="E1632" s="5" t="s">
        <v>73</v>
      </c>
      <c r="F1632" s="5" t="s">
        <v>73</v>
      </c>
      <c r="G1632" s="5" t="s">
        <v>73</v>
      </c>
    </row>
    <row r="1633" spans="1:7" ht="13.2" x14ac:dyDescent="0.25">
      <c r="A1633" s="7">
        <v>45397.855771631948</v>
      </c>
      <c r="B1633" s="5" t="s">
        <v>55</v>
      </c>
      <c r="C1633" s="5" t="s">
        <v>74</v>
      </c>
      <c r="D1633" s="5" t="s">
        <v>74</v>
      </c>
      <c r="E1633" s="5" t="s">
        <v>73</v>
      </c>
      <c r="F1633" s="5" t="s">
        <v>75</v>
      </c>
      <c r="G1633" s="5" t="s">
        <v>74</v>
      </c>
    </row>
    <row r="1634" spans="1:7" ht="13.2" x14ac:dyDescent="0.25">
      <c r="A1634" s="7">
        <v>45397.855935543979</v>
      </c>
      <c r="B1634" s="5" t="s">
        <v>41</v>
      </c>
      <c r="C1634" s="5" t="s">
        <v>74</v>
      </c>
      <c r="D1634" s="5" t="s">
        <v>75</v>
      </c>
      <c r="E1634" s="5" t="s">
        <v>75</v>
      </c>
      <c r="F1634" s="5" t="s">
        <v>75</v>
      </c>
      <c r="G1634" s="5" t="s">
        <v>75</v>
      </c>
    </row>
    <row r="1635" spans="1:7" ht="13.2" x14ac:dyDescent="0.25">
      <c r="A1635" s="7">
        <v>45397.865776527775</v>
      </c>
      <c r="B1635" s="5" t="s">
        <v>10</v>
      </c>
      <c r="C1635" s="5" t="s">
        <v>74</v>
      </c>
      <c r="D1635" s="5" t="s">
        <v>74</v>
      </c>
      <c r="E1635" s="5" t="s">
        <v>74</v>
      </c>
      <c r="F1635" s="5" t="s">
        <v>74</v>
      </c>
      <c r="G1635" s="5" t="s">
        <v>74</v>
      </c>
    </row>
    <row r="1636" spans="1:7" ht="13.2" x14ac:dyDescent="0.25">
      <c r="A1636" s="7">
        <v>45397.865938043979</v>
      </c>
      <c r="B1636" s="5" t="s">
        <v>11</v>
      </c>
      <c r="C1636" s="5" t="s">
        <v>73</v>
      </c>
      <c r="D1636" s="5" t="s">
        <v>74</v>
      </c>
      <c r="E1636" s="5" t="s">
        <v>76</v>
      </c>
      <c r="F1636" s="5" t="s">
        <v>75</v>
      </c>
      <c r="G1636" s="5" t="s">
        <v>75</v>
      </c>
    </row>
    <row r="1637" spans="1:7" ht="13.2" x14ac:dyDescent="0.25">
      <c r="A1637" s="7">
        <v>45397.866062141205</v>
      </c>
      <c r="B1637" s="5" t="s">
        <v>8</v>
      </c>
      <c r="C1637" s="5" t="s">
        <v>77</v>
      </c>
      <c r="D1637" s="5" t="s">
        <v>77</v>
      </c>
      <c r="E1637" s="5" t="s">
        <v>77</v>
      </c>
      <c r="F1637" s="5" t="s">
        <v>77</v>
      </c>
      <c r="G1637" s="5" t="s">
        <v>77</v>
      </c>
    </row>
    <row r="1638" spans="1:7" ht="13.2" x14ac:dyDescent="0.25">
      <c r="A1638" s="7">
        <v>45397.866196261573</v>
      </c>
      <c r="B1638" s="5" t="s">
        <v>12</v>
      </c>
      <c r="C1638" s="5" t="s">
        <v>74</v>
      </c>
      <c r="D1638" s="5" t="s">
        <v>73</v>
      </c>
      <c r="E1638" s="5" t="s">
        <v>76</v>
      </c>
      <c r="F1638" s="5" t="s">
        <v>77</v>
      </c>
      <c r="G1638" s="5" t="s">
        <v>77</v>
      </c>
    </row>
    <row r="1639" spans="1:7" ht="13.2" x14ac:dyDescent="0.25">
      <c r="A1639" s="7">
        <v>45397.86637236111</v>
      </c>
      <c r="B1639" s="5" t="s">
        <v>13</v>
      </c>
      <c r="C1639" s="5" t="s">
        <v>73</v>
      </c>
      <c r="D1639" s="5" t="s">
        <v>75</v>
      </c>
      <c r="E1639" s="5" t="s">
        <v>76</v>
      </c>
      <c r="F1639" s="5" t="s">
        <v>75</v>
      </c>
      <c r="G1639" s="5" t="s">
        <v>74</v>
      </c>
    </row>
    <row r="1640" spans="1:7" ht="13.2" x14ac:dyDescent="0.25">
      <c r="A1640" s="7">
        <v>45397.866502766206</v>
      </c>
      <c r="B1640" s="5" t="s">
        <v>14</v>
      </c>
      <c r="C1640" s="5" t="s">
        <v>76</v>
      </c>
      <c r="D1640" s="5" t="s">
        <v>76</v>
      </c>
      <c r="E1640" s="5" t="s">
        <v>76</v>
      </c>
      <c r="F1640" s="5" t="s">
        <v>73</v>
      </c>
      <c r="G1640" s="5" t="s">
        <v>73</v>
      </c>
    </row>
    <row r="1641" spans="1:7" ht="13.2" x14ac:dyDescent="0.25">
      <c r="A1641" s="7">
        <v>45397.866709618058</v>
      </c>
      <c r="B1641" s="5" t="s">
        <v>15</v>
      </c>
      <c r="C1641" s="5" t="s">
        <v>74</v>
      </c>
      <c r="D1641" s="5" t="s">
        <v>76</v>
      </c>
      <c r="E1641" s="5" t="s">
        <v>74</v>
      </c>
      <c r="F1641" s="5" t="s">
        <v>76</v>
      </c>
      <c r="G1641" s="5" t="s">
        <v>74</v>
      </c>
    </row>
    <row r="1642" spans="1:7" ht="13.2" x14ac:dyDescent="0.25">
      <c r="A1642" s="7">
        <v>45397.86681482639</v>
      </c>
      <c r="B1642" s="5" t="s">
        <v>16</v>
      </c>
      <c r="C1642" s="5" t="s">
        <v>74</v>
      </c>
      <c r="D1642" s="5" t="s">
        <v>75</v>
      </c>
      <c r="E1642" s="5" t="s">
        <v>74</v>
      </c>
      <c r="F1642" s="5" t="s">
        <v>75</v>
      </c>
      <c r="G1642" s="5" t="s">
        <v>74</v>
      </c>
    </row>
    <row r="1643" spans="1:7" ht="13.2" x14ac:dyDescent="0.25">
      <c r="A1643" s="7">
        <v>45397.866925937502</v>
      </c>
      <c r="B1643" s="5" t="s">
        <v>17</v>
      </c>
      <c r="C1643" s="5" t="s">
        <v>76</v>
      </c>
      <c r="D1643" s="5" t="s">
        <v>77</v>
      </c>
      <c r="E1643" s="5" t="s">
        <v>76</v>
      </c>
      <c r="F1643" s="5" t="s">
        <v>77</v>
      </c>
      <c r="G1643" s="5" t="s">
        <v>76</v>
      </c>
    </row>
    <row r="1644" spans="1:7" ht="13.2" x14ac:dyDescent="0.25">
      <c r="A1644" s="7">
        <v>45397.867017222219</v>
      </c>
      <c r="B1644" s="5" t="s">
        <v>18</v>
      </c>
      <c r="C1644" s="5" t="s">
        <v>74</v>
      </c>
      <c r="D1644" s="5" t="s">
        <v>75</v>
      </c>
      <c r="E1644" s="5" t="s">
        <v>74</v>
      </c>
      <c r="F1644" s="5" t="s">
        <v>75</v>
      </c>
      <c r="G1644" s="5" t="s">
        <v>74</v>
      </c>
    </row>
    <row r="1645" spans="1:7" ht="13.2" x14ac:dyDescent="0.25">
      <c r="A1645" s="7">
        <v>45397.867112210646</v>
      </c>
      <c r="B1645" s="5" t="s">
        <v>19</v>
      </c>
      <c r="C1645" s="5" t="s">
        <v>75</v>
      </c>
      <c r="D1645" s="5" t="s">
        <v>75</v>
      </c>
      <c r="E1645" s="5" t="s">
        <v>75</v>
      </c>
      <c r="F1645" s="5" t="s">
        <v>75</v>
      </c>
      <c r="G1645" s="5" t="s">
        <v>75</v>
      </c>
    </row>
    <row r="1646" spans="1:7" ht="13.2" x14ac:dyDescent="0.25">
      <c r="A1646" s="7">
        <v>45397.867284976848</v>
      </c>
      <c r="B1646" s="5" t="s">
        <v>7</v>
      </c>
      <c r="C1646" s="5" t="s">
        <v>74</v>
      </c>
      <c r="D1646" s="5" t="s">
        <v>76</v>
      </c>
      <c r="E1646" s="5" t="s">
        <v>74</v>
      </c>
      <c r="F1646" s="5" t="s">
        <v>76</v>
      </c>
      <c r="G1646" s="5" t="s">
        <v>76</v>
      </c>
    </row>
    <row r="1647" spans="1:7" ht="13.2" x14ac:dyDescent="0.25">
      <c r="A1647" s="7">
        <v>45397.867403750002</v>
      </c>
      <c r="B1647" s="5" t="s">
        <v>20</v>
      </c>
      <c r="C1647" s="5" t="s">
        <v>73</v>
      </c>
      <c r="D1647" s="5" t="s">
        <v>75</v>
      </c>
      <c r="E1647" s="5" t="s">
        <v>75</v>
      </c>
      <c r="F1647" s="5" t="s">
        <v>75</v>
      </c>
      <c r="G1647" s="5" t="s">
        <v>75</v>
      </c>
    </row>
    <row r="1648" spans="1:7" ht="13.2" x14ac:dyDescent="0.25">
      <c r="A1648" s="7">
        <v>45397.867507083334</v>
      </c>
      <c r="B1648" s="5" t="s">
        <v>21</v>
      </c>
      <c r="C1648" s="5" t="s">
        <v>76</v>
      </c>
      <c r="D1648" s="5" t="s">
        <v>77</v>
      </c>
      <c r="E1648" s="5" t="s">
        <v>76</v>
      </c>
      <c r="F1648" s="5" t="s">
        <v>77</v>
      </c>
      <c r="G1648" s="5" t="s">
        <v>76</v>
      </c>
    </row>
    <row r="1649" spans="1:7" ht="13.2" x14ac:dyDescent="0.25">
      <c r="A1649" s="7">
        <v>45397.867723206014</v>
      </c>
      <c r="B1649" s="5" t="s">
        <v>22</v>
      </c>
      <c r="C1649" s="5" t="s">
        <v>76</v>
      </c>
      <c r="D1649" s="5" t="s">
        <v>75</v>
      </c>
      <c r="E1649" s="5" t="s">
        <v>76</v>
      </c>
      <c r="F1649" s="5" t="s">
        <v>75</v>
      </c>
      <c r="G1649" s="5" t="s">
        <v>75</v>
      </c>
    </row>
    <row r="1650" spans="1:7" ht="13.2" x14ac:dyDescent="0.25">
      <c r="A1650" s="7">
        <v>45397.867909537032</v>
      </c>
      <c r="B1650" s="5" t="s">
        <v>23</v>
      </c>
      <c r="C1650" s="5" t="s">
        <v>76</v>
      </c>
      <c r="D1650" s="5" t="s">
        <v>73</v>
      </c>
      <c r="E1650" s="5" t="s">
        <v>73</v>
      </c>
      <c r="F1650" s="5" t="s">
        <v>74</v>
      </c>
      <c r="G1650" s="5" t="s">
        <v>75</v>
      </c>
    </row>
    <row r="1651" spans="1:7" ht="13.2" x14ac:dyDescent="0.25">
      <c r="A1651" s="7">
        <v>45397.868065856484</v>
      </c>
      <c r="B1651" s="5" t="s">
        <v>24</v>
      </c>
      <c r="C1651" s="5" t="s">
        <v>75</v>
      </c>
      <c r="D1651" s="5" t="s">
        <v>74</v>
      </c>
      <c r="E1651" s="5" t="s">
        <v>75</v>
      </c>
      <c r="F1651" s="5" t="s">
        <v>74</v>
      </c>
      <c r="G1651" s="5" t="s">
        <v>74</v>
      </c>
    </row>
    <row r="1652" spans="1:7" ht="13.2" x14ac:dyDescent="0.25">
      <c r="A1652" s="7">
        <v>45397.868188576387</v>
      </c>
      <c r="B1652" s="5" t="s">
        <v>25</v>
      </c>
      <c r="C1652" s="5" t="s">
        <v>77</v>
      </c>
      <c r="D1652" s="5" t="s">
        <v>77</v>
      </c>
      <c r="E1652" s="5" t="s">
        <v>77</v>
      </c>
      <c r="F1652" s="5" t="s">
        <v>76</v>
      </c>
      <c r="G1652" s="5" t="s">
        <v>76</v>
      </c>
    </row>
    <row r="1653" spans="1:7" ht="13.2" x14ac:dyDescent="0.25">
      <c r="A1653" s="7">
        <v>45397.868355057872</v>
      </c>
      <c r="B1653" s="5" t="s">
        <v>26</v>
      </c>
      <c r="C1653" s="5" t="s">
        <v>77</v>
      </c>
      <c r="D1653" s="5" t="s">
        <v>73</v>
      </c>
      <c r="E1653" s="5" t="s">
        <v>77</v>
      </c>
      <c r="F1653" s="5" t="s">
        <v>74</v>
      </c>
      <c r="G1653" s="5" t="s">
        <v>74</v>
      </c>
    </row>
    <row r="1654" spans="1:7" ht="13.2" x14ac:dyDescent="0.25">
      <c r="A1654" s="7">
        <v>45397.868495196759</v>
      </c>
      <c r="B1654" s="5" t="s">
        <v>27</v>
      </c>
      <c r="C1654" s="5" t="s">
        <v>77</v>
      </c>
      <c r="D1654" s="5" t="s">
        <v>77</v>
      </c>
      <c r="E1654" s="5" t="s">
        <v>77</v>
      </c>
      <c r="F1654" s="5" t="s">
        <v>73</v>
      </c>
      <c r="G1654" s="5" t="s">
        <v>73</v>
      </c>
    </row>
    <row r="1655" spans="1:7" ht="13.2" x14ac:dyDescent="0.25">
      <c r="A1655" s="7">
        <v>45397.868639097222</v>
      </c>
      <c r="B1655" s="5" t="s">
        <v>28</v>
      </c>
      <c r="C1655" s="5" t="s">
        <v>75</v>
      </c>
      <c r="D1655" s="5" t="s">
        <v>77</v>
      </c>
      <c r="E1655" s="5" t="s">
        <v>73</v>
      </c>
      <c r="F1655" s="5" t="s">
        <v>76</v>
      </c>
      <c r="G1655" s="5" t="s">
        <v>76</v>
      </c>
    </row>
    <row r="1656" spans="1:7" ht="13.2" x14ac:dyDescent="0.25">
      <c r="A1656" s="7">
        <v>45397.868757800927</v>
      </c>
      <c r="B1656" s="5" t="s">
        <v>29</v>
      </c>
      <c r="C1656" s="5" t="s">
        <v>77</v>
      </c>
      <c r="D1656" s="5" t="s">
        <v>77</v>
      </c>
      <c r="E1656" s="5" t="s">
        <v>77</v>
      </c>
      <c r="F1656" s="5" t="s">
        <v>77</v>
      </c>
      <c r="G1656" s="5" t="s">
        <v>77</v>
      </c>
    </row>
    <row r="1657" spans="1:7" ht="13.2" x14ac:dyDescent="0.25">
      <c r="A1657" s="7">
        <v>45397.868932002311</v>
      </c>
      <c r="B1657" s="5" t="s">
        <v>30</v>
      </c>
      <c r="C1657" s="5" t="s">
        <v>74</v>
      </c>
      <c r="D1657" s="5" t="s">
        <v>75</v>
      </c>
      <c r="E1657" s="5" t="s">
        <v>75</v>
      </c>
      <c r="F1657" s="5" t="s">
        <v>75</v>
      </c>
      <c r="G1657" s="5" t="s">
        <v>75</v>
      </c>
    </row>
    <row r="1658" spans="1:7" ht="13.2" x14ac:dyDescent="0.25">
      <c r="A1658" s="7">
        <v>45397.869062650461</v>
      </c>
      <c r="B1658" s="5" t="s">
        <v>31</v>
      </c>
      <c r="C1658" s="5" t="s">
        <v>73</v>
      </c>
      <c r="D1658" s="5" t="s">
        <v>74</v>
      </c>
      <c r="E1658" s="5" t="s">
        <v>75</v>
      </c>
      <c r="F1658" s="5" t="s">
        <v>75</v>
      </c>
      <c r="G1658" s="5" t="s">
        <v>75</v>
      </c>
    </row>
    <row r="1659" spans="1:7" ht="13.2" x14ac:dyDescent="0.25">
      <c r="A1659" s="7">
        <v>45397.869205625</v>
      </c>
      <c r="B1659" s="5" t="s">
        <v>32</v>
      </c>
      <c r="C1659" s="5" t="s">
        <v>74</v>
      </c>
      <c r="D1659" s="5" t="s">
        <v>75</v>
      </c>
      <c r="E1659" s="5" t="s">
        <v>75</v>
      </c>
      <c r="F1659" s="5" t="s">
        <v>75</v>
      </c>
      <c r="G1659" s="5" t="s">
        <v>75</v>
      </c>
    </row>
    <row r="1660" spans="1:7" ht="13.2" x14ac:dyDescent="0.25">
      <c r="A1660" s="7">
        <v>45397.869320254627</v>
      </c>
      <c r="B1660" s="5" t="s">
        <v>33</v>
      </c>
      <c r="C1660" s="5" t="s">
        <v>75</v>
      </c>
      <c r="D1660" s="5" t="s">
        <v>75</v>
      </c>
      <c r="E1660" s="5" t="s">
        <v>75</v>
      </c>
      <c r="F1660" s="5" t="s">
        <v>75</v>
      </c>
      <c r="G1660" s="5" t="s">
        <v>75</v>
      </c>
    </row>
    <row r="1661" spans="1:7" ht="13.2" x14ac:dyDescent="0.25">
      <c r="A1661" s="7">
        <v>45397.869466412041</v>
      </c>
      <c r="B1661" s="5" t="s">
        <v>34</v>
      </c>
      <c r="C1661" s="5" t="s">
        <v>77</v>
      </c>
      <c r="D1661" s="5" t="s">
        <v>77</v>
      </c>
      <c r="E1661" s="5" t="s">
        <v>77</v>
      </c>
      <c r="F1661" s="5" t="s">
        <v>77</v>
      </c>
      <c r="G1661" s="5" t="s">
        <v>77</v>
      </c>
    </row>
    <row r="1662" spans="1:7" ht="13.2" x14ac:dyDescent="0.25">
      <c r="A1662" s="7">
        <v>45397.869620300931</v>
      </c>
      <c r="B1662" s="5" t="s">
        <v>35</v>
      </c>
      <c r="C1662" s="5" t="s">
        <v>73</v>
      </c>
      <c r="D1662" s="5" t="s">
        <v>77</v>
      </c>
      <c r="E1662" s="5" t="s">
        <v>77</v>
      </c>
      <c r="F1662" s="5" t="s">
        <v>77</v>
      </c>
      <c r="G1662" s="5" t="s">
        <v>77</v>
      </c>
    </row>
    <row r="1663" spans="1:7" ht="13.2" x14ac:dyDescent="0.25">
      <c r="A1663" s="7">
        <v>45397.869786782408</v>
      </c>
      <c r="B1663" s="5" t="s">
        <v>36</v>
      </c>
      <c r="C1663" s="5" t="s">
        <v>77</v>
      </c>
      <c r="D1663" s="5" t="s">
        <v>75</v>
      </c>
      <c r="E1663" s="5" t="s">
        <v>76</v>
      </c>
      <c r="F1663" s="5" t="s">
        <v>75</v>
      </c>
      <c r="G1663" s="5" t="s">
        <v>75</v>
      </c>
    </row>
    <row r="1664" spans="1:7" ht="13.2" x14ac:dyDescent="0.25">
      <c r="A1664" s="7">
        <v>45397.86992326389</v>
      </c>
      <c r="B1664" s="5" t="s">
        <v>56</v>
      </c>
      <c r="C1664" s="5" t="s">
        <v>77</v>
      </c>
      <c r="D1664" s="5" t="s">
        <v>77</v>
      </c>
      <c r="E1664" s="5" t="s">
        <v>77</v>
      </c>
      <c r="F1664" s="5" t="s">
        <v>77</v>
      </c>
      <c r="G1664" s="5" t="s">
        <v>77</v>
      </c>
    </row>
    <row r="1665" spans="1:7" ht="13.2" x14ac:dyDescent="0.25">
      <c r="A1665" s="7">
        <v>45397.87008069444</v>
      </c>
      <c r="B1665" s="5" t="s">
        <v>37</v>
      </c>
      <c r="C1665" s="5" t="s">
        <v>74</v>
      </c>
      <c r="D1665" s="5" t="s">
        <v>74</v>
      </c>
      <c r="E1665" s="5" t="s">
        <v>75</v>
      </c>
      <c r="F1665" s="5" t="s">
        <v>74</v>
      </c>
      <c r="G1665" s="5" t="s">
        <v>74</v>
      </c>
    </row>
    <row r="1666" spans="1:7" ht="13.2" x14ac:dyDescent="0.25">
      <c r="A1666" s="7">
        <v>45397.870220023149</v>
      </c>
      <c r="B1666" s="5" t="s">
        <v>6</v>
      </c>
      <c r="C1666" s="5" t="s">
        <v>77</v>
      </c>
      <c r="D1666" s="5" t="s">
        <v>77</v>
      </c>
      <c r="E1666" s="5" t="s">
        <v>77</v>
      </c>
      <c r="F1666" s="5" t="s">
        <v>77</v>
      </c>
      <c r="G1666" s="5" t="s">
        <v>77</v>
      </c>
    </row>
    <row r="1667" spans="1:7" ht="13.2" x14ac:dyDescent="0.25">
      <c r="A1667" s="7">
        <v>45397.870387719908</v>
      </c>
      <c r="B1667" s="5" t="s">
        <v>38</v>
      </c>
      <c r="C1667" s="5" t="s">
        <v>77</v>
      </c>
      <c r="D1667" s="5" t="s">
        <v>76</v>
      </c>
      <c r="E1667" s="5" t="s">
        <v>77</v>
      </c>
      <c r="F1667" s="5" t="s">
        <v>74</v>
      </c>
      <c r="G1667" s="5" t="s">
        <v>74</v>
      </c>
    </row>
    <row r="1668" spans="1:7" ht="13.2" x14ac:dyDescent="0.25">
      <c r="A1668" s="7">
        <v>45397.870514745373</v>
      </c>
      <c r="B1668" s="5" t="s">
        <v>39</v>
      </c>
      <c r="C1668" s="5" t="s">
        <v>75</v>
      </c>
      <c r="D1668" s="5" t="s">
        <v>75</v>
      </c>
      <c r="E1668" s="5" t="s">
        <v>75</v>
      </c>
      <c r="F1668" s="5" t="s">
        <v>74</v>
      </c>
      <c r="G1668" s="5" t="s">
        <v>74</v>
      </c>
    </row>
    <row r="1669" spans="1:7" ht="13.2" x14ac:dyDescent="0.25">
      <c r="A1669" s="7">
        <v>45397.870643043978</v>
      </c>
      <c r="B1669" s="5" t="s">
        <v>40</v>
      </c>
      <c r="C1669" s="5" t="s">
        <v>77</v>
      </c>
      <c r="E1669" s="5" t="s">
        <v>73</v>
      </c>
      <c r="F1669" s="5" t="s">
        <v>73</v>
      </c>
      <c r="G1669" s="5" t="s">
        <v>73</v>
      </c>
    </row>
    <row r="1670" spans="1:7" ht="13.2" x14ac:dyDescent="0.25">
      <c r="A1670" s="7">
        <v>45397.870768009263</v>
      </c>
      <c r="B1670" s="5" t="s">
        <v>41</v>
      </c>
      <c r="C1670" s="5" t="s">
        <v>74</v>
      </c>
      <c r="D1670" s="5" t="s">
        <v>75</v>
      </c>
      <c r="E1670" s="5" t="s">
        <v>75</v>
      </c>
      <c r="F1670" s="5" t="s">
        <v>75</v>
      </c>
      <c r="G1670" s="5" t="s">
        <v>75</v>
      </c>
    </row>
    <row r="1671" spans="1:7" ht="13.2" x14ac:dyDescent="0.25">
      <c r="A1671" s="7">
        <v>45397.870889768514</v>
      </c>
      <c r="B1671" s="5" t="s">
        <v>42</v>
      </c>
      <c r="C1671" s="5" t="s">
        <v>74</v>
      </c>
      <c r="D1671" s="5" t="s">
        <v>75</v>
      </c>
      <c r="E1671" s="5" t="s">
        <v>75</v>
      </c>
      <c r="F1671" s="5" t="s">
        <v>75</v>
      </c>
      <c r="G1671" s="5" t="s">
        <v>75</v>
      </c>
    </row>
    <row r="1672" spans="1:7" ht="13.2" x14ac:dyDescent="0.25">
      <c r="A1672" s="7">
        <v>45397.871048506946</v>
      </c>
      <c r="B1672" s="5" t="s">
        <v>43</v>
      </c>
      <c r="C1672" s="5" t="s">
        <v>74</v>
      </c>
      <c r="D1672" s="5" t="s">
        <v>74</v>
      </c>
      <c r="E1672" s="5" t="s">
        <v>74</v>
      </c>
      <c r="F1672" s="5" t="s">
        <v>75</v>
      </c>
      <c r="G1672" s="5" t="s">
        <v>75</v>
      </c>
    </row>
    <row r="1673" spans="1:7" ht="13.2" x14ac:dyDescent="0.25">
      <c r="A1673" s="7">
        <v>45397.871205648145</v>
      </c>
      <c r="B1673" s="5" t="s">
        <v>44</v>
      </c>
      <c r="C1673" s="5" t="s">
        <v>73</v>
      </c>
      <c r="D1673" s="5" t="s">
        <v>75</v>
      </c>
      <c r="E1673" s="5" t="s">
        <v>76</v>
      </c>
      <c r="F1673" s="5" t="s">
        <v>75</v>
      </c>
      <c r="G1673" s="5" t="s">
        <v>75</v>
      </c>
    </row>
    <row r="1674" spans="1:7" ht="13.2" x14ac:dyDescent="0.25">
      <c r="A1674" s="7">
        <v>45397.871363726852</v>
      </c>
      <c r="B1674" s="5" t="s">
        <v>45</v>
      </c>
      <c r="C1674" s="5" t="s">
        <v>76</v>
      </c>
      <c r="D1674" s="5" t="s">
        <v>77</v>
      </c>
      <c r="E1674" s="5" t="s">
        <v>76</v>
      </c>
      <c r="F1674" s="5" t="s">
        <v>76</v>
      </c>
      <c r="G1674" s="5" t="s">
        <v>76</v>
      </c>
    </row>
    <row r="1675" spans="1:7" ht="13.2" x14ac:dyDescent="0.25">
      <c r="A1675" s="7">
        <v>45397.871542638888</v>
      </c>
      <c r="B1675" s="5" t="s">
        <v>46</v>
      </c>
      <c r="C1675" s="5" t="s">
        <v>74</v>
      </c>
      <c r="D1675" s="5" t="s">
        <v>74</v>
      </c>
      <c r="E1675" s="5" t="s">
        <v>77</v>
      </c>
      <c r="F1675" s="5" t="s">
        <v>75</v>
      </c>
      <c r="G1675" s="5" t="s">
        <v>75</v>
      </c>
    </row>
    <row r="1676" spans="1:7" ht="13.2" x14ac:dyDescent="0.25">
      <c r="A1676" s="7">
        <v>45397.87166138889</v>
      </c>
      <c r="B1676" s="5" t="s">
        <v>47</v>
      </c>
      <c r="C1676" s="5" t="s">
        <v>75</v>
      </c>
      <c r="D1676" s="5" t="s">
        <v>75</v>
      </c>
      <c r="E1676" s="5" t="s">
        <v>75</v>
      </c>
      <c r="F1676" s="5" t="s">
        <v>75</v>
      </c>
      <c r="G1676" s="5" t="s">
        <v>75</v>
      </c>
    </row>
    <row r="1677" spans="1:7" ht="13.2" x14ac:dyDescent="0.25">
      <c r="A1677" s="7">
        <v>45397.871776261571</v>
      </c>
      <c r="B1677" s="5" t="s">
        <v>9</v>
      </c>
      <c r="C1677" s="5" t="s">
        <v>73</v>
      </c>
      <c r="D1677" s="5" t="s">
        <v>75</v>
      </c>
      <c r="E1677" s="5" t="s">
        <v>75</v>
      </c>
      <c r="F1677" s="5" t="s">
        <v>75</v>
      </c>
      <c r="G1677" s="5" t="s">
        <v>75</v>
      </c>
    </row>
    <row r="1678" spans="1:7" ht="13.2" x14ac:dyDescent="0.25">
      <c r="A1678" s="7">
        <v>45397.87190859954</v>
      </c>
      <c r="B1678" s="5" t="s">
        <v>48</v>
      </c>
      <c r="C1678" s="5" t="s">
        <v>73</v>
      </c>
      <c r="D1678" s="5" t="s">
        <v>76</v>
      </c>
      <c r="E1678" s="5" t="s">
        <v>73</v>
      </c>
      <c r="F1678" s="5" t="s">
        <v>73</v>
      </c>
      <c r="G1678" s="5" t="s">
        <v>73</v>
      </c>
    </row>
    <row r="1679" spans="1:7" ht="13.2" x14ac:dyDescent="0.25">
      <c r="A1679" s="7">
        <v>45397.872024814817</v>
      </c>
      <c r="B1679" s="5" t="s">
        <v>49</v>
      </c>
      <c r="C1679" s="5" t="s">
        <v>74</v>
      </c>
      <c r="D1679" s="5" t="s">
        <v>75</v>
      </c>
      <c r="E1679" s="5" t="s">
        <v>75</v>
      </c>
      <c r="F1679" s="5" t="s">
        <v>75</v>
      </c>
      <c r="G1679" s="5" t="s">
        <v>75</v>
      </c>
    </row>
    <row r="1680" spans="1:7" ht="13.2" x14ac:dyDescent="0.25">
      <c r="A1680" s="7">
        <v>45397.872197372686</v>
      </c>
      <c r="B1680" s="5" t="s">
        <v>52</v>
      </c>
      <c r="C1680" s="5" t="s">
        <v>77</v>
      </c>
      <c r="D1680" s="5" t="s">
        <v>75</v>
      </c>
      <c r="E1680" s="5" t="s">
        <v>77</v>
      </c>
      <c r="F1680" s="5" t="s">
        <v>75</v>
      </c>
      <c r="G1680" s="5" t="s">
        <v>75</v>
      </c>
    </row>
    <row r="1681" spans="1:7" ht="13.2" x14ac:dyDescent="0.25">
      <c r="A1681" s="7">
        <v>45397.872370127312</v>
      </c>
      <c r="B1681" s="5" t="s">
        <v>53</v>
      </c>
      <c r="C1681" s="5" t="s">
        <v>77</v>
      </c>
      <c r="D1681" s="5" t="s">
        <v>75</v>
      </c>
      <c r="E1681" s="5" t="s">
        <v>76</v>
      </c>
      <c r="F1681" s="5" t="s">
        <v>75</v>
      </c>
      <c r="G1681" s="5" t="s">
        <v>75</v>
      </c>
    </row>
    <row r="1682" spans="1:7" ht="13.2" x14ac:dyDescent="0.25">
      <c r="A1682" s="7">
        <v>45397.872555266207</v>
      </c>
      <c r="B1682" s="5" t="s">
        <v>54</v>
      </c>
      <c r="C1682" s="5" t="s">
        <v>73</v>
      </c>
      <c r="D1682" s="5" t="s">
        <v>73</v>
      </c>
      <c r="E1682" s="5" t="s">
        <v>73</v>
      </c>
      <c r="F1682" s="5" t="s">
        <v>73</v>
      </c>
      <c r="G1682" s="5" t="s">
        <v>73</v>
      </c>
    </row>
    <row r="1683" spans="1:7" ht="13.2" x14ac:dyDescent="0.25">
      <c r="A1683" s="7">
        <v>45397.87271210648</v>
      </c>
      <c r="B1683" s="5" t="s">
        <v>55</v>
      </c>
      <c r="C1683" s="5" t="s">
        <v>75</v>
      </c>
      <c r="D1683" s="5" t="s">
        <v>73</v>
      </c>
      <c r="E1683" s="5" t="s">
        <v>75</v>
      </c>
      <c r="F1683" s="5" t="s">
        <v>75</v>
      </c>
      <c r="G1683" s="5" t="s">
        <v>73</v>
      </c>
    </row>
    <row r="1684" spans="1:7" ht="13.2" x14ac:dyDescent="0.25">
      <c r="A1684" s="7">
        <v>45397.941975624999</v>
      </c>
      <c r="B1684" s="5" t="s">
        <v>42</v>
      </c>
      <c r="C1684" s="5" t="s">
        <v>77</v>
      </c>
      <c r="D1684" s="5" t="s">
        <v>77</v>
      </c>
      <c r="E1684" s="5" t="s">
        <v>76</v>
      </c>
      <c r="F1684" s="5" t="s">
        <v>76</v>
      </c>
      <c r="G1684" s="5" t="s">
        <v>77</v>
      </c>
    </row>
    <row r="1685" spans="1:7" ht="13.2" x14ac:dyDescent="0.25">
      <c r="A1685" s="7">
        <v>45397.964569212963</v>
      </c>
      <c r="B1685" s="5" t="s">
        <v>10</v>
      </c>
      <c r="C1685" s="5" t="s">
        <v>74</v>
      </c>
      <c r="D1685" s="5" t="s">
        <v>74</v>
      </c>
      <c r="E1685" s="5" t="s">
        <v>74</v>
      </c>
      <c r="F1685" s="5" t="s">
        <v>73</v>
      </c>
      <c r="G1685" s="5" t="s">
        <v>73</v>
      </c>
    </row>
    <row r="1686" spans="1:7" ht="13.2" x14ac:dyDescent="0.25">
      <c r="A1686" s="7">
        <v>45397.964761979165</v>
      </c>
      <c r="B1686" s="5" t="s">
        <v>11</v>
      </c>
      <c r="C1686" s="5" t="s">
        <v>73</v>
      </c>
      <c r="D1686" s="5" t="s">
        <v>73</v>
      </c>
      <c r="E1686" s="5" t="s">
        <v>73</v>
      </c>
      <c r="F1686" s="5" t="s">
        <v>73</v>
      </c>
      <c r="G1686" s="5" t="s">
        <v>73</v>
      </c>
    </row>
    <row r="1687" spans="1:7" ht="13.2" x14ac:dyDescent="0.25">
      <c r="A1687" s="7">
        <v>45397.965039641203</v>
      </c>
      <c r="B1687" s="5" t="s">
        <v>12</v>
      </c>
      <c r="C1687" s="5" t="s">
        <v>73</v>
      </c>
      <c r="D1687" s="5" t="s">
        <v>73</v>
      </c>
      <c r="E1687" s="5" t="s">
        <v>76</v>
      </c>
      <c r="F1687" s="5" t="s">
        <v>77</v>
      </c>
      <c r="G1687" s="5" t="s">
        <v>77</v>
      </c>
    </row>
    <row r="1688" spans="1:7" ht="13.2" x14ac:dyDescent="0.25">
      <c r="A1688" s="7">
        <v>45397.965301064818</v>
      </c>
      <c r="B1688" s="5" t="s">
        <v>13</v>
      </c>
      <c r="C1688" s="5" t="s">
        <v>73</v>
      </c>
      <c r="D1688" s="5" t="s">
        <v>73</v>
      </c>
      <c r="E1688" s="5" t="s">
        <v>76</v>
      </c>
      <c r="F1688" s="5" t="s">
        <v>76</v>
      </c>
      <c r="G1688" s="5" t="s">
        <v>73</v>
      </c>
    </row>
    <row r="1689" spans="1:7" ht="13.2" x14ac:dyDescent="0.25">
      <c r="A1689" s="7">
        <v>45397.965499560189</v>
      </c>
      <c r="B1689" s="5" t="s">
        <v>14</v>
      </c>
      <c r="C1689" s="5" t="s">
        <v>73</v>
      </c>
      <c r="D1689" s="5" t="s">
        <v>74</v>
      </c>
      <c r="E1689" s="5" t="s">
        <v>74</v>
      </c>
      <c r="F1689" s="5" t="s">
        <v>74</v>
      </c>
      <c r="G1689" s="5" t="s">
        <v>74</v>
      </c>
    </row>
    <row r="1690" spans="1:7" ht="13.2" x14ac:dyDescent="0.25">
      <c r="A1690" s="7">
        <v>45397.966101990736</v>
      </c>
      <c r="B1690" s="5" t="s">
        <v>15</v>
      </c>
      <c r="C1690" s="5" t="s">
        <v>74</v>
      </c>
      <c r="D1690" s="5" t="s">
        <v>74</v>
      </c>
      <c r="E1690" s="5" t="s">
        <v>74</v>
      </c>
      <c r="F1690" s="5" t="s">
        <v>74</v>
      </c>
      <c r="G1690" s="5" t="s">
        <v>74</v>
      </c>
    </row>
    <row r="1691" spans="1:7" ht="13.2" x14ac:dyDescent="0.25">
      <c r="A1691" s="7">
        <v>45397.966851655088</v>
      </c>
      <c r="B1691" s="5" t="s">
        <v>16</v>
      </c>
      <c r="C1691" s="5" t="s">
        <v>73</v>
      </c>
      <c r="D1691" s="5" t="s">
        <v>73</v>
      </c>
      <c r="E1691" s="5" t="s">
        <v>73</v>
      </c>
      <c r="F1691" s="5" t="s">
        <v>73</v>
      </c>
      <c r="G1691" s="5" t="s">
        <v>73</v>
      </c>
    </row>
    <row r="1692" spans="1:7" ht="13.2" x14ac:dyDescent="0.25">
      <c r="A1692" s="7">
        <v>45397.966966608801</v>
      </c>
      <c r="B1692" s="5" t="s">
        <v>17</v>
      </c>
      <c r="C1692" s="5" t="s">
        <v>77</v>
      </c>
      <c r="D1692" s="5" t="s">
        <v>77</v>
      </c>
      <c r="E1692" s="5" t="s">
        <v>77</v>
      </c>
      <c r="F1692" s="5" t="s">
        <v>77</v>
      </c>
      <c r="G1692" s="5" t="s">
        <v>77</v>
      </c>
    </row>
    <row r="1693" spans="1:7" ht="13.2" x14ac:dyDescent="0.25">
      <c r="A1693" s="7">
        <v>45397.967113090279</v>
      </c>
      <c r="B1693" s="5" t="s">
        <v>18</v>
      </c>
      <c r="C1693" s="5" t="s">
        <v>76</v>
      </c>
      <c r="D1693" s="5" t="s">
        <v>76</v>
      </c>
      <c r="E1693" s="5" t="s">
        <v>76</v>
      </c>
      <c r="F1693" s="5" t="s">
        <v>76</v>
      </c>
      <c r="G1693" s="5" t="s">
        <v>73</v>
      </c>
    </row>
    <row r="1694" spans="1:7" ht="13.2" x14ac:dyDescent="0.25">
      <c r="A1694" s="7">
        <v>45397.967254918985</v>
      </c>
      <c r="B1694" s="5" t="s">
        <v>19</v>
      </c>
      <c r="C1694" s="5" t="s">
        <v>74</v>
      </c>
      <c r="D1694" s="5" t="s">
        <v>73</v>
      </c>
      <c r="E1694" s="5" t="s">
        <v>74</v>
      </c>
      <c r="F1694" s="5" t="s">
        <v>73</v>
      </c>
      <c r="G1694" s="5" t="s">
        <v>74</v>
      </c>
    </row>
    <row r="1695" spans="1:7" ht="13.2" x14ac:dyDescent="0.25">
      <c r="A1695" s="7">
        <v>45397.967401643516</v>
      </c>
      <c r="B1695" s="5" t="s">
        <v>7</v>
      </c>
      <c r="C1695" s="5" t="s">
        <v>74</v>
      </c>
      <c r="D1695" s="5" t="s">
        <v>73</v>
      </c>
      <c r="E1695" s="5" t="s">
        <v>74</v>
      </c>
      <c r="F1695" s="5" t="s">
        <v>73</v>
      </c>
      <c r="G1695" s="5" t="s">
        <v>74</v>
      </c>
    </row>
    <row r="1696" spans="1:7" ht="13.2" x14ac:dyDescent="0.25">
      <c r="A1696" s="7">
        <v>45397.967616238428</v>
      </c>
      <c r="B1696" s="5" t="s">
        <v>20</v>
      </c>
      <c r="C1696" s="5" t="s">
        <v>73</v>
      </c>
      <c r="D1696" s="5" t="s">
        <v>73</v>
      </c>
      <c r="E1696" s="5" t="s">
        <v>74</v>
      </c>
      <c r="F1696" s="5" t="s">
        <v>73</v>
      </c>
      <c r="G1696" s="5" t="s">
        <v>75</v>
      </c>
    </row>
    <row r="1697" spans="1:7" ht="13.2" x14ac:dyDescent="0.25">
      <c r="A1697" s="7">
        <v>45397.967786759255</v>
      </c>
      <c r="B1697" s="5" t="s">
        <v>21</v>
      </c>
      <c r="C1697" s="5" t="s">
        <v>73</v>
      </c>
      <c r="D1697" s="5" t="s">
        <v>73</v>
      </c>
      <c r="E1697" s="5" t="s">
        <v>73</v>
      </c>
      <c r="F1697" s="5" t="s">
        <v>73</v>
      </c>
      <c r="G1697" s="5" t="s">
        <v>73</v>
      </c>
    </row>
    <row r="1698" spans="1:7" ht="13.2" x14ac:dyDescent="0.25">
      <c r="A1698" s="7">
        <v>45397.967942048606</v>
      </c>
      <c r="B1698" s="5" t="s">
        <v>22</v>
      </c>
      <c r="C1698" s="5" t="s">
        <v>73</v>
      </c>
      <c r="D1698" s="5" t="s">
        <v>73</v>
      </c>
      <c r="E1698" s="5" t="s">
        <v>73</v>
      </c>
      <c r="F1698" s="5" t="s">
        <v>73</v>
      </c>
      <c r="G1698" s="5" t="s">
        <v>73</v>
      </c>
    </row>
    <row r="1699" spans="1:7" ht="13.2" x14ac:dyDescent="0.25">
      <c r="A1699" s="7">
        <v>45397.968113240742</v>
      </c>
      <c r="B1699" s="5" t="s">
        <v>23</v>
      </c>
      <c r="C1699" s="5" t="s">
        <v>74</v>
      </c>
      <c r="D1699" s="5" t="s">
        <v>73</v>
      </c>
      <c r="E1699" s="5" t="s">
        <v>74</v>
      </c>
      <c r="F1699" s="5" t="s">
        <v>73</v>
      </c>
      <c r="G1699" s="5" t="s">
        <v>74</v>
      </c>
    </row>
    <row r="1700" spans="1:7" ht="13.2" x14ac:dyDescent="0.25">
      <c r="A1700" s="7">
        <v>45397.968338495368</v>
      </c>
      <c r="B1700" s="5" t="s">
        <v>24</v>
      </c>
      <c r="C1700" s="5" t="s">
        <v>76</v>
      </c>
      <c r="D1700" s="5" t="s">
        <v>76</v>
      </c>
      <c r="E1700" s="5" t="s">
        <v>76</v>
      </c>
      <c r="F1700" s="5" t="s">
        <v>76</v>
      </c>
      <c r="G1700" s="5" t="s">
        <v>76</v>
      </c>
    </row>
    <row r="1701" spans="1:7" ht="13.2" x14ac:dyDescent="0.25">
      <c r="A1701" s="7">
        <v>45397.968486307873</v>
      </c>
      <c r="B1701" s="5" t="s">
        <v>25</v>
      </c>
      <c r="C1701" s="5" t="s">
        <v>73</v>
      </c>
      <c r="D1701" s="5" t="s">
        <v>76</v>
      </c>
      <c r="E1701" s="5" t="s">
        <v>73</v>
      </c>
      <c r="F1701" s="5" t="s">
        <v>76</v>
      </c>
      <c r="G1701" s="5" t="s">
        <v>73</v>
      </c>
    </row>
    <row r="1702" spans="1:7" ht="13.2" x14ac:dyDescent="0.25">
      <c r="A1702" s="7">
        <v>45397.968672719908</v>
      </c>
      <c r="B1702" s="5" t="s">
        <v>26</v>
      </c>
      <c r="C1702" s="5" t="s">
        <v>76</v>
      </c>
      <c r="D1702" s="5" t="s">
        <v>76</v>
      </c>
      <c r="E1702" s="5" t="s">
        <v>76</v>
      </c>
      <c r="F1702" s="5" t="s">
        <v>76</v>
      </c>
      <c r="G1702" s="5" t="s">
        <v>76</v>
      </c>
    </row>
    <row r="1703" spans="1:7" ht="13.2" x14ac:dyDescent="0.25">
      <c r="A1703" s="7">
        <v>45397.968862465277</v>
      </c>
      <c r="B1703" s="5" t="s">
        <v>27</v>
      </c>
      <c r="C1703" s="5" t="s">
        <v>76</v>
      </c>
      <c r="D1703" s="5" t="s">
        <v>76</v>
      </c>
      <c r="E1703" s="5" t="s">
        <v>76</v>
      </c>
      <c r="F1703" s="5" t="s">
        <v>76</v>
      </c>
      <c r="G1703" s="5" t="s">
        <v>76</v>
      </c>
    </row>
    <row r="1704" spans="1:7" ht="13.2" x14ac:dyDescent="0.25">
      <c r="A1704" s="7">
        <v>45397.969024895836</v>
      </c>
      <c r="B1704" s="5" t="s">
        <v>29</v>
      </c>
      <c r="C1704" s="5" t="s">
        <v>77</v>
      </c>
      <c r="D1704" s="5" t="s">
        <v>77</v>
      </c>
      <c r="E1704" s="5" t="s">
        <v>77</v>
      </c>
      <c r="F1704" s="5" t="s">
        <v>77</v>
      </c>
      <c r="G1704" s="5" t="s">
        <v>77</v>
      </c>
    </row>
    <row r="1705" spans="1:7" ht="13.2" x14ac:dyDescent="0.25">
      <c r="A1705" s="7">
        <v>45397.969240219907</v>
      </c>
      <c r="B1705" s="5" t="s">
        <v>30</v>
      </c>
      <c r="C1705" s="5" t="s">
        <v>73</v>
      </c>
      <c r="D1705" s="5" t="s">
        <v>75</v>
      </c>
      <c r="E1705" s="5" t="s">
        <v>75</v>
      </c>
      <c r="F1705" s="5" t="s">
        <v>75</v>
      </c>
      <c r="G1705" s="5" t="s">
        <v>75</v>
      </c>
    </row>
    <row r="1706" spans="1:7" ht="13.2" x14ac:dyDescent="0.25">
      <c r="A1706" s="7">
        <v>45397.969413553241</v>
      </c>
      <c r="B1706" s="5" t="s">
        <v>31</v>
      </c>
      <c r="C1706" s="5" t="s">
        <v>74</v>
      </c>
      <c r="D1706" s="5" t="s">
        <v>75</v>
      </c>
      <c r="E1706" s="5" t="s">
        <v>75</v>
      </c>
      <c r="F1706" s="5" t="s">
        <v>75</v>
      </c>
      <c r="G1706" s="5" t="s">
        <v>75</v>
      </c>
    </row>
    <row r="1707" spans="1:7" ht="13.2" x14ac:dyDescent="0.25">
      <c r="A1707" s="7">
        <v>45397.969585405095</v>
      </c>
      <c r="B1707" s="5" t="s">
        <v>32</v>
      </c>
      <c r="C1707" s="5" t="s">
        <v>76</v>
      </c>
      <c r="D1707" s="5" t="s">
        <v>76</v>
      </c>
      <c r="E1707" s="5" t="s">
        <v>76</v>
      </c>
      <c r="F1707" s="5" t="s">
        <v>76</v>
      </c>
      <c r="G1707" s="5" t="s">
        <v>76</v>
      </c>
    </row>
    <row r="1708" spans="1:7" ht="13.2" x14ac:dyDescent="0.25">
      <c r="A1708" s="7">
        <v>45397.969879166667</v>
      </c>
      <c r="B1708" s="5" t="s">
        <v>33</v>
      </c>
      <c r="C1708" s="5" t="s">
        <v>73</v>
      </c>
      <c r="D1708" s="5" t="s">
        <v>73</v>
      </c>
      <c r="E1708" s="5" t="s">
        <v>73</v>
      </c>
      <c r="F1708" s="5" t="s">
        <v>73</v>
      </c>
      <c r="G1708" s="5" t="s">
        <v>73</v>
      </c>
    </row>
    <row r="1709" spans="1:7" ht="13.2" x14ac:dyDescent="0.25">
      <c r="A1709" s="7">
        <v>45397.97005581019</v>
      </c>
      <c r="B1709" s="5" t="s">
        <v>34</v>
      </c>
      <c r="C1709" s="5" t="s">
        <v>76</v>
      </c>
      <c r="D1709" s="5" t="s">
        <v>76</v>
      </c>
      <c r="E1709" s="5" t="s">
        <v>76</v>
      </c>
      <c r="F1709" s="5" t="s">
        <v>76</v>
      </c>
      <c r="G1709" s="5" t="s">
        <v>76</v>
      </c>
    </row>
    <row r="1710" spans="1:7" ht="13.2" x14ac:dyDescent="0.25">
      <c r="A1710" s="7">
        <v>45397.970185543978</v>
      </c>
      <c r="B1710" s="5" t="s">
        <v>35</v>
      </c>
      <c r="C1710" s="5" t="s">
        <v>76</v>
      </c>
      <c r="D1710" s="5" t="s">
        <v>76</v>
      </c>
      <c r="E1710" s="5" t="s">
        <v>76</v>
      </c>
      <c r="F1710" s="5" t="s">
        <v>76</v>
      </c>
      <c r="G1710" s="5" t="s">
        <v>76</v>
      </c>
    </row>
    <row r="1711" spans="1:7" ht="13.2" x14ac:dyDescent="0.25">
      <c r="A1711" s="7">
        <v>45397.970397997684</v>
      </c>
      <c r="B1711" s="5" t="s">
        <v>36</v>
      </c>
      <c r="C1711" s="5" t="s">
        <v>73</v>
      </c>
      <c r="D1711" s="5" t="s">
        <v>74</v>
      </c>
      <c r="E1711" s="5" t="s">
        <v>74</v>
      </c>
      <c r="F1711" s="5" t="s">
        <v>73</v>
      </c>
      <c r="G1711" s="5" t="s">
        <v>74</v>
      </c>
    </row>
    <row r="1712" spans="1:7" ht="13.2" x14ac:dyDescent="0.25">
      <c r="A1712" s="7">
        <v>45397.970593738428</v>
      </c>
      <c r="B1712" s="5" t="s">
        <v>37</v>
      </c>
      <c r="C1712" s="5" t="s">
        <v>75</v>
      </c>
      <c r="D1712" s="5" t="s">
        <v>75</v>
      </c>
      <c r="E1712" s="5" t="s">
        <v>74</v>
      </c>
      <c r="F1712" s="5" t="s">
        <v>74</v>
      </c>
      <c r="G1712" s="5" t="s">
        <v>75</v>
      </c>
    </row>
    <row r="1713" spans="1:7" ht="13.2" x14ac:dyDescent="0.25">
      <c r="A1713" s="7">
        <v>45397.970787349535</v>
      </c>
      <c r="B1713" s="5" t="s">
        <v>6</v>
      </c>
      <c r="C1713" s="5" t="s">
        <v>76</v>
      </c>
      <c r="D1713" s="5" t="s">
        <v>73</v>
      </c>
      <c r="E1713" s="5" t="s">
        <v>76</v>
      </c>
      <c r="F1713" s="5" t="s">
        <v>73</v>
      </c>
      <c r="G1713" s="5" t="s">
        <v>76</v>
      </c>
    </row>
    <row r="1714" spans="1:7" ht="13.2" x14ac:dyDescent="0.25">
      <c r="A1714" s="7">
        <v>45397.970967939815</v>
      </c>
      <c r="B1714" s="5" t="s">
        <v>38</v>
      </c>
      <c r="C1714" s="5" t="s">
        <v>73</v>
      </c>
      <c r="D1714" s="5" t="s">
        <v>76</v>
      </c>
      <c r="E1714" s="5" t="s">
        <v>73</v>
      </c>
      <c r="F1714" s="5" t="s">
        <v>76</v>
      </c>
      <c r="G1714" s="5" t="s">
        <v>73</v>
      </c>
    </row>
    <row r="1715" spans="1:7" ht="13.2" x14ac:dyDescent="0.25">
      <c r="A1715" s="7">
        <v>45397.971152361111</v>
      </c>
      <c r="B1715" s="5" t="s">
        <v>39</v>
      </c>
      <c r="C1715" s="5" t="s">
        <v>74</v>
      </c>
      <c r="D1715" s="5" t="s">
        <v>75</v>
      </c>
      <c r="E1715" s="5" t="s">
        <v>74</v>
      </c>
      <c r="F1715" s="5" t="s">
        <v>75</v>
      </c>
      <c r="G1715" s="5" t="s">
        <v>75</v>
      </c>
    </row>
    <row r="1716" spans="1:7" ht="13.2" x14ac:dyDescent="0.25">
      <c r="A1716" s="7">
        <v>45397.971347037033</v>
      </c>
      <c r="B1716" s="5" t="s">
        <v>40</v>
      </c>
      <c r="C1716" s="5" t="s">
        <v>76</v>
      </c>
      <c r="D1716" s="5" t="s">
        <v>76</v>
      </c>
      <c r="E1716" s="5" t="s">
        <v>76</v>
      </c>
      <c r="F1716" s="5" t="s">
        <v>77</v>
      </c>
      <c r="G1716" s="5" t="s">
        <v>77</v>
      </c>
    </row>
    <row r="1717" spans="1:7" ht="13.2" x14ac:dyDescent="0.25">
      <c r="A1717" s="7">
        <v>45397.971508703704</v>
      </c>
      <c r="B1717" s="5" t="s">
        <v>41</v>
      </c>
      <c r="C1717" s="5" t="s">
        <v>74</v>
      </c>
      <c r="D1717" s="5" t="s">
        <v>74</v>
      </c>
      <c r="E1717" s="5" t="s">
        <v>73</v>
      </c>
      <c r="F1717" s="5" t="s">
        <v>74</v>
      </c>
      <c r="G1717" s="5" t="s">
        <v>74</v>
      </c>
    </row>
    <row r="1718" spans="1:7" ht="13.2" x14ac:dyDescent="0.25">
      <c r="A1718" s="7">
        <v>45397.971683981479</v>
      </c>
      <c r="B1718" s="5" t="s">
        <v>42</v>
      </c>
      <c r="C1718" s="5" t="s">
        <v>73</v>
      </c>
      <c r="D1718" s="5" t="s">
        <v>74</v>
      </c>
      <c r="E1718" s="5" t="s">
        <v>74</v>
      </c>
      <c r="F1718" s="5" t="s">
        <v>74</v>
      </c>
      <c r="G1718" s="5" t="s">
        <v>74</v>
      </c>
    </row>
    <row r="1719" spans="1:7" ht="13.2" x14ac:dyDescent="0.25">
      <c r="A1719" s="7">
        <v>45397.971870578709</v>
      </c>
      <c r="B1719" s="5" t="s">
        <v>43</v>
      </c>
      <c r="C1719" s="5" t="s">
        <v>73</v>
      </c>
      <c r="D1719" s="5" t="s">
        <v>73</v>
      </c>
      <c r="E1719" s="5" t="s">
        <v>73</v>
      </c>
      <c r="F1719" s="5" t="s">
        <v>73</v>
      </c>
      <c r="G1719" s="5" t="s">
        <v>73</v>
      </c>
    </row>
    <row r="1720" spans="1:7" ht="13.2" x14ac:dyDescent="0.25">
      <c r="A1720" s="7">
        <v>45397.972075914353</v>
      </c>
      <c r="B1720" s="5" t="s">
        <v>44</v>
      </c>
      <c r="C1720" s="5" t="s">
        <v>76</v>
      </c>
      <c r="D1720" s="5" t="s">
        <v>73</v>
      </c>
      <c r="E1720" s="5" t="s">
        <v>73</v>
      </c>
      <c r="F1720" s="5" t="s">
        <v>73</v>
      </c>
      <c r="G1720" s="5" t="s">
        <v>73</v>
      </c>
    </row>
    <row r="1721" spans="1:7" ht="13.2" x14ac:dyDescent="0.25">
      <c r="A1721" s="7">
        <v>45397.972272025465</v>
      </c>
      <c r="B1721" s="5" t="s">
        <v>45</v>
      </c>
      <c r="C1721" s="5" t="s">
        <v>74</v>
      </c>
      <c r="D1721" s="5" t="s">
        <v>73</v>
      </c>
      <c r="E1721" s="5" t="s">
        <v>73</v>
      </c>
      <c r="F1721" s="5" t="s">
        <v>73</v>
      </c>
      <c r="G1721" s="5" t="s">
        <v>74</v>
      </c>
    </row>
    <row r="1722" spans="1:7" ht="13.2" x14ac:dyDescent="0.25">
      <c r="A1722" s="7">
        <v>45397.972470578708</v>
      </c>
      <c r="B1722" s="5" t="s">
        <v>46</v>
      </c>
      <c r="C1722" s="5" t="s">
        <v>73</v>
      </c>
      <c r="D1722" s="5" t="s">
        <v>73</v>
      </c>
      <c r="E1722" s="5" t="s">
        <v>74</v>
      </c>
      <c r="F1722" s="5" t="s">
        <v>73</v>
      </c>
      <c r="G1722" s="5" t="s">
        <v>74</v>
      </c>
    </row>
    <row r="1723" spans="1:7" ht="13.2" x14ac:dyDescent="0.25">
      <c r="A1723" s="7">
        <v>45397.972621863424</v>
      </c>
      <c r="B1723" s="5" t="s">
        <v>47</v>
      </c>
      <c r="C1723" s="5" t="s">
        <v>74</v>
      </c>
      <c r="D1723" s="5" t="s">
        <v>73</v>
      </c>
      <c r="E1723" s="5" t="s">
        <v>74</v>
      </c>
      <c r="F1723" s="5" t="s">
        <v>74</v>
      </c>
      <c r="G1723" s="5" t="s">
        <v>74</v>
      </c>
    </row>
    <row r="1724" spans="1:7" ht="13.2" x14ac:dyDescent="0.25">
      <c r="A1724" s="7">
        <v>45397.972763530095</v>
      </c>
      <c r="B1724" s="5" t="s">
        <v>48</v>
      </c>
      <c r="C1724" s="5" t="s">
        <v>73</v>
      </c>
      <c r="D1724" s="5" t="s">
        <v>73</v>
      </c>
      <c r="E1724" s="5" t="s">
        <v>73</v>
      </c>
      <c r="F1724" s="5" t="s">
        <v>73</v>
      </c>
      <c r="G1724" s="5" t="s">
        <v>73</v>
      </c>
    </row>
    <row r="1725" spans="1:7" ht="13.2" x14ac:dyDescent="0.25">
      <c r="A1725" s="7">
        <v>45397.97289730324</v>
      </c>
      <c r="B1725" s="5" t="s">
        <v>49</v>
      </c>
      <c r="C1725" s="5" t="s">
        <v>73</v>
      </c>
      <c r="D1725" s="5" t="s">
        <v>73</v>
      </c>
      <c r="E1725" s="5" t="s">
        <v>73</v>
      </c>
      <c r="F1725" s="5" t="s">
        <v>73</v>
      </c>
      <c r="G1725" s="5" t="s">
        <v>73</v>
      </c>
    </row>
    <row r="1726" spans="1:7" ht="13.2" x14ac:dyDescent="0.25">
      <c r="A1726" s="7">
        <v>45397.973050775458</v>
      </c>
      <c r="B1726" s="5" t="s">
        <v>50</v>
      </c>
      <c r="C1726" s="5" t="s">
        <v>74</v>
      </c>
      <c r="D1726" s="5" t="s">
        <v>74</v>
      </c>
      <c r="E1726" s="5" t="s">
        <v>74</v>
      </c>
      <c r="F1726" s="5" t="s">
        <v>74</v>
      </c>
      <c r="G1726" s="5" t="s">
        <v>74</v>
      </c>
    </row>
    <row r="1727" spans="1:7" ht="13.2" x14ac:dyDescent="0.25">
      <c r="A1727" s="7">
        <v>45397.973203125002</v>
      </c>
      <c r="B1727" s="5" t="s">
        <v>51</v>
      </c>
      <c r="C1727" s="5" t="s">
        <v>74</v>
      </c>
      <c r="D1727" s="5" t="s">
        <v>74</v>
      </c>
      <c r="E1727" s="5" t="s">
        <v>74</v>
      </c>
      <c r="F1727" s="5" t="s">
        <v>74</v>
      </c>
      <c r="G1727" s="5" t="s">
        <v>74</v>
      </c>
    </row>
    <row r="1728" spans="1:7" ht="13.2" x14ac:dyDescent="0.25">
      <c r="A1728" s="7">
        <v>45397.973357094903</v>
      </c>
      <c r="B1728" s="5" t="s">
        <v>52</v>
      </c>
      <c r="C1728" s="5" t="s">
        <v>73</v>
      </c>
      <c r="D1728" s="5" t="s">
        <v>74</v>
      </c>
      <c r="E1728" s="5" t="s">
        <v>73</v>
      </c>
      <c r="F1728" s="5" t="s">
        <v>74</v>
      </c>
      <c r="G1728" s="5" t="s">
        <v>74</v>
      </c>
    </row>
    <row r="1729" spans="1:7" ht="13.2" x14ac:dyDescent="0.25">
      <c r="A1729" s="7">
        <v>45397.973602314814</v>
      </c>
      <c r="B1729" s="5" t="s">
        <v>53</v>
      </c>
      <c r="C1729" s="5" t="s">
        <v>73</v>
      </c>
      <c r="D1729" s="5" t="s">
        <v>74</v>
      </c>
      <c r="E1729" s="5" t="s">
        <v>74</v>
      </c>
      <c r="F1729" s="5" t="s">
        <v>74</v>
      </c>
      <c r="G1729" s="5" t="s">
        <v>74</v>
      </c>
    </row>
    <row r="1730" spans="1:7" ht="13.2" x14ac:dyDescent="0.25">
      <c r="A1730" s="7">
        <v>45397.973731273145</v>
      </c>
      <c r="B1730" s="5" t="s">
        <v>54</v>
      </c>
      <c r="C1730" s="5" t="s">
        <v>73</v>
      </c>
      <c r="D1730" s="5" t="s">
        <v>73</v>
      </c>
      <c r="E1730" s="5" t="s">
        <v>73</v>
      </c>
      <c r="F1730" s="5" t="s">
        <v>73</v>
      </c>
      <c r="G1730" s="5" t="s">
        <v>73</v>
      </c>
    </row>
    <row r="1731" spans="1:7" ht="13.2" x14ac:dyDescent="0.25">
      <c r="A1731" s="7">
        <v>45397.973863993058</v>
      </c>
      <c r="B1731" s="5" t="s">
        <v>55</v>
      </c>
      <c r="C1731" s="5" t="s">
        <v>74</v>
      </c>
      <c r="D1731" s="5" t="s">
        <v>73</v>
      </c>
      <c r="E1731" s="5" t="s">
        <v>73</v>
      </c>
      <c r="F1731" s="5" t="s">
        <v>73</v>
      </c>
      <c r="G1731" s="5" t="s">
        <v>73</v>
      </c>
    </row>
    <row r="1732" spans="1:7" ht="13.2" x14ac:dyDescent="0.25">
      <c r="A1732" s="7">
        <v>45397.98296119213</v>
      </c>
      <c r="B1732" s="5" t="s">
        <v>7</v>
      </c>
      <c r="C1732" s="5" t="s">
        <v>74</v>
      </c>
      <c r="D1732" s="5" t="s">
        <v>73</v>
      </c>
      <c r="E1732" s="5" t="s">
        <v>73</v>
      </c>
      <c r="F1732" s="5" t="s">
        <v>76</v>
      </c>
      <c r="G1732" s="5" t="s">
        <v>73</v>
      </c>
    </row>
    <row r="1733" spans="1:7" ht="13.2" x14ac:dyDescent="0.25">
      <c r="A1733" s="7">
        <v>45397.983100775462</v>
      </c>
      <c r="B1733" s="5" t="s">
        <v>20</v>
      </c>
      <c r="C1733" s="5" t="s">
        <v>73</v>
      </c>
      <c r="D1733" s="5" t="s">
        <v>73</v>
      </c>
      <c r="E1733" s="5" t="s">
        <v>73</v>
      </c>
      <c r="F1733" s="5" t="s">
        <v>73</v>
      </c>
      <c r="G1733" s="5" t="s">
        <v>73</v>
      </c>
    </row>
    <row r="1734" spans="1:7" ht="13.2" x14ac:dyDescent="0.25">
      <c r="A1734" s="7">
        <v>45397.983228541663</v>
      </c>
      <c r="B1734" s="5" t="s">
        <v>21</v>
      </c>
      <c r="C1734" s="5" t="s">
        <v>76</v>
      </c>
      <c r="D1734" s="5" t="s">
        <v>76</v>
      </c>
      <c r="E1734" s="5" t="s">
        <v>76</v>
      </c>
      <c r="F1734" s="5" t="s">
        <v>76</v>
      </c>
      <c r="G1734" s="5" t="s">
        <v>76</v>
      </c>
    </row>
    <row r="1735" spans="1:7" ht="13.2" x14ac:dyDescent="0.25">
      <c r="A1735" s="7">
        <v>45397.983351400464</v>
      </c>
      <c r="B1735" s="5" t="s">
        <v>22</v>
      </c>
      <c r="C1735" s="5" t="s">
        <v>74</v>
      </c>
      <c r="D1735" s="5" t="s">
        <v>74</v>
      </c>
      <c r="E1735" s="5" t="s">
        <v>74</v>
      </c>
      <c r="F1735" s="5" t="s">
        <v>74</v>
      </c>
      <c r="G1735" s="5" t="s">
        <v>74</v>
      </c>
    </row>
    <row r="1736" spans="1:7" ht="13.2" x14ac:dyDescent="0.25">
      <c r="A1736" s="7">
        <v>45397.983460358795</v>
      </c>
      <c r="B1736" s="5" t="s">
        <v>23</v>
      </c>
      <c r="C1736" s="5" t="s">
        <v>73</v>
      </c>
      <c r="D1736" s="5" t="s">
        <v>73</v>
      </c>
      <c r="E1736" s="5" t="s">
        <v>73</v>
      </c>
      <c r="F1736" s="5" t="s">
        <v>73</v>
      </c>
      <c r="G1736" s="5" t="s">
        <v>73</v>
      </c>
    </row>
    <row r="1737" spans="1:7" ht="13.2" x14ac:dyDescent="0.25">
      <c r="A1737" s="7">
        <v>45397.983639004626</v>
      </c>
      <c r="B1737" s="5" t="s">
        <v>24</v>
      </c>
      <c r="C1737" s="5" t="s">
        <v>74</v>
      </c>
      <c r="D1737" s="5" t="s">
        <v>73</v>
      </c>
      <c r="E1737" s="5" t="s">
        <v>73</v>
      </c>
      <c r="F1737" s="5" t="s">
        <v>73</v>
      </c>
      <c r="G1737" s="5" t="s">
        <v>73</v>
      </c>
    </row>
    <row r="1738" spans="1:7" ht="13.2" x14ac:dyDescent="0.25">
      <c r="A1738" s="7">
        <v>45397.983753831024</v>
      </c>
      <c r="B1738" s="5" t="s">
        <v>25</v>
      </c>
      <c r="C1738" s="5" t="s">
        <v>73</v>
      </c>
      <c r="D1738" s="5" t="s">
        <v>73</v>
      </c>
      <c r="E1738" s="5" t="s">
        <v>73</v>
      </c>
      <c r="F1738" s="5" t="s">
        <v>73</v>
      </c>
      <c r="G1738" s="5" t="s">
        <v>73</v>
      </c>
    </row>
    <row r="1739" spans="1:7" ht="13.2" x14ac:dyDescent="0.25">
      <c r="A1739" s="7">
        <v>45397.98386310185</v>
      </c>
      <c r="B1739" s="5" t="s">
        <v>26</v>
      </c>
      <c r="C1739" s="5" t="s">
        <v>73</v>
      </c>
      <c r="D1739" s="5" t="s">
        <v>73</v>
      </c>
      <c r="E1739" s="5" t="s">
        <v>73</v>
      </c>
      <c r="F1739" s="5" t="s">
        <v>73</v>
      </c>
      <c r="G1739" s="5" t="s">
        <v>73</v>
      </c>
    </row>
    <row r="1740" spans="1:7" ht="13.2" x14ac:dyDescent="0.25">
      <c r="A1740" s="7">
        <v>45397.984007083331</v>
      </c>
      <c r="B1740" s="5" t="s">
        <v>27</v>
      </c>
      <c r="C1740" s="5" t="s">
        <v>76</v>
      </c>
      <c r="D1740" s="5" t="s">
        <v>73</v>
      </c>
      <c r="E1740" s="5" t="s">
        <v>76</v>
      </c>
      <c r="F1740" s="5" t="s">
        <v>73</v>
      </c>
      <c r="G1740" s="5" t="s">
        <v>76</v>
      </c>
    </row>
    <row r="1741" spans="1:7" ht="13.2" x14ac:dyDescent="0.25">
      <c r="A1741" s="7">
        <v>45397.9841853588</v>
      </c>
      <c r="B1741" s="5" t="s">
        <v>28</v>
      </c>
      <c r="C1741" s="5" t="s">
        <v>74</v>
      </c>
      <c r="D1741" s="5" t="s">
        <v>73</v>
      </c>
      <c r="E1741" s="5" t="s">
        <v>73</v>
      </c>
      <c r="F1741" s="5" t="s">
        <v>76</v>
      </c>
      <c r="G1741" s="5" t="s">
        <v>73</v>
      </c>
    </row>
    <row r="1742" spans="1:7" ht="13.2" x14ac:dyDescent="0.25">
      <c r="A1742" s="7">
        <v>45397.984315185182</v>
      </c>
      <c r="B1742" s="5" t="s">
        <v>29</v>
      </c>
      <c r="C1742" s="5" t="s">
        <v>76</v>
      </c>
      <c r="D1742" s="5" t="s">
        <v>76</v>
      </c>
      <c r="E1742" s="5" t="s">
        <v>76</v>
      </c>
      <c r="F1742" s="5" t="s">
        <v>76</v>
      </c>
      <c r="G1742" s="5" t="s">
        <v>76</v>
      </c>
    </row>
    <row r="1743" spans="1:7" ht="13.2" x14ac:dyDescent="0.25">
      <c r="A1743" s="7">
        <v>45397.984424583337</v>
      </c>
      <c r="B1743" s="5" t="s">
        <v>30</v>
      </c>
      <c r="C1743" s="5" t="s">
        <v>73</v>
      </c>
      <c r="D1743" s="5" t="s">
        <v>73</v>
      </c>
      <c r="E1743" s="5" t="s">
        <v>73</v>
      </c>
      <c r="F1743" s="5" t="s">
        <v>73</v>
      </c>
      <c r="G1743" s="5" t="s">
        <v>73</v>
      </c>
    </row>
    <row r="1744" spans="1:7" ht="13.2" x14ac:dyDescent="0.25">
      <c r="A1744" s="7">
        <v>45397.9845909375</v>
      </c>
      <c r="B1744" s="5" t="s">
        <v>31</v>
      </c>
      <c r="C1744" s="5" t="s">
        <v>74</v>
      </c>
      <c r="D1744" s="5" t="s">
        <v>74</v>
      </c>
      <c r="E1744" s="5" t="s">
        <v>74</v>
      </c>
      <c r="F1744" s="5" t="s">
        <v>74</v>
      </c>
      <c r="G1744" s="5" t="s">
        <v>74</v>
      </c>
    </row>
    <row r="1745" spans="1:7" ht="13.2" x14ac:dyDescent="0.25">
      <c r="A1745" s="7">
        <v>45397.984720821754</v>
      </c>
      <c r="B1745" s="5" t="s">
        <v>32</v>
      </c>
      <c r="C1745" s="5" t="s">
        <v>76</v>
      </c>
      <c r="D1745" s="5" t="s">
        <v>73</v>
      </c>
      <c r="E1745" s="5" t="s">
        <v>76</v>
      </c>
      <c r="F1745" s="5" t="s">
        <v>73</v>
      </c>
      <c r="G1745" s="5" t="s">
        <v>76</v>
      </c>
    </row>
    <row r="1746" spans="1:7" ht="13.2" x14ac:dyDescent="0.25">
      <c r="A1746" s="7">
        <v>45397.984842951388</v>
      </c>
      <c r="B1746" s="5" t="s">
        <v>33</v>
      </c>
      <c r="C1746" s="5" t="s">
        <v>73</v>
      </c>
      <c r="D1746" s="5" t="s">
        <v>76</v>
      </c>
      <c r="E1746" s="5" t="s">
        <v>73</v>
      </c>
      <c r="F1746" s="5" t="s">
        <v>76</v>
      </c>
      <c r="G1746" s="5" t="s">
        <v>73</v>
      </c>
    </row>
    <row r="1747" spans="1:7" ht="13.2" x14ac:dyDescent="0.25">
      <c r="A1747" s="7">
        <v>45397.984989583332</v>
      </c>
      <c r="B1747" s="5" t="s">
        <v>34</v>
      </c>
      <c r="C1747" s="5" t="s">
        <v>76</v>
      </c>
      <c r="D1747" s="5" t="s">
        <v>76</v>
      </c>
      <c r="E1747" s="5" t="s">
        <v>76</v>
      </c>
      <c r="F1747" s="5" t="s">
        <v>76</v>
      </c>
      <c r="G1747" s="5" t="s">
        <v>76</v>
      </c>
    </row>
    <row r="1748" spans="1:7" ht="13.2" x14ac:dyDescent="0.25">
      <c r="A1748" s="7">
        <v>45397.985121076388</v>
      </c>
      <c r="B1748" s="5" t="s">
        <v>35</v>
      </c>
      <c r="C1748" s="5" t="s">
        <v>73</v>
      </c>
      <c r="D1748" s="5" t="s">
        <v>73</v>
      </c>
      <c r="E1748" s="5" t="s">
        <v>73</v>
      </c>
      <c r="F1748" s="5" t="s">
        <v>73</v>
      </c>
      <c r="G1748" s="5" t="s">
        <v>73</v>
      </c>
    </row>
    <row r="1749" spans="1:7" ht="13.2" x14ac:dyDescent="0.25">
      <c r="A1749" s="7">
        <v>45397.985264398143</v>
      </c>
      <c r="B1749" s="5" t="s">
        <v>36</v>
      </c>
      <c r="C1749" s="5" t="s">
        <v>73</v>
      </c>
      <c r="D1749" s="5" t="s">
        <v>73</v>
      </c>
      <c r="E1749" s="5" t="s">
        <v>73</v>
      </c>
      <c r="F1749" s="5" t="s">
        <v>73</v>
      </c>
      <c r="G1749" s="5" t="s">
        <v>73</v>
      </c>
    </row>
    <row r="1750" spans="1:7" ht="13.2" x14ac:dyDescent="0.25">
      <c r="A1750" s="7">
        <v>45397.985406261578</v>
      </c>
      <c r="B1750" s="5" t="s">
        <v>56</v>
      </c>
      <c r="C1750" s="5" t="s">
        <v>77</v>
      </c>
      <c r="D1750" s="5" t="s">
        <v>77</v>
      </c>
      <c r="E1750" s="5" t="s">
        <v>77</v>
      </c>
      <c r="F1750" s="5" t="s">
        <v>77</v>
      </c>
      <c r="G1750" s="5" t="s">
        <v>77</v>
      </c>
    </row>
    <row r="1751" spans="1:7" ht="13.2" x14ac:dyDescent="0.25">
      <c r="A1751" s="7">
        <v>45397.985521041672</v>
      </c>
      <c r="B1751" s="5" t="s">
        <v>37</v>
      </c>
      <c r="C1751" s="5" t="s">
        <v>74</v>
      </c>
      <c r="D1751" s="5" t="s">
        <v>74</v>
      </c>
      <c r="E1751" s="5" t="s">
        <v>74</v>
      </c>
      <c r="F1751" s="5" t="s">
        <v>74</v>
      </c>
      <c r="G1751" s="5" t="s">
        <v>74</v>
      </c>
    </row>
    <row r="1752" spans="1:7" ht="13.2" x14ac:dyDescent="0.25">
      <c r="A1752" s="7">
        <v>45397.98564407407</v>
      </c>
      <c r="B1752" s="5" t="s">
        <v>6</v>
      </c>
      <c r="C1752" s="5" t="s">
        <v>73</v>
      </c>
      <c r="D1752" s="5" t="s">
        <v>73</v>
      </c>
      <c r="E1752" s="5" t="s">
        <v>73</v>
      </c>
      <c r="F1752" s="5" t="s">
        <v>73</v>
      </c>
      <c r="G1752" s="5" t="s">
        <v>73</v>
      </c>
    </row>
    <row r="1753" spans="1:7" ht="13.2" x14ac:dyDescent="0.25">
      <c r="A1753" s="7">
        <v>45397.985810937505</v>
      </c>
      <c r="B1753" s="5" t="s">
        <v>39</v>
      </c>
      <c r="C1753" s="5" t="s">
        <v>74</v>
      </c>
      <c r="D1753" s="5" t="s">
        <v>74</v>
      </c>
      <c r="E1753" s="5" t="s">
        <v>74</v>
      </c>
      <c r="F1753" s="5" t="s">
        <v>74</v>
      </c>
      <c r="G1753" s="5" t="s">
        <v>74</v>
      </c>
    </row>
    <row r="1754" spans="1:7" ht="13.2" x14ac:dyDescent="0.25">
      <c r="A1754" s="7">
        <v>45397.985967766203</v>
      </c>
      <c r="B1754" s="5" t="s">
        <v>41</v>
      </c>
      <c r="C1754" s="5" t="s">
        <v>73</v>
      </c>
      <c r="D1754" s="5" t="s">
        <v>76</v>
      </c>
      <c r="E1754" s="5" t="s">
        <v>73</v>
      </c>
      <c r="F1754" s="5" t="s">
        <v>76</v>
      </c>
      <c r="G1754" s="5" t="s">
        <v>73</v>
      </c>
    </row>
    <row r="1755" spans="1:7" ht="13.2" x14ac:dyDescent="0.25">
      <c r="A1755" s="7">
        <v>45397.986108067125</v>
      </c>
      <c r="B1755" s="5" t="s">
        <v>42</v>
      </c>
      <c r="C1755" s="5" t="s">
        <v>73</v>
      </c>
      <c r="D1755" s="5" t="s">
        <v>73</v>
      </c>
      <c r="E1755" s="5" t="s">
        <v>73</v>
      </c>
      <c r="F1755" s="5" t="s">
        <v>73</v>
      </c>
      <c r="G1755" s="5" t="s">
        <v>73</v>
      </c>
    </row>
    <row r="1756" spans="1:7" ht="13.2" x14ac:dyDescent="0.25">
      <c r="A1756" s="7">
        <v>45397.986244155094</v>
      </c>
      <c r="B1756" s="5" t="s">
        <v>43</v>
      </c>
      <c r="C1756" s="5" t="s">
        <v>73</v>
      </c>
      <c r="D1756" s="5" t="s">
        <v>73</v>
      </c>
      <c r="E1756" s="5" t="s">
        <v>73</v>
      </c>
      <c r="F1756" s="5" t="s">
        <v>73</v>
      </c>
      <c r="G1756" s="5" t="s">
        <v>73</v>
      </c>
    </row>
    <row r="1757" spans="1:7" ht="13.2" x14ac:dyDescent="0.25">
      <c r="A1757" s="7">
        <v>45397.986397881949</v>
      </c>
      <c r="B1757" s="5" t="s">
        <v>44</v>
      </c>
      <c r="C1757" s="5" t="s">
        <v>76</v>
      </c>
      <c r="D1757" s="5" t="s">
        <v>73</v>
      </c>
      <c r="E1757" s="5" t="s">
        <v>76</v>
      </c>
      <c r="F1757" s="5" t="s">
        <v>73</v>
      </c>
      <c r="G1757" s="5" t="s">
        <v>76</v>
      </c>
    </row>
    <row r="1758" spans="1:7" ht="13.2" x14ac:dyDescent="0.25">
      <c r="A1758" s="7">
        <v>45397.98653548611</v>
      </c>
      <c r="B1758" s="5" t="s">
        <v>45</v>
      </c>
      <c r="C1758" s="5" t="s">
        <v>74</v>
      </c>
      <c r="D1758" s="5" t="s">
        <v>73</v>
      </c>
      <c r="E1758" s="5" t="s">
        <v>73</v>
      </c>
      <c r="F1758" s="5" t="s">
        <v>73</v>
      </c>
      <c r="G1758" s="5" t="s">
        <v>73</v>
      </c>
    </row>
    <row r="1759" spans="1:7" ht="13.2" x14ac:dyDescent="0.25">
      <c r="A1759" s="7">
        <v>45397.986648159727</v>
      </c>
      <c r="B1759" s="5" t="s">
        <v>46</v>
      </c>
      <c r="C1759" s="5" t="s">
        <v>73</v>
      </c>
      <c r="D1759" s="5" t="s">
        <v>73</v>
      </c>
      <c r="E1759" s="5" t="s">
        <v>73</v>
      </c>
      <c r="F1759" s="5" t="s">
        <v>73</v>
      </c>
      <c r="G1759" s="5" t="s">
        <v>73</v>
      </c>
    </row>
    <row r="1760" spans="1:7" ht="13.2" x14ac:dyDescent="0.25">
      <c r="A1760" s="7">
        <v>45397.986754942132</v>
      </c>
      <c r="B1760" s="5" t="s">
        <v>47</v>
      </c>
      <c r="C1760" s="5" t="s">
        <v>73</v>
      </c>
      <c r="D1760" s="5" t="s">
        <v>73</v>
      </c>
      <c r="E1760" s="5" t="s">
        <v>73</v>
      </c>
      <c r="F1760" s="5" t="s">
        <v>73</v>
      </c>
      <c r="G1760" s="5" t="s">
        <v>73</v>
      </c>
    </row>
    <row r="1761" spans="1:7" ht="13.2" x14ac:dyDescent="0.25">
      <c r="A1761" s="7">
        <v>45397.986882893514</v>
      </c>
      <c r="B1761" s="5" t="s">
        <v>9</v>
      </c>
      <c r="C1761" s="5" t="s">
        <v>76</v>
      </c>
      <c r="D1761" s="5" t="s">
        <v>73</v>
      </c>
      <c r="E1761" s="5" t="s">
        <v>76</v>
      </c>
      <c r="F1761" s="5" t="s">
        <v>73</v>
      </c>
      <c r="G1761" s="5" t="s">
        <v>73</v>
      </c>
    </row>
    <row r="1762" spans="1:7" ht="13.2" x14ac:dyDescent="0.25">
      <c r="A1762" s="7">
        <v>45397.986997002314</v>
      </c>
      <c r="B1762" s="5" t="s">
        <v>48</v>
      </c>
      <c r="C1762" s="5" t="s">
        <v>73</v>
      </c>
      <c r="D1762" s="5" t="s">
        <v>73</v>
      </c>
      <c r="E1762" s="5" t="s">
        <v>73</v>
      </c>
      <c r="F1762" s="5" t="s">
        <v>73</v>
      </c>
      <c r="G1762" s="5" t="s">
        <v>73</v>
      </c>
    </row>
    <row r="1763" spans="1:7" ht="13.2" x14ac:dyDescent="0.25">
      <c r="A1763" s="7">
        <v>45397.987109374997</v>
      </c>
      <c r="B1763" s="5" t="s">
        <v>49</v>
      </c>
      <c r="C1763" s="5" t="s">
        <v>73</v>
      </c>
      <c r="D1763" s="5" t="s">
        <v>73</v>
      </c>
      <c r="E1763" s="5" t="s">
        <v>73</v>
      </c>
      <c r="F1763" s="5" t="s">
        <v>73</v>
      </c>
      <c r="G1763" s="5" t="s">
        <v>73</v>
      </c>
    </row>
    <row r="1764" spans="1:7" ht="13.2" x14ac:dyDescent="0.25">
      <c r="A1764" s="7">
        <v>45397.987225914352</v>
      </c>
      <c r="B1764" s="5" t="s">
        <v>50</v>
      </c>
      <c r="C1764" s="5" t="s">
        <v>74</v>
      </c>
      <c r="D1764" s="5" t="s">
        <v>73</v>
      </c>
      <c r="E1764" s="5" t="s">
        <v>74</v>
      </c>
      <c r="F1764" s="5" t="s">
        <v>73</v>
      </c>
      <c r="G1764" s="5" t="s">
        <v>74</v>
      </c>
    </row>
    <row r="1765" spans="1:7" ht="13.2" x14ac:dyDescent="0.25">
      <c r="A1765" s="7">
        <v>45397.987399328704</v>
      </c>
      <c r="B1765" s="5" t="s">
        <v>51</v>
      </c>
      <c r="C1765" s="5" t="s">
        <v>74</v>
      </c>
      <c r="D1765" s="5" t="s">
        <v>73</v>
      </c>
      <c r="E1765" s="5" t="s">
        <v>73</v>
      </c>
      <c r="F1765" s="5" t="s">
        <v>73</v>
      </c>
      <c r="G1765" s="5" t="s">
        <v>73</v>
      </c>
    </row>
    <row r="1766" spans="1:7" ht="13.2" x14ac:dyDescent="0.25">
      <c r="A1766" s="7">
        <v>45397.987514120367</v>
      </c>
      <c r="B1766" s="5" t="s">
        <v>52</v>
      </c>
      <c r="C1766" s="5" t="s">
        <v>73</v>
      </c>
      <c r="D1766" s="5" t="s">
        <v>73</v>
      </c>
      <c r="E1766" s="5" t="s">
        <v>73</v>
      </c>
      <c r="F1766" s="5" t="s">
        <v>73</v>
      </c>
      <c r="G1766" s="5" t="s">
        <v>73</v>
      </c>
    </row>
    <row r="1767" spans="1:7" ht="13.2" x14ac:dyDescent="0.25">
      <c r="A1767" s="7">
        <v>45397.987612847224</v>
      </c>
      <c r="B1767" s="5" t="s">
        <v>53</v>
      </c>
      <c r="C1767" s="5" t="s">
        <v>74</v>
      </c>
      <c r="D1767" s="5" t="s">
        <v>74</v>
      </c>
      <c r="E1767" s="5" t="s">
        <v>74</v>
      </c>
      <c r="F1767" s="5" t="s">
        <v>74</v>
      </c>
      <c r="G1767" s="5" t="s">
        <v>74</v>
      </c>
    </row>
    <row r="1768" spans="1:7" ht="13.2" x14ac:dyDescent="0.25">
      <c r="A1768" s="7">
        <v>45397.987737997682</v>
      </c>
      <c r="B1768" s="5" t="s">
        <v>54</v>
      </c>
      <c r="C1768" s="5" t="s">
        <v>73</v>
      </c>
      <c r="D1768" s="5" t="s">
        <v>73</v>
      </c>
      <c r="E1768" s="5" t="s">
        <v>73</v>
      </c>
      <c r="F1768" s="5" t="s">
        <v>73</v>
      </c>
      <c r="G1768" s="5" t="s">
        <v>73</v>
      </c>
    </row>
    <row r="1769" spans="1:7" ht="13.2" x14ac:dyDescent="0.25">
      <c r="A1769" s="7">
        <v>45397.987842615737</v>
      </c>
      <c r="B1769" s="5" t="s">
        <v>55</v>
      </c>
      <c r="C1769" s="5" t="s">
        <v>74</v>
      </c>
      <c r="D1769" s="5" t="s">
        <v>73</v>
      </c>
      <c r="E1769" s="5" t="s">
        <v>73</v>
      </c>
      <c r="F1769" s="5" t="s">
        <v>73</v>
      </c>
      <c r="G1769" s="5" t="s">
        <v>73</v>
      </c>
    </row>
    <row r="1770" spans="1:7" ht="13.2" x14ac:dyDescent="0.25">
      <c r="A1770" s="7">
        <v>45398.410415138889</v>
      </c>
      <c r="B1770" s="5" t="s">
        <v>10</v>
      </c>
      <c r="C1770" s="5" t="s">
        <v>75</v>
      </c>
      <c r="D1770" s="5" t="s">
        <v>75</v>
      </c>
      <c r="E1770" s="5" t="s">
        <v>75</v>
      </c>
      <c r="F1770" s="5" t="s">
        <v>75</v>
      </c>
      <c r="G1770" s="5" t="s">
        <v>75</v>
      </c>
    </row>
    <row r="1771" spans="1:7" ht="13.2" x14ac:dyDescent="0.25">
      <c r="A1771" s="7">
        <v>45399.384866365741</v>
      </c>
      <c r="B1771" s="5" t="s">
        <v>10</v>
      </c>
      <c r="C1771" s="5" t="s">
        <v>74</v>
      </c>
      <c r="D1771" s="5" t="s">
        <v>74</v>
      </c>
      <c r="E1771" s="5" t="s">
        <v>73</v>
      </c>
      <c r="F1771" s="5" t="s">
        <v>74</v>
      </c>
      <c r="G1771" s="5" t="s">
        <v>73</v>
      </c>
    </row>
    <row r="1772" spans="1:7" ht="13.2" x14ac:dyDescent="0.25">
      <c r="A1772" s="7">
        <v>45401.752643240739</v>
      </c>
      <c r="B1772" s="5" t="s">
        <v>50</v>
      </c>
      <c r="C1772" s="5" t="s">
        <v>75</v>
      </c>
      <c r="D1772" s="5" t="s">
        <v>75</v>
      </c>
      <c r="E1772" s="5" t="s">
        <v>75</v>
      </c>
      <c r="F1772" s="5" t="s">
        <v>75</v>
      </c>
      <c r="G1772" s="5" t="s">
        <v>75</v>
      </c>
    </row>
    <row r="1773" spans="1:7" ht="13.2" x14ac:dyDescent="0.25">
      <c r="A1773" s="7">
        <v>45401.957743576393</v>
      </c>
      <c r="B1773" s="5" t="s">
        <v>24</v>
      </c>
      <c r="C1773" s="5" t="s">
        <v>73</v>
      </c>
      <c r="D1773" s="5" t="s">
        <v>74</v>
      </c>
      <c r="E1773" s="5" t="s">
        <v>76</v>
      </c>
      <c r="F1773" s="5" t="s">
        <v>76</v>
      </c>
      <c r="G1773" s="5" t="s">
        <v>74</v>
      </c>
    </row>
    <row r="1774" spans="1:7" ht="13.2" x14ac:dyDescent="0.25">
      <c r="A1774" s="7">
        <v>45401.957971736112</v>
      </c>
      <c r="B1774" s="5" t="s">
        <v>25</v>
      </c>
      <c r="C1774" s="5" t="s">
        <v>76</v>
      </c>
      <c r="D1774" s="5" t="s">
        <v>74</v>
      </c>
      <c r="E1774" s="5" t="s">
        <v>76</v>
      </c>
      <c r="F1774" s="5" t="s">
        <v>77</v>
      </c>
      <c r="G1774" s="5" t="s">
        <v>77</v>
      </c>
    </row>
    <row r="1775" spans="1:7" ht="13.2" x14ac:dyDescent="0.25">
      <c r="A1775" s="7">
        <v>45401.958188923614</v>
      </c>
      <c r="B1775" s="5" t="s">
        <v>26</v>
      </c>
      <c r="C1775" s="5" t="s">
        <v>73</v>
      </c>
      <c r="D1775" s="5" t="s">
        <v>77</v>
      </c>
      <c r="E1775" s="5" t="s">
        <v>76</v>
      </c>
      <c r="F1775" s="5" t="s">
        <v>77</v>
      </c>
      <c r="G1775" s="5" t="s">
        <v>73</v>
      </c>
    </row>
    <row r="1776" spans="1:7" ht="13.2" x14ac:dyDescent="0.25">
      <c r="A1776" s="7">
        <v>45401.958339039353</v>
      </c>
      <c r="B1776" s="5" t="s">
        <v>27</v>
      </c>
      <c r="C1776" s="5" t="s">
        <v>77</v>
      </c>
      <c r="D1776" s="5" t="s">
        <v>77</v>
      </c>
      <c r="E1776" s="5" t="s">
        <v>77</v>
      </c>
      <c r="F1776" s="5" t="s">
        <v>77</v>
      </c>
      <c r="G1776" s="5" t="s">
        <v>77</v>
      </c>
    </row>
    <row r="1777" spans="1:7" ht="13.2" x14ac:dyDescent="0.25">
      <c r="A1777" s="7">
        <v>45401.95853167824</v>
      </c>
      <c r="B1777" s="5" t="s">
        <v>28</v>
      </c>
      <c r="C1777" s="5" t="s">
        <v>74</v>
      </c>
      <c r="D1777" s="5" t="s">
        <v>75</v>
      </c>
      <c r="E1777" s="5" t="s">
        <v>75</v>
      </c>
      <c r="F1777" s="5" t="s">
        <v>73</v>
      </c>
      <c r="G1777" s="5" t="s">
        <v>74</v>
      </c>
    </row>
    <row r="1778" spans="1:7" ht="13.2" x14ac:dyDescent="0.25">
      <c r="A1778" s="7">
        <v>45401.958691018517</v>
      </c>
      <c r="B1778" s="5" t="s">
        <v>29</v>
      </c>
      <c r="C1778" s="5" t="s">
        <v>76</v>
      </c>
      <c r="D1778" s="5" t="s">
        <v>77</v>
      </c>
      <c r="E1778" s="5" t="s">
        <v>77</v>
      </c>
      <c r="F1778" s="5" t="s">
        <v>77</v>
      </c>
      <c r="G1778" s="5" t="s">
        <v>73</v>
      </c>
    </row>
    <row r="1779" spans="1:7" ht="13.2" x14ac:dyDescent="0.25">
      <c r="A1779" s="7">
        <v>45401.958877245372</v>
      </c>
      <c r="B1779" s="5" t="s">
        <v>30</v>
      </c>
      <c r="C1779" s="5" t="s">
        <v>73</v>
      </c>
      <c r="D1779" s="5" t="s">
        <v>75</v>
      </c>
      <c r="E1779" s="5" t="s">
        <v>74</v>
      </c>
      <c r="F1779" s="5" t="s">
        <v>74</v>
      </c>
      <c r="G1779" s="5" t="s">
        <v>73</v>
      </c>
    </row>
    <row r="1780" spans="1:7" ht="13.2" x14ac:dyDescent="0.25">
      <c r="A1780" s="7">
        <v>45401.959130173607</v>
      </c>
      <c r="B1780" s="5" t="s">
        <v>31</v>
      </c>
      <c r="C1780" s="5" t="s">
        <v>74</v>
      </c>
      <c r="D1780" s="5" t="s">
        <v>74</v>
      </c>
      <c r="E1780" s="5" t="s">
        <v>75</v>
      </c>
      <c r="F1780" s="5" t="s">
        <v>75</v>
      </c>
      <c r="G1780" s="5" t="s">
        <v>74</v>
      </c>
    </row>
    <row r="1781" spans="1:7" ht="13.2" x14ac:dyDescent="0.25">
      <c r="A1781" s="7">
        <v>45401.95932454861</v>
      </c>
      <c r="B1781" s="5" t="s">
        <v>32</v>
      </c>
      <c r="C1781" s="5" t="s">
        <v>76</v>
      </c>
      <c r="D1781" s="5" t="s">
        <v>73</v>
      </c>
      <c r="E1781" s="5" t="s">
        <v>77</v>
      </c>
      <c r="F1781" s="5" t="s">
        <v>76</v>
      </c>
      <c r="G1781" s="5" t="s">
        <v>74</v>
      </c>
    </row>
    <row r="1782" spans="1:7" ht="13.2" x14ac:dyDescent="0.25">
      <c r="A1782" s="7">
        <v>45401.959475127311</v>
      </c>
      <c r="B1782" s="5" t="s">
        <v>33</v>
      </c>
      <c r="C1782" s="5" t="s">
        <v>73</v>
      </c>
      <c r="D1782" s="5" t="s">
        <v>73</v>
      </c>
      <c r="E1782" s="5" t="s">
        <v>73</v>
      </c>
      <c r="F1782" s="5" t="s">
        <v>73</v>
      </c>
      <c r="G1782" s="5" t="s">
        <v>73</v>
      </c>
    </row>
    <row r="1783" spans="1:7" ht="13.2" x14ac:dyDescent="0.25">
      <c r="A1783" s="7">
        <v>45401.9596584838</v>
      </c>
      <c r="B1783" s="5" t="s">
        <v>34</v>
      </c>
      <c r="C1783" s="5" t="s">
        <v>76</v>
      </c>
      <c r="D1783" s="5" t="s">
        <v>76</v>
      </c>
      <c r="E1783" s="5" t="s">
        <v>77</v>
      </c>
      <c r="F1783" s="5" t="s">
        <v>77</v>
      </c>
      <c r="G1783" s="5" t="s">
        <v>77</v>
      </c>
    </row>
    <row r="1784" spans="1:7" ht="13.2" x14ac:dyDescent="0.25">
      <c r="A1784" s="7">
        <v>45401.959789618057</v>
      </c>
      <c r="B1784" s="5" t="s">
        <v>35</v>
      </c>
      <c r="C1784" s="5" t="s">
        <v>77</v>
      </c>
      <c r="D1784" s="5" t="s">
        <v>77</v>
      </c>
      <c r="E1784" s="5" t="s">
        <v>77</v>
      </c>
      <c r="F1784" s="5" t="s">
        <v>77</v>
      </c>
      <c r="G1784" s="5" t="s">
        <v>77</v>
      </c>
    </row>
    <row r="1785" spans="1:7" ht="13.2" x14ac:dyDescent="0.25">
      <c r="A1785" s="7">
        <v>45401.960095462964</v>
      </c>
      <c r="B1785" s="5" t="s">
        <v>36</v>
      </c>
      <c r="C1785" s="5" t="s">
        <v>73</v>
      </c>
      <c r="D1785" s="5" t="s">
        <v>73</v>
      </c>
      <c r="E1785" s="5" t="s">
        <v>76</v>
      </c>
      <c r="F1785" s="5" t="s">
        <v>76</v>
      </c>
      <c r="G1785" s="5" t="s">
        <v>73</v>
      </c>
    </row>
    <row r="1786" spans="1:7" ht="13.2" x14ac:dyDescent="0.25">
      <c r="A1786" s="7">
        <v>45401.960228148149</v>
      </c>
      <c r="B1786" s="5" t="s">
        <v>37</v>
      </c>
      <c r="C1786" s="5" t="s">
        <v>74</v>
      </c>
      <c r="D1786" s="5" t="s">
        <v>74</v>
      </c>
      <c r="E1786" s="5" t="s">
        <v>74</v>
      </c>
      <c r="F1786" s="5" t="s">
        <v>74</v>
      </c>
      <c r="G1786" s="5" t="s">
        <v>74</v>
      </c>
    </row>
    <row r="1787" spans="1:7" ht="13.2" x14ac:dyDescent="0.25">
      <c r="A1787" s="7">
        <v>45401.960450752318</v>
      </c>
      <c r="B1787" s="5" t="s">
        <v>6</v>
      </c>
      <c r="C1787" s="5" t="s">
        <v>77</v>
      </c>
      <c r="D1787" s="5" t="s">
        <v>76</v>
      </c>
      <c r="E1787" s="5" t="s">
        <v>77</v>
      </c>
      <c r="F1787" s="5" t="s">
        <v>76</v>
      </c>
      <c r="G1787" s="5" t="s">
        <v>73</v>
      </c>
    </row>
    <row r="1788" spans="1:7" ht="13.2" x14ac:dyDescent="0.25">
      <c r="A1788" s="7">
        <v>45401.960693784727</v>
      </c>
      <c r="B1788" s="5" t="s">
        <v>38</v>
      </c>
      <c r="C1788" s="5" t="s">
        <v>76</v>
      </c>
      <c r="D1788" s="5" t="s">
        <v>77</v>
      </c>
      <c r="E1788" s="5" t="s">
        <v>77</v>
      </c>
      <c r="F1788" s="5" t="s">
        <v>76</v>
      </c>
      <c r="G1788" s="5" t="s">
        <v>73</v>
      </c>
    </row>
    <row r="1789" spans="1:7" ht="13.2" x14ac:dyDescent="0.25">
      <c r="A1789" s="7">
        <v>45401.96559</v>
      </c>
      <c r="B1789" s="5" t="s">
        <v>40</v>
      </c>
      <c r="C1789" s="5" t="s">
        <v>76</v>
      </c>
      <c r="D1789" s="5" t="s">
        <v>73</v>
      </c>
      <c r="E1789" s="5" t="s">
        <v>77</v>
      </c>
      <c r="F1789" s="5" t="s">
        <v>77</v>
      </c>
      <c r="G1789" s="5" t="s">
        <v>76</v>
      </c>
    </row>
    <row r="1790" spans="1:7" ht="13.2" x14ac:dyDescent="0.25">
      <c r="A1790" s="7">
        <v>45401.965748668983</v>
      </c>
      <c r="B1790" s="5" t="s">
        <v>41</v>
      </c>
      <c r="C1790" s="5" t="s">
        <v>73</v>
      </c>
      <c r="D1790" s="5" t="s">
        <v>74</v>
      </c>
      <c r="E1790" s="5" t="s">
        <v>74</v>
      </c>
      <c r="F1790" s="5" t="s">
        <v>74</v>
      </c>
      <c r="G1790" s="5" t="s">
        <v>73</v>
      </c>
    </row>
    <row r="1791" spans="1:7" ht="13.2" x14ac:dyDescent="0.25">
      <c r="A1791" s="7">
        <v>45401.965897592592</v>
      </c>
      <c r="B1791" s="5" t="s">
        <v>42</v>
      </c>
      <c r="C1791" s="5" t="s">
        <v>73</v>
      </c>
      <c r="D1791" s="5" t="s">
        <v>73</v>
      </c>
      <c r="E1791" s="5" t="s">
        <v>73</v>
      </c>
      <c r="F1791" s="5" t="s">
        <v>73</v>
      </c>
      <c r="G1791" s="5" t="s">
        <v>73</v>
      </c>
    </row>
    <row r="1792" spans="1:7" ht="13.2" x14ac:dyDescent="0.25">
      <c r="A1792" s="7">
        <v>45401.966067187503</v>
      </c>
      <c r="B1792" s="5" t="s">
        <v>43</v>
      </c>
      <c r="C1792" s="5" t="s">
        <v>74</v>
      </c>
      <c r="D1792" s="5" t="s">
        <v>74</v>
      </c>
      <c r="E1792" s="5" t="s">
        <v>73</v>
      </c>
      <c r="F1792" s="5" t="s">
        <v>74</v>
      </c>
      <c r="G1792" s="5" t="s">
        <v>74</v>
      </c>
    </row>
    <row r="1793" spans="1:7" ht="13.2" x14ac:dyDescent="0.25">
      <c r="A1793" s="7">
        <v>45401.966283807866</v>
      </c>
      <c r="B1793" s="5" t="s">
        <v>44</v>
      </c>
      <c r="C1793" s="5" t="s">
        <v>73</v>
      </c>
      <c r="D1793" s="5" t="s">
        <v>74</v>
      </c>
      <c r="E1793" s="5" t="s">
        <v>76</v>
      </c>
      <c r="F1793" s="5" t="s">
        <v>73</v>
      </c>
      <c r="G1793" s="5" t="s">
        <v>74</v>
      </c>
    </row>
    <row r="1794" spans="1:7" ht="13.2" x14ac:dyDescent="0.25">
      <c r="A1794" s="7">
        <v>45401.966472418979</v>
      </c>
      <c r="B1794" s="5" t="s">
        <v>45</v>
      </c>
      <c r="C1794" s="5" t="s">
        <v>73</v>
      </c>
      <c r="D1794" s="5" t="s">
        <v>76</v>
      </c>
      <c r="E1794" s="5" t="s">
        <v>73</v>
      </c>
      <c r="F1794" s="5" t="s">
        <v>73</v>
      </c>
      <c r="G1794" s="5" t="s">
        <v>73</v>
      </c>
    </row>
    <row r="1795" spans="1:7" ht="13.2" x14ac:dyDescent="0.25">
      <c r="A1795" s="7">
        <v>45401.966698888893</v>
      </c>
      <c r="B1795" s="5" t="s">
        <v>46</v>
      </c>
      <c r="C1795" s="5" t="s">
        <v>73</v>
      </c>
      <c r="D1795" s="5" t="s">
        <v>74</v>
      </c>
      <c r="E1795" s="5" t="s">
        <v>76</v>
      </c>
      <c r="F1795" s="5" t="s">
        <v>73</v>
      </c>
      <c r="G1795" s="5" t="s">
        <v>74</v>
      </c>
    </row>
    <row r="1796" spans="1:7" ht="13.2" x14ac:dyDescent="0.25">
      <c r="A1796" s="7">
        <v>45401.966889699077</v>
      </c>
      <c r="B1796" s="5" t="s">
        <v>47</v>
      </c>
      <c r="C1796" s="5" t="s">
        <v>73</v>
      </c>
      <c r="D1796" s="5" t="s">
        <v>74</v>
      </c>
      <c r="E1796" s="5" t="s">
        <v>73</v>
      </c>
      <c r="F1796" s="5" t="s">
        <v>74</v>
      </c>
      <c r="G1796" s="5" t="s">
        <v>73</v>
      </c>
    </row>
    <row r="1797" spans="1:7" ht="13.2" x14ac:dyDescent="0.25">
      <c r="A1797" s="7">
        <v>45401.967250995367</v>
      </c>
      <c r="B1797" s="5" t="s">
        <v>9</v>
      </c>
      <c r="C1797" s="5" t="s">
        <v>74</v>
      </c>
      <c r="D1797" s="5" t="s">
        <v>75</v>
      </c>
      <c r="E1797" s="5" t="s">
        <v>74</v>
      </c>
      <c r="F1797" s="5" t="s">
        <v>74</v>
      </c>
      <c r="G1797" s="5" t="s">
        <v>74</v>
      </c>
    </row>
    <row r="1798" spans="1:7" ht="13.2" x14ac:dyDescent="0.25">
      <c r="A1798" s="7">
        <v>45401.967558611112</v>
      </c>
      <c r="B1798" s="5" t="s">
        <v>48</v>
      </c>
      <c r="C1798" s="5" t="s">
        <v>73</v>
      </c>
      <c r="D1798" s="5" t="s">
        <v>74</v>
      </c>
      <c r="E1798" s="5" t="s">
        <v>73</v>
      </c>
      <c r="F1798" s="5" t="s">
        <v>74</v>
      </c>
      <c r="G1798" s="5" t="s">
        <v>74</v>
      </c>
    </row>
    <row r="1799" spans="1:7" ht="13.2" x14ac:dyDescent="0.25">
      <c r="A1799" s="7">
        <v>45401.967854594906</v>
      </c>
      <c r="B1799" s="5" t="s">
        <v>49</v>
      </c>
      <c r="C1799" s="5" t="s">
        <v>74</v>
      </c>
      <c r="D1799" s="5" t="s">
        <v>74</v>
      </c>
      <c r="E1799" s="5" t="s">
        <v>73</v>
      </c>
      <c r="F1799" s="5" t="s">
        <v>73</v>
      </c>
      <c r="G1799" s="5" t="s">
        <v>74</v>
      </c>
    </row>
    <row r="1800" spans="1:7" ht="13.2" x14ac:dyDescent="0.25">
      <c r="A1800" s="7">
        <v>45401.967976261571</v>
      </c>
      <c r="B1800" s="5" t="s">
        <v>50</v>
      </c>
      <c r="C1800" s="5" t="s">
        <v>74</v>
      </c>
      <c r="D1800" s="5" t="s">
        <v>74</v>
      </c>
      <c r="E1800" s="5" t="s">
        <v>73</v>
      </c>
      <c r="F1800" s="5" t="s">
        <v>74</v>
      </c>
      <c r="G1800" s="5" t="s">
        <v>74</v>
      </c>
    </row>
    <row r="1801" spans="1:7" ht="13.2" x14ac:dyDescent="0.25">
      <c r="A1801" s="7">
        <v>45401.968106354165</v>
      </c>
      <c r="B1801" s="5" t="s">
        <v>51</v>
      </c>
      <c r="C1801" s="5" t="s">
        <v>74</v>
      </c>
      <c r="D1801" s="5" t="s">
        <v>74</v>
      </c>
      <c r="E1801" s="5" t="s">
        <v>73</v>
      </c>
      <c r="F1801" s="5" t="s">
        <v>74</v>
      </c>
      <c r="G1801" s="5" t="s">
        <v>74</v>
      </c>
    </row>
    <row r="1802" spans="1:7" ht="13.2" x14ac:dyDescent="0.25">
      <c r="A1802" s="7">
        <v>45401.968612870369</v>
      </c>
      <c r="B1802" s="5" t="s">
        <v>52</v>
      </c>
      <c r="C1802" s="5" t="s">
        <v>73</v>
      </c>
      <c r="D1802" s="5" t="s">
        <v>74</v>
      </c>
      <c r="E1802" s="5" t="s">
        <v>76</v>
      </c>
      <c r="F1802" s="5" t="s">
        <v>73</v>
      </c>
      <c r="G1802" s="5" t="s">
        <v>73</v>
      </c>
    </row>
    <row r="1803" spans="1:7" ht="13.2" x14ac:dyDescent="0.25">
      <c r="A1803" s="7">
        <v>45401.968817673609</v>
      </c>
      <c r="B1803" s="5" t="s">
        <v>53</v>
      </c>
      <c r="C1803" s="5" t="s">
        <v>73</v>
      </c>
      <c r="D1803" s="5" t="s">
        <v>73</v>
      </c>
      <c r="E1803" s="5" t="s">
        <v>76</v>
      </c>
      <c r="F1803" s="5" t="s">
        <v>77</v>
      </c>
      <c r="G1803" s="5" t="s">
        <v>76</v>
      </c>
    </row>
    <row r="1804" spans="1:7" ht="13.2" x14ac:dyDescent="0.25">
      <c r="A1804" s="7">
        <v>45401.968992928239</v>
      </c>
      <c r="B1804" s="5" t="s">
        <v>54</v>
      </c>
      <c r="C1804" s="5" t="s">
        <v>73</v>
      </c>
      <c r="D1804" s="5" t="s">
        <v>74</v>
      </c>
      <c r="E1804" s="5" t="s">
        <v>73</v>
      </c>
      <c r="F1804" s="5" t="s">
        <v>73</v>
      </c>
      <c r="G1804" s="5" t="s">
        <v>74</v>
      </c>
    </row>
    <row r="1805" spans="1:7" ht="13.2" x14ac:dyDescent="0.25">
      <c r="A1805" s="7">
        <v>45401.969236539357</v>
      </c>
      <c r="B1805" s="5" t="s">
        <v>55</v>
      </c>
      <c r="C1805" s="5" t="s">
        <v>73</v>
      </c>
      <c r="D1805" s="5" t="s">
        <v>76</v>
      </c>
      <c r="E1805" s="5" t="s">
        <v>74</v>
      </c>
      <c r="F1805" s="5" t="s">
        <v>76</v>
      </c>
      <c r="G1805" s="5" t="s">
        <v>73</v>
      </c>
    </row>
    <row r="1806" spans="1:7" ht="13.2" x14ac:dyDescent="0.25">
      <c r="A1806" s="7">
        <v>45402.944726250003</v>
      </c>
      <c r="B1806" s="5" t="s">
        <v>11</v>
      </c>
      <c r="C1806" s="5" t="s">
        <v>73</v>
      </c>
      <c r="D1806" s="5" t="s">
        <v>73</v>
      </c>
      <c r="E1806" s="5" t="s">
        <v>76</v>
      </c>
      <c r="F1806" s="5" t="s">
        <v>76</v>
      </c>
      <c r="G1806" s="5" t="s">
        <v>76</v>
      </c>
    </row>
    <row r="1807" spans="1:7" ht="13.2" x14ac:dyDescent="0.25">
      <c r="A1807" s="7">
        <v>45402.945008298615</v>
      </c>
      <c r="B1807" s="5" t="s">
        <v>8</v>
      </c>
      <c r="C1807" s="5" t="s">
        <v>76</v>
      </c>
      <c r="D1807" s="5" t="s">
        <v>76</v>
      </c>
      <c r="E1807" s="5" t="s">
        <v>76</v>
      </c>
      <c r="F1807" s="5" t="s">
        <v>76</v>
      </c>
      <c r="G1807" s="5" t="s">
        <v>76</v>
      </c>
    </row>
    <row r="1808" spans="1:7" ht="13.2" x14ac:dyDescent="0.25">
      <c r="A1808" s="7">
        <v>45402.945240150468</v>
      </c>
      <c r="B1808" s="5" t="s">
        <v>12</v>
      </c>
      <c r="C1808" s="5" t="s">
        <v>76</v>
      </c>
      <c r="D1808" s="5" t="s">
        <v>77</v>
      </c>
      <c r="E1808" s="5" t="s">
        <v>77</v>
      </c>
      <c r="F1808" s="5" t="s">
        <v>76</v>
      </c>
      <c r="G1808" s="5" t="s">
        <v>76</v>
      </c>
    </row>
    <row r="1809" spans="1:7" ht="13.2" x14ac:dyDescent="0.25">
      <c r="A1809" s="7">
        <v>45402.978473831019</v>
      </c>
      <c r="B1809" s="5" t="s">
        <v>13</v>
      </c>
      <c r="C1809" s="5" t="s">
        <v>76</v>
      </c>
      <c r="D1809" s="5" t="s">
        <v>76</v>
      </c>
      <c r="E1809" s="5" t="s">
        <v>76</v>
      </c>
      <c r="F1809" s="5" t="s">
        <v>76</v>
      </c>
      <c r="G1809" s="5" t="s">
        <v>76</v>
      </c>
    </row>
    <row r="1810" spans="1:7" ht="13.2" x14ac:dyDescent="0.25">
      <c r="A1810" s="7">
        <v>45402.978651180558</v>
      </c>
      <c r="B1810" s="5" t="s">
        <v>14</v>
      </c>
      <c r="C1810" s="5" t="s">
        <v>74</v>
      </c>
      <c r="D1810" s="5" t="s">
        <v>74</v>
      </c>
      <c r="E1810" s="5" t="s">
        <v>74</v>
      </c>
      <c r="F1810" s="5" t="s">
        <v>74</v>
      </c>
      <c r="G1810" s="5" t="s">
        <v>74</v>
      </c>
    </row>
    <row r="1811" spans="1:7" ht="13.2" x14ac:dyDescent="0.25">
      <c r="A1811" s="7">
        <v>45402.978880416667</v>
      </c>
      <c r="B1811" s="5" t="s">
        <v>15</v>
      </c>
      <c r="C1811" s="5" t="s">
        <v>76</v>
      </c>
      <c r="D1811" s="5" t="s">
        <v>76</v>
      </c>
      <c r="E1811" s="5" t="s">
        <v>76</v>
      </c>
      <c r="F1811" s="5" t="s">
        <v>76</v>
      </c>
      <c r="G1811" s="5" t="s">
        <v>76</v>
      </c>
    </row>
    <row r="1812" spans="1:7" ht="13.2" x14ac:dyDescent="0.25">
      <c r="A1812" s="7">
        <v>45402.979102731479</v>
      </c>
      <c r="B1812" s="5" t="s">
        <v>16</v>
      </c>
      <c r="C1812" s="5" t="s">
        <v>74</v>
      </c>
      <c r="D1812" s="5" t="s">
        <v>74</v>
      </c>
      <c r="E1812" s="5" t="s">
        <v>74</v>
      </c>
      <c r="F1812" s="5" t="s">
        <v>74</v>
      </c>
      <c r="G1812" s="5" t="s">
        <v>74</v>
      </c>
    </row>
    <row r="1813" spans="1:7" ht="13.2" x14ac:dyDescent="0.25">
      <c r="A1813" s="7">
        <v>45402.979329548616</v>
      </c>
      <c r="B1813" s="5" t="s">
        <v>17</v>
      </c>
      <c r="C1813" s="5" t="s">
        <v>76</v>
      </c>
      <c r="D1813" s="5" t="s">
        <v>73</v>
      </c>
      <c r="E1813" s="5" t="s">
        <v>76</v>
      </c>
      <c r="F1813" s="5" t="s">
        <v>76</v>
      </c>
      <c r="G1813" s="5" t="s">
        <v>76</v>
      </c>
    </row>
    <row r="1814" spans="1:7" ht="13.2" x14ac:dyDescent="0.25">
      <c r="A1814" s="7">
        <v>45402.979536250001</v>
      </c>
      <c r="B1814" s="5" t="s">
        <v>18</v>
      </c>
      <c r="C1814" s="5" t="s">
        <v>76</v>
      </c>
      <c r="D1814" s="5" t="s">
        <v>76</v>
      </c>
      <c r="E1814" s="5" t="s">
        <v>76</v>
      </c>
      <c r="F1814" s="5" t="s">
        <v>77</v>
      </c>
      <c r="G1814" s="5" t="s">
        <v>77</v>
      </c>
    </row>
    <row r="1815" spans="1:7" ht="13.2" x14ac:dyDescent="0.25">
      <c r="A1815" s="7">
        <v>45402.979742037038</v>
      </c>
      <c r="B1815" s="5" t="s">
        <v>19</v>
      </c>
      <c r="C1815" s="5" t="s">
        <v>73</v>
      </c>
      <c r="D1815" s="5" t="s">
        <v>73</v>
      </c>
      <c r="E1815" s="5" t="s">
        <v>73</v>
      </c>
      <c r="F1815" s="5" t="s">
        <v>73</v>
      </c>
      <c r="G1815" s="5" t="s">
        <v>73</v>
      </c>
    </row>
    <row r="1816" spans="1:7" ht="13.2" x14ac:dyDescent="0.25">
      <c r="A1816" s="7">
        <v>45402.97996438657</v>
      </c>
      <c r="B1816" s="5" t="s">
        <v>7</v>
      </c>
      <c r="C1816" s="5" t="s">
        <v>73</v>
      </c>
      <c r="D1816" s="5" t="s">
        <v>76</v>
      </c>
      <c r="E1816" s="5" t="s">
        <v>76</v>
      </c>
      <c r="F1816" s="5" t="s">
        <v>76</v>
      </c>
      <c r="G1816" s="5" t="s">
        <v>73</v>
      </c>
    </row>
    <row r="1817" spans="1:7" ht="13.2" x14ac:dyDescent="0.25">
      <c r="A1817" s="7">
        <v>45402.98021292824</v>
      </c>
      <c r="B1817" s="5" t="s">
        <v>20</v>
      </c>
      <c r="C1817" s="5" t="s">
        <v>74</v>
      </c>
      <c r="D1817" s="5" t="s">
        <v>73</v>
      </c>
      <c r="E1817" s="5" t="s">
        <v>73</v>
      </c>
      <c r="F1817" s="5" t="s">
        <v>74</v>
      </c>
      <c r="G1817" s="5" t="s">
        <v>73</v>
      </c>
    </row>
    <row r="1818" spans="1:7" ht="13.2" x14ac:dyDescent="0.25">
      <c r="A1818" s="7">
        <v>45402.980430358795</v>
      </c>
      <c r="B1818" s="5" t="s">
        <v>21</v>
      </c>
      <c r="C1818" s="5" t="s">
        <v>73</v>
      </c>
      <c r="D1818" s="5" t="s">
        <v>74</v>
      </c>
      <c r="E1818" s="5" t="s">
        <v>74</v>
      </c>
      <c r="F1818" s="5" t="s">
        <v>73</v>
      </c>
      <c r="G1818" s="5" t="s">
        <v>73</v>
      </c>
    </row>
    <row r="1819" spans="1:7" ht="13.2" x14ac:dyDescent="0.25">
      <c r="A1819" s="7">
        <v>45402.980656319443</v>
      </c>
      <c r="B1819" s="5" t="s">
        <v>22</v>
      </c>
      <c r="C1819" s="5" t="s">
        <v>73</v>
      </c>
      <c r="D1819" s="5" t="s">
        <v>73</v>
      </c>
      <c r="E1819" s="5" t="s">
        <v>73</v>
      </c>
      <c r="F1819" s="5" t="s">
        <v>73</v>
      </c>
      <c r="G1819" s="5" t="s">
        <v>73</v>
      </c>
    </row>
    <row r="1820" spans="1:7" ht="13.2" x14ac:dyDescent="0.25">
      <c r="A1820" s="7">
        <v>45402.980935162035</v>
      </c>
      <c r="B1820" s="5" t="s">
        <v>23</v>
      </c>
      <c r="C1820" s="5" t="s">
        <v>73</v>
      </c>
      <c r="D1820" s="5" t="s">
        <v>73</v>
      </c>
      <c r="E1820" s="5" t="s">
        <v>73</v>
      </c>
      <c r="F1820" s="5" t="s">
        <v>73</v>
      </c>
      <c r="G1820" s="5" t="s">
        <v>73</v>
      </c>
    </row>
    <row r="1821" spans="1:7" ht="13.2" x14ac:dyDescent="0.25">
      <c r="A1821" s="7">
        <v>45402.98120115741</v>
      </c>
      <c r="B1821" s="5" t="s">
        <v>24</v>
      </c>
      <c r="C1821" s="5" t="s">
        <v>74</v>
      </c>
      <c r="D1821" s="5" t="s">
        <v>73</v>
      </c>
      <c r="E1821" s="5" t="s">
        <v>73</v>
      </c>
      <c r="F1821" s="5" t="s">
        <v>74</v>
      </c>
      <c r="G1821" s="5" t="s">
        <v>73</v>
      </c>
    </row>
    <row r="1822" spans="1:7" ht="13.2" x14ac:dyDescent="0.25">
      <c r="A1822" s="7">
        <v>45402.981476597226</v>
      </c>
      <c r="B1822" s="5" t="s">
        <v>25</v>
      </c>
      <c r="C1822" s="5" t="s">
        <v>74</v>
      </c>
      <c r="D1822" s="5" t="s">
        <v>73</v>
      </c>
      <c r="E1822" s="5" t="s">
        <v>73</v>
      </c>
      <c r="F1822" s="5" t="s">
        <v>73</v>
      </c>
      <c r="G1822" s="5" t="s">
        <v>73</v>
      </c>
    </row>
    <row r="1823" spans="1:7" ht="13.2" x14ac:dyDescent="0.25">
      <c r="A1823" s="7">
        <v>45402.981782511575</v>
      </c>
      <c r="B1823" s="5" t="s">
        <v>26</v>
      </c>
      <c r="C1823" s="5" t="s">
        <v>73</v>
      </c>
      <c r="D1823" s="5" t="s">
        <v>76</v>
      </c>
      <c r="E1823" s="5" t="s">
        <v>73</v>
      </c>
      <c r="F1823" s="5" t="s">
        <v>76</v>
      </c>
      <c r="G1823" s="5" t="s">
        <v>76</v>
      </c>
    </row>
    <row r="1824" spans="1:7" ht="13.2" x14ac:dyDescent="0.25">
      <c r="A1824" s="7">
        <v>45402.982020995369</v>
      </c>
      <c r="B1824" s="5" t="s">
        <v>27</v>
      </c>
      <c r="C1824" s="5" t="s">
        <v>77</v>
      </c>
      <c r="D1824" s="5" t="s">
        <v>76</v>
      </c>
      <c r="G1824" s="5" t="s">
        <v>76</v>
      </c>
    </row>
    <row r="1825" spans="1:7" ht="13.2" x14ac:dyDescent="0.25">
      <c r="A1825" s="7">
        <v>45402.982243078703</v>
      </c>
      <c r="B1825" s="5" t="s">
        <v>28</v>
      </c>
      <c r="C1825" s="5" t="s">
        <v>74</v>
      </c>
      <c r="D1825" s="5" t="s">
        <v>74</v>
      </c>
      <c r="E1825" s="5" t="s">
        <v>73</v>
      </c>
      <c r="F1825" s="5" t="s">
        <v>73</v>
      </c>
      <c r="G1825" s="5" t="s">
        <v>73</v>
      </c>
    </row>
    <row r="1826" spans="1:7" ht="13.2" x14ac:dyDescent="0.25">
      <c r="A1826" s="7">
        <v>45402.982524143517</v>
      </c>
      <c r="B1826" s="5" t="s">
        <v>29</v>
      </c>
      <c r="C1826" s="5" t="s">
        <v>77</v>
      </c>
      <c r="D1826" s="5" t="s">
        <v>77</v>
      </c>
      <c r="E1826" s="5" t="s">
        <v>76</v>
      </c>
      <c r="F1826" s="5" t="s">
        <v>77</v>
      </c>
      <c r="G1826" s="5" t="s">
        <v>77</v>
      </c>
    </row>
    <row r="1827" spans="1:7" ht="13.2" x14ac:dyDescent="0.25">
      <c r="A1827" s="7">
        <v>45402.98274280093</v>
      </c>
      <c r="B1827" s="5" t="s">
        <v>30</v>
      </c>
      <c r="C1827" s="5" t="s">
        <v>74</v>
      </c>
      <c r="D1827" s="5" t="s">
        <v>73</v>
      </c>
      <c r="E1827" s="5" t="s">
        <v>73</v>
      </c>
      <c r="F1827" s="5" t="s">
        <v>74</v>
      </c>
      <c r="G1827" s="5" t="s">
        <v>74</v>
      </c>
    </row>
    <row r="1828" spans="1:7" ht="13.2" x14ac:dyDescent="0.25">
      <c r="A1828" s="7">
        <v>45402.982955648149</v>
      </c>
      <c r="B1828" s="5" t="s">
        <v>31</v>
      </c>
      <c r="C1828" s="5" t="s">
        <v>73</v>
      </c>
      <c r="D1828" s="5" t="s">
        <v>76</v>
      </c>
      <c r="E1828" s="5" t="s">
        <v>76</v>
      </c>
      <c r="F1828" s="5" t="s">
        <v>76</v>
      </c>
      <c r="G1828" s="5" t="s">
        <v>76</v>
      </c>
    </row>
    <row r="1829" spans="1:7" ht="13.2" x14ac:dyDescent="0.25">
      <c r="A1829" s="7">
        <v>45402.983186956015</v>
      </c>
      <c r="B1829" s="5" t="s">
        <v>32</v>
      </c>
      <c r="C1829" s="5" t="s">
        <v>76</v>
      </c>
      <c r="D1829" s="5" t="s">
        <v>76</v>
      </c>
      <c r="F1829" s="5" t="s">
        <v>76</v>
      </c>
      <c r="G1829" s="5" t="s">
        <v>76</v>
      </c>
    </row>
    <row r="1830" spans="1:7" ht="13.2" x14ac:dyDescent="0.25">
      <c r="A1830" s="7">
        <v>45402.983420347227</v>
      </c>
      <c r="B1830" s="5" t="s">
        <v>33</v>
      </c>
      <c r="C1830" s="5" t="s">
        <v>73</v>
      </c>
      <c r="D1830" s="5" t="s">
        <v>73</v>
      </c>
      <c r="E1830" s="5" t="s">
        <v>76</v>
      </c>
      <c r="F1830" s="5" t="s">
        <v>76</v>
      </c>
      <c r="G1830" s="5" t="s">
        <v>73</v>
      </c>
    </row>
    <row r="1831" spans="1:7" ht="13.2" x14ac:dyDescent="0.25">
      <c r="A1831" s="7">
        <v>45402.983686516207</v>
      </c>
      <c r="B1831" s="5" t="s">
        <v>34</v>
      </c>
      <c r="C1831" s="5" t="s">
        <v>77</v>
      </c>
      <c r="E1831" s="5" t="s">
        <v>76</v>
      </c>
      <c r="F1831" s="5" t="s">
        <v>77</v>
      </c>
      <c r="G1831" s="5" t="s">
        <v>77</v>
      </c>
    </row>
    <row r="1832" spans="1:7" ht="13.2" x14ac:dyDescent="0.25">
      <c r="A1832" s="7">
        <v>45402.983922013889</v>
      </c>
      <c r="B1832" s="5" t="s">
        <v>35</v>
      </c>
      <c r="C1832" s="5" t="s">
        <v>73</v>
      </c>
      <c r="D1832" s="5" t="s">
        <v>76</v>
      </c>
      <c r="E1832" s="5" t="s">
        <v>76</v>
      </c>
      <c r="F1832" s="5" t="s">
        <v>76</v>
      </c>
      <c r="G1832" s="5" t="s">
        <v>76</v>
      </c>
    </row>
    <row r="1833" spans="1:7" ht="13.2" x14ac:dyDescent="0.25">
      <c r="A1833" s="7">
        <v>45402.984191770833</v>
      </c>
      <c r="B1833" s="5" t="s">
        <v>36</v>
      </c>
      <c r="C1833" s="5" t="s">
        <v>73</v>
      </c>
      <c r="D1833" s="5" t="s">
        <v>73</v>
      </c>
      <c r="E1833" s="5" t="s">
        <v>73</v>
      </c>
      <c r="F1833" s="5" t="s">
        <v>73</v>
      </c>
      <c r="G1833" s="5" t="s">
        <v>73</v>
      </c>
    </row>
    <row r="1834" spans="1:7" ht="13.2" x14ac:dyDescent="0.25">
      <c r="A1834" s="7">
        <v>45402.984410902776</v>
      </c>
      <c r="B1834" s="5" t="s">
        <v>37</v>
      </c>
      <c r="C1834" s="5" t="s">
        <v>75</v>
      </c>
      <c r="D1834" s="5" t="s">
        <v>75</v>
      </c>
      <c r="E1834" s="5" t="s">
        <v>75</v>
      </c>
      <c r="F1834" s="5" t="s">
        <v>75</v>
      </c>
      <c r="G1834" s="5" t="s">
        <v>75</v>
      </c>
    </row>
    <row r="1835" spans="1:7" ht="13.2" x14ac:dyDescent="0.25">
      <c r="A1835" s="7">
        <v>45402.984456296297</v>
      </c>
      <c r="B1835" s="5" t="s">
        <v>10</v>
      </c>
      <c r="C1835" s="5" t="s">
        <v>74</v>
      </c>
      <c r="D1835" s="5" t="s">
        <v>74</v>
      </c>
      <c r="E1835" s="5" t="s">
        <v>75</v>
      </c>
      <c r="F1835" s="5" t="s">
        <v>73</v>
      </c>
      <c r="G1835" s="5" t="s">
        <v>75</v>
      </c>
    </row>
    <row r="1836" spans="1:7" ht="13.2" x14ac:dyDescent="0.25">
      <c r="A1836" s="7">
        <v>45402.9846534838</v>
      </c>
      <c r="B1836" s="5" t="s">
        <v>38</v>
      </c>
      <c r="C1836" s="5" t="s">
        <v>76</v>
      </c>
      <c r="D1836" s="5" t="s">
        <v>76</v>
      </c>
      <c r="E1836" s="5" t="s">
        <v>73</v>
      </c>
      <c r="F1836" s="5" t="s">
        <v>73</v>
      </c>
      <c r="G1836" s="5" t="s">
        <v>73</v>
      </c>
    </row>
    <row r="1837" spans="1:7" ht="13.2" x14ac:dyDescent="0.25">
      <c r="A1837" s="7">
        <v>45402.984737592589</v>
      </c>
      <c r="B1837" s="5" t="s">
        <v>11</v>
      </c>
      <c r="C1837" s="5" t="s">
        <v>73</v>
      </c>
      <c r="D1837" s="5" t="s">
        <v>73</v>
      </c>
      <c r="E1837" s="5" t="s">
        <v>73</v>
      </c>
      <c r="F1837" s="5" t="s">
        <v>73</v>
      </c>
      <c r="G1837" s="5" t="s">
        <v>74</v>
      </c>
    </row>
    <row r="1838" spans="1:7" ht="13.2" x14ac:dyDescent="0.25">
      <c r="A1838" s="7">
        <v>45402.984991793986</v>
      </c>
      <c r="B1838" s="5" t="s">
        <v>8</v>
      </c>
      <c r="C1838" s="5" t="s">
        <v>76</v>
      </c>
      <c r="D1838" s="5" t="s">
        <v>76</v>
      </c>
      <c r="E1838" s="5" t="s">
        <v>73</v>
      </c>
      <c r="F1838" s="5" t="s">
        <v>76</v>
      </c>
      <c r="G1838" s="5" t="s">
        <v>76</v>
      </c>
    </row>
    <row r="1839" spans="1:7" ht="13.2" x14ac:dyDescent="0.25">
      <c r="A1839" s="7">
        <v>45402.985239965274</v>
      </c>
      <c r="B1839" s="5" t="s">
        <v>12</v>
      </c>
      <c r="C1839" s="5" t="s">
        <v>74</v>
      </c>
      <c r="D1839" s="5" t="s">
        <v>76</v>
      </c>
      <c r="E1839" s="5" t="s">
        <v>77</v>
      </c>
      <c r="F1839" s="5" t="s">
        <v>77</v>
      </c>
      <c r="G1839" s="5" t="s">
        <v>77</v>
      </c>
    </row>
    <row r="1840" spans="1:7" ht="13.2" x14ac:dyDescent="0.25">
      <c r="A1840" s="7">
        <v>45402.985496712965</v>
      </c>
      <c r="B1840" s="5" t="s">
        <v>14</v>
      </c>
      <c r="C1840" s="5" t="s">
        <v>74</v>
      </c>
      <c r="D1840" s="5" t="s">
        <v>73</v>
      </c>
      <c r="E1840" s="5" t="s">
        <v>74</v>
      </c>
      <c r="F1840" s="5" t="s">
        <v>74</v>
      </c>
      <c r="G1840" s="5" t="s">
        <v>74</v>
      </c>
    </row>
    <row r="1841" spans="1:7" ht="13.2" x14ac:dyDescent="0.25">
      <c r="A1841" s="7">
        <v>45402.985745104168</v>
      </c>
      <c r="B1841" s="5" t="s">
        <v>15</v>
      </c>
      <c r="C1841" s="5" t="s">
        <v>74</v>
      </c>
      <c r="D1841" s="5" t="s">
        <v>74</v>
      </c>
      <c r="E1841" s="5" t="s">
        <v>73</v>
      </c>
      <c r="F1841" s="5" t="s">
        <v>73</v>
      </c>
      <c r="G1841" s="5" t="s">
        <v>74</v>
      </c>
    </row>
    <row r="1842" spans="1:7" ht="13.2" x14ac:dyDescent="0.25">
      <c r="A1842" s="7">
        <v>45402.98636008102</v>
      </c>
      <c r="B1842" s="5" t="s">
        <v>18</v>
      </c>
      <c r="C1842" s="5" t="s">
        <v>73</v>
      </c>
      <c r="D1842" s="5" t="s">
        <v>74</v>
      </c>
      <c r="E1842" s="5" t="s">
        <v>76</v>
      </c>
      <c r="F1842" s="5" t="s">
        <v>74</v>
      </c>
      <c r="G1842" s="5" t="s">
        <v>74</v>
      </c>
    </row>
    <row r="1843" spans="1:7" ht="13.2" x14ac:dyDescent="0.25">
      <c r="A1843" s="7">
        <v>45402.986724432871</v>
      </c>
      <c r="B1843" s="5" t="s">
        <v>19</v>
      </c>
      <c r="C1843" s="5" t="s">
        <v>75</v>
      </c>
      <c r="D1843" s="5" t="s">
        <v>74</v>
      </c>
      <c r="E1843" s="5" t="s">
        <v>73</v>
      </c>
      <c r="F1843" s="5" t="s">
        <v>74</v>
      </c>
      <c r="G1843" s="5" t="s">
        <v>75</v>
      </c>
    </row>
    <row r="1844" spans="1:7" ht="13.2" x14ac:dyDescent="0.25">
      <c r="A1844" s="7">
        <v>45402.987141076388</v>
      </c>
      <c r="B1844" s="5" t="s">
        <v>7</v>
      </c>
      <c r="C1844" s="5" t="s">
        <v>74</v>
      </c>
      <c r="D1844" s="5" t="s">
        <v>74</v>
      </c>
      <c r="E1844" s="5" t="s">
        <v>75</v>
      </c>
      <c r="F1844" s="5" t="s">
        <v>76</v>
      </c>
      <c r="G1844" s="5" t="s">
        <v>75</v>
      </c>
    </row>
    <row r="1845" spans="1:7" ht="13.2" x14ac:dyDescent="0.25">
      <c r="A1845" s="7">
        <v>45402.987577835651</v>
      </c>
      <c r="B1845" s="5" t="s">
        <v>20</v>
      </c>
      <c r="C1845" s="5" t="s">
        <v>74</v>
      </c>
      <c r="D1845" s="5" t="s">
        <v>73</v>
      </c>
      <c r="E1845" s="5" t="s">
        <v>76</v>
      </c>
      <c r="F1845" s="5" t="s">
        <v>73</v>
      </c>
      <c r="G1845" s="5" t="s">
        <v>73</v>
      </c>
    </row>
    <row r="1846" spans="1:7" ht="13.2" x14ac:dyDescent="0.25">
      <c r="A1846" s="7">
        <v>45402.987914247686</v>
      </c>
      <c r="B1846" s="5" t="s">
        <v>21</v>
      </c>
      <c r="C1846" s="5" t="s">
        <v>73</v>
      </c>
      <c r="D1846" s="5" t="s">
        <v>76</v>
      </c>
      <c r="E1846" s="5" t="s">
        <v>76</v>
      </c>
      <c r="F1846" s="5" t="s">
        <v>76</v>
      </c>
      <c r="G1846" s="5" t="s">
        <v>73</v>
      </c>
    </row>
    <row r="1847" spans="1:7" ht="13.2" x14ac:dyDescent="0.25">
      <c r="A1847" s="7">
        <v>45402.988177210646</v>
      </c>
      <c r="B1847" s="5" t="s">
        <v>22</v>
      </c>
      <c r="C1847" s="5" t="s">
        <v>74</v>
      </c>
      <c r="D1847" s="5" t="s">
        <v>74</v>
      </c>
      <c r="E1847" s="5" t="s">
        <v>75</v>
      </c>
      <c r="F1847" s="5" t="s">
        <v>74</v>
      </c>
      <c r="G1847" s="5" t="s">
        <v>74</v>
      </c>
    </row>
    <row r="1848" spans="1:7" ht="13.2" x14ac:dyDescent="0.25">
      <c r="A1848" s="7">
        <v>45402.98860118055</v>
      </c>
      <c r="B1848" s="5" t="s">
        <v>22</v>
      </c>
      <c r="C1848" s="5" t="s">
        <v>73</v>
      </c>
      <c r="D1848" s="5" t="s">
        <v>74</v>
      </c>
      <c r="E1848" s="5" t="s">
        <v>73</v>
      </c>
      <c r="F1848" s="5" t="s">
        <v>74</v>
      </c>
      <c r="G1848" s="5" t="s">
        <v>74</v>
      </c>
    </row>
    <row r="1849" spans="1:7" ht="13.2" x14ac:dyDescent="0.25">
      <c r="A1849" s="7">
        <v>45402.989102962965</v>
      </c>
      <c r="B1849" s="5" t="s">
        <v>24</v>
      </c>
      <c r="C1849" s="5" t="s">
        <v>74</v>
      </c>
      <c r="D1849" s="5" t="s">
        <v>73</v>
      </c>
      <c r="E1849" s="5" t="s">
        <v>76</v>
      </c>
      <c r="F1849" s="5" t="s">
        <v>73</v>
      </c>
      <c r="G1849" s="5" t="s">
        <v>74</v>
      </c>
    </row>
    <row r="1850" spans="1:7" ht="13.2" x14ac:dyDescent="0.25">
      <c r="A1850" s="7">
        <v>45402.989828402773</v>
      </c>
      <c r="B1850" s="5" t="s">
        <v>25</v>
      </c>
      <c r="C1850" s="5" t="s">
        <v>74</v>
      </c>
      <c r="D1850" s="5" t="s">
        <v>73</v>
      </c>
      <c r="E1850" s="5" t="s">
        <v>74</v>
      </c>
      <c r="F1850" s="5" t="s">
        <v>74</v>
      </c>
      <c r="G1850" s="5" t="s">
        <v>74</v>
      </c>
    </row>
    <row r="1851" spans="1:7" ht="13.2" x14ac:dyDescent="0.25">
      <c r="A1851" s="7">
        <v>45402.990178749998</v>
      </c>
      <c r="B1851" s="5" t="s">
        <v>26</v>
      </c>
      <c r="C1851" s="5" t="s">
        <v>74</v>
      </c>
      <c r="D1851" s="5" t="s">
        <v>74</v>
      </c>
      <c r="E1851" s="5" t="s">
        <v>73</v>
      </c>
      <c r="F1851" s="5" t="s">
        <v>74</v>
      </c>
      <c r="G1851" s="5" t="s">
        <v>74</v>
      </c>
    </row>
    <row r="1852" spans="1:7" ht="13.2" x14ac:dyDescent="0.25">
      <c r="A1852" s="7">
        <v>45402.990488356481</v>
      </c>
      <c r="B1852" s="5" t="s">
        <v>28</v>
      </c>
      <c r="C1852" s="5" t="s">
        <v>75</v>
      </c>
      <c r="D1852" s="5" t="s">
        <v>73</v>
      </c>
      <c r="E1852" s="5" t="s">
        <v>73</v>
      </c>
      <c r="F1852" s="5" t="s">
        <v>73</v>
      </c>
      <c r="G1852" s="5" t="s">
        <v>75</v>
      </c>
    </row>
    <row r="1853" spans="1:7" ht="13.2" x14ac:dyDescent="0.25">
      <c r="A1853" s="7">
        <v>45402.990776157407</v>
      </c>
      <c r="B1853" s="5" t="s">
        <v>29</v>
      </c>
      <c r="C1853" s="5" t="s">
        <v>76</v>
      </c>
      <c r="D1853" s="5" t="s">
        <v>77</v>
      </c>
      <c r="E1853" s="5" t="s">
        <v>77</v>
      </c>
      <c r="F1853" s="5" t="s">
        <v>76</v>
      </c>
      <c r="G1853" s="5" t="s">
        <v>76</v>
      </c>
    </row>
    <row r="1854" spans="1:7" ht="13.2" x14ac:dyDescent="0.25">
      <c r="A1854" s="7">
        <v>45402.991042662034</v>
      </c>
      <c r="B1854" s="5" t="s">
        <v>30</v>
      </c>
      <c r="C1854" s="5" t="s">
        <v>73</v>
      </c>
      <c r="D1854" s="5" t="s">
        <v>74</v>
      </c>
      <c r="E1854" s="5" t="s">
        <v>75</v>
      </c>
      <c r="F1854" s="5" t="s">
        <v>74</v>
      </c>
      <c r="G1854" s="5" t="s">
        <v>74</v>
      </c>
    </row>
    <row r="1855" spans="1:7" ht="13.2" x14ac:dyDescent="0.25">
      <c r="A1855" s="7">
        <v>45402.991434386575</v>
      </c>
      <c r="B1855" s="5" t="s">
        <v>31</v>
      </c>
      <c r="C1855" s="5" t="s">
        <v>74</v>
      </c>
      <c r="D1855" s="5" t="s">
        <v>75</v>
      </c>
      <c r="E1855" s="5" t="s">
        <v>75</v>
      </c>
      <c r="F1855" s="5" t="s">
        <v>75</v>
      </c>
      <c r="G1855" s="5" t="s">
        <v>75</v>
      </c>
    </row>
    <row r="1856" spans="1:7" ht="13.2" x14ac:dyDescent="0.25">
      <c r="A1856" s="7">
        <v>45402.991745069448</v>
      </c>
      <c r="B1856" s="5" t="s">
        <v>32</v>
      </c>
      <c r="C1856" s="5" t="s">
        <v>73</v>
      </c>
      <c r="D1856" s="5" t="s">
        <v>73</v>
      </c>
      <c r="E1856" s="5" t="s">
        <v>73</v>
      </c>
      <c r="F1856" s="5" t="s">
        <v>73</v>
      </c>
      <c r="G1856" s="5" t="s">
        <v>73</v>
      </c>
    </row>
    <row r="1857" spans="1:7" ht="13.2" x14ac:dyDescent="0.25">
      <c r="A1857" s="7">
        <v>45402.992067071755</v>
      </c>
      <c r="B1857" s="5" t="s">
        <v>33</v>
      </c>
      <c r="C1857" s="5" t="s">
        <v>74</v>
      </c>
      <c r="D1857" s="5" t="s">
        <v>74</v>
      </c>
      <c r="E1857" s="5" t="s">
        <v>74</v>
      </c>
      <c r="F1857" s="5" t="s">
        <v>74</v>
      </c>
      <c r="G1857" s="5" t="s">
        <v>74</v>
      </c>
    </row>
    <row r="1858" spans="1:7" ht="13.2" x14ac:dyDescent="0.25">
      <c r="A1858" s="7">
        <v>45402.992521180553</v>
      </c>
      <c r="B1858" s="5" t="s">
        <v>39</v>
      </c>
      <c r="C1858" s="5" t="s">
        <v>75</v>
      </c>
      <c r="D1858" s="5" t="s">
        <v>74</v>
      </c>
      <c r="E1858" s="5" t="s">
        <v>74</v>
      </c>
      <c r="F1858" s="5" t="s">
        <v>74</v>
      </c>
      <c r="G1858" s="5" t="s">
        <v>74</v>
      </c>
    </row>
    <row r="1859" spans="1:7" ht="13.2" x14ac:dyDescent="0.25">
      <c r="A1859" s="7">
        <v>45402.992605416672</v>
      </c>
      <c r="B1859" s="5" t="s">
        <v>34</v>
      </c>
      <c r="C1859" s="5" t="s">
        <v>73</v>
      </c>
      <c r="D1859" s="5" t="s">
        <v>73</v>
      </c>
      <c r="E1859" s="5" t="s">
        <v>76</v>
      </c>
      <c r="F1859" s="5" t="s">
        <v>73</v>
      </c>
      <c r="G1859" s="5" t="s">
        <v>76</v>
      </c>
    </row>
    <row r="1860" spans="1:7" ht="13.2" x14ac:dyDescent="0.25">
      <c r="A1860" s="7">
        <v>45402.99307459491</v>
      </c>
      <c r="B1860" s="5" t="s">
        <v>35</v>
      </c>
      <c r="C1860" s="5" t="s">
        <v>73</v>
      </c>
      <c r="D1860" s="5" t="s">
        <v>76</v>
      </c>
      <c r="E1860" s="5" t="s">
        <v>76</v>
      </c>
      <c r="F1860" s="5" t="s">
        <v>73</v>
      </c>
      <c r="G1860" s="5" t="s">
        <v>73</v>
      </c>
    </row>
    <row r="1861" spans="1:7" ht="13.2" x14ac:dyDescent="0.25">
      <c r="A1861" s="7">
        <v>45402.993106354166</v>
      </c>
      <c r="B1861" s="5" t="s">
        <v>40</v>
      </c>
      <c r="C1861" s="5" t="s">
        <v>76</v>
      </c>
      <c r="D1861" s="5" t="s">
        <v>76</v>
      </c>
      <c r="F1861" s="5" t="s">
        <v>76</v>
      </c>
      <c r="G1861" s="5" t="s">
        <v>76</v>
      </c>
    </row>
    <row r="1862" spans="1:7" ht="13.2" x14ac:dyDescent="0.25">
      <c r="A1862" s="7">
        <v>45402.993479432873</v>
      </c>
      <c r="B1862" s="5" t="s">
        <v>41</v>
      </c>
      <c r="C1862" s="5" t="s">
        <v>76</v>
      </c>
      <c r="D1862" s="5" t="s">
        <v>76</v>
      </c>
      <c r="E1862" s="5" t="s">
        <v>76</v>
      </c>
      <c r="F1862" s="5" t="s">
        <v>76</v>
      </c>
      <c r="G1862" s="5" t="s">
        <v>76</v>
      </c>
    </row>
    <row r="1863" spans="1:7" ht="13.2" x14ac:dyDescent="0.25">
      <c r="A1863" s="7">
        <v>45402.993581099538</v>
      </c>
      <c r="B1863" s="5" t="s">
        <v>36</v>
      </c>
      <c r="C1863" s="5" t="s">
        <v>73</v>
      </c>
      <c r="D1863" s="5" t="s">
        <v>73</v>
      </c>
      <c r="E1863" s="5" t="s">
        <v>74</v>
      </c>
      <c r="F1863" s="5" t="s">
        <v>74</v>
      </c>
      <c r="G1863" s="5" t="s">
        <v>74</v>
      </c>
    </row>
    <row r="1864" spans="1:7" ht="13.2" x14ac:dyDescent="0.25">
      <c r="A1864" s="7">
        <v>45402.993734733798</v>
      </c>
      <c r="B1864" s="5" t="s">
        <v>42</v>
      </c>
      <c r="C1864" s="5" t="s">
        <v>74</v>
      </c>
      <c r="D1864" s="5" t="s">
        <v>73</v>
      </c>
      <c r="E1864" s="5" t="s">
        <v>74</v>
      </c>
      <c r="G1864" s="5" t="s">
        <v>74</v>
      </c>
    </row>
    <row r="1865" spans="1:7" ht="13.2" x14ac:dyDescent="0.25">
      <c r="A1865" s="7">
        <v>45402.993902615737</v>
      </c>
      <c r="B1865" s="5" t="s">
        <v>37</v>
      </c>
      <c r="C1865" s="5" t="s">
        <v>75</v>
      </c>
      <c r="D1865" s="5" t="s">
        <v>75</v>
      </c>
      <c r="E1865" s="5" t="s">
        <v>75</v>
      </c>
      <c r="F1865" s="5" t="s">
        <v>74</v>
      </c>
      <c r="G1865" s="5" t="s">
        <v>75</v>
      </c>
    </row>
    <row r="1866" spans="1:7" ht="13.2" x14ac:dyDescent="0.25">
      <c r="A1866" s="7">
        <v>45402.993941435183</v>
      </c>
      <c r="B1866" s="5" t="s">
        <v>43</v>
      </c>
      <c r="C1866" s="5" t="s">
        <v>73</v>
      </c>
      <c r="D1866" s="5" t="s">
        <v>73</v>
      </c>
      <c r="E1866" s="5" t="s">
        <v>74</v>
      </c>
      <c r="F1866" s="5" t="s">
        <v>73</v>
      </c>
      <c r="G1866" s="5" t="s">
        <v>73</v>
      </c>
    </row>
    <row r="1867" spans="1:7" ht="13.2" x14ac:dyDescent="0.25">
      <c r="A1867" s="7">
        <v>45402.994426157413</v>
      </c>
      <c r="B1867" s="5" t="s">
        <v>6</v>
      </c>
      <c r="C1867" s="5" t="s">
        <v>73</v>
      </c>
      <c r="D1867" s="5" t="s">
        <v>76</v>
      </c>
      <c r="E1867" s="5" t="s">
        <v>76</v>
      </c>
      <c r="F1867" s="5" t="s">
        <v>73</v>
      </c>
      <c r="G1867" s="5" t="s">
        <v>73</v>
      </c>
    </row>
    <row r="1868" spans="1:7" ht="13.2" x14ac:dyDescent="0.25">
      <c r="A1868" s="7">
        <v>45402.994597581019</v>
      </c>
      <c r="B1868" s="5" t="s">
        <v>44</v>
      </c>
      <c r="C1868" s="5" t="s">
        <v>73</v>
      </c>
      <c r="D1868" s="5" t="s">
        <v>73</v>
      </c>
      <c r="F1868" s="5" t="s">
        <v>73</v>
      </c>
      <c r="G1868" s="5" t="s">
        <v>73</v>
      </c>
    </row>
    <row r="1869" spans="1:7" ht="13.2" x14ac:dyDescent="0.25">
      <c r="A1869" s="7">
        <v>45402.994739513888</v>
      </c>
      <c r="B1869" s="5" t="s">
        <v>38</v>
      </c>
      <c r="C1869" s="5" t="s">
        <v>76</v>
      </c>
      <c r="D1869" s="5" t="s">
        <v>76</v>
      </c>
      <c r="E1869" s="5" t="s">
        <v>76</v>
      </c>
      <c r="F1869" s="5" t="s">
        <v>73</v>
      </c>
      <c r="G1869" s="5" t="s">
        <v>73</v>
      </c>
    </row>
    <row r="1870" spans="1:7" ht="13.2" x14ac:dyDescent="0.25">
      <c r="A1870" s="7">
        <v>45402.994796840278</v>
      </c>
      <c r="B1870" s="5" t="s">
        <v>45</v>
      </c>
      <c r="C1870" s="5" t="s">
        <v>73</v>
      </c>
      <c r="D1870" s="5" t="s">
        <v>73</v>
      </c>
      <c r="E1870" s="5" t="s">
        <v>73</v>
      </c>
      <c r="F1870" s="5" t="s">
        <v>73</v>
      </c>
      <c r="G1870" s="5" t="s">
        <v>73</v>
      </c>
    </row>
    <row r="1871" spans="1:7" ht="13.2" x14ac:dyDescent="0.25">
      <c r="A1871" s="7">
        <v>45402.995259733798</v>
      </c>
      <c r="B1871" s="5" t="s">
        <v>46</v>
      </c>
      <c r="C1871" s="5" t="s">
        <v>75</v>
      </c>
      <c r="D1871" s="5" t="s">
        <v>74</v>
      </c>
      <c r="E1871" s="5" t="s">
        <v>74</v>
      </c>
      <c r="F1871" s="5" t="s">
        <v>74</v>
      </c>
      <c r="G1871" s="5" t="s">
        <v>75</v>
      </c>
    </row>
    <row r="1872" spans="1:7" ht="13.2" x14ac:dyDescent="0.25">
      <c r="A1872" s="7">
        <v>45402.99526664352</v>
      </c>
      <c r="B1872" s="5" t="s">
        <v>39</v>
      </c>
      <c r="C1872" s="5" t="s">
        <v>74</v>
      </c>
      <c r="D1872" s="5" t="s">
        <v>74</v>
      </c>
      <c r="E1872" s="5" t="s">
        <v>75</v>
      </c>
      <c r="F1872" s="5" t="s">
        <v>75</v>
      </c>
      <c r="G1872" s="5" t="s">
        <v>75</v>
      </c>
    </row>
    <row r="1873" spans="1:7" ht="13.2" x14ac:dyDescent="0.25">
      <c r="A1873" s="7">
        <v>45402.995492604168</v>
      </c>
      <c r="B1873" s="5" t="s">
        <v>47</v>
      </c>
      <c r="C1873" s="5" t="s">
        <v>76</v>
      </c>
      <c r="D1873" s="5" t="s">
        <v>76</v>
      </c>
      <c r="F1873" s="5" t="s">
        <v>76</v>
      </c>
      <c r="G1873" s="5" t="s">
        <v>76</v>
      </c>
    </row>
    <row r="1874" spans="1:7" ht="13.2" x14ac:dyDescent="0.25">
      <c r="A1874" s="7">
        <v>45402.995673518519</v>
      </c>
      <c r="B1874" s="5" t="s">
        <v>40</v>
      </c>
      <c r="C1874" s="5" t="s">
        <v>73</v>
      </c>
      <c r="D1874" s="5" t="s">
        <v>76</v>
      </c>
      <c r="E1874" s="5" t="s">
        <v>76</v>
      </c>
      <c r="F1874" s="5" t="s">
        <v>76</v>
      </c>
      <c r="G1874" s="5" t="s">
        <v>73</v>
      </c>
    </row>
    <row r="1875" spans="1:7" ht="13.2" x14ac:dyDescent="0.25">
      <c r="A1875" s="7">
        <v>45402.995783217593</v>
      </c>
      <c r="B1875" s="5" t="s">
        <v>9</v>
      </c>
      <c r="C1875" s="5" t="s">
        <v>74</v>
      </c>
      <c r="D1875" s="5" t="s">
        <v>74</v>
      </c>
      <c r="E1875" s="5" t="s">
        <v>74</v>
      </c>
      <c r="F1875" s="5" t="s">
        <v>73</v>
      </c>
      <c r="G1875" s="5" t="s">
        <v>74</v>
      </c>
    </row>
    <row r="1876" spans="1:7" ht="13.2" x14ac:dyDescent="0.25">
      <c r="A1876" s="7">
        <v>45402.996028796297</v>
      </c>
      <c r="B1876" s="5" t="s">
        <v>48</v>
      </c>
      <c r="C1876" s="5" t="s">
        <v>77</v>
      </c>
      <c r="D1876" s="5" t="s">
        <v>77</v>
      </c>
      <c r="F1876" s="5" t="s">
        <v>76</v>
      </c>
      <c r="G1876" s="5" t="s">
        <v>76</v>
      </c>
    </row>
    <row r="1877" spans="1:7" ht="13.2" x14ac:dyDescent="0.25">
      <c r="A1877" s="7">
        <v>45402.996076134259</v>
      </c>
      <c r="B1877" s="5" t="s">
        <v>41</v>
      </c>
      <c r="C1877" s="5" t="s">
        <v>74</v>
      </c>
      <c r="D1877" s="5" t="s">
        <v>74</v>
      </c>
      <c r="E1877" s="5" t="s">
        <v>74</v>
      </c>
      <c r="F1877" s="5" t="s">
        <v>74</v>
      </c>
      <c r="G1877" s="5" t="s">
        <v>74</v>
      </c>
    </row>
    <row r="1878" spans="1:7" ht="13.2" x14ac:dyDescent="0.25">
      <c r="A1878" s="7">
        <v>45402.996336018521</v>
      </c>
      <c r="B1878" s="5" t="s">
        <v>49</v>
      </c>
      <c r="C1878" s="5" t="s">
        <v>76</v>
      </c>
      <c r="D1878" s="5" t="s">
        <v>76</v>
      </c>
      <c r="E1878" s="5" t="s">
        <v>76</v>
      </c>
      <c r="F1878" s="5" t="s">
        <v>76</v>
      </c>
      <c r="G1878" s="5" t="s">
        <v>76</v>
      </c>
    </row>
    <row r="1879" spans="1:7" ht="13.2" x14ac:dyDescent="0.25">
      <c r="A1879" s="7">
        <v>45402.996345358799</v>
      </c>
      <c r="B1879" s="5" t="s">
        <v>42</v>
      </c>
      <c r="C1879" s="5" t="s">
        <v>74</v>
      </c>
      <c r="D1879" s="5" t="s">
        <v>74</v>
      </c>
      <c r="E1879" s="5" t="s">
        <v>75</v>
      </c>
      <c r="F1879" s="5" t="s">
        <v>74</v>
      </c>
      <c r="G1879" s="5" t="s">
        <v>74</v>
      </c>
    </row>
    <row r="1880" spans="1:7" ht="13.2" x14ac:dyDescent="0.25">
      <c r="A1880" s="7">
        <v>45402.996564710644</v>
      </c>
      <c r="B1880" s="5" t="s">
        <v>50</v>
      </c>
      <c r="C1880" s="5" t="s">
        <v>74</v>
      </c>
      <c r="D1880" s="5" t="s">
        <v>73</v>
      </c>
      <c r="F1880" s="5" t="s">
        <v>74</v>
      </c>
      <c r="G1880" s="5" t="s">
        <v>73</v>
      </c>
    </row>
    <row r="1881" spans="1:7" ht="13.2" x14ac:dyDescent="0.25">
      <c r="A1881" s="7">
        <v>45402.996657685188</v>
      </c>
      <c r="B1881" s="5" t="s">
        <v>43</v>
      </c>
      <c r="C1881" s="5" t="s">
        <v>73</v>
      </c>
      <c r="D1881" s="5" t="s">
        <v>76</v>
      </c>
      <c r="E1881" s="5" t="s">
        <v>73</v>
      </c>
      <c r="F1881" s="5" t="s">
        <v>73</v>
      </c>
      <c r="G1881" s="5" t="s">
        <v>74</v>
      </c>
    </row>
    <row r="1882" spans="1:7" ht="13.2" x14ac:dyDescent="0.25">
      <c r="A1882" s="7">
        <v>45402.996844872687</v>
      </c>
      <c r="B1882" s="5" t="s">
        <v>51</v>
      </c>
      <c r="C1882" s="5" t="s">
        <v>76</v>
      </c>
      <c r="D1882" s="5" t="s">
        <v>76</v>
      </c>
      <c r="E1882" s="5" t="s">
        <v>76</v>
      </c>
      <c r="F1882" s="5" t="s">
        <v>73</v>
      </c>
      <c r="G1882" s="5" t="s">
        <v>76</v>
      </c>
    </row>
    <row r="1883" spans="1:7" ht="13.2" x14ac:dyDescent="0.25">
      <c r="A1883" s="7">
        <v>45402.996863217588</v>
      </c>
      <c r="B1883" s="5" t="s">
        <v>28</v>
      </c>
      <c r="C1883" s="5" t="s">
        <v>75</v>
      </c>
      <c r="D1883" s="5" t="s">
        <v>75</v>
      </c>
      <c r="E1883" s="5" t="s">
        <v>75</v>
      </c>
      <c r="F1883" s="5" t="s">
        <v>75</v>
      </c>
      <c r="G1883" s="5" t="s">
        <v>75</v>
      </c>
    </row>
    <row r="1884" spans="1:7" ht="13.2" x14ac:dyDescent="0.25">
      <c r="A1884" s="7">
        <v>45402.997001215277</v>
      </c>
      <c r="B1884" s="5" t="s">
        <v>37</v>
      </c>
      <c r="C1884" s="5" t="s">
        <v>75</v>
      </c>
      <c r="D1884" s="5" t="s">
        <v>75</v>
      </c>
      <c r="E1884" s="5" t="s">
        <v>75</v>
      </c>
      <c r="F1884" s="5" t="s">
        <v>75</v>
      </c>
      <c r="G1884" s="5" t="s">
        <v>75</v>
      </c>
    </row>
    <row r="1885" spans="1:7" ht="13.2" x14ac:dyDescent="0.25">
      <c r="A1885" s="7">
        <v>45402.997101215282</v>
      </c>
      <c r="B1885" s="5" t="s">
        <v>44</v>
      </c>
      <c r="C1885" s="5" t="s">
        <v>76</v>
      </c>
      <c r="D1885" s="5" t="s">
        <v>74</v>
      </c>
      <c r="E1885" s="5" t="s">
        <v>74</v>
      </c>
      <c r="F1885" s="5" t="s">
        <v>75</v>
      </c>
      <c r="G1885" s="5" t="s">
        <v>74</v>
      </c>
    </row>
    <row r="1886" spans="1:7" ht="13.2" x14ac:dyDescent="0.25">
      <c r="A1886" s="7">
        <v>45402.997161932872</v>
      </c>
      <c r="B1886" s="5" t="s">
        <v>52</v>
      </c>
      <c r="C1886" s="5" t="s">
        <v>74</v>
      </c>
      <c r="D1886" s="5" t="s">
        <v>74</v>
      </c>
      <c r="E1886" s="5" t="s">
        <v>74</v>
      </c>
      <c r="G1886" s="5" t="s">
        <v>73</v>
      </c>
    </row>
    <row r="1887" spans="1:7" ht="13.2" x14ac:dyDescent="0.25">
      <c r="A1887" s="7">
        <v>45402.997162592597</v>
      </c>
      <c r="B1887" s="5" t="s">
        <v>57</v>
      </c>
      <c r="C1887" s="5" t="s">
        <v>74</v>
      </c>
      <c r="D1887" s="5" t="s">
        <v>75</v>
      </c>
      <c r="E1887" s="5" t="s">
        <v>75</v>
      </c>
      <c r="F1887" s="5" t="s">
        <v>75</v>
      </c>
      <c r="G1887" s="5" t="s">
        <v>75</v>
      </c>
    </row>
    <row r="1888" spans="1:7" ht="13.2" x14ac:dyDescent="0.25">
      <c r="A1888" s="7">
        <v>45402.997284108795</v>
      </c>
      <c r="B1888" s="5" t="s">
        <v>51</v>
      </c>
      <c r="C1888" s="5" t="s">
        <v>75</v>
      </c>
      <c r="D1888" s="5" t="s">
        <v>75</v>
      </c>
      <c r="E1888" s="5" t="s">
        <v>75</v>
      </c>
      <c r="F1888" s="5" t="s">
        <v>75</v>
      </c>
      <c r="G1888" s="5" t="s">
        <v>75</v>
      </c>
    </row>
    <row r="1889" spans="1:7" ht="13.2" x14ac:dyDescent="0.25">
      <c r="A1889" s="7">
        <v>45402.997415300924</v>
      </c>
      <c r="B1889" s="5" t="s">
        <v>53</v>
      </c>
      <c r="C1889" s="5" t="s">
        <v>75</v>
      </c>
      <c r="D1889" s="5" t="s">
        <v>74</v>
      </c>
      <c r="E1889" s="5" t="s">
        <v>75</v>
      </c>
      <c r="F1889" s="5" t="s">
        <v>75</v>
      </c>
      <c r="G1889" s="5" t="s">
        <v>75</v>
      </c>
    </row>
    <row r="1890" spans="1:7" ht="13.2" x14ac:dyDescent="0.25">
      <c r="A1890" s="7">
        <v>45402.997469699076</v>
      </c>
      <c r="B1890" s="5" t="s">
        <v>49</v>
      </c>
      <c r="C1890" s="5" t="s">
        <v>74</v>
      </c>
      <c r="D1890" s="5" t="s">
        <v>75</v>
      </c>
      <c r="E1890" s="5" t="s">
        <v>75</v>
      </c>
      <c r="F1890" s="5" t="s">
        <v>75</v>
      </c>
      <c r="G1890" s="5" t="s">
        <v>75</v>
      </c>
    </row>
    <row r="1891" spans="1:7" ht="13.2" x14ac:dyDescent="0.25">
      <c r="A1891" s="7">
        <v>45402.997627152778</v>
      </c>
      <c r="B1891" s="5" t="s">
        <v>54</v>
      </c>
      <c r="C1891" s="5" t="s">
        <v>75</v>
      </c>
      <c r="D1891" s="5" t="s">
        <v>74</v>
      </c>
      <c r="E1891" s="5" t="s">
        <v>74</v>
      </c>
      <c r="F1891" s="5" t="s">
        <v>73</v>
      </c>
      <c r="G1891" s="5" t="s">
        <v>73</v>
      </c>
    </row>
    <row r="1892" spans="1:7" ht="13.2" x14ac:dyDescent="0.25">
      <c r="A1892" s="7">
        <v>45402.997684027781</v>
      </c>
      <c r="B1892" s="5" t="s">
        <v>45</v>
      </c>
      <c r="C1892" s="5" t="s">
        <v>74</v>
      </c>
      <c r="D1892" s="5" t="s">
        <v>73</v>
      </c>
      <c r="E1892" s="5" t="s">
        <v>73</v>
      </c>
      <c r="F1892" s="5" t="s">
        <v>73</v>
      </c>
      <c r="G1892" s="5" t="s">
        <v>74</v>
      </c>
    </row>
    <row r="1893" spans="1:7" ht="13.2" x14ac:dyDescent="0.25">
      <c r="A1893" s="7">
        <v>45402.997709398143</v>
      </c>
      <c r="B1893" s="5" t="s">
        <v>15</v>
      </c>
      <c r="C1893" s="5" t="s">
        <v>75</v>
      </c>
      <c r="D1893" s="5" t="s">
        <v>75</v>
      </c>
      <c r="E1893" s="5" t="s">
        <v>74</v>
      </c>
      <c r="F1893" s="5" t="s">
        <v>74</v>
      </c>
      <c r="G1893" s="5" t="s">
        <v>74</v>
      </c>
    </row>
    <row r="1894" spans="1:7" ht="13.2" x14ac:dyDescent="0.25">
      <c r="A1894" s="7">
        <v>45402.997847199076</v>
      </c>
      <c r="B1894" s="5" t="s">
        <v>55</v>
      </c>
      <c r="C1894" s="5" t="s">
        <v>75</v>
      </c>
      <c r="D1894" s="5" t="s">
        <v>75</v>
      </c>
      <c r="E1894" s="5" t="s">
        <v>75</v>
      </c>
      <c r="F1894" s="5" t="s">
        <v>74</v>
      </c>
      <c r="G1894" s="5" t="s">
        <v>74</v>
      </c>
    </row>
    <row r="1895" spans="1:7" ht="13.2" x14ac:dyDescent="0.25">
      <c r="A1895" s="7">
        <v>45402.997852905093</v>
      </c>
      <c r="B1895" s="5" t="s">
        <v>19</v>
      </c>
      <c r="C1895" s="5" t="s">
        <v>75</v>
      </c>
      <c r="D1895" s="5" t="s">
        <v>75</v>
      </c>
      <c r="E1895" s="5" t="s">
        <v>75</v>
      </c>
      <c r="F1895" s="5" t="s">
        <v>75</v>
      </c>
      <c r="G1895" s="5" t="s">
        <v>75</v>
      </c>
    </row>
    <row r="1896" spans="1:7" ht="13.2" x14ac:dyDescent="0.25">
      <c r="A1896" s="7">
        <v>45402.998041446757</v>
      </c>
      <c r="B1896" s="5" t="s">
        <v>46</v>
      </c>
      <c r="C1896" s="5" t="s">
        <v>76</v>
      </c>
      <c r="D1896" s="5" t="s">
        <v>73</v>
      </c>
      <c r="E1896" s="5" t="s">
        <v>73</v>
      </c>
      <c r="F1896" s="5" t="s">
        <v>73</v>
      </c>
      <c r="G1896" s="5" t="s">
        <v>74</v>
      </c>
    </row>
    <row r="1897" spans="1:7" ht="13.2" x14ac:dyDescent="0.25">
      <c r="A1897" s="7">
        <v>45402.998087164349</v>
      </c>
      <c r="B1897" s="5" t="s">
        <v>41</v>
      </c>
      <c r="C1897" s="5" t="s">
        <v>75</v>
      </c>
      <c r="D1897" s="5" t="s">
        <v>75</v>
      </c>
      <c r="E1897" s="5" t="s">
        <v>75</v>
      </c>
      <c r="F1897" s="5" t="s">
        <v>75</v>
      </c>
      <c r="G1897" s="5" t="s">
        <v>75</v>
      </c>
    </row>
    <row r="1898" spans="1:7" ht="13.2" x14ac:dyDescent="0.25">
      <c r="A1898" s="7">
        <v>45402.998393761576</v>
      </c>
      <c r="B1898" s="5" t="s">
        <v>9</v>
      </c>
      <c r="C1898" s="5" t="s">
        <v>74</v>
      </c>
      <c r="D1898" s="5" t="s">
        <v>74</v>
      </c>
      <c r="E1898" s="5" t="s">
        <v>75</v>
      </c>
      <c r="F1898" s="5" t="s">
        <v>75</v>
      </c>
      <c r="G1898" s="5" t="s">
        <v>75</v>
      </c>
    </row>
    <row r="1899" spans="1:7" ht="13.2" x14ac:dyDescent="0.25">
      <c r="A1899" s="7">
        <v>45402.998454004628</v>
      </c>
      <c r="B1899" s="5" t="s">
        <v>47</v>
      </c>
      <c r="C1899" s="5" t="s">
        <v>74</v>
      </c>
      <c r="D1899" s="5" t="s">
        <v>73</v>
      </c>
      <c r="E1899" s="5" t="s">
        <v>74</v>
      </c>
      <c r="F1899" s="5" t="s">
        <v>74</v>
      </c>
      <c r="G1899" s="5" t="s">
        <v>74</v>
      </c>
    </row>
    <row r="1900" spans="1:7" ht="13.2" x14ac:dyDescent="0.25">
      <c r="A1900" s="7">
        <v>45402.998708819447</v>
      </c>
      <c r="B1900" s="5" t="s">
        <v>9</v>
      </c>
      <c r="C1900" s="5" t="s">
        <v>76</v>
      </c>
      <c r="D1900" s="5" t="s">
        <v>73</v>
      </c>
      <c r="E1900" s="5" t="s">
        <v>74</v>
      </c>
      <c r="F1900" s="5" t="s">
        <v>74</v>
      </c>
      <c r="G1900" s="5" t="s">
        <v>73</v>
      </c>
    </row>
    <row r="1901" spans="1:7" ht="13.2" x14ac:dyDescent="0.25">
      <c r="A1901" s="7">
        <v>45402.9991209375</v>
      </c>
      <c r="B1901" s="5" t="s">
        <v>48</v>
      </c>
      <c r="C1901" s="5" t="s">
        <v>73</v>
      </c>
      <c r="D1901" s="5" t="s">
        <v>73</v>
      </c>
      <c r="E1901" s="5" t="s">
        <v>73</v>
      </c>
      <c r="F1901" s="5" t="s">
        <v>73</v>
      </c>
      <c r="G1901" s="5" t="s">
        <v>74</v>
      </c>
    </row>
    <row r="1902" spans="1:7" ht="13.2" x14ac:dyDescent="0.25">
      <c r="A1902" s="7">
        <v>45402.999481238425</v>
      </c>
      <c r="B1902" s="5" t="s">
        <v>49</v>
      </c>
      <c r="C1902" s="5" t="s">
        <v>73</v>
      </c>
      <c r="D1902" s="5" t="s">
        <v>73</v>
      </c>
      <c r="E1902" s="5" t="s">
        <v>73</v>
      </c>
      <c r="F1902" s="5" t="s">
        <v>73</v>
      </c>
      <c r="G1902" s="5" t="s">
        <v>73</v>
      </c>
    </row>
    <row r="1903" spans="1:7" ht="13.2" x14ac:dyDescent="0.25">
      <c r="A1903" s="7">
        <v>45402.999845555554</v>
      </c>
      <c r="B1903" s="5" t="s">
        <v>50</v>
      </c>
      <c r="C1903" s="5" t="s">
        <v>73</v>
      </c>
      <c r="D1903" s="5" t="s">
        <v>73</v>
      </c>
      <c r="E1903" s="5" t="s">
        <v>73</v>
      </c>
      <c r="F1903" s="5" t="s">
        <v>73</v>
      </c>
      <c r="G1903" s="5" t="s">
        <v>76</v>
      </c>
    </row>
    <row r="1904" spans="1:7" ht="13.2" x14ac:dyDescent="0.25">
      <c r="A1904" s="7">
        <v>45403.000121446763</v>
      </c>
      <c r="B1904" s="5" t="s">
        <v>51</v>
      </c>
      <c r="C1904" s="5" t="s">
        <v>75</v>
      </c>
      <c r="D1904" s="5" t="s">
        <v>74</v>
      </c>
      <c r="E1904" s="5" t="s">
        <v>75</v>
      </c>
      <c r="F1904" s="5" t="s">
        <v>74</v>
      </c>
      <c r="G1904" s="5" t="s">
        <v>75</v>
      </c>
    </row>
    <row r="1905" spans="1:7" ht="13.2" x14ac:dyDescent="0.25">
      <c r="A1905" s="7">
        <v>45403.000442870369</v>
      </c>
      <c r="B1905" s="5" t="s">
        <v>52</v>
      </c>
      <c r="C1905" s="5" t="s">
        <v>73</v>
      </c>
      <c r="D1905" s="5" t="s">
        <v>74</v>
      </c>
      <c r="E1905" s="5" t="s">
        <v>73</v>
      </c>
      <c r="F1905" s="5" t="s">
        <v>74</v>
      </c>
      <c r="G1905" s="5" t="s">
        <v>74</v>
      </c>
    </row>
    <row r="1906" spans="1:7" ht="13.2" x14ac:dyDescent="0.25">
      <c r="A1906" s="7">
        <v>45403.000705462968</v>
      </c>
      <c r="B1906" s="5" t="s">
        <v>53</v>
      </c>
      <c r="C1906" s="5" t="s">
        <v>74</v>
      </c>
      <c r="D1906" s="5" t="s">
        <v>74</v>
      </c>
      <c r="E1906" s="5" t="s">
        <v>75</v>
      </c>
      <c r="F1906" s="5" t="s">
        <v>74</v>
      </c>
      <c r="G1906" s="5" t="s">
        <v>75</v>
      </c>
    </row>
    <row r="1907" spans="1:7" ht="13.2" x14ac:dyDescent="0.25">
      <c r="A1907" s="7">
        <v>45403.001003136575</v>
      </c>
      <c r="B1907" s="5" t="s">
        <v>54</v>
      </c>
      <c r="C1907" s="5" t="s">
        <v>73</v>
      </c>
      <c r="D1907" s="5" t="s">
        <v>73</v>
      </c>
      <c r="E1907" s="5" t="s">
        <v>73</v>
      </c>
      <c r="F1907" s="5" t="s">
        <v>73</v>
      </c>
      <c r="G1907" s="5" t="s">
        <v>74</v>
      </c>
    </row>
    <row r="1908" spans="1:7" ht="13.2" x14ac:dyDescent="0.25">
      <c r="A1908" s="7">
        <v>45403.001359618051</v>
      </c>
      <c r="B1908" s="5" t="s">
        <v>55</v>
      </c>
      <c r="C1908" s="5" t="s">
        <v>74</v>
      </c>
      <c r="D1908" s="5" t="s">
        <v>74</v>
      </c>
      <c r="E1908" s="5" t="s">
        <v>74</v>
      </c>
      <c r="F1908" s="5" t="s">
        <v>74</v>
      </c>
      <c r="G1908" s="5" t="s">
        <v>74</v>
      </c>
    </row>
    <row r="1909" spans="1:7" ht="13.2" x14ac:dyDescent="0.25">
      <c r="A1909" s="7">
        <v>45403.004959212965</v>
      </c>
      <c r="B1909" s="5" t="s">
        <v>10</v>
      </c>
      <c r="C1909" s="5" t="s">
        <v>73</v>
      </c>
      <c r="D1909" s="5" t="s">
        <v>76</v>
      </c>
      <c r="E1909" s="5" t="s">
        <v>76</v>
      </c>
      <c r="F1909" s="5" t="s">
        <v>76</v>
      </c>
      <c r="G1909" s="5" t="s">
        <v>76</v>
      </c>
    </row>
    <row r="1910" spans="1:7" ht="13.2" x14ac:dyDescent="0.25">
      <c r="A1910" s="7">
        <v>45403.005246666668</v>
      </c>
      <c r="B1910" s="5" t="s">
        <v>11</v>
      </c>
      <c r="C1910" s="5" t="s">
        <v>74</v>
      </c>
      <c r="D1910" s="5" t="s">
        <v>75</v>
      </c>
      <c r="E1910" s="5" t="s">
        <v>74</v>
      </c>
      <c r="F1910" s="5" t="s">
        <v>74</v>
      </c>
      <c r="G1910" s="5" t="s">
        <v>74</v>
      </c>
    </row>
    <row r="1911" spans="1:7" ht="13.2" x14ac:dyDescent="0.25">
      <c r="A1911" s="7">
        <v>45403.00583436343</v>
      </c>
      <c r="B1911" s="5" t="s">
        <v>8</v>
      </c>
      <c r="C1911" s="5" t="s">
        <v>76</v>
      </c>
      <c r="D1911" s="5" t="s">
        <v>76</v>
      </c>
      <c r="E1911" s="5" t="s">
        <v>76</v>
      </c>
      <c r="F1911" s="5" t="s">
        <v>76</v>
      </c>
      <c r="G1911" s="5" t="s">
        <v>73</v>
      </c>
    </row>
    <row r="1912" spans="1:7" ht="13.2" x14ac:dyDescent="0.25">
      <c r="A1912" s="7">
        <v>45403.006193680558</v>
      </c>
      <c r="B1912" s="5" t="s">
        <v>12</v>
      </c>
      <c r="C1912" s="5" t="s">
        <v>74</v>
      </c>
      <c r="D1912" s="5" t="s">
        <v>77</v>
      </c>
      <c r="E1912" s="5" t="s">
        <v>76</v>
      </c>
      <c r="F1912" s="5" t="s">
        <v>77</v>
      </c>
      <c r="G1912" s="5" t="s">
        <v>77</v>
      </c>
    </row>
    <row r="1913" spans="1:7" ht="13.2" x14ac:dyDescent="0.25">
      <c r="A1913" s="7">
        <v>45403.009666712962</v>
      </c>
      <c r="B1913" s="5" t="s">
        <v>13</v>
      </c>
      <c r="C1913" s="5" t="s">
        <v>76</v>
      </c>
      <c r="D1913" s="5" t="s">
        <v>76</v>
      </c>
      <c r="E1913" s="5" t="s">
        <v>73</v>
      </c>
      <c r="F1913" s="5" t="s">
        <v>76</v>
      </c>
      <c r="G1913" s="5" t="s">
        <v>73</v>
      </c>
    </row>
    <row r="1914" spans="1:7" ht="13.2" x14ac:dyDescent="0.25">
      <c r="A1914" s="7">
        <v>45403.011888425928</v>
      </c>
      <c r="B1914" s="5" t="s">
        <v>15</v>
      </c>
      <c r="C1914" s="5" t="s">
        <v>73</v>
      </c>
      <c r="D1914" s="5" t="s">
        <v>76</v>
      </c>
      <c r="E1914" s="5" t="s">
        <v>73</v>
      </c>
      <c r="F1914" s="5" t="s">
        <v>76</v>
      </c>
      <c r="G1914" s="5" t="s">
        <v>73</v>
      </c>
    </row>
    <row r="1915" spans="1:7" ht="13.2" x14ac:dyDescent="0.25">
      <c r="A1915" s="7">
        <v>45403.012166493056</v>
      </c>
      <c r="B1915" s="5" t="s">
        <v>14</v>
      </c>
      <c r="C1915" s="5" t="s">
        <v>74</v>
      </c>
      <c r="D1915" s="5" t="s">
        <v>74</v>
      </c>
      <c r="E1915" s="5" t="s">
        <v>74</v>
      </c>
      <c r="F1915" s="5" t="s">
        <v>74</v>
      </c>
      <c r="G1915" s="5" t="s">
        <v>74</v>
      </c>
    </row>
    <row r="1916" spans="1:7" ht="13.2" x14ac:dyDescent="0.25">
      <c r="A1916" s="7">
        <v>45403.022791967596</v>
      </c>
      <c r="B1916" s="5" t="s">
        <v>16</v>
      </c>
      <c r="C1916" s="5" t="s">
        <v>73</v>
      </c>
      <c r="D1916" s="5" t="s">
        <v>74</v>
      </c>
      <c r="E1916" s="5" t="s">
        <v>74</v>
      </c>
      <c r="F1916" s="5" t="s">
        <v>73</v>
      </c>
      <c r="G1916" s="5" t="s">
        <v>73</v>
      </c>
    </row>
    <row r="1917" spans="1:7" ht="13.2" x14ac:dyDescent="0.25">
      <c r="A1917" s="7">
        <v>45403.422533136574</v>
      </c>
      <c r="B1917" s="5" t="s">
        <v>10</v>
      </c>
      <c r="C1917" s="5" t="s">
        <v>74</v>
      </c>
      <c r="D1917" s="5" t="s">
        <v>74</v>
      </c>
      <c r="E1917" s="5" t="s">
        <v>74</v>
      </c>
      <c r="F1917" s="5" t="s">
        <v>73</v>
      </c>
      <c r="G1917" s="5" t="s">
        <v>76</v>
      </c>
    </row>
    <row r="1918" spans="1:7" ht="13.2" x14ac:dyDescent="0.25">
      <c r="A1918" s="7">
        <v>45403.422826793976</v>
      </c>
      <c r="B1918" s="5" t="s">
        <v>11</v>
      </c>
      <c r="C1918" s="5" t="s">
        <v>74</v>
      </c>
      <c r="D1918" s="5" t="s">
        <v>75</v>
      </c>
      <c r="E1918" s="5" t="s">
        <v>73</v>
      </c>
      <c r="F1918" s="5" t="s">
        <v>76</v>
      </c>
      <c r="G1918" s="5" t="s">
        <v>77</v>
      </c>
    </row>
    <row r="1919" spans="1:7" ht="13.2" x14ac:dyDescent="0.25">
      <c r="A1919" s="7">
        <v>45403.42328210648</v>
      </c>
      <c r="B1919" s="5" t="s">
        <v>8</v>
      </c>
      <c r="C1919" s="5" t="s">
        <v>75</v>
      </c>
      <c r="D1919" s="5" t="s">
        <v>74</v>
      </c>
      <c r="E1919" s="5" t="s">
        <v>73</v>
      </c>
      <c r="F1919" s="5" t="s">
        <v>76</v>
      </c>
      <c r="G1919" s="5" t="s">
        <v>77</v>
      </c>
    </row>
    <row r="1920" spans="1:7" ht="13.2" x14ac:dyDescent="0.25">
      <c r="A1920" s="7">
        <v>45403.423817673611</v>
      </c>
      <c r="B1920" s="5" t="s">
        <v>12</v>
      </c>
      <c r="C1920" s="5" t="s">
        <v>75</v>
      </c>
      <c r="D1920" s="5" t="s">
        <v>74</v>
      </c>
      <c r="E1920" s="5" t="s">
        <v>73</v>
      </c>
      <c r="F1920" s="5" t="s">
        <v>76</v>
      </c>
      <c r="G1920" s="5" t="s">
        <v>77</v>
      </c>
    </row>
    <row r="1921" spans="1:7" ht="13.2" x14ac:dyDescent="0.25">
      <c r="A1921" s="7">
        <v>45403.423974803241</v>
      </c>
      <c r="B1921" s="5" t="s">
        <v>13</v>
      </c>
      <c r="C1921" s="5" t="s">
        <v>75</v>
      </c>
      <c r="D1921" s="5" t="s">
        <v>74</v>
      </c>
      <c r="E1921" s="5" t="s">
        <v>73</v>
      </c>
      <c r="F1921" s="5" t="s">
        <v>76</v>
      </c>
      <c r="G1921" s="5" t="s">
        <v>77</v>
      </c>
    </row>
    <row r="1922" spans="1:7" ht="13.2" x14ac:dyDescent="0.25">
      <c r="A1922" s="7">
        <v>45403.424146030091</v>
      </c>
      <c r="B1922" s="5" t="s">
        <v>14</v>
      </c>
      <c r="C1922" s="5" t="s">
        <v>75</v>
      </c>
      <c r="D1922" s="5" t="s">
        <v>74</v>
      </c>
      <c r="E1922" s="5" t="s">
        <v>73</v>
      </c>
      <c r="F1922" s="5" t="s">
        <v>76</v>
      </c>
      <c r="G1922" s="5" t="s">
        <v>77</v>
      </c>
    </row>
    <row r="1923" spans="1:7" ht="13.2" x14ac:dyDescent="0.25">
      <c r="A1923" s="7">
        <v>45403.424442303236</v>
      </c>
      <c r="B1923" s="5" t="s">
        <v>15</v>
      </c>
      <c r="C1923" s="5" t="s">
        <v>75</v>
      </c>
      <c r="D1923" s="5" t="s">
        <v>75</v>
      </c>
      <c r="E1923" s="5" t="s">
        <v>75</v>
      </c>
      <c r="F1923" s="5" t="s">
        <v>75</v>
      </c>
      <c r="G1923" s="5" t="s">
        <v>75</v>
      </c>
    </row>
    <row r="1924" spans="1:7" ht="13.2" x14ac:dyDescent="0.25">
      <c r="A1924" s="7">
        <v>45403.42464975694</v>
      </c>
      <c r="B1924" s="5" t="s">
        <v>16</v>
      </c>
      <c r="C1924" s="5" t="s">
        <v>75</v>
      </c>
      <c r="D1924" s="5" t="s">
        <v>74</v>
      </c>
      <c r="E1924" s="5" t="s">
        <v>74</v>
      </c>
      <c r="F1924" s="5" t="s">
        <v>73</v>
      </c>
      <c r="G1924" s="5" t="s">
        <v>76</v>
      </c>
    </row>
    <row r="1925" spans="1:7" ht="13.2" x14ac:dyDescent="0.25">
      <c r="A1925" s="7">
        <v>45403.424839571759</v>
      </c>
      <c r="B1925" s="5" t="s">
        <v>17</v>
      </c>
      <c r="C1925" s="5" t="s">
        <v>73</v>
      </c>
      <c r="D1925" s="5" t="s">
        <v>76</v>
      </c>
      <c r="E1925" s="5" t="s">
        <v>76</v>
      </c>
      <c r="F1925" s="5" t="s">
        <v>77</v>
      </c>
      <c r="G1925" s="5" t="s">
        <v>77</v>
      </c>
    </row>
    <row r="1926" spans="1:7" ht="13.2" x14ac:dyDescent="0.25">
      <c r="A1926" s="7">
        <v>45403.425066851851</v>
      </c>
      <c r="B1926" s="5" t="s">
        <v>18</v>
      </c>
      <c r="C1926" s="5" t="s">
        <v>74</v>
      </c>
      <c r="D1926" s="5" t="s">
        <v>73</v>
      </c>
      <c r="E1926" s="5" t="s">
        <v>76</v>
      </c>
      <c r="F1926" s="5" t="s">
        <v>76</v>
      </c>
      <c r="G1926" s="5" t="s">
        <v>74</v>
      </c>
    </row>
    <row r="1927" spans="1:7" ht="13.2" x14ac:dyDescent="0.25">
      <c r="A1927" s="7">
        <v>45403.425237048607</v>
      </c>
      <c r="B1927" s="5" t="s">
        <v>19</v>
      </c>
      <c r="C1927" s="5" t="s">
        <v>75</v>
      </c>
      <c r="D1927" s="5" t="s">
        <v>74</v>
      </c>
      <c r="E1927" s="5" t="s">
        <v>73</v>
      </c>
      <c r="F1927" s="5" t="s">
        <v>76</v>
      </c>
      <c r="G1927" s="5" t="s">
        <v>74</v>
      </c>
    </row>
    <row r="1928" spans="1:7" ht="13.2" x14ac:dyDescent="0.25">
      <c r="A1928" s="7">
        <v>45403.425420069441</v>
      </c>
      <c r="B1928" s="5" t="s">
        <v>7</v>
      </c>
      <c r="C1928" s="5" t="s">
        <v>75</v>
      </c>
      <c r="D1928" s="5" t="s">
        <v>75</v>
      </c>
      <c r="E1928" s="5" t="s">
        <v>74</v>
      </c>
      <c r="F1928" s="5" t="s">
        <v>74</v>
      </c>
      <c r="G1928" s="5" t="s">
        <v>74</v>
      </c>
    </row>
    <row r="1929" spans="1:7" ht="13.2" x14ac:dyDescent="0.25">
      <c r="A1929" s="7">
        <v>45403.425659664354</v>
      </c>
      <c r="B1929" s="5" t="s">
        <v>20</v>
      </c>
      <c r="C1929" s="5" t="s">
        <v>75</v>
      </c>
      <c r="D1929" s="5" t="s">
        <v>74</v>
      </c>
      <c r="E1929" s="5" t="s">
        <v>73</v>
      </c>
      <c r="F1929" s="5" t="s">
        <v>73</v>
      </c>
      <c r="G1929" s="5" t="s">
        <v>74</v>
      </c>
    </row>
    <row r="1930" spans="1:7" ht="13.2" x14ac:dyDescent="0.25">
      <c r="A1930" s="7">
        <v>45403.425873680557</v>
      </c>
      <c r="B1930" s="5" t="s">
        <v>21</v>
      </c>
      <c r="C1930" s="5" t="s">
        <v>75</v>
      </c>
      <c r="D1930" s="5" t="s">
        <v>74</v>
      </c>
      <c r="E1930" s="5" t="s">
        <v>73</v>
      </c>
      <c r="F1930" s="5" t="s">
        <v>74</v>
      </c>
      <c r="G1930" s="5" t="s">
        <v>75</v>
      </c>
    </row>
    <row r="1931" spans="1:7" ht="13.2" x14ac:dyDescent="0.25">
      <c r="A1931" s="7">
        <v>45403.426119629628</v>
      </c>
      <c r="B1931" s="5" t="s">
        <v>22</v>
      </c>
      <c r="C1931" s="5" t="s">
        <v>74</v>
      </c>
      <c r="D1931" s="5" t="s">
        <v>73</v>
      </c>
      <c r="E1931" s="5" t="s">
        <v>76</v>
      </c>
      <c r="F1931" s="5" t="s">
        <v>77</v>
      </c>
      <c r="G1931" s="5" t="s">
        <v>76</v>
      </c>
    </row>
    <row r="1932" spans="1:7" ht="13.2" x14ac:dyDescent="0.25">
      <c r="A1932" s="7">
        <v>45403.426326319444</v>
      </c>
      <c r="B1932" s="5" t="s">
        <v>23</v>
      </c>
      <c r="C1932" s="5" t="s">
        <v>75</v>
      </c>
      <c r="D1932" s="5" t="s">
        <v>73</v>
      </c>
      <c r="E1932" s="5" t="s">
        <v>77</v>
      </c>
      <c r="F1932" s="5" t="s">
        <v>73</v>
      </c>
      <c r="G1932" s="5" t="s">
        <v>74</v>
      </c>
    </row>
    <row r="1933" spans="1:7" ht="13.2" x14ac:dyDescent="0.25">
      <c r="A1933" s="7">
        <v>45403.426551539349</v>
      </c>
      <c r="B1933" s="5" t="s">
        <v>24</v>
      </c>
      <c r="C1933" s="5" t="s">
        <v>75</v>
      </c>
      <c r="D1933" s="5" t="s">
        <v>75</v>
      </c>
      <c r="E1933" s="5" t="s">
        <v>75</v>
      </c>
      <c r="F1933" s="5" t="s">
        <v>75</v>
      </c>
      <c r="G1933" s="5" t="s">
        <v>75</v>
      </c>
    </row>
    <row r="1934" spans="1:7" ht="13.2" x14ac:dyDescent="0.25">
      <c r="A1934" s="7">
        <v>45403.426855763886</v>
      </c>
      <c r="B1934" s="5" t="s">
        <v>25</v>
      </c>
      <c r="C1934" s="5" t="s">
        <v>77</v>
      </c>
      <c r="D1934" s="5" t="s">
        <v>77</v>
      </c>
      <c r="E1934" s="5" t="s">
        <v>77</v>
      </c>
      <c r="F1934" s="5" t="s">
        <v>76</v>
      </c>
      <c r="G1934" s="5" t="s">
        <v>76</v>
      </c>
    </row>
    <row r="1935" spans="1:7" ht="13.2" x14ac:dyDescent="0.25">
      <c r="A1935" s="7">
        <v>45403.427064826392</v>
      </c>
      <c r="B1935" s="5" t="s">
        <v>26</v>
      </c>
      <c r="C1935" s="5" t="s">
        <v>73</v>
      </c>
      <c r="D1935" s="5" t="s">
        <v>73</v>
      </c>
      <c r="E1935" s="5" t="s">
        <v>76</v>
      </c>
      <c r="F1935" s="5" t="s">
        <v>73</v>
      </c>
      <c r="G1935" s="5" t="s">
        <v>73</v>
      </c>
    </row>
    <row r="1936" spans="1:7" ht="13.2" x14ac:dyDescent="0.25">
      <c r="A1936" s="7">
        <v>45403.427272858797</v>
      </c>
      <c r="B1936" s="5" t="s">
        <v>27</v>
      </c>
      <c r="C1936" s="5" t="s">
        <v>77</v>
      </c>
      <c r="D1936" s="5" t="s">
        <v>76</v>
      </c>
      <c r="E1936" s="5" t="s">
        <v>73</v>
      </c>
      <c r="F1936" s="5" t="s">
        <v>76</v>
      </c>
      <c r="G1936" s="5" t="s">
        <v>76</v>
      </c>
    </row>
    <row r="1937" spans="1:7" ht="13.2" x14ac:dyDescent="0.25">
      <c r="A1937" s="7">
        <v>45403.427516736112</v>
      </c>
      <c r="B1937" s="5" t="s">
        <v>28</v>
      </c>
      <c r="C1937" s="5" t="s">
        <v>75</v>
      </c>
      <c r="D1937" s="5" t="s">
        <v>75</v>
      </c>
      <c r="E1937" s="5" t="s">
        <v>75</v>
      </c>
      <c r="F1937" s="5" t="s">
        <v>74</v>
      </c>
      <c r="G1937" s="5" t="s">
        <v>74</v>
      </c>
    </row>
    <row r="1938" spans="1:7" ht="13.2" x14ac:dyDescent="0.25">
      <c r="A1938" s="7">
        <v>45403.427707835654</v>
      </c>
      <c r="B1938" s="5" t="s">
        <v>29</v>
      </c>
      <c r="C1938" s="5" t="s">
        <v>75</v>
      </c>
      <c r="D1938" s="5" t="s">
        <v>74</v>
      </c>
      <c r="E1938" s="5" t="s">
        <v>73</v>
      </c>
      <c r="F1938" s="5" t="s">
        <v>76</v>
      </c>
      <c r="G1938" s="5" t="s">
        <v>73</v>
      </c>
    </row>
    <row r="1939" spans="1:7" ht="13.2" x14ac:dyDescent="0.25">
      <c r="A1939" s="7">
        <v>45403.427884131946</v>
      </c>
      <c r="B1939" s="5" t="s">
        <v>30</v>
      </c>
      <c r="C1939" s="5" t="s">
        <v>75</v>
      </c>
      <c r="D1939" s="5" t="s">
        <v>75</v>
      </c>
      <c r="E1939" s="5" t="s">
        <v>74</v>
      </c>
      <c r="F1939" s="5" t="s">
        <v>74</v>
      </c>
      <c r="G1939" s="5" t="s">
        <v>74</v>
      </c>
    </row>
    <row r="1940" spans="1:7" ht="13.2" x14ac:dyDescent="0.25">
      <c r="A1940" s="7">
        <v>45403.428129074076</v>
      </c>
      <c r="B1940" s="5" t="s">
        <v>31</v>
      </c>
      <c r="C1940" s="5" t="s">
        <v>73</v>
      </c>
      <c r="D1940" s="5" t="s">
        <v>74</v>
      </c>
      <c r="E1940" s="5" t="s">
        <v>75</v>
      </c>
      <c r="F1940" s="5" t="s">
        <v>74</v>
      </c>
      <c r="G1940" s="5" t="s">
        <v>73</v>
      </c>
    </row>
    <row r="1941" spans="1:7" ht="13.2" x14ac:dyDescent="0.25">
      <c r="A1941" s="7">
        <v>45403.428337349542</v>
      </c>
      <c r="B1941" s="5" t="s">
        <v>32</v>
      </c>
      <c r="C1941" s="5" t="s">
        <v>73</v>
      </c>
      <c r="D1941" s="5" t="s">
        <v>76</v>
      </c>
      <c r="E1941" s="5" t="s">
        <v>77</v>
      </c>
      <c r="F1941" s="5" t="s">
        <v>73</v>
      </c>
      <c r="G1941" s="5" t="s">
        <v>73</v>
      </c>
    </row>
    <row r="1942" spans="1:7" ht="13.2" x14ac:dyDescent="0.25">
      <c r="A1942" s="7">
        <v>45403.428606377318</v>
      </c>
      <c r="B1942" s="5" t="s">
        <v>33</v>
      </c>
      <c r="C1942" s="5" t="s">
        <v>74</v>
      </c>
      <c r="D1942" s="5" t="s">
        <v>74</v>
      </c>
      <c r="E1942" s="5" t="s">
        <v>77</v>
      </c>
      <c r="F1942" s="5" t="s">
        <v>73</v>
      </c>
      <c r="G1942" s="5" t="s">
        <v>73</v>
      </c>
    </row>
    <row r="1943" spans="1:7" ht="13.2" x14ac:dyDescent="0.25">
      <c r="A1943" s="7">
        <v>45403.428866099537</v>
      </c>
      <c r="B1943" s="5" t="s">
        <v>34</v>
      </c>
      <c r="C1943" s="5" t="s">
        <v>76</v>
      </c>
      <c r="D1943" s="5" t="s">
        <v>77</v>
      </c>
      <c r="E1943" s="5" t="s">
        <v>77</v>
      </c>
      <c r="F1943" s="5" t="s">
        <v>77</v>
      </c>
      <c r="G1943" s="5" t="s">
        <v>77</v>
      </c>
    </row>
    <row r="1944" spans="1:7" ht="13.2" x14ac:dyDescent="0.25">
      <c r="A1944" s="7">
        <v>45403.429120428242</v>
      </c>
      <c r="B1944" s="5" t="s">
        <v>35</v>
      </c>
      <c r="C1944" s="5" t="s">
        <v>76</v>
      </c>
      <c r="D1944" s="5" t="s">
        <v>77</v>
      </c>
      <c r="E1944" s="5" t="s">
        <v>77</v>
      </c>
      <c r="F1944" s="5" t="s">
        <v>76</v>
      </c>
      <c r="G1944" s="5" t="s">
        <v>77</v>
      </c>
    </row>
    <row r="1945" spans="1:7" ht="13.2" x14ac:dyDescent="0.25">
      <c r="A1945" s="7">
        <v>45403.42941217593</v>
      </c>
      <c r="B1945" s="5" t="s">
        <v>36</v>
      </c>
      <c r="C1945" s="5" t="s">
        <v>73</v>
      </c>
      <c r="D1945" s="5" t="s">
        <v>75</v>
      </c>
      <c r="E1945" s="5" t="s">
        <v>75</v>
      </c>
      <c r="F1945" s="5" t="s">
        <v>75</v>
      </c>
      <c r="G1945" s="5" t="s">
        <v>75</v>
      </c>
    </row>
    <row r="1946" spans="1:7" ht="13.2" x14ac:dyDescent="0.25">
      <c r="A1946" s="7">
        <v>45403.429654768523</v>
      </c>
      <c r="B1946" s="5" t="s">
        <v>56</v>
      </c>
      <c r="C1946" s="5" t="s">
        <v>77</v>
      </c>
      <c r="D1946" s="5" t="s">
        <v>77</v>
      </c>
      <c r="E1946" s="5" t="s">
        <v>77</v>
      </c>
      <c r="F1946" s="5" t="s">
        <v>77</v>
      </c>
      <c r="G1946" s="5" t="s">
        <v>77</v>
      </c>
    </row>
    <row r="1947" spans="1:7" ht="13.2" x14ac:dyDescent="0.25">
      <c r="A1947" s="7">
        <v>45403.429860694443</v>
      </c>
      <c r="B1947" s="5" t="s">
        <v>37</v>
      </c>
      <c r="C1947" s="5" t="s">
        <v>75</v>
      </c>
      <c r="D1947" s="5" t="s">
        <v>75</v>
      </c>
      <c r="E1947" s="5" t="s">
        <v>75</v>
      </c>
      <c r="F1947" s="5" t="s">
        <v>75</v>
      </c>
      <c r="G1947" s="5" t="s">
        <v>75</v>
      </c>
    </row>
    <row r="1948" spans="1:7" ht="13.2" x14ac:dyDescent="0.25">
      <c r="A1948" s="7">
        <v>45403.430053425924</v>
      </c>
      <c r="B1948" s="5" t="s">
        <v>6</v>
      </c>
      <c r="C1948" s="5" t="s">
        <v>74</v>
      </c>
      <c r="D1948" s="5" t="s">
        <v>74</v>
      </c>
      <c r="E1948" s="5" t="s">
        <v>73</v>
      </c>
      <c r="F1948" s="5" t="s">
        <v>73</v>
      </c>
      <c r="G1948" s="5" t="s">
        <v>74</v>
      </c>
    </row>
    <row r="1949" spans="1:7" ht="13.2" x14ac:dyDescent="0.25">
      <c r="A1949" s="7">
        <v>45403.43027866898</v>
      </c>
      <c r="B1949" s="5" t="s">
        <v>38</v>
      </c>
      <c r="C1949" s="5" t="s">
        <v>76</v>
      </c>
      <c r="D1949" s="5" t="s">
        <v>76</v>
      </c>
      <c r="E1949" s="5" t="s">
        <v>77</v>
      </c>
      <c r="F1949" s="5" t="s">
        <v>77</v>
      </c>
      <c r="G1949" s="5" t="s">
        <v>77</v>
      </c>
    </row>
    <row r="1950" spans="1:7" ht="13.2" x14ac:dyDescent="0.25">
      <c r="A1950" s="7">
        <v>45403.430486527781</v>
      </c>
      <c r="B1950" s="5" t="s">
        <v>39</v>
      </c>
      <c r="C1950" s="5" t="s">
        <v>75</v>
      </c>
      <c r="D1950" s="5" t="s">
        <v>75</v>
      </c>
      <c r="E1950" s="5" t="s">
        <v>75</v>
      </c>
      <c r="F1950" s="5" t="s">
        <v>75</v>
      </c>
      <c r="G1950" s="5" t="s">
        <v>75</v>
      </c>
    </row>
    <row r="1951" spans="1:7" ht="13.2" x14ac:dyDescent="0.25">
      <c r="A1951" s="7">
        <v>45403.430902499997</v>
      </c>
      <c r="B1951" s="5" t="s">
        <v>40</v>
      </c>
      <c r="C1951" s="5" t="s">
        <v>77</v>
      </c>
      <c r="D1951" s="5" t="s">
        <v>76</v>
      </c>
      <c r="E1951" s="5" t="s">
        <v>76</v>
      </c>
      <c r="F1951" s="5" t="s">
        <v>77</v>
      </c>
      <c r="G1951" s="5" t="s">
        <v>77</v>
      </c>
    </row>
    <row r="1952" spans="1:7" ht="13.2" x14ac:dyDescent="0.25">
      <c r="A1952" s="7">
        <v>45403.431076504625</v>
      </c>
      <c r="B1952" s="5" t="s">
        <v>41</v>
      </c>
      <c r="C1952" s="5" t="s">
        <v>75</v>
      </c>
      <c r="D1952" s="5" t="s">
        <v>75</v>
      </c>
      <c r="E1952" s="5" t="s">
        <v>75</v>
      </c>
      <c r="F1952" s="5" t="s">
        <v>75</v>
      </c>
      <c r="G1952" s="5" t="s">
        <v>75</v>
      </c>
    </row>
    <row r="1953" spans="1:7" ht="13.2" x14ac:dyDescent="0.25">
      <c r="A1953" s="7">
        <v>45403.431406180556</v>
      </c>
      <c r="B1953" s="5" t="s">
        <v>42</v>
      </c>
      <c r="C1953" s="5" t="s">
        <v>73</v>
      </c>
      <c r="D1953" s="5" t="s">
        <v>74</v>
      </c>
      <c r="E1953" s="5" t="s">
        <v>74</v>
      </c>
      <c r="F1953" s="5" t="s">
        <v>73</v>
      </c>
      <c r="G1953" s="5" t="s">
        <v>74</v>
      </c>
    </row>
    <row r="1954" spans="1:7" ht="13.2" x14ac:dyDescent="0.25">
      <c r="A1954" s="7">
        <v>45403.431571400462</v>
      </c>
      <c r="B1954" s="5" t="s">
        <v>43</v>
      </c>
      <c r="C1954" s="5" t="s">
        <v>74</v>
      </c>
      <c r="D1954" s="5" t="s">
        <v>74</v>
      </c>
      <c r="E1954" s="5" t="s">
        <v>74</v>
      </c>
      <c r="F1954" s="5" t="s">
        <v>75</v>
      </c>
      <c r="G1954" s="5" t="s">
        <v>75</v>
      </c>
    </row>
    <row r="1955" spans="1:7" ht="13.2" x14ac:dyDescent="0.25">
      <c r="A1955" s="7">
        <v>45403.431760763888</v>
      </c>
      <c r="B1955" s="5" t="s">
        <v>44</v>
      </c>
      <c r="C1955" s="5" t="s">
        <v>76</v>
      </c>
      <c r="D1955" s="5" t="s">
        <v>73</v>
      </c>
      <c r="E1955" s="5" t="s">
        <v>73</v>
      </c>
      <c r="F1955" s="5" t="s">
        <v>74</v>
      </c>
      <c r="G1955" s="5" t="s">
        <v>74</v>
      </c>
    </row>
    <row r="1956" spans="1:7" ht="13.2" x14ac:dyDescent="0.25">
      <c r="A1956" s="7">
        <v>45403.431928449078</v>
      </c>
      <c r="B1956" s="5" t="s">
        <v>45</v>
      </c>
      <c r="C1956" s="5" t="s">
        <v>73</v>
      </c>
      <c r="D1956" s="5" t="s">
        <v>74</v>
      </c>
      <c r="E1956" s="5" t="s">
        <v>74</v>
      </c>
      <c r="F1956" s="5" t="s">
        <v>74</v>
      </c>
      <c r="G1956" s="5" t="s">
        <v>74</v>
      </c>
    </row>
    <row r="1957" spans="1:7" ht="13.2" x14ac:dyDescent="0.25">
      <c r="A1957" s="7">
        <v>45403.432108009263</v>
      </c>
      <c r="B1957" s="5" t="s">
        <v>46</v>
      </c>
      <c r="C1957" s="5" t="s">
        <v>74</v>
      </c>
      <c r="D1957" s="5" t="s">
        <v>75</v>
      </c>
      <c r="E1957" s="5" t="s">
        <v>74</v>
      </c>
      <c r="F1957" s="5" t="s">
        <v>75</v>
      </c>
      <c r="G1957" s="5" t="s">
        <v>75</v>
      </c>
    </row>
    <row r="1958" spans="1:7" ht="13.2" x14ac:dyDescent="0.25">
      <c r="A1958" s="7">
        <v>45403.432290474535</v>
      </c>
      <c r="B1958" s="5" t="s">
        <v>47</v>
      </c>
      <c r="C1958" s="5" t="s">
        <v>75</v>
      </c>
      <c r="D1958" s="5" t="s">
        <v>75</v>
      </c>
      <c r="E1958" s="5" t="s">
        <v>73</v>
      </c>
      <c r="F1958" s="5" t="s">
        <v>75</v>
      </c>
      <c r="G1958" s="5" t="s">
        <v>75</v>
      </c>
    </row>
    <row r="1959" spans="1:7" ht="13.2" x14ac:dyDescent="0.25">
      <c r="A1959" s="7">
        <v>45403.43247753472</v>
      </c>
      <c r="B1959" s="5" t="s">
        <v>9</v>
      </c>
      <c r="C1959" s="5" t="s">
        <v>73</v>
      </c>
      <c r="D1959" s="5" t="s">
        <v>75</v>
      </c>
      <c r="E1959" s="5" t="s">
        <v>74</v>
      </c>
      <c r="F1959" s="5" t="s">
        <v>75</v>
      </c>
      <c r="G1959" s="5" t="s">
        <v>75</v>
      </c>
    </row>
    <row r="1960" spans="1:7" ht="13.2" x14ac:dyDescent="0.25">
      <c r="A1960" s="7">
        <v>45403.432910636577</v>
      </c>
      <c r="B1960" s="5" t="s">
        <v>48</v>
      </c>
      <c r="C1960" s="5" t="s">
        <v>73</v>
      </c>
      <c r="D1960" s="5" t="s">
        <v>74</v>
      </c>
      <c r="E1960" s="5" t="s">
        <v>74</v>
      </c>
      <c r="F1960" s="5" t="s">
        <v>74</v>
      </c>
      <c r="G1960" s="5" t="s">
        <v>74</v>
      </c>
    </row>
    <row r="1961" spans="1:7" ht="13.2" x14ac:dyDescent="0.25">
      <c r="A1961" s="7">
        <v>45403.433080983799</v>
      </c>
      <c r="B1961" s="5" t="s">
        <v>49</v>
      </c>
      <c r="C1961" s="5" t="s">
        <v>73</v>
      </c>
      <c r="D1961" s="5" t="s">
        <v>74</v>
      </c>
      <c r="E1961" s="5" t="s">
        <v>76</v>
      </c>
      <c r="F1961" s="5" t="s">
        <v>74</v>
      </c>
      <c r="G1961" s="5" t="s">
        <v>74</v>
      </c>
    </row>
    <row r="1962" spans="1:7" ht="13.2" x14ac:dyDescent="0.25">
      <c r="A1962" s="7">
        <v>45403.43327439815</v>
      </c>
      <c r="B1962" s="5" t="s">
        <v>50</v>
      </c>
      <c r="C1962" s="5" t="s">
        <v>74</v>
      </c>
      <c r="D1962" s="5" t="s">
        <v>75</v>
      </c>
      <c r="E1962" s="5" t="s">
        <v>74</v>
      </c>
      <c r="F1962" s="5" t="s">
        <v>75</v>
      </c>
      <c r="G1962" s="5" t="s">
        <v>75</v>
      </c>
    </row>
    <row r="1963" spans="1:7" ht="13.2" x14ac:dyDescent="0.25">
      <c r="A1963" s="7">
        <v>45403.433502361113</v>
      </c>
      <c r="B1963" s="5" t="s">
        <v>51</v>
      </c>
      <c r="C1963" s="5" t="s">
        <v>75</v>
      </c>
      <c r="D1963" s="5" t="s">
        <v>75</v>
      </c>
      <c r="E1963" s="5" t="s">
        <v>75</v>
      </c>
      <c r="F1963" s="5" t="s">
        <v>75</v>
      </c>
      <c r="G1963" s="5" t="s">
        <v>75</v>
      </c>
    </row>
    <row r="1964" spans="1:7" ht="13.2" x14ac:dyDescent="0.25">
      <c r="A1964" s="7">
        <v>45403.433684930555</v>
      </c>
      <c r="B1964" s="5" t="s">
        <v>52</v>
      </c>
      <c r="C1964" s="5" t="s">
        <v>74</v>
      </c>
      <c r="D1964" s="5" t="s">
        <v>74</v>
      </c>
      <c r="E1964" s="5" t="s">
        <v>73</v>
      </c>
      <c r="F1964" s="5" t="s">
        <v>74</v>
      </c>
      <c r="G1964" s="5" t="s">
        <v>74</v>
      </c>
    </row>
    <row r="1965" spans="1:7" ht="13.2" x14ac:dyDescent="0.25">
      <c r="A1965" s="7">
        <v>45403.433851678245</v>
      </c>
      <c r="B1965" s="5" t="s">
        <v>53</v>
      </c>
      <c r="C1965" s="5" t="s">
        <v>74</v>
      </c>
      <c r="D1965" s="5" t="s">
        <v>75</v>
      </c>
      <c r="E1965" s="5" t="s">
        <v>75</v>
      </c>
      <c r="F1965" s="5" t="s">
        <v>74</v>
      </c>
      <c r="G1965" s="5" t="s">
        <v>74</v>
      </c>
    </row>
    <row r="1966" spans="1:7" ht="13.2" x14ac:dyDescent="0.25">
      <c r="A1966" s="7">
        <v>45403.434084409717</v>
      </c>
      <c r="B1966" s="5" t="s">
        <v>57</v>
      </c>
      <c r="C1966" s="5" t="s">
        <v>74</v>
      </c>
      <c r="D1966" s="5" t="s">
        <v>74</v>
      </c>
      <c r="E1966" s="5" t="s">
        <v>73</v>
      </c>
      <c r="F1966" s="5" t="s">
        <v>76</v>
      </c>
      <c r="G1966" s="5" t="s">
        <v>74</v>
      </c>
    </row>
    <row r="1967" spans="1:7" ht="13.2" x14ac:dyDescent="0.25">
      <c r="A1967" s="7">
        <v>45403.434299583329</v>
      </c>
      <c r="B1967" s="5" t="s">
        <v>54</v>
      </c>
      <c r="C1967" s="5" t="s">
        <v>73</v>
      </c>
      <c r="D1967" s="5" t="s">
        <v>76</v>
      </c>
      <c r="E1967" s="5" t="s">
        <v>76</v>
      </c>
      <c r="F1967" s="5" t="s">
        <v>77</v>
      </c>
      <c r="G1967" s="5" t="s">
        <v>77</v>
      </c>
    </row>
    <row r="1968" spans="1:7" ht="13.2" x14ac:dyDescent="0.25">
      <c r="A1968" s="7">
        <v>45403.434481215278</v>
      </c>
      <c r="B1968" s="5" t="s">
        <v>55</v>
      </c>
      <c r="C1968" s="5" t="s">
        <v>74</v>
      </c>
      <c r="D1968" s="5" t="s">
        <v>74</v>
      </c>
      <c r="E1968" s="5" t="s">
        <v>73</v>
      </c>
      <c r="F1968" s="5" t="s">
        <v>74</v>
      </c>
      <c r="G1968" s="5" t="s">
        <v>75</v>
      </c>
    </row>
    <row r="1969" spans="1:7" ht="13.2" x14ac:dyDescent="0.25">
      <c r="A1969" s="7">
        <v>45406.477542488428</v>
      </c>
      <c r="B1969" s="5" t="s">
        <v>10</v>
      </c>
      <c r="C1969" s="5" t="s">
        <v>75</v>
      </c>
      <c r="D1969" s="5" t="s">
        <v>73</v>
      </c>
      <c r="E1969" s="5" t="s">
        <v>73</v>
      </c>
      <c r="F1969" s="5" t="s">
        <v>73</v>
      </c>
      <c r="G1969" s="5" t="s">
        <v>73</v>
      </c>
    </row>
    <row r="1970" spans="1:7" ht="13.2" x14ac:dyDescent="0.25">
      <c r="A1970" s="7">
        <v>45406.477658206015</v>
      </c>
      <c r="B1970" s="5" t="s">
        <v>11</v>
      </c>
      <c r="C1970" s="5" t="s">
        <v>75</v>
      </c>
      <c r="D1970" s="5" t="s">
        <v>75</v>
      </c>
      <c r="E1970" s="5" t="s">
        <v>75</v>
      </c>
      <c r="F1970" s="5" t="s">
        <v>75</v>
      </c>
      <c r="G1970" s="5" t="s">
        <v>75</v>
      </c>
    </row>
    <row r="1971" spans="1:7" ht="13.2" x14ac:dyDescent="0.25">
      <c r="A1971" s="7">
        <v>45406.477852766198</v>
      </c>
      <c r="B1971" s="5" t="s">
        <v>8</v>
      </c>
      <c r="C1971" s="5" t="s">
        <v>74</v>
      </c>
      <c r="D1971" s="5" t="s">
        <v>74</v>
      </c>
      <c r="E1971" s="5" t="s">
        <v>73</v>
      </c>
      <c r="F1971" s="5" t="s">
        <v>74</v>
      </c>
      <c r="G1971" s="5" t="s">
        <v>74</v>
      </c>
    </row>
    <row r="1972" spans="1:7" ht="13.2" x14ac:dyDescent="0.25">
      <c r="A1972" s="7">
        <v>45406.478173935189</v>
      </c>
      <c r="B1972" s="5" t="s">
        <v>12</v>
      </c>
      <c r="C1972" s="5" t="s">
        <v>75</v>
      </c>
      <c r="D1972" s="5" t="s">
        <v>74</v>
      </c>
      <c r="E1972" s="5" t="s">
        <v>74</v>
      </c>
      <c r="F1972" s="5" t="s">
        <v>73</v>
      </c>
      <c r="G1972" s="5" t="s">
        <v>73</v>
      </c>
    </row>
    <row r="1973" spans="1:7" ht="13.2" x14ac:dyDescent="0.25">
      <c r="A1973" s="7">
        <v>45406.478332962964</v>
      </c>
      <c r="B1973" s="5" t="s">
        <v>13</v>
      </c>
      <c r="C1973" s="5" t="s">
        <v>74</v>
      </c>
      <c r="D1973" s="5" t="s">
        <v>75</v>
      </c>
      <c r="E1973" s="5" t="s">
        <v>74</v>
      </c>
      <c r="F1973" s="5" t="s">
        <v>75</v>
      </c>
      <c r="G1973" s="5" t="s">
        <v>75</v>
      </c>
    </row>
    <row r="1974" spans="1:7" ht="13.2" x14ac:dyDescent="0.25">
      <c r="A1974" s="7">
        <v>45406.480858993054</v>
      </c>
      <c r="B1974" s="5" t="s">
        <v>14</v>
      </c>
      <c r="C1974" s="5" t="s">
        <v>75</v>
      </c>
      <c r="D1974" s="5" t="s">
        <v>75</v>
      </c>
      <c r="E1974" s="5" t="s">
        <v>74</v>
      </c>
      <c r="F1974" s="5" t="s">
        <v>74</v>
      </c>
      <c r="G1974" s="5" t="s">
        <v>73</v>
      </c>
    </row>
    <row r="1975" spans="1:7" ht="13.2" x14ac:dyDescent="0.25">
      <c r="A1975" s="7">
        <v>45406.481477905094</v>
      </c>
      <c r="B1975" s="5" t="s">
        <v>15</v>
      </c>
      <c r="C1975" s="5" t="s">
        <v>75</v>
      </c>
      <c r="D1975" s="5" t="s">
        <v>75</v>
      </c>
      <c r="E1975" s="5" t="s">
        <v>75</v>
      </c>
      <c r="F1975" s="5" t="s">
        <v>74</v>
      </c>
      <c r="G1975" s="5" t="s">
        <v>75</v>
      </c>
    </row>
    <row r="1976" spans="1:7" ht="13.2" x14ac:dyDescent="0.25">
      <c r="A1976" s="7">
        <v>45406.481847407413</v>
      </c>
      <c r="B1976" s="5" t="s">
        <v>16</v>
      </c>
      <c r="C1976" s="5" t="s">
        <v>75</v>
      </c>
      <c r="D1976" s="5" t="s">
        <v>75</v>
      </c>
      <c r="E1976" s="5" t="s">
        <v>75</v>
      </c>
      <c r="F1976" s="5" t="s">
        <v>75</v>
      </c>
      <c r="G1976" s="5" t="s">
        <v>75</v>
      </c>
    </row>
    <row r="1977" spans="1:7" ht="13.2" x14ac:dyDescent="0.25">
      <c r="A1977" s="7">
        <v>45406.482126782408</v>
      </c>
      <c r="B1977" s="5" t="s">
        <v>17</v>
      </c>
      <c r="C1977" s="5" t="s">
        <v>74</v>
      </c>
      <c r="D1977" s="5" t="s">
        <v>74</v>
      </c>
      <c r="E1977" s="5" t="s">
        <v>74</v>
      </c>
      <c r="F1977" s="5" t="s">
        <v>75</v>
      </c>
      <c r="G1977" s="5" t="s">
        <v>75</v>
      </c>
    </row>
    <row r="1978" spans="1:7" ht="13.2" x14ac:dyDescent="0.25">
      <c r="A1978" s="7">
        <v>45406.482346898149</v>
      </c>
      <c r="B1978" s="5" t="s">
        <v>18</v>
      </c>
      <c r="C1978" s="5" t="s">
        <v>74</v>
      </c>
      <c r="D1978" s="5" t="s">
        <v>74</v>
      </c>
      <c r="E1978" s="5" t="s">
        <v>74</v>
      </c>
      <c r="F1978" s="5" t="s">
        <v>75</v>
      </c>
      <c r="G1978" s="5" t="s">
        <v>75</v>
      </c>
    </row>
    <row r="1979" spans="1:7" ht="13.2" x14ac:dyDescent="0.25">
      <c r="A1979" s="7">
        <v>45406.482787905094</v>
      </c>
      <c r="B1979" s="5" t="s">
        <v>19</v>
      </c>
      <c r="C1979" s="5" t="s">
        <v>75</v>
      </c>
      <c r="D1979" s="5" t="s">
        <v>75</v>
      </c>
      <c r="E1979" s="5" t="s">
        <v>74</v>
      </c>
      <c r="F1979" s="5" t="s">
        <v>75</v>
      </c>
      <c r="G1979" s="5" t="s">
        <v>75</v>
      </c>
    </row>
    <row r="1980" spans="1:7" ht="13.2" x14ac:dyDescent="0.25">
      <c r="A1980" s="7">
        <v>45406.482941979164</v>
      </c>
      <c r="B1980" s="5" t="s">
        <v>7</v>
      </c>
      <c r="C1980" s="5" t="s">
        <v>75</v>
      </c>
      <c r="D1980" s="5" t="s">
        <v>75</v>
      </c>
      <c r="E1980" s="5" t="s">
        <v>75</v>
      </c>
      <c r="F1980" s="5" t="s">
        <v>75</v>
      </c>
      <c r="G1980" s="5" t="s">
        <v>75</v>
      </c>
    </row>
    <row r="1981" spans="1:7" ht="13.2" x14ac:dyDescent="0.25">
      <c r="A1981" s="7">
        <v>45406.485661516199</v>
      </c>
      <c r="B1981" s="5" t="s">
        <v>20</v>
      </c>
      <c r="C1981" s="5" t="s">
        <v>75</v>
      </c>
      <c r="D1981" s="5" t="s">
        <v>75</v>
      </c>
      <c r="E1981" s="5" t="s">
        <v>75</v>
      </c>
      <c r="F1981" s="5" t="s">
        <v>75</v>
      </c>
      <c r="G1981" s="5" t="s">
        <v>75</v>
      </c>
    </row>
    <row r="1982" spans="1:7" ht="13.2" x14ac:dyDescent="0.25">
      <c r="A1982" s="7">
        <v>45406.485874097227</v>
      </c>
      <c r="B1982" s="5" t="s">
        <v>21</v>
      </c>
      <c r="C1982" s="5" t="s">
        <v>74</v>
      </c>
      <c r="D1982" s="5" t="s">
        <v>75</v>
      </c>
      <c r="E1982" s="5" t="s">
        <v>73</v>
      </c>
      <c r="F1982" s="5" t="s">
        <v>75</v>
      </c>
      <c r="G1982" s="5" t="s">
        <v>75</v>
      </c>
    </row>
    <row r="1983" spans="1:7" ht="13.2" x14ac:dyDescent="0.25">
      <c r="A1983" s="7">
        <v>45406.486283564816</v>
      </c>
      <c r="B1983" s="5" t="s">
        <v>22</v>
      </c>
      <c r="C1983" s="5" t="s">
        <v>75</v>
      </c>
      <c r="D1983" s="5" t="s">
        <v>74</v>
      </c>
      <c r="E1983" s="5" t="s">
        <v>74</v>
      </c>
      <c r="F1983" s="5" t="s">
        <v>74</v>
      </c>
      <c r="G1983" s="5" t="s">
        <v>75</v>
      </c>
    </row>
    <row r="1984" spans="1:7" ht="13.2" x14ac:dyDescent="0.25">
      <c r="A1984" s="7">
        <v>45406.486414571758</v>
      </c>
      <c r="B1984" s="5" t="s">
        <v>23</v>
      </c>
      <c r="C1984" s="5" t="s">
        <v>75</v>
      </c>
      <c r="D1984" s="5" t="s">
        <v>75</v>
      </c>
      <c r="E1984" s="5" t="s">
        <v>74</v>
      </c>
      <c r="F1984" s="5" t="s">
        <v>74</v>
      </c>
      <c r="G1984" s="5" t="s">
        <v>75</v>
      </c>
    </row>
    <row r="1985" spans="1:7" ht="13.2" x14ac:dyDescent="0.25">
      <c r="A1985" s="7">
        <v>45406.486544212967</v>
      </c>
      <c r="B1985" s="5" t="s">
        <v>24</v>
      </c>
      <c r="C1985" s="5" t="s">
        <v>75</v>
      </c>
      <c r="D1985" s="5" t="s">
        <v>74</v>
      </c>
      <c r="E1985" s="5" t="s">
        <v>73</v>
      </c>
      <c r="F1985" s="5" t="s">
        <v>74</v>
      </c>
      <c r="G1985" s="5" t="s">
        <v>75</v>
      </c>
    </row>
    <row r="1986" spans="1:7" ht="13.2" x14ac:dyDescent="0.25">
      <c r="A1986" s="7">
        <v>45406.486687650468</v>
      </c>
      <c r="B1986" s="5" t="s">
        <v>25</v>
      </c>
      <c r="C1986" s="5" t="s">
        <v>77</v>
      </c>
      <c r="D1986" s="5" t="s">
        <v>77</v>
      </c>
      <c r="E1986" s="5" t="s">
        <v>77</v>
      </c>
      <c r="F1986" s="5" t="s">
        <v>77</v>
      </c>
      <c r="G1986" s="5" t="s">
        <v>77</v>
      </c>
    </row>
    <row r="1987" spans="1:7" ht="13.2" x14ac:dyDescent="0.25">
      <c r="A1987" s="7">
        <v>45406.486813495372</v>
      </c>
      <c r="B1987" s="5" t="s">
        <v>26</v>
      </c>
      <c r="C1987" s="5" t="s">
        <v>75</v>
      </c>
      <c r="D1987" s="5" t="s">
        <v>75</v>
      </c>
      <c r="E1987" s="5" t="s">
        <v>74</v>
      </c>
      <c r="F1987" s="5" t="s">
        <v>73</v>
      </c>
      <c r="G1987" s="5" t="s">
        <v>75</v>
      </c>
    </row>
    <row r="1988" spans="1:7" ht="13.2" x14ac:dyDescent="0.25">
      <c r="A1988" s="7">
        <v>45406.486952187501</v>
      </c>
      <c r="B1988" s="5" t="s">
        <v>27</v>
      </c>
      <c r="C1988" s="5" t="s">
        <v>75</v>
      </c>
      <c r="D1988" s="5" t="s">
        <v>74</v>
      </c>
      <c r="E1988" s="5" t="s">
        <v>73</v>
      </c>
      <c r="F1988" s="5" t="s">
        <v>74</v>
      </c>
      <c r="G1988" s="5" t="s">
        <v>75</v>
      </c>
    </row>
    <row r="1989" spans="1:7" ht="13.2" x14ac:dyDescent="0.25">
      <c r="A1989" s="7">
        <v>45406.487053842589</v>
      </c>
      <c r="B1989" s="5" t="s">
        <v>28</v>
      </c>
      <c r="C1989" s="5" t="s">
        <v>75</v>
      </c>
      <c r="D1989" s="5" t="s">
        <v>75</v>
      </c>
      <c r="E1989" s="5" t="s">
        <v>75</v>
      </c>
      <c r="F1989" s="5" t="s">
        <v>75</v>
      </c>
      <c r="G1989" s="5" t="s">
        <v>75</v>
      </c>
    </row>
    <row r="1990" spans="1:7" ht="13.2" x14ac:dyDescent="0.25">
      <c r="A1990" s="7">
        <v>45406.487172962967</v>
      </c>
      <c r="B1990" s="5" t="s">
        <v>29</v>
      </c>
      <c r="C1990" s="5" t="s">
        <v>77</v>
      </c>
      <c r="D1990" s="5" t="s">
        <v>77</v>
      </c>
      <c r="E1990" s="5" t="s">
        <v>77</v>
      </c>
      <c r="F1990" s="5" t="s">
        <v>77</v>
      </c>
      <c r="G1990" s="5" t="s">
        <v>77</v>
      </c>
    </row>
    <row r="1991" spans="1:7" ht="13.2" x14ac:dyDescent="0.25">
      <c r="A1991" s="7">
        <v>45406.487317465275</v>
      </c>
      <c r="B1991" s="5" t="s">
        <v>30</v>
      </c>
      <c r="C1991" s="5" t="s">
        <v>75</v>
      </c>
      <c r="D1991" s="5" t="s">
        <v>75</v>
      </c>
      <c r="E1991" s="5" t="s">
        <v>75</v>
      </c>
      <c r="F1991" s="5" t="s">
        <v>75</v>
      </c>
      <c r="G1991" s="5" t="s">
        <v>75</v>
      </c>
    </row>
    <row r="1992" spans="1:7" ht="13.2" x14ac:dyDescent="0.25">
      <c r="A1992" s="7">
        <v>45406.48744300926</v>
      </c>
      <c r="B1992" s="5" t="s">
        <v>31</v>
      </c>
      <c r="C1992" s="5" t="s">
        <v>74</v>
      </c>
      <c r="D1992" s="5" t="s">
        <v>75</v>
      </c>
      <c r="E1992" s="5" t="s">
        <v>75</v>
      </c>
      <c r="F1992" s="5" t="s">
        <v>74</v>
      </c>
      <c r="G1992" s="5" t="s">
        <v>75</v>
      </c>
    </row>
    <row r="1993" spans="1:7" ht="13.2" x14ac:dyDescent="0.25">
      <c r="A1993" s="7">
        <v>45406.487593587968</v>
      </c>
      <c r="B1993" s="5" t="s">
        <v>32</v>
      </c>
      <c r="C1993" s="5" t="s">
        <v>77</v>
      </c>
      <c r="D1993" s="5" t="s">
        <v>77</v>
      </c>
      <c r="E1993" s="5" t="s">
        <v>76</v>
      </c>
      <c r="F1993" s="5" t="s">
        <v>76</v>
      </c>
      <c r="G1993" s="5" t="s">
        <v>76</v>
      </c>
    </row>
    <row r="1994" spans="1:7" ht="13.2" x14ac:dyDescent="0.25">
      <c r="A1994" s="7">
        <v>45406.487726828709</v>
      </c>
      <c r="B1994" s="5" t="s">
        <v>33</v>
      </c>
      <c r="C1994" s="5" t="s">
        <v>75</v>
      </c>
      <c r="D1994" s="5" t="s">
        <v>75</v>
      </c>
      <c r="E1994" s="5" t="s">
        <v>75</v>
      </c>
      <c r="F1994" s="5" t="s">
        <v>75</v>
      </c>
      <c r="G1994" s="5" t="s">
        <v>75</v>
      </c>
    </row>
    <row r="1995" spans="1:7" ht="13.2" x14ac:dyDescent="0.25">
      <c r="A1995" s="7">
        <v>45406.487868275464</v>
      </c>
      <c r="B1995" s="5" t="s">
        <v>34</v>
      </c>
      <c r="C1995" s="5" t="s">
        <v>74</v>
      </c>
      <c r="D1995" s="5" t="s">
        <v>74</v>
      </c>
      <c r="E1995" s="5" t="s">
        <v>75</v>
      </c>
      <c r="F1995" s="5" t="s">
        <v>75</v>
      </c>
      <c r="G1995" s="5" t="s">
        <v>75</v>
      </c>
    </row>
    <row r="1996" spans="1:7" ht="13.2" x14ac:dyDescent="0.25">
      <c r="A1996" s="7">
        <v>45406.488018935182</v>
      </c>
      <c r="B1996" s="5" t="s">
        <v>35</v>
      </c>
      <c r="C1996" s="5" t="s">
        <v>75</v>
      </c>
      <c r="D1996" s="5" t="s">
        <v>75</v>
      </c>
      <c r="E1996" s="5" t="s">
        <v>74</v>
      </c>
      <c r="F1996" s="5" t="s">
        <v>75</v>
      </c>
      <c r="G1996" s="5" t="s">
        <v>75</v>
      </c>
    </row>
    <row r="1997" spans="1:7" ht="13.2" x14ac:dyDescent="0.25">
      <c r="A1997" s="7">
        <v>45406.488139560184</v>
      </c>
      <c r="B1997" s="5" t="s">
        <v>36</v>
      </c>
      <c r="C1997" s="5" t="s">
        <v>75</v>
      </c>
      <c r="D1997" s="5" t="s">
        <v>75</v>
      </c>
      <c r="E1997" s="5" t="s">
        <v>75</v>
      </c>
      <c r="F1997" s="5" t="s">
        <v>75</v>
      </c>
      <c r="G1997" s="5" t="s">
        <v>75</v>
      </c>
    </row>
    <row r="1998" spans="1:7" ht="13.2" x14ac:dyDescent="0.25">
      <c r="A1998" s="7">
        <v>45406.488298298616</v>
      </c>
      <c r="B1998" s="5" t="s">
        <v>37</v>
      </c>
      <c r="C1998" s="5" t="s">
        <v>77</v>
      </c>
      <c r="D1998" s="5" t="s">
        <v>77</v>
      </c>
      <c r="E1998" s="5" t="s">
        <v>77</v>
      </c>
      <c r="F1998" s="5" t="s">
        <v>77</v>
      </c>
      <c r="G1998" s="5" t="s">
        <v>77</v>
      </c>
    </row>
    <row r="1999" spans="1:7" ht="13.2" x14ac:dyDescent="0.25">
      <c r="A1999" s="7">
        <v>45406.488439895838</v>
      </c>
      <c r="B1999" s="5" t="s">
        <v>6</v>
      </c>
      <c r="C1999" s="5" t="s">
        <v>75</v>
      </c>
      <c r="D1999" s="5" t="s">
        <v>75</v>
      </c>
      <c r="E1999" s="5" t="s">
        <v>75</v>
      </c>
      <c r="F1999" s="5" t="s">
        <v>75</v>
      </c>
      <c r="G1999" s="5" t="s">
        <v>75</v>
      </c>
    </row>
    <row r="2000" spans="1:7" ht="13.2" x14ac:dyDescent="0.25">
      <c r="A2000" s="7">
        <v>45406.488589351851</v>
      </c>
      <c r="B2000" s="5" t="s">
        <v>38</v>
      </c>
      <c r="C2000" s="5" t="s">
        <v>77</v>
      </c>
      <c r="D2000" s="5" t="s">
        <v>77</v>
      </c>
      <c r="E2000" s="5" t="s">
        <v>77</v>
      </c>
      <c r="F2000" s="5" t="s">
        <v>77</v>
      </c>
      <c r="G2000" s="5" t="s">
        <v>77</v>
      </c>
    </row>
    <row r="2001" spans="1:7" ht="13.2" x14ac:dyDescent="0.25">
      <c r="A2001" s="7">
        <v>45406.488704560186</v>
      </c>
      <c r="B2001" s="5" t="s">
        <v>39</v>
      </c>
      <c r="C2001" s="5" t="s">
        <v>75</v>
      </c>
      <c r="D2001" s="5" t="s">
        <v>74</v>
      </c>
      <c r="E2001" s="5" t="s">
        <v>75</v>
      </c>
      <c r="F2001" s="5" t="s">
        <v>75</v>
      </c>
      <c r="G2001" s="5" t="s">
        <v>75</v>
      </c>
    </row>
    <row r="2002" spans="1:7" ht="13.2" x14ac:dyDescent="0.25">
      <c r="A2002" s="7">
        <v>45406.48884179398</v>
      </c>
      <c r="B2002" s="5" t="s">
        <v>40</v>
      </c>
      <c r="C2002" s="5" t="s">
        <v>75</v>
      </c>
      <c r="D2002" s="5" t="s">
        <v>75</v>
      </c>
      <c r="E2002" s="5" t="s">
        <v>75</v>
      </c>
      <c r="F2002" s="5" t="s">
        <v>75</v>
      </c>
      <c r="G2002" s="5" t="s">
        <v>75</v>
      </c>
    </row>
    <row r="2003" spans="1:7" ht="13.2" x14ac:dyDescent="0.25">
      <c r="A2003" s="7">
        <v>45406.488982615745</v>
      </c>
      <c r="B2003" s="5" t="s">
        <v>41</v>
      </c>
      <c r="C2003" s="5" t="s">
        <v>75</v>
      </c>
      <c r="D2003" s="5" t="s">
        <v>75</v>
      </c>
      <c r="E2003" s="5" t="s">
        <v>75</v>
      </c>
      <c r="F2003" s="5" t="s">
        <v>75</v>
      </c>
      <c r="G2003" s="5" t="s">
        <v>75</v>
      </c>
    </row>
    <row r="2004" spans="1:7" ht="13.2" x14ac:dyDescent="0.25">
      <c r="A2004" s="7">
        <v>45406.489106423614</v>
      </c>
      <c r="B2004" s="5" t="s">
        <v>42</v>
      </c>
      <c r="C2004" s="5" t="s">
        <v>75</v>
      </c>
      <c r="D2004" s="5" t="s">
        <v>75</v>
      </c>
      <c r="E2004" s="5" t="s">
        <v>75</v>
      </c>
      <c r="F2004" s="5" t="s">
        <v>75</v>
      </c>
      <c r="G2004" s="5" t="s">
        <v>75</v>
      </c>
    </row>
    <row r="2005" spans="1:7" ht="13.2" x14ac:dyDescent="0.25">
      <c r="A2005" s="7">
        <v>45406.489563530093</v>
      </c>
      <c r="B2005" s="5" t="s">
        <v>43</v>
      </c>
      <c r="C2005" s="5" t="s">
        <v>75</v>
      </c>
      <c r="D2005" s="5" t="s">
        <v>75</v>
      </c>
      <c r="E2005" s="5" t="s">
        <v>75</v>
      </c>
      <c r="F2005" s="5" t="s">
        <v>75</v>
      </c>
      <c r="G2005" s="5" t="s">
        <v>75</v>
      </c>
    </row>
    <row r="2006" spans="1:7" ht="13.2" x14ac:dyDescent="0.25">
      <c r="A2006" s="7">
        <v>45406.490532245371</v>
      </c>
      <c r="B2006" s="5" t="s">
        <v>44</v>
      </c>
      <c r="C2006" s="5" t="s">
        <v>73</v>
      </c>
      <c r="D2006" s="5" t="s">
        <v>75</v>
      </c>
      <c r="E2006" s="5" t="s">
        <v>73</v>
      </c>
      <c r="F2006" s="5" t="s">
        <v>75</v>
      </c>
      <c r="G2006" s="5" t="s">
        <v>75</v>
      </c>
    </row>
    <row r="2007" spans="1:7" ht="13.2" x14ac:dyDescent="0.25">
      <c r="A2007" s="7">
        <v>45406.491085335649</v>
      </c>
      <c r="B2007" s="5" t="s">
        <v>45</v>
      </c>
      <c r="C2007" s="5" t="s">
        <v>74</v>
      </c>
      <c r="D2007" s="5" t="s">
        <v>74</v>
      </c>
      <c r="E2007" s="5" t="s">
        <v>74</v>
      </c>
      <c r="F2007" s="5" t="s">
        <v>75</v>
      </c>
      <c r="G2007" s="5" t="s">
        <v>75</v>
      </c>
    </row>
    <row r="2008" spans="1:7" ht="13.2" x14ac:dyDescent="0.25">
      <c r="A2008" s="7">
        <v>45406.49188454861</v>
      </c>
      <c r="B2008" s="5" t="s">
        <v>46</v>
      </c>
      <c r="C2008" s="5" t="s">
        <v>74</v>
      </c>
      <c r="D2008" s="5" t="s">
        <v>75</v>
      </c>
      <c r="E2008" s="5" t="s">
        <v>74</v>
      </c>
      <c r="F2008" s="5" t="s">
        <v>75</v>
      </c>
      <c r="G2008" s="5" t="s">
        <v>75</v>
      </c>
    </row>
    <row r="2009" spans="1:7" ht="13.2" x14ac:dyDescent="0.25">
      <c r="A2009" s="7">
        <v>45406.492052094909</v>
      </c>
      <c r="B2009" s="5" t="s">
        <v>9</v>
      </c>
      <c r="C2009" s="5" t="s">
        <v>75</v>
      </c>
      <c r="D2009" s="5" t="s">
        <v>75</v>
      </c>
      <c r="E2009" s="5" t="s">
        <v>75</v>
      </c>
      <c r="F2009" s="5" t="s">
        <v>75</v>
      </c>
      <c r="G2009" s="5" t="s">
        <v>75</v>
      </c>
    </row>
    <row r="2010" spans="1:7" ht="13.2" x14ac:dyDescent="0.25">
      <c r="A2010" s="7">
        <v>45406.492224004629</v>
      </c>
      <c r="B2010" s="5" t="s">
        <v>48</v>
      </c>
      <c r="C2010" s="5" t="s">
        <v>75</v>
      </c>
      <c r="D2010" s="5" t="s">
        <v>75</v>
      </c>
      <c r="E2010" s="5" t="s">
        <v>75</v>
      </c>
      <c r="F2010" s="5" t="s">
        <v>75</v>
      </c>
      <c r="G2010" s="5" t="s">
        <v>75</v>
      </c>
    </row>
    <row r="2011" spans="1:7" ht="13.2" x14ac:dyDescent="0.25">
      <c r="A2011" s="7">
        <v>45406.492468738426</v>
      </c>
      <c r="B2011" s="5" t="s">
        <v>49</v>
      </c>
      <c r="C2011" s="5" t="s">
        <v>75</v>
      </c>
      <c r="D2011" s="5" t="s">
        <v>75</v>
      </c>
      <c r="E2011" s="5" t="s">
        <v>74</v>
      </c>
      <c r="G2011" s="5" t="s">
        <v>75</v>
      </c>
    </row>
    <row r="2012" spans="1:7" ht="13.2" x14ac:dyDescent="0.25">
      <c r="A2012" s="7">
        <v>45406.49260096065</v>
      </c>
      <c r="B2012" s="5" t="s">
        <v>50</v>
      </c>
      <c r="C2012" s="5" t="s">
        <v>75</v>
      </c>
      <c r="D2012" s="5" t="s">
        <v>75</v>
      </c>
      <c r="E2012" s="5" t="s">
        <v>75</v>
      </c>
      <c r="F2012" s="5" t="s">
        <v>75</v>
      </c>
      <c r="G2012" s="5" t="s">
        <v>75</v>
      </c>
    </row>
    <row r="2013" spans="1:7" ht="13.2" x14ac:dyDescent="0.25">
      <c r="A2013" s="7">
        <v>45406.49283581019</v>
      </c>
      <c r="B2013" s="5" t="s">
        <v>51</v>
      </c>
      <c r="C2013" s="5" t="s">
        <v>75</v>
      </c>
      <c r="D2013" s="5" t="s">
        <v>74</v>
      </c>
      <c r="E2013" s="5" t="s">
        <v>75</v>
      </c>
      <c r="F2013" s="5" t="s">
        <v>75</v>
      </c>
      <c r="G2013" s="5" t="s">
        <v>75</v>
      </c>
    </row>
    <row r="2014" spans="1:7" ht="13.2" x14ac:dyDescent="0.25">
      <c r="A2014" s="7">
        <v>45406.493179490746</v>
      </c>
      <c r="B2014" s="5" t="s">
        <v>52</v>
      </c>
      <c r="C2014" s="5" t="s">
        <v>75</v>
      </c>
      <c r="D2014" s="5" t="s">
        <v>74</v>
      </c>
      <c r="E2014" s="5" t="s">
        <v>74</v>
      </c>
      <c r="F2014" s="5" t="s">
        <v>74</v>
      </c>
      <c r="G2014" s="5" t="s">
        <v>75</v>
      </c>
    </row>
    <row r="2015" spans="1:7" ht="13.2" x14ac:dyDescent="0.25">
      <c r="A2015" s="7">
        <v>45406.493361631947</v>
      </c>
      <c r="B2015" s="5" t="s">
        <v>53</v>
      </c>
      <c r="C2015" s="5" t="s">
        <v>74</v>
      </c>
      <c r="D2015" s="5" t="s">
        <v>75</v>
      </c>
      <c r="E2015" s="5" t="s">
        <v>74</v>
      </c>
      <c r="F2015" s="5" t="s">
        <v>75</v>
      </c>
      <c r="G2015" s="5" t="s">
        <v>75</v>
      </c>
    </row>
    <row r="2016" spans="1:7" ht="13.2" x14ac:dyDescent="0.25">
      <c r="A2016" s="7">
        <v>45406.493658344909</v>
      </c>
      <c r="B2016" s="5" t="s">
        <v>54</v>
      </c>
      <c r="C2016" s="5" t="s">
        <v>75</v>
      </c>
      <c r="D2016" s="5" t="s">
        <v>75</v>
      </c>
      <c r="E2016" s="5" t="s">
        <v>74</v>
      </c>
      <c r="F2016" s="5" t="s">
        <v>75</v>
      </c>
      <c r="G2016" s="5" t="s">
        <v>75</v>
      </c>
    </row>
    <row r="2017" spans="1:7" ht="13.2" x14ac:dyDescent="0.25">
      <c r="A2017" s="7">
        <v>45406.494190625002</v>
      </c>
      <c r="B2017" s="5" t="s">
        <v>55</v>
      </c>
      <c r="C2017" s="5" t="s">
        <v>75</v>
      </c>
      <c r="D2017" s="5" t="s">
        <v>74</v>
      </c>
      <c r="E2017" s="5" t="s">
        <v>73</v>
      </c>
      <c r="F2017" s="5" t="s">
        <v>73</v>
      </c>
      <c r="G2017" s="5" t="s">
        <v>73</v>
      </c>
    </row>
    <row r="2018" spans="1:7" ht="13.2" x14ac:dyDescent="0.25">
      <c r="A2018" s="7">
        <v>45406.494455277774</v>
      </c>
      <c r="B2018" s="5" t="s">
        <v>57</v>
      </c>
      <c r="C2018" s="5" t="s">
        <v>73</v>
      </c>
      <c r="D2018" s="5" t="s">
        <v>73</v>
      </c>
      <c r="E2018" s="5" t="s">
        <v>73</v>
      </c>
      <c r="F2018" s="5" t="s">
        <v>74</v>
      </c>
      <c r="G2018" s="5" t="s">
        <v>75</v>
      </c>
    </row>
  </sheetData>
  <autoFilter ref="A1:G2018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018"/>
  <sheetViews>
    <sheetView tabSelected="1" workbookViewId="0">
      <pane ySplit="1" topLeftCell="A2" activePane="bottomLeft" state="frozen"/>
      <selection pane="bottomLeft" activeCell="A75" sqref="A75"/>
    </sheetView>
  </sheetViews>
  <sheetFormatPr defaultColWidth="12.6640625" defaultRowHeight="15.75" customHeight="1" x14ac:dyDescent="0.25"/>
  <cols>
    <col min="1" max="1" width="44.21875" customWidth="1"/>
    <col min="2" max="12" width="18.8867187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1" t="s">
        <v>6</v>
      </c>
      <c r="B2" s="1">
        <v>2</v>
      </c>
      <c r="C2" s="1">
        <v>3</v>
      </c>
      <c r="D2" s="1">
        <v>2</v>
      </c>
      <c r="E2" s="1">
        <v>3</v>
      </c>
      <c r="F2" s="1">
        <v>4</v>
      </c>
    </row>
    <row r="3" spans="1:6" ht="15.75" customHeight="1" x14ac:dyDescent="0.25">
      <c r="A3" s="1" t="s">
        <v>6</v>
      </c>
      <c r="B3" s="1">
        <v>2</v>
      </c>
      <c r="C3" s="1">
        <v>3</v>
      </c>
      <c r="D3" s="1">
        <v>1</v>
      </c>
      <c r="E3" s="1">
        <v>3</v>
      </c>
      <c r="F3" s="1">
        <v>4</v>
      </c>
    </row>
    <row r="4" spans="1:6" ht="15.75" customHeight="1" x14ac:dyDescent="0.25">
      <c r="A4" s="1" t="s">
        <v>7</v>
      </c>
      <c r="B4" s="1">
        <v>3</v>
      </c>
      <c r="C4" s="1">
        <v>3</v>
      </c>
      <c r="D4" s="1">
        <v>4</v>
      </c>
      <c r="E4" s="1">
        <v>4</v>
      </c>
      <c r="F4" s="1">
        <v>3</v>
      </c>
    </row>
    <row r="5" spans="1:6" ht="15.75" customHeight="1" x14ac:dyDescent="0.25">
      <c r="A5" s="1" t="s">
        <v>8</v>
      </c>
      <c r="B5" s="1">
        <v>2</v>
      </c>
      <c r="C5" s="1">
        <v>2</v>
      </c>
      <c r="D5" s="1">
        <v>1</v>
      </c>
      <c r="E5" s="1">
        <v>2</v>
      </c>
      <c r="F5" s="1">
        <v>3</v>
      </c>
    </row>
    <row r="6" spans="1:6" ht="15.75" customHeight="1" x14ac:dyDescent="0.25">
      <c r="A6" s="1" t="s">
        <v>9</v>
      </c>
      <c r="B6" s="1">
        <v>2</v>
      </c>
      <c r="C6" s="1">
        <v>2</v>
      </c>
      <c r="D6" s="1">
        <v>1</v>
      </c>
      <c r="E6" s="1">
        <v>3</v>
      </c>
      <c r="F6" s="1">
        <v>1</v>
      </c>
    </row>
    <row r="7" spans="1:6" ht="15.75" customHeight="1" x14ac:dyDescent="0.25">
      <c r="A7" s="1" t="s">
        <v>10</v>
      </c>
      <c r="B7" s="1">
        <v>4</v>
      </c>
      <c r="C7" s="1">
        <v>3</v>
      </c>
      <c r="D7" s="1">
        <v>2</v>
      </c>
      <c r="E7" s="1">
        <v>2</v>
      </c>
      <c r="F7" s="1">
        <v>3</v>
      </c>
    </row>
    <row r="8" spans="1:6" ht="15.75" customHeight="1" x14ac:dyDescent="0.25">
      <c r="A8" s="1" t="s">
        <v>10</v>
      </c>
      <c r="B8" s="1">
        <v>4</v>
      </c>
      <c r="C8" s="1">
        <v>3</v>
      </c>
      <c r="D8" s="1">
        <v>2</v>
      </c>
      <c r="E8" s="1">
        <v>2</v>
      </c>
      <c r="F8" s="1">
        <v>3</v>
      </c>
    </row>
    <row r="9" spans="1:6" ht="15.75" customHeight="1" x14ac:dyDescent="0.25">
      <c r="A9" s="1" t="s">
        <v>11</v>
      </c>
      <c r="B9" s="1">
        <v>2</v>
      </c>
      <c r="C9" s="1">
        <v>2</v>
      </c>
      <c r="D9" s="1">
        <v>2</v>
      </c>
      <c r="E9" s="1">
        <v>2</v>
      </c>
      <c r="F9" s="1">
        <v>2</v>
      </c>
    </row>
    <row r="10" spans="1:6" ht="15.75" customHeight="1" x14ac:dyDescent="0.25">
      <c r="A10" s="1" t="s">
        <v>8</v>
      </c>
      <c r="B10" s="1">
        <v>2</v>
      </c>
      <c r="C10" s="1">
        <v>2</v>
      </c>
      <c r="D10" s="1">
        <v>3</v>
      </c>
      <c r="E10" s="1">
        <v>3</v>
      </c>
      <c r="F10" s="1">
        <v>0</v>
      </c>
    </row>
    <row r="11" spans="1:6" ht="15.75" customHeight="1" x14ac:dyDescent="0.25">
      <c r="A11" s="1" t="s">
        <v>12</v>
      </c>
      <c r="B11" s="1">
        <v>1</v>
      </c>
      <c r="C11" s="1">
        <v>1</v>
      </c>
      <c r="D11" s="1">
        <v>0</v>
      </c>
      <c r="E11" s="1">
        <v>0</v>
      </c>
      <c r="F11" s="1">
        <v>0</v>
      </c>
    </row>
    <row r="12" spans="1:6" ht="15.75" customHeight="1" x14ac:dyDescent="0.25">
      <c r="A12" s="1" t="s">
        <v>13</v>
      </c>
      <c r="B12" s="1">
        <v>2</v>
      </c>
      <c r="C12" s="1">
        <v>3</v>
      </c>
      <c r="D12" s="1">
        <v>2</v>
      </c>
      <c r="E12" s="1">
        <v>3</v>
      </c>
      <c r="F12" s="1">
        <v>4</v>
      </c>
    </row>
    <row r="13" spans="1:6" ht="15.75" customHeight="1" x14ac:dyDescent="0.25">
      <c r="A13" s="1" t="s">
        <v>14</v>
      </c>
      <c r="B13" s="1">
        <v>2</v>
      </c>
      <c r="C13" s="1">
        <v>2</v>
      </c>
      <c r="D13" s="1">
        <v>2</v>
      </c>
      <c r="E13" s="1">
        <v>2</v>
      </c>
      <c r="F13" s="1">
        <v>2</v>
      </c>
    </row>
    <row r="14" spans="1:6" ht="15.75" customHeight="1" x14ac:dyDescent="0.25">
      <c r="A14" s="1" t="s">
        <v>14</v>
      </c>
      <c r="B14" s="1">
        <v>2</v>
      </c>
      <c r="C14" s="1">
        <v>2</v>
      </c>
      <c r="D14" s="1">
        <v>2</v>
      </c>
      <c r="E14" s="1">
        <v>2</v>
      </c>
      <c r="F14" s="1">
        <v>2</v>
      </c>
    </row>
    <row r="15" spans="1:6" ht="15.75" customHeight="1" x14ac:dyDescent="0.25">
      <c r="A15" s="1" t="s">
        <v>15</v>
      </c>
      <c r="B15" s="1">
        <v>2</v>
      </c>
      <c r="C15" s="1">
        <v>2</v>
      </c>
      <c r="D15" s="1">
        <v>2</v>
      </c>
      <c r="E15" s="1">
        <v>1</v>
      </c>
      <c r="F15" s="1">
        <v>0</v>
      </c>
    </row>
    <row r="16" spans="1:6" ht="15.75" customHeight="1" x14ac:dyDescent="0.25">
      <c r="A16" s="1" t="s">
        <v>16</v>
      </c>
      <c r="B16" s="1">
        <v>2</v>
      </c>
      <c r="C16" s="1">
        <v>4</v>
      </c>
      <c r="D16" s="1">
        <v>3</v>
      </c>
      <c r="E16" s="1">
        <v>4</v>
      </c>
      <c r="F16" s="1">
        <v>4</v>
      </c>
    </row>
    <row r="17" spans="1:6" ht="15.75" customHeight="1" x14ac:dyDescent="0.25">
      <c r="A17" s="1" t="s">
        <v>17</v>
      </c>
      <c r="B17" s="1">
        <v>3</v>
      </c>
      <c r="C17" s="1">
        <v>2</v>
      </c>
      <c r="D17" s="1">
        <v>2</v>
      </c>
      <c r="E17" s="1">
        <v>2</v>
      </c>
      <c r="F17" s="1">
        <v>1</v>
      </c>
    </row>
    <row r="18" spans="1:6" ht="15.75" customHeight="1" x14ac:dyDescent="0.25">
      <c r="A18" s="1" t="s">
        <v>18</v>
      </c>
      <c r="B18" s="1">
        <v>2</v>
      </c>
      <c r="C18" s="1">
        <v>3</v>
      </c>
      <c r="D18" s="1">
        <v>3</v>
      </c>
      <c r="E18" s="1">
        <v>3</v>
      </c>
      <c r="F18" s="1">
        <v>2</v>
      </c>
    </row>
    <row r="19" spans="1:6" ht="15.75" customHeight="1" x14ac:dyDescent="0.25">
      <c r="A19" s="1" t="s">
        <v>19</v>
      </c>
      <c r="B19" s="1">
        <v>3</v>
      </c>
      <c r="C19" s="1">
        <v>4</v>
      </c>
      <c r="D19" s="1">
        <v>4</v>
      </c>
      <c r="E19" s="1">
        <v>4</v>
      </c>
      <c r="F19" s="1">
        <v>3</v>
      </c>
    </row>
    <row r="20" spans="1:6" ht="15.75" customHeight="1" x14ac:dyDescent="0.25">
      <c r="A20" s="1" t="s">
        <v>7</v>
      </c>
      <c r="B20" s="1">
        <v>2</v>
      </c>
      <c r="C20" s="1">
        <v>2</v>
      </c>
      <c r="D20" s="1">
        <v>2</v>
      </c>
      <c r="E20" s="1">
        <v>1</v>
      </c>
      <c r="F20" s="1">
        <v>1</v>
      </c>
    </row>
    <row r="21" spans="1:6" ht="15.75" customHeight="1" x14ac:dyDescent="0.25">
      <c r="A21" s="1" t="s">
        <v>10</v>
      </c>
      <c r="B21" s="1">
        <v>4</v>
      </c>
      <c r="C21" s="1">
        <v>3</v>
      </c>
      <c r="D21" s="1">
        <v>1</v>
      </c>
      <c r="E21" s="1">
        <v>2</v>
      </c>
      <c r="F21" s="1">
        <v>3</v>
      </c>
    </row>
    <row r="22" spans="1:6" ht="15.75" customHeight="1" x14ac:dyDescent="0.25">
      <c r="A22" s="1" t="s">
        <v>10</v>
      </c>
      <c r="B22" s="1">
        <v>3</v>
      </c>
      <c r="C22" s="1">
        <v>0</v>
      </c>
      <c r="D22" s="1">
        <v>2</v>
      </c>
      <c r="E22" s="1">
        <v>1</v>
      </c>
      <c r="F22" s="1">
        <v>3</v>
      </c>
    </row>
    <row r="23" spans="1:6" ht="15.75" customHeight="1" x14ac:dyDescent="0.25">
      <c r="A23" s="1" t="s">
        <v>11</v>
      </c>
      <c r="B23" s="1">
        <v>3</v>
      </c>
      <c r="C23" s="1">
        <v>2</v>
      </c>
      <c r="D23" s="1">
        <v>0</v>
      </c>
      <c r="E23" s="1">
        <v>1</v>
      </c>
      <c r="F23" s="1">
        <v>1</v>
      </c>
    </row>
    <row r="24" spans="1:6" ht="15.75" customHeight="1" x14ac:dyDescent="0.25">
      <c r="A24" s="1" t="s">
        <v>8</v>
      </c>
      <c r="B24" s="1">
        <v>1</v>
      </c>
      <c r="C24" s="1">
        <v>0</v>
      </c>
      <c r="D24" s="1">
        <v>0</v>
      </c>
      <c r="E24" s="1">
        <v>2</v>
      </c>
      <c r="F24" s="1">
        <v>2</v>
      </c>
    </row>
    <row r="25" spans="1:6" ht="15.75" customHeight="1" x14ac:dyDescent="0.25">
      <c r="A25" s="1" t="s">
        <v>12</v>
      </c>
      <c r="B25" s="1">
        <v>3</v>
      </c>
      <c r="C25" s="1">
        <v>1</v>
      </c>
      <c r="D25" s="1">
        <v>0</v>
      </c>
      <c r="E25" s="1">
        <v>3</v>
      </c>
      <c r="F25" s="1">
        <v>0</v>
      </c>
    </row>
    <row r="26" spans="1:6" ht="15.75" customHeight="1" x14ac:dyDescent="0.25">
      <c r="A26" s="1" t="s">
        <v>13</v>
      </c>
      <c r="B26" s="1">
        <v>1</v>
      </c>
      <c r="C26" s="1">
        <v>1</v>
      </c>
      <c r="D26" s="1">
        <v>0</v>
      </c>
      <c r="E26" s="1">
        <v>2</v>
      </c>
      <c r="F26" s="1">
        <v>2</v>
      </c>
    </row>
    <row r="27" spans="1:6" ht="15.75" customHeight="1" x14ac:dyDescent="0.25">
      <c r="A27" s="1" t="s">
        <v>14</v>
      </c>
      <c r="B27" s="1">
        <v>3</v>
      </c>
      <c r="C27" s="1">
        <v>1</v>
      </c>
      <c r="D27" s="1">
        <v>1</v>
      </c>
      <c r="E27" s="1">
        <v>3</v>
      </c>
      <c r="F27" s="1">
        <v>4</v>
      </c>
    </row>
    <row r="28" spans="1:6" ht="15.75" customHeight="1" x14ac:dyDescent="0.25">
      <c r="A28" s="1" t="s">
        <v>15</v>
      </c>
      <c r="B28" s="1">
        <v>4</v>
      </c>
      <c r="C28" s="1">
        <v>3</v>
      </c>
      <c r="D28" s="1">
        <v>2</v>
      </c>
      <c r="E28" s="1">
        <v>3</v>
      </c>
      <c r="F28" s="1">
        <v>4</v>
      </c>
    </row>
    <row r="29" spans="1:6" ht="13.2" x14ac:dyDescent="0.25">
      <c r="A29" s="1" t="s">
        <v>16</v>
      </c>
      <c r="B29" s="1">
        <v>3</v>
      </c>
      <c r="C29" s="1">
        <v>3</v>
      </c>
      <c r="D29" s="1">
        <v>2</v>
      </c>
      <c r="E29" s="1">
        <v>2</v>
      </c>
      <c r="F29" s="1">
        <v>3</v>
      </c>
    </row>
    <row r="30" spans="1:6" ht="13.2" x14ac:dyDescent="0.25">
      <c r="A30" s="1" t="s">
        <v>20</v>
      </c>
      <c r="B30" s="1">
        <v>3</v>
      </c>
      <c r="C30" s="1">
        <v>4</v>
      </c>
      <c r="D30" s="1">
        <v>4</v>
      </c>
      <c r="E30" s="1">
        <v>3</v>
      </c>
      <c r="F30" s="1">
        <v>3</v>
      </c>
    </row>
    <row r="31" spans="1:6" ht="13.2" x14ac:dyDescent="0.25">
      <c r="A31" s="1" t="s">
        <v>21</v>
      </c>
      <c r="B31" s="1">
        <v>2</v>
      </c>
      <c r="C31" s="1">
        <v>3</v>
      </c>
      <c r="D31" s="1">
        <v>2</v>
      </c>
      <c r="E31" s="1">
        <v>2</v>
      </c>
      <c r="F31" s="1">
        <v>1</v>
      </c>
    </row>
    <row r="32" spans="1:6" ht="13.2" x14ac:dyDescent="0.25">
      <c r="A32" s="1" t="s">
        <v>22</v>
      </c>
      <c r="B32" s="1">
        <v>2</v>
      </c>
      <c r="C32" s="1">
        <v>2</v>
      </c>
      <c r="D32" s="1">
        <v>2</v>
      </c>
      <c r="E32" s="1">
        <v>2</v>
      </c>
      <c r="F32" s="1">
        <v>2</v>
      </c>
    </row>
    <row r="33" spans="1:6" ht="13.2" x14ac:dyDescent="0.25">
      <c r="A33" s="1" t="s">
        <v>23</v>
      </c>
      <c r="B33" s="1">
        <v>2</v>
      </c>
      <c r="C33" s="1">
        <v>2</v>
      </c>
      <c r="D33" s="1">
        <v>3</v>
      </c>
      <c r="E33" s="1">
        <v>2</v>
      </c>
      <c r="F33" s="1">
        <v>2</v>
      </c>
    </row>
    <row r="34" spans="1:6" ht="13.2" x14ac:dyDescent="0.25">
      <c r="A34" s="1" t="s">
        <v>24</v>
      </c>
      <c r="B34" s="1">
        <v>3</v>
      </c>
      <c r="C34" s="1">
        <v>3</v>
      </c>
      <c r="D34" s="1">
        <v>2</v>
      </c>
      <c r="E34" s="1">
        <v>2</v>
      </c>
      <c r="F34" s="1">
        <v>3</v>
      </c>
    </row>
    <row r="35" spans="1:6" ht="13.2" x14ac:dyDescent="0.25">
      <c r="A35" s="1" t="s">
        <v>25</v>
      </c>
      <c r="B35" s="1">
        <v>2</v>
      </c>
      <c r="C35" s="1">
        <v>2</v>
      </c>
      <c r="D35" s="1">
        <v>1</v>
      </c>
      <c r="E35" s="1">
        <v>1</v>
      </c>
      <c r="F35" s="1">
        <v>0</v>
      </c>
    </row>
    <row r="36" spans="1:6" ht="13.2" x14ac:dyDescent="0.25">
      <c r="A36" s="1" t="s">
        <v>26</v>
      </c>
      <c r="B36" s="1">
        <v>2</v>
      </c>
      <c r="C36" s="1">
        <v>3</v>
      </c>
      <c r="D36" s="1">
        <v>2</v>
      </c>
      <c r="E36" s="1">
        <v>2</v>
      </c>
      <c r="F36" s="1">
        <v>3</v>
      </c>
    </row>
    <row r="37" spans="1:6" ht="13.2" x14ac:dyDescent="0.25">
      <c r="A37" s="1" t="s">
        <v>27</v>
      </c>
      <c r="B37" s="1">
        <v>0</v>
      </c>
      <c r="C37" s="1">
        <v>0</v>
      </c>
      <c r="D37" s="1">
        <v>0</v>
      </c>
      <c r="E37" s="1">
        <v>0</v>
      </c>
    </row>
    <row r="38" spans="1:6" ht="13.2" x14ac:dyDescent="0.25">
      <c r="A38" s="1" t="s">
        <v>28</v>
      </c>
      <c r="B38" s="1">
        <v>4</v>
      </c>
      <c r="C38" s="1">
        <v>4</v>
      </c>
      <c r="D38" s="1">
        <v>3</v>
      </c>
      <c r="E38" s="1">
        <v>3</v>
      </c>
      <c r="F38" s="1">
        <v>4</v>
      </c>
    </row>
    <row r="39" spans="1:6" ht="13.2" x14ac:dyDescent="0.25">
      <c r="A39" s="1" t="s">
        <v>29</v>
      </c>
      <c r="B39" s="1">
        <v>2</v>
      </c>
      <c r="C39" s="1">
        <v>2</v>
      </c>
      <c r="D39" s="1">
        <v>1</v>
      </c>
      <c r="E39" s="1">
        <v>2</v>
      </c>
      <c r="F39" s="1">
        <v>2</v>
      </c>
    </row>
    <row r="40" spans="1:6" ht="13.2" x14ac:dyDescent="0.25">
      <c r="A40" s="1" t="s">
        <v>30</v>
      </c>
      <c r="B40" s="1">
        <v>3</v>
      </c>
      <c r="C40" s="1">
        <v>4</v>
      </c>
      <c r="D40" s="1">
        <v>4</v>
      </c>
      <c r="E40" s="1">
        <v>4</v>
      </c>
      <c r="F40" s="1">
        <v>3</v>
      </c>
    </row>
    <row r="41" spans="1:6" ht="13.2" x14ac:dyDescent="0.25">
      <c r="A41" s="1" t="s">
        <v>31</v>
      </c>
      <c r="B41" s="1">
        <v>3</v>
      </c>
      <c r="C41" s="1">
        <v>4</v>
      </c>
      <c r="D41" s="1">
        <v>4</v>
      </c>
      <c r="E41" s="1">
        <v>4</v>
      </c>
      <c r="F41" s="1">
        <v>4</v>
      </c>
    </row>
    <row r="42" spans="1:6" ht="13.2" x14ac:dyDescent="0.25">
      <c r="A42" s="1" t="s">
        <v>32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</row>
    <row r="43" spans="1:6" ht="13.2" x14ac:dyDescent="0.25">
      <c r="A43" s="1" t="s">
        <v>17</v>
      </c>
      <c r="B43" s="1">
        <v>0</v>
      </c>
      <c r="C43" s="1">
        <v>0</v>
      </c>
      <c r="D43" s="1">
        <v>0</v>
      </c>
      <c r="E43" s="1">
        <v>1</v>
      </c>
      <c r="F43" s="1">
        <v>1</v>
      </c>
    </row>
    <row r="44" spans="1:6" ht="13.2" x14ac:dyDescent="0.25">
      <c r="A44" s="1" t="s">
        <v>18</v>
      </c>
      <c r="B44" s="1">
        <v>1</v>
      </c>
      <c r="C44" s="1">
        <v>1</v>
      </c>
      <c r="D44" s="1">
        <v>1</v>
      </c>
      <c r="E44" s="1">
        <v>1</v>
      </c>
      <c r="F44" s="1">
        <v>2</v>
      </c>
    </row>
    <row r="45" spans="1:6" ht="13.2" x14ac:dyDescent="0.25">
      <c r="A45" s="1" t="s">
        <v>19</v>
      </c>
      <c r="B45" s="1">
        <v>2</v>
      </c>
      <c r="C45" s="1">
        <v>2</v>
      </c>
      <c r="D45" s="1">
        <v>1</v>
      </c>
      <c r="E45" s="1">
        <v>2</v>
      </c>
      <c r="F45" s="1">
        <v>2</v>
      </c>
    </row>
    <row r="46" spans="1:6" ht="13.2" x14ac:dyDescent="0.25">
      <c r="A46" s="1" t="s">
        <v>7</v>
      </c>
      <c r="B46" s="1">
        <v>3</v>
      </c>
      <c r="C46" s="1">
        <v>2</v>
      </c>
      <c r="D46" s="1">
        <v>3</v>
      </c>
      <c r="E46" s="1">
        <v>3</v>
      </c>
      <c r="F46" s="1">
        <v>4</v>
      </c>
    </row>
    <row r="47" spans="1:6" ht="13.2" x14ac:dyDescent="0.25">
      <c r="A47" s="1" t="s">
        <v>20</v>
      </c>
      <c r="B47" s="1">
        <v>1</v>
      </c>
      <c r="C47" s="1">
        <v>2</v>
      </c>
      <c r="D47" s="1">
        <v>1</v>
      </c>
      <c r="E47" s="1">
        <v>2</v>
      </c>
      <c r="F47" s="1">
        <v>1</v>
      </c>
    </row>
    <row r="48" spans="1:6" ht="13.2" x14ac:dyDescent="0.25">
      <c r="A48" s="1" t="s">
        <v>21</v>
      </c>
      <c r="B48" s="1">
        <v>1</v>
      </c>
      <c r="C48" s="1">
        <v>0</v>
      </c>
      <c r="D48" s="1">
        <v>0</v>
      </c>
      <c r="E48" s="1">
        <v>1</v>
      </c>
      <c r="F48" s="1">
        <v>0</v>
      </c>
    </row>
    <row r="49" spans="1:6" ht="13.2" x14ac:dyDescent="0.25">
      <c r="A49" s="1" t="s">
        <v>22</v>
      </c>
      <c r="B49" s="1">
        <v>1</v>
      </c>
      <c r="C49" s="1">
        <v>2</v>
      </c>
      <c r="D49" s="1">
        <v>1</v>
      </c>
      <c r="E49" s="1">
        <v>2</v>
      </c>
      <c r="F49" s="1">
        <v>2</v>
      </c>
    </row>
    <row r="50" spans="1:6" ht="13.2" x14ac:dyDescent="0.25">
      <c r="A50" s="1" t="s">
        <v>23</v>
      </c>
      <c r="B50" s="1">
        <v>2</v>
      </c>
      <c r="C50" s="1">
        <v>2</v>
      </c>
      <c r="D50" s="1">
        <v>3</v>
      </c>
      <c r="E50" s="1">
        <v>2</v>
      </c>
      <c r="F50" s="1">
        <v>3</v>
      </c>
    </row>
    <row r="51" spans="1:6" ht="13.2" x14ac:dyDescent="0.25">
      <c r="A51" s="1" t="s">
        <v>24</v>
      </c>
      <c r="B51" s="1">
        <v>2</v>
      </c>
      <c r="C51" s="1">
        <v>1</v>
      </c>
      <c r="D51" s="1">
        <v>1</v>
      </c>
      <c r="E51" s="1">
        <v>2</v>
      </c>
      <c r="F51" s="1">
        <v>2</v>
      </c>
    </row>
    <row r="52" spans="1:6" ht="13.2" x14ac:dyDescent="0.25">
      <c r="A52" s="1" t="s">
        <v>25</v>
      </c>
      <c r="B52" s="1">
        <v>1</v>
      </c>
      <c r="C52" s="1">
        <v>0</v>
      </c>
      <c r="D52" s="1">
        <v>1</v>
      </c>
      <c r="E52" s="1">
        <v>1</v>
      </c>
      <c r="F52" s="1">
        <v>1</v>
      </c>
    </row>
    <row r="53" spans="1:6" ht="13.2" x14ac:dyDescent="0.25">
      <c r="A53" s="1" t="s">
        <v>26</v>
      </c>
      <c r="B53" s="1">
        <v>2</v>
      </c>
      <c r="C53" s="1">
        <v>2</v>
      </c>
      <c r="D53" s="1">
        <v>1</v>
      </c>
      <c r="E53" s="1">
        <v>1</v>
      </c>
      <c r="F53" s="1">
        <v>2</v>
      </c>
    </row>
    <row r="54" spans="1:6" ht="13.2" x14ac:dyDescent="0.25">
      <c r="A54" s="1" t="s">
        <v>27</v>
      </c>
      <c r="B54" s="1">
        <v>0</v>
      </c>
      <c r="C54" s="1">
        <v>1</v>
      </c>
      <c r="D54" s="1">
        <v>0</v>
      </c>
      <c r="E54" s="1">
        <v>1</v>
      </c>
      <c r="F54" s="1">
        <v>0</v>
      </c>
    </row>
    <row r="55" spans="1:6" ht="13.2" x14ac:dyDescent="0.25">
      <c r="A55" s="1" t="s">
        <v>28</v>
      </c>
      <c r="B55" s="1">
        <v>2</v>
      </c>
      <c r="C55" s="1">
        <v>1</v>
      </c>
      <c r="D55" s="1">
        <v>2</v>
      </c>
      <c r="E55" s="1">
        <v>2</v>
      </c>
      <c r="F55" s="1">
        <v>3</v>
      </c>
    </row>
    <row r="56" spans="1:6" ht="13.2" x14ac:dyDescent="0.25">
      <c r="A56" s="1" t="s">
        <v>29</v>
      </c>
      <c r="B56" s="1">
        <v>0</v>
      </c>
      <c r="C56" s="1">
        <v>1</v>
      </c>
      <c r="D56" s="1">
        <v>0</v>
      </c>
      <c r="E56" s="1">
        <v>1</v>
      </c>
      <c r="F56" s="1">
        <v>0</v>
      </c>
    </row>
    <row r="57" spans="1:6" ht="13.2" x14ac:dyDescent="0.25">
      <c r="A57" s="1" t="s">
        <v>31</v>
      </c>
      <c r="B57" s="1">
        <v>3</v>
      </c>
      <c r="C57" s="1">
        <v>4</v>
      </c>
      <c r="D57" s="1">
        <v>4</v>
      </c>
      <c r="E57" s="1">
        <v>3</v>
      </c>
      <c r="F57" s="1">
        <v>4</v>
      </c>
    </row>
    <row r="58" spans="1:6" ht="13.2" x14ac:dyDescent="0.25">
      <c r="A58" s="1" t="s">
        <v>32</v>
      </c>
      <c r="B58" s="1">
        <v>1</v>
      </c>
      <c r="C58" s="1">
        <v>2</v>
      </c>
      <c r="D58" s="1">
        <v>2</v>
      </c>
      <c r="E58" s="1">
        <v>2</v>
      </c>
      <c r="F58" s="1">
        <v>1</v>
      </c>
    </row>
    <row r="59" spans="1:6" ht="13.2" x14ac:dyDescent="0.25">
      <c r="A59" s="1" t="s">
        <v>11</v>
      </c>
      <c r="B59" s="1">
        <v>2</v>
      </c>
      <c r="C59" s="1">
        <v>1</v>
      </c>
      <c r="D59" s="1">
        <v>0</v>
      </c>
      <c r="E59" s="1">
        <v>2</v>
      </c>
      <c r="F59" s="1">
        <v>1</v>
      </c>
    </row>
    <row r="60" spans="1:6" ht="13.2" x14ac:dyDescent="0.25">
      <c r="A60" s="1" t="s">
        <v>33</v>
      </c>
      <c r="B60" s="1">
        <v>1</v>
      </c>
      <c r="C60" s="1">
        <v>1</v>
      </c>
      <c r="D60" s="1">
        <v>2</v>
      </c>
      <c r="E60" s="1">
        <v>2</v>
      </c>
      <c r="F60" s="1">
        <v>2</v>
      </c>
    </row>
    <row r="61" spans="1:6" ht="13.2" x14ac:dyDescent="0.25">
      <c r="A61" s="1" t="s">
        <v>34</v>
      </c>
      <c r="B61" s="1">
        <v>1</v>
      </c>
      <c r="C61" s="1">
        <v>1</v>
      </c>
      <c r="D61" s="1">
        <v>0</v>
      </c>
      <c r="E61" s="1">
        <v>2</v>
      </c>
      <c r="F61" s="1">
        <v>2</v>
      </c>
    </row>
    <row r="62" spans="1:6" ht="13.2" x14ac:dyDescent="0.25">
      <c r="A62" s="1" t="s">
        <v>35</v>
      </c>
      <c r="B62" s="1">
        <v>2</v>
      </c>
      <c r="C62" s="1">
        <v>1</v>
      </c>
      <c r="D62" s="1">
        <v>0</v>
      </c>
      <c r="E62" s="1">
        <v>0</v>
      </c>
      <c r="F62" s="1">
        <v>1</v>
      </c>
    </row>
    <row r="63" spans="1:6" ht="13.2" x14ac:dyDescent="0.25">
      <c r="A63" s="1" t="s">
        <v>36</v>
      </c>
      <c r="B63" s="1">
        <v>2</v>
      </c>
      <c r="C63" s="1">
        <v>3</v>
      </c>
      <c r="D63" s="1">
        <v>3</v>
      </c>
      <c r="E63" s="1">
        <v>3</v>
      </c>
      <c r="F63" s="1">
        <v>2</v>
      </c>
    </row>
    <row r="64" spans="1:6" ht="13.2" x14ac:dyDescent="0.25">
      <c r="A64" s="1" t="s">
        <v>37</v>
      </c>
      <c r="B64" s="1">
        <v>3</v>
      </c>
      <c r="C64" s="1">
        <v>3</v>
      </c>
      <c r="D64" s="1">
        <v>3</v>
      </c>
      <c r="E64" s="1">
        <v>2</v>
      </c>
      <c r="F64" s="1">
        <v>3</v>
      </c>
    </row>
    <row r="65" spans="1:6" ht="13.2" x14ac:dyDescent="0.25">
      <c r="A65" s="1" t="s">
        <v>6</v>
      </c>
      <c r="B65" s="1">
        <v>2</v>
      </c>
      <c r="C65" s="1">
        <v>2</v>
      </c>
      <c r="D65" s="1">
        <v>1</v>
      </c>
      <c r="E65" s="1">
        <v>0</v>
      </c>
      <c r="F65" s="1">
        <v>2</v>
      </c>
    </row>
    <row r="66" spans="1:6" ht="13.2" x14ac:dyDescent="0.25">
      <c r="A66" s="1" t="s">
        <v>38</v>
      </c>
      <c r="B66" s="1">
        <v>1</v>
      </c>
      <c r="C66" s="1">
        <v>2</v>
      </c>
      <c r="D66" s="1">
        <v>1</v>
      </c>
      <c r="E66" s="1">
        <v>1</v>
      </c>
      <c r="F66" s="1">
        <v>2</v>
      </c>
    </row>
    <row r="67" spans="1:6" ht="13.2" x14ac:dyDescent="0.25">
      <c r="A67" s="1" t="s">
        <v>39</v>
      </c>
      <c r="B67" s="1">
        <v>4</v>
      </c>
      <c r="C67" s="1">
        <v>3</v>
      </c>
      <c r="D67" s="1">
        <v>3</v>
      </c>
      <c r="E67" s="1">
        <v>4</v>
      </c>
      <c r="F67" s="1">
        <v>3</v>
      </c>
    </row>
    <row r="68" spans="1:6" ht="13.2" x14ac:dyDescent="0.25">
      <c r="A68" s="1" t="s">
        <v>40</v>
      </c>
      <c r="B68" s="1">
        <v>1</v>
      </c>
      <c r="C68" s="1">
        <v>1</v>
      </c>
      <c r="D68" s="1">
        <v>1</v>
      </c>
      <c r="E68" s="1">
        <v>0</v>
      </c>
      <c r="F68" s="1">
        <v>1</v>
      </c>
    </row>
    <row r="69" spans="1:6" ht="13.2" x14ac:dyDescent="0.25">
      <c r="A69" s="1" t="s">
        <v>41</v>
      </c>
      <c r="B69" s="1">
        <v>3</v>
      </c>
      <c r="C69" s="1">
        <v>3</v>
      </c>
      <c r="D69" s="1">
        <v>2</v>
      </c>
      <c r="E69" s="1">
        <v>3</v>
      </c>
      <c r="F69" s="1">
        <v>3</v>
      </c>
    </row>
    <row r="70" spans="1:6" ht="13.2" x14ac:dyDescent="0.25">
      <c r="A70" s="1" t="s">
        <v>42</v>
      </c>
      <c r="B70" s="1">
        <v>2</v>
      </c>
      <c r="C70" s="1">
        <v>2</v>
      </c>
      <c r="D70" s="1">
        <v>3</v>
      </c>
      <c r="E70" s="1">
        <v>3</v>
      </c>
      <c r="F70" s="1">
        <v>3</v>
      </c>
    </row>
    <row r="71" spans="1:6" ht="13.2" x14ac:dyDescent="0.25">
      <c r="A71" s="1" t="s">
        <v>43</v>
      </c>
      <c r="B71" s="1">
        <v>2</v>
      </c>
      <c r="C71" s="1">
        <v>2</v>
      </c>
      <c r="D71" s="1">
        <v>1</v>
      </c>
      <c r="E71" s="1">
        <v>2</v>
      </c>
      <c r="F71" s="1">
        <v>3</v>
      </c>
    </row>
    <row r="72" spans="1:6" ht="13.2" x14ac:dyDescent="0.25">
      <c r="A72" s="1" t="s">
        <v>44</v>
      </c>
      <c r="B72" s="1">
        <v>2</v>
      </c>
      <c r="C72" s="1">
        <v>2</v>
      </c>
      <c r="D72" s="1">
        <v>0</v>
      </c>
      <c r="E72" s="1">
        <v>2</v>
      </c>
      <c r="F72" s="1">
        <v>3</v>
      </c>
    </row>
    <row r="73" spans="1:6" ht="13.2" x14ac:dyDescent="0.25">
      <c r="A73" s="1" t="s">
        <v>45</v>
      </c>
      <c r="B73" s="1">
        <v>4</v>
      </c>
      <c r="C73" s="1">
        <v>2</v>
      </c>
      <c r="D73" s="1">
        <v>2</v>
      </c>
      <c r="E73" s="1">
        <v>2</v>
      </c>
      <c r="F73" s="1">
        <v>3</v>
      </c>
    </row>
    <row r="74" spans="1:6" ht="13.2" x14ac:dyDescent="0.25">
      <c r="A74" s="1" t="s">
        <v>46</v>
      </c>
      <c r="B74" s="1">
        <v>2</v>
      </c>
      <c r="C74" s="1">
        <v>3</v>
      </c>
      <c r="D74" s="1">
        <v>3</v>
      </c>
      <c r="E74" s="1">
        <v>3</v>
      </c>
      <c r="F74" s="1">
        <v>3</v>
      </c>
    </row>
    <row r="75" spans="1:6" ht="13.2" x14ac:dyDescent="0.25">
      <c r="A75" s="1" t="s">
        <v>47</v>
      </c>
      <c r="B75" s="1">
        <v>2</v>
      </c>
      <c r="C75" s="1">
        <v>3</v>
      </c>
      <c r="D75" s="1">
        <v>3</v>
      </c>
      <c r="E75" s="1">
        <v>3</v>
      </c>
      <c r="F75" s="1">
        <v>3</v>
      </c>
    </row>
    <row r="76" spans="1:6" ht="13.2" x14ac:dyDescent="0.25">
      <c r="A76" s="1" t="s">
        <v>9</v>
      </c>
      <c r="B76" s="1">
        <v>2</v>
      </c>
      <c r="C76" s="1">
        <v>3</v>
      </c>
      <c r="D76" s="1">
        <v>3</v>
      </c>
      <c r="E76" s="1">
        <v>3</v>
      </c>
      <c r="F76" s="1">
        <v>3</v>
      </c>
    </row>
    <row r="77" spans="1:6" ht="13.2" x14ac:dyDescent="0.25">
      <c r="A77" s="1" t="s">
        <v>48</v>
      </c>
      <c r="B77" s="1">
        <v>2</v>
      </c>
      <c r="C77" s="1">
        <v>0</v>
      </c>
      <c r="D77" s="1">
        <v>1</v>
      </c>
      <c r="E77" s="1">
        <v>1</v>
      </c>
      <c r="F77" s="1">
        <v>2</v>
      </c>
    </row>
    <row r="78" spans="1:6" ht="13.2" x14ac:dyDescent="0.25">
      <c r="A78" s="1" t="s">
        <v>49</v>
      </c>
      <c r="B78" s="1">
        <v>3</v>
      </c>
      <c r="C78" s="1">
        <v>3</v>
      </c>
      <c r="D78" s="1">
        <v>2</v>
      </c>
      <c r="E78" s="1">
        <v>3</v>
      </c>
      <c r="F78" s="1">
        <v>3</v>
      </c>
    </row>
    <row r="79" spans="1:6" ht="13.2" x14ac:dyDescent="0.25">
      <c r="A79" s="1" t="s">
        <v>50</v>
      </c>
      <c r="B79" s="1">
        <v>2</v>
      </c>
      <c r="C79" s="1">
        <v>3</v>
      </c>
      <c r="D79" s="1">
        <v>2</v>
      </c>
      <c r="E79" s="1">
        <v>2</v>
      </c>
      <c r="F79" s="1">
        <v>3</v>
      </c>
    </row>
    <row r="80" spans="1:6" ht="13.2" x14ac:dyDescent="0.25">
      <c r="A80" s="1" t="s">
        <v>51</v>
      </c>
      <c r="B80" s="1">
        <v>4</v>
      </c>
      <c r="C80" s="1">
        <v>3</v>
      </c>
      <c r="D80" s="1">
        <v>3</v>
      </c>
      <c r="E80" s="1">
        <v>3</v>
      </c>
      <c r="F80" s="1">
        <v>4</v>
      </c>
    </row>
    <row r="81" spans="1:6" ht="13.2" x14ac:dyDescent="0.25">
      <c r="A81" s="1" t="s">
        <v>52</v>
      </c>
      <c r="B81" s="1">
        <v>1</v>
      </c>
      <c r="C81" s="1">
        <v>2</v>
      </c>
      <c r="D81" s="1">
        <v>2</v>
      </c>
      <c r="E81" s="1">
        <v>2</v>
      </c>
      <c r="F81" s="1">
        <v>2</v>
      </c>
    </row>
    <row r="82" spans="1:6" ht="13.2" x14ac:dyDescent="0.25">
      <c r="A82" s="2" t="s">
        <v>53</v>
      </c>
      <c r="B82" s="1">
        <v>2</v>
      </c>
      <c r="C82" s="1">
        <v>3</v>
      </c>
      <c r="D82" s="1">
        <v>4</v>
      </c>
      <c r="E82" s="1">
        <v>3</v>
      </c>
      <c r="F82" s="1">
        <v>3</v>
      </c>
    </row>
    <row r="83" spans="1:6" ht="13.2" x14ac:dyDescent="0.25">
      <c r="A83" s="1" t="s">
        <v>54</v>
      </c>
      <c r="B83" s="1">
        <v>3</v>
      </c>
      <c r="C83" s="1">
        <v>2</v>
      </c>
      <c r="D83" s="1">
        <v>1</v>
      </c>
      <c r="E83" s="1">
        <v>3</v>
      </c>
      <c r="F83" s="1">
        <v>3</v>
      </c>
    </row>
    <row r="84" spans="1:6" ht="13.2" x14ac:dyDescent="0.25">
      <c r="A84" s="1" t="s">
        <v>55</v>
      </c>
      <c r="B84" s="1">
        <v>4</v>
      </c>
      <c r="C84" s="1">
        <v>2</v>
      </c>
      <c r="D84" s="1">
        <v>3</v>
      </c>
      <c r="E84" s="1">
        <v>3</v>
      </c>
      <c r="F84" s="1">
        <v>4</v>
      </c>
    </row>
    <row r="85" spans="1:6" ht="13.2" x14ac:dyDescent="0.25">
      <c r="A85" s="1" t="s">
        <v>10</v>
      </c>
      <c r="B85" s="1">
        <v>3</v>
      </c>
      <c r="C85" s="1">
        <v>2</v>
      </c>
      <c r="D85" s="1">
        <v>4</v>
      </c>
      <c r="E85" s="1">
        <v>3</v>
      </c>
      <c r="F85" s="1">
        <v>2</v>
      </c>
    </row>
    <row r="86" spans="1:6" ht="13.2" x14ac:dyDescent="0.25">
      <c r="A86" s="1" t="s">
        <v>11</v>
      </c>
      <c r="B86" s="1">
        <v>2</v>
      </c>
      <c r="C86" s="1">
        <v>2</v>
      </c>
      <c r="D86" s="1">
        <v>1</v>
      </c>
      <c r="E86" s="1">
        <v>2</v>
      </c>
      <c r="F86" s="1">
        <v>3</v>
      </c>
    </row>
    <row r="87" spans="1:6" ht="13.2" x14ac:dyDescent="0.25">
      <c r="A87" s="1" t="s">
        <v>8</v>
      </c>
      <c r="B87" s="1">
        <v>1</v>
      </c>
      <c r="C87" s="1">
        <v>0</v>
      </c>
      <c r="D87" s="1">
        <v>0</v>
      </c>
      <c r="E87" s="1">
        <v>1</v>
      </c>
      <c r="F87" s="1">
        <v>2</v>
      </c>
    </row>
    <row r="88" spans="1:6" ht="13.2" x14ac:dyDescent="0.25">
      <c r="A88" s="1" t="s">
        <v>12</v>
      </c>
      <c r="B88" s="1">
        <v>1</v>
      </c>
      <c r="C88" s="1">
        <v>0</v>
      </c>
      <c r="D88" s="1">
        <v>0</v>
      </c>
      <c r="E88" s="1">
        <v>1</v>
      </c>
      <c r="F88" s="1">
        <v>0</v>
      </c>
    </row>
    <row r="89" spans="1:6" ht="13.2" x14ac:dyDescent="0.25">
      <c r="A89" s="1" t="s">
        <v>13</v>
      </c>
      <c r="B89" s="1">
        <v>1</v>
      </c>
      <c r="C89" s="1">
        <v>2</v>
      </c>
      <c r="D89" s="1">
        <v>1</v>
      </c>
      <c r="E89" s="1">
        <v>2</v>
      </c>
      <c r="F89" s="1">
        <v>3</v>
      </c>
    </row>
    <row r="90" spans="1:6" ht="13.2" x14ac:dyDescent="0.25">
      <c r="A90" s="1" t="s">
        <v>14</v>
      </c>
      <c r="B90" s="1">
        <v>3</v>
      </c>
      <c r="C90" s="1">
        <v>1</v>
      </c>
      <c r="D90" s="1">
        <v>1</v>
      </c>
      <c r="E90" s="1">
        <v>3</v>
      </c>
      <c r="F90" s="1">
        <v>3</v>
      </c>
    </row>
    <row r="91" spans="1:6" ht="13.2" x14ac:dyDescent="0.25">
      <c r="A91" s="1" t="s">
        <v>15</v>
      </c>
      <c r="B91" s="1">
        <v>3</v>
      </c>
      <c r="C91" s="1">
        <v>3</v>
      </c>
      <c r="D91" s="1">
        <v>2</v>
      </c>
      <c r="E91" s="1">
        <v>2</v>
      </c>
      <c r="F91" s="1">
        <v>4</v>
      </c>
    </row>
    <row r="92" spans="1:6" ht="13.2" x14ac:dyDescent="0.25">
      <c r="A92" s="1" t="s">
        <v>16</v>
      </c>
      <c r="B92" s="1">
        <v>3</v>
      </c>
      <c r="C92" s="1">
        <v>3</v>
      </c>
      <c r="D92" s="1">
        <v>4</v>
      </c>
      <c r="E92" s="1">
        <v>2</v>
      </c>
      <c r="F92" s="1">
        <v>3</v>
      </c>
    </row>
    <row r="93" spans="1:6" ht="13.2" x14ac:dyDescent="0.25">
      <c r="A93" s="1" t="s">
        <v>17</v>
      </c>
      <c r="B93" s="1">
        <v>2</v>
      </c>
      <c r="C93" s="1">
        <v>0</v>
      </c>
      <c r="D93" s="1">
        <v>0</v>
      </c>
      <c r="E93" s="1">
        <v>1</v>
      </c>
      <c r="F93" s="1">
        <v>0</v>
      </c>
    </row>
    <row r="94" spans="1:6" ht="13.2" x14ac:dyDescent="0.25">
      <c r="A94" s="1" t="s">
        <v>18</v>
      </c>
      <c r="B94" s="1">
        <v>0</v>
      </c>
      <c r="C94" s="1">
        <v>1</v>
      </c>
      <c r="D94" s="1">
        <v>1</v>
      </c>
      <c r="E94" s="1">
        <v>1</v>
      </c>
      <c r="F94" s="1">
        <v>2</v>
      </c>
    </row>
    <row r="95" spans="1:6" ht="13.2" x14ac:dyDescent="0.25">
      <c r="A95" s="1" t="s">
        <v>19</v>
      </c>
      <c r="B95" s="1">
        <v>3</v>
      </c>
      <c r="C95" s="1">
        <v>2</v>
      </c>
      <c r="D95" s="1">
        <v>2</v>
      </c>
      <c r="E95" s="1">
        <v>3</v>
      </c>
      <c r="F95" s="1">
        <v>3</v>
      </c>
    </row>
    <row r="96" spans="1:6" ht="13.2" x14ac:dyDescent="0.25">
      <c r="A96" s="1" t="s">
        <v>7</v>
      </c>
      <c r="B96" s="1">
        <v>3</v>
      </c>
      <c r="C96" s="1">
        <v>3</v>
      </c>
      <c r="D96" s="1">
        <v>3</v>
      </c>
      <c r="E96" s="1">
        <v>2</v>
      </c>
      <c r="F96" s="1">
        <v>2</v>
      </c>
    </row>
    <row r="97" spans="1:6" ht="13.2" x14ac:dyDescent="0.25">
      <c r="A97" s="1" t="s">
        <v>20</v>
      </c>
      <c r="B97" s="1">
        <v>3</v>
      </c>
      <c r="C97" s="1">
        <v>3</v>
      </c>
      <c r="D97" s="1">
        <v>2</v>
      </c>
      <c r="E97" s="1">
        <v>3</v>
      </c>
      <c r="F97" s="1">
        <v>3</v>
      </c>
    </row>
    <row r="98" spans="1:6" ht="13.2" x14ac:dyDescent="0.25">
      <c r="A98" s="1" t="s">
        <v>10</v>
      </c>
      <c r="B98" s="1">
        <v>3</v>
      </c>
      <c r="C98" s="1">
        <v>2</v>
      </c>
      <c r="D98" s="1">
        <v>2</v>
      </c>
      <c r="E98" s="1">
        <v>2</v>
      </c>
      <c r="F98" s="1">
        <v>3</v>
      </c>
    </row>
    <row r="99" spans="1:6" ht="13.2" x14ac:dyDescent="0.25">
      <c r="A99" s="1" t="s">
        <v>21</v>
      </c>
      <c r="B99" s="1">
        <v>2</v>
      </c>
      <c r="C99" s="1">
        <v>1</v>
      </c>
      <c r="D99" s="1">
        <v>1</v>
      </c>
      <c r="E99" s="1">
        <v>3</v>
      </c>
      <c r="F99" s="1">
        <v>3</v>
      </c>
    </row>
    <row r="100" spans="1:6" ht="13.2" x14ac:dyDescent="0.25">
      <c r="A100" s="1" t="s">
        <v>11</v>
      </c>
      <c r="B100" s="1">
        <v>2</v>
      </c>
      <c r="C100" s="1">
        <v>2</v>
      </c>
      <c r="D100" s="1">
        <v>2</v>
      </c>
      <c r="E100" s="1">
        <v>2</v>
      </c>
      <c r="F100" s="1">
        <v>2</v>
      </c>
    </row>
    <row r="101" spans="1:6" ht="13.2" x14ac:dyDescent="0.25">
      <c r="A101" s="1" t="s">
        <v>22</v>
      </c>
      <c r="B101" s="1">
        <v>2</v>
      </c>
      <c r="C101" s="1">
        <v>2</v>
      </c>
      <c r="D101" s="1">
        <v>1</v>
      </c>
      <c r="E101" s="1">
        <v>2</v>
      </c>
      <c r="F101" s="1">
        <v>3</v>
      </c>
    </row>
    <row r="102" spans="1:6" ht="13.2" x14ac:dyDescent="0.25">
      <c r="A102" s="1" t="s">
        <v>8</v>
      </c>
      <c r="B102" s="1">
        <v>2</v>
      </c>
      <c r="C102" s="1">
        <v>1</v>
      </c>
      <c r="D102" s="1">
        <v>2</v>
      </c>
      <c r="E102" s="1">
        <v>3</v>
      </c>
      <c r="F102" s="1">
        <v>3</v>
      </c>
    </row>
    <row r="103" spans="1:6" ht="13.2" x14ac:dyDescent="0.25">
      <c r="A103" s="1" t="s">
        <v>12</v>
      </c>
      <c r="B103" s="1">
        <v>2</v>
      </c>
      <c r="C103" s="1">
        <v>0</v>
      </c>
      <c r="D103" s="1">
        <v>0</v>
      </c>
      <c r="E103" s="1">
        <v>0</v>
      </c>
      <c r="F103" s="1">
        <v>0</v>
      </c>
    </row>
    <row r="104" spans="1:6" ht="13.2" x14ac:dyDescent="0.25">
      <c r="A104" s="1" t="s">
        <v>24</v>
      </c>
      <c r="B104" s="1">
        <v>3</v>
      </c>
      <c r="C104" s="1">
        <v>3</v>
      </c>
      <c r="D104" s="1">
        <v>3</v>
      </c>
      <c r="E104" s="1">
        <v>2</v>
      </c>
      <c r="F104" s="1">
        <v>3</v>
      </c>
    </row>
    <row r="105" spans="1:6" ht="13.2" x14ac:dyDescent="0.25">
      <c r="A105" s="1" t="s">
        <v>13</v>
      </c>
      <c r="B105" s="1">
        <v>3</v>
      </c>
      <c r="C105" s="1">
        <v>4</v>
      </c>
      <c r="D105" s="1">
        <v>4</v>
      </c>
      <c r="E105" s="1">
        <v>4</v>
      </c>
      <c r="F105" s="1">
        <v>4</v>
      </c>
    </row>
    <row r="106" spans="1:6" ht="13.2" x14ac:dyDescent="0.25">
      <c r="A106" s="1" t="s">
        <v>14</v>
      </c>
      <c r="B106" s="1">
        <v>3</v>
      </c>
      <c r="C106" s="1">
        <v>3</v>
      </c>
      <c r="D106" s="1">
        <v>3</v>
      </c>
      <c r="E106" s="1">
        <v>3</v>
      </c>
      <c r="F106" s="1">
        <v>3</v>
      </c>
    </row>
    <row r="107" spans="1:6" ht="13.2" x14ac:dyDescent="0.25">
      <c r="A107" s="1" t="s">
        <v>25</v>
      </c>
      <c r="B107" s="1">
        <v>1</v>
      </c>
      <c r="C107" s="1">
        <v>2</v>
      </c>
      <c r="D107" s="1">
        <v>1</v>
      </c>
      <c r="E107" s="1">
        <v>2</v>
      </c>
      <c r="F107" s="1">
        <v>3</v>
      </c>
    </row>
    <row r="108" spans="1:6" ht="13.2" x14ac:dyDescent="0.25">
      <c r="A108" s="1" t="s">
        <v>15</v>
      </c>
      <c r="B108" s="1">
        <v>3</v>
      </c>
      <c r="C108" s="1">
        <v>3</v>
      </c>
      <c r="D108" s="1">
        <v>3</v>
      </c>
      <c r="E108" s="1">
        <v>2</v>
      </c>
      <c r="F108" s="1">
        <v>3</v>
      </c>
    </row>
    <row r="109" spans="1:6" ht="13.2" x14ac:dyDescent="0.25">
      <c r="A109" s="1" t="s">
        <v>16</v>
      </c>
      <c r="B109" s="1">
        <v>3</v>
      </c>
      <c r="C109" s="1">
        <v>3</v>
      </c>
      <c r="D109" s="1">
        <v>3</v>
      </c>
      <c r="E109" s="1">
        <v>3</v>
      </c>
      <c r="F109" s="1">
        <v>3</v>
      </c>
    </row>
    <row r="110" spans="1:6" ht="13.2" x14ac:dyDescent="0.25">
      <c r="A110" s="1" t="s">
        <v>26</v>
      </c>
      <c r="B110" s="1">
        <v>1</v>
      </c>
      <c r="C110" s="1">
        <v>2</v>
      </c>
      <c r="D110" s="1">
        <v>1</v>
      </c>
      <c r="E110" s="1">
        <v>1</v>
      </c>
      <c r="F110" s="1">
        <v>3</v>
      </c>
    </row>
    <row r="111" spans="1:6" ht="13.2" x14ac:dyDescent="0.25">
      <c r="A111" s="1" t="s">
        <v>17</v>
      </c>
      <c r="B111" s="1">
        <v>2</v>
      </c>
      <c r="C111" s="1">
        <v>1</v>
      </c>
      <c r="D111" s="1">
        <v>1</v>
      </c>
      <c r="F111" s="1">
        <v>1</v>
      </c>
    </row>
    <row r="112" spans="1:6" ht="13.2" x14ac:dyDescent="0.25">
      <c r="A112" s="1" t="s">
        <v>27</v>
      </c>
      <c r="B112" s="1">
        <v>1</v>
      </c>
      <c r="C112" s="1">
        <v>0</v>
      </c>
      <c r="D112" s="1">
        <v>0</v>
      </c>
      <c r="E112" s="1">
        <v>1</v>
      </c>
      <c r="F112" s="1">
        <v>0</v>
      </c>
    </row>
    <row r="113" spans="1:6" ht="13.2" x14ac:dyDescent="0.25">
      <c r="A113" s="1" t="s">
        <v>18</v>
      </c>
      <c r="B113" s="1">
        <v>3</v>
      </c>
      <c r="C113" s="1">
        <v>3</v>
      </c>
      <c r="D113" s="1">
        <v>3</v>
      </c>
      <c r="E113" s="1">
        <v>3</v>
      </c>
      <c r="F113" s="1">
        <v>3</v>
      </c>
    </row>
    <row r="114" spans="1:6" ht="13.2" x14ac:dyDescent="0.25">
      <c r="A114" s="1" t="s">
        <v>19</v>
      </c>
      <c r="B114" s="1">
        <v>3</v>
      </c>
      <c r="D114" s="1">
        <v>3</v>
      </c>
      <c r="E114" s="1">
        <v>4</v>
      </c>
      <c r="F114" s="1">
        <v>4</v>
      </c>
    </row>
    <row r="115" spans="1:6" ht="13.2" x14ac:dyDescent="0.25">
      <c r="A115" s="1" t="s">
        <v>28</v>
      </c>
      <c r="B115" s="1">
        <v>3</v>
      </c>
      <c r="C115" s="1">
        <v>3</v>
      </c>
      <c r="D115" s="1">
        <v>1</v>
      </c>
      <c r="E115" s="1">
        <v>2</v>
      </c>
      <c r="F115" s="1">
        <v>3</v>
      </c>
    </row>
    <row r="116" spans="1:6" ht="13.2" x14ac:dyDescent="0.25">
      <c r="A116" s="1" t="s">
        <v>19</v>
      </c>
      <c r="B116" s="1">
        <v>3</v>
      </c>
      <c r="C116" s="1">
        <v>4</v>
      </c>
      <c r="D116" s="1">
        <v>4</v>
      </c>
      <c r="E116" s="1">
        <v>3</v>
      </c>
      <c r="F116" s="1">
        <v>3</v>
      </c>
    </row>
    <row r="117" spans="1:6" ht="13.2" x14ac:dyDescent="0.25">
      <c r="A117" s="1" t="s">
        <v>7</v>
      </c>
      <c r="B117" s="1">
        <v>2</v>
      </c>
      <c r="C117" s="1">
        <v>2</v>
      </c>
      <c r="D117" s="1">
        <v>2</v>
      </c>
      <c r="E117" s="1">
        <v>2</v>
      </c>
      <c r="F117" s="1">
        <v>2</v>
      </c>
    </row>
    <row r="118" spans="1:6" ht="13.2" x14ac:dyDescent="0.25">
      <c r="A118" s="1" t="s">
        <v>20</v>
      </c>
      <c r="B118" s="1">
        <v>3</v>
      </c>
      <c r="C118" s="1">
        <v>3</v>
      </c>
      <c r="D118" s="1">
        <v>2</v>
      </c>
      <c r="E118" s="1">
        <v>3</v>
      </c>
      <c r="F118" s="1">
        <v>3</v>
      </c>
    </row>
    <row r="119" spans="1:6" ht="13.2" x14ac:dyDescent="0.25">
      <c r="A119" s="1" t="s">
        <v>29</v>
      </c>
      <c r="B119" s="1">
        <v>0</v>
      </c>
      <c r="C119" s="1">
        <v>1</v>
      </c>
      <c r="D119" s="1">
        <v>0</v>
      </c>
      <c r="E119" s="1">
        <v>1</v>
      </c>
      <c r="F119" s="1">
        <v>1</v>
      </c>
    </row>
    <row r="120" spans="1:6" ht="13.2" x14ac:dyDescent="0.25">
      <c r="A120" s="1" t="s">
        <v>21</v>
      </c>
      <c r="B120" s="1">
        <v>2</v>
      </c>
      <c r="C120" s="1">
        <v>1</v>
      </c>
      <c r="D120" s="1">
        <v>1</v>
      </c>
      <c r="E120" s="1">
        <v>1</v>
      </c>
      <c r="F120" s="1">
        <v>1</v>
      </c>
    </row>
    <row r="121" spans="1:6" ht="13.2" x14ac:dyDescent="0.25">
      <c r="A121" s="1" t="s">
        <v>22</v>
      </c>
      <c r="B121" s="1">
        <v>3</v>
      </c>
      <c r="C121" s="1">
        <v>3</v>
      </c>
      <c r="D121" s="1">
        <v>3</v>
      </c>
      <c r="E121" s="1">
        <v>3</v>
      </c>
      <c r="F121" s="1">
        <v>3</v>
      </c>
    </row>
    <row r="122" spans="1:6" ht="13.2" x14ac:dyDescent="0.25">
      <c r="A122" s="1" t="s">
        <v>10</v>
      </c>
      <c r="B122" s="1">
        <v>4</v>
      </c>
      <c r="C122" s="1">
        <v>1</v>
      </c>
      <c r="D122" s="1">
        <v>4</v>
      </c>
      <c r="E122" s="1">
        <v>3</v>
      </c>
      <c r="F122" s="1">
        <v>4</v>
      </c>
    </row>
    <row r="123" spans="1:6" ht="13.2" x14ac:dyDescent="0.25">
      <c r="A123" s="1" t="s">
        <v>23</v>
      </c>
      <c r="B123" s="1">
        <v>3</v>
      </c>
      <c r="C123" s="1">
        <v>3</v>
      </c>
      <c r="D123" s="1">
        <v>3</v>
      </c>
      <c r="E123" s="1">
        <v>3</v>
      </c>
      <c r="F123" s="1">
        <v>3</v>
      </c>
    </row>
    <row r="124" spans="1:6" ht="13.2" x14ac:dyDescent="0.25">
      <c r="A124" s="1" t="s">
        <v>30</v>
      </c>
      <c r="B124" s="1">
        <v>2</v>
      </c>
      <c r="C124" s="1">
        <v>3</v>
      </c>
      <c r="D124" s="1">
        <v>2</v>
      </c>
      <c r="E124" s="1">
        <v>3</v>
      </c>
      <c r="F124" s="1">
        <v>3</v>
      </c>
    </row>
    <row r="125" spans="1:6" ht="13.2" x14ac:dyDescent="0.25">
      <c r="A125" s="1" t="s">
        <v>11</v>
      </c>
      <c r="B125" s="1">
        <v>4</v>
      </c>
      <c r="C125" s="1">
        <v>3</v>
      </c>
      <c r="D125" s="1">
        <v>3</v>
      </c>
      <c r="E125" s="1">
        <v>3</v>
      </c>
      <c r="F125" s="1">
        <v>3</v>
      </c>
    </row>
    <row r="126" spans="1:6" ht="13.2" x14ac:dyDescent="0.25">
      <c r="A126" s="1" t="s">
        <v>24</v>
      </c>
      <c r="B126" s="1">
        <v>2</v>
      </c>
      <c r="C126" s="1">
        <v>0</v>
      </c>
      <c r="D126" s="1">
        <v>0</v>
      </c>
      <c r="E126" s="1">
        <v>0</v>
      </c>
      <c r="F126" s="1">
        <v>2</v>
      </c>
    </row>
    <row r="127" spans="1:6" ht="13.2" x14ac:dyDescent="0.25">
      <c r="A127" s="1" t="s">
        <v>31</v>
      </c>
      <c r="B127" s="1">
        <v>3</v>
      </c>
      <c r="C127" s="1">
        <v>3</v>
      </c>
      <c r="D127" s="1">
        <v>3</v>
      </c>
      <c r="E127" s="1">
        <v>2</v>
      </c>
      <c r="F127" s="1">
        <v>3</v>
      </c>
    </row>
    <row r="128" spans="1:6" ht="13.2" x14ac:dyDescent="0.25">
      <c r="A128" s="1" t="s">
        <v>8</v>
      </c>
      <c r="B128" s="1">
        <v>2</v>
      </c>
      <c r="D128" s="1">
        <v>1</v>
      </c>
      <c r="E128" s="1">
        <v>0</v>
      </c>
      <c r="F128" s="1">
        <v>1</v>
      </c>
    </row>
    <row r="129" spans="1:6" ht="13.2" x14ac:dyDescent="0.25">
      <c r="A129" s="1" t="s">
        <v>25</v>
      </c>
      <c r="B129" s="1">
        <v>2</v>
      </c>
      <c r="C129" s="1">
        <v>2</v>
      </c>
      <c r="D129" s="1">
        <v>2</v>
      </c>
      <c r="E129" s="1">
        <v>2</v>
      </c>
      <c r="F129" s="1">
        <v>2</v>
      </c>
    </row>
    <row r="130" spans="1:6" ht="13.2" x14ac:dyDescent="0.25">
      <c r="A130" s="1" t="s">
        <v>26</v>
      </c>
      <c r="B130" s="1">
        <v>2</v>
      </c>
      <c r="C130" s="1">
        <v>2</v>
      </c>
      <c r="D130" s="1">
        <v>2</v>
      </c>
      <c r="E130" s="1">
        <v>2</v>
      </c>
      <c r="F130" s="1">
        <v>2</v>
      </c>
    </row>
    <row r="131" spans="1:6" ht="13.2" x14ac:dyDescent="0.25">
      <c r="A131" s="1" t="s">
        <v>12</v>
      </c>
      <c r="B131" s="1">
        <v>4</v>
      </c>
      <c r="C131" s="1">
        <v>2</v>
      </c>
      <c r="D131" s="1">
        <v>0</v>
      </c>
      <c r="E131" s="1">
        <v>1</v>
      </c>
      <c r="F131" s="1">
        <v>0</v>
      </c>
    </row>
    <row r="132" spans="1:6" ht="13.2" x14ac:dyDescent="0.25">
      <c r="A132" s="1" t="s">
        <v>27</v>
      </c>
      <c r="B132" s="1">
        <v>1</v>
      </c>
      <c r="C132" s="1">
        <v>1</v>
      </c>
      <c r="D132" s="1">
        <v>1</v>
      </c>
      <c r="E132" s="1">
        <v>1</v>
      </c>
      <c r="F132" s="1">
        <v>1</v>
      </c>
    </row>
    <row r="133" spans="1:6" ht="13.2" x14ac:dyDescent="0.25">
      <c r="A133" s="1" t="s">
        <v>13</v>
      </c>
      <c r="B133" s="1">
        <v>2</v>
      </c>
      <c r="C133" s="1">
        <v>3</v>
      </c>
      <c r="D133" s="1">
        <v>2</v>
      </c>
      <c r="E133" s="1">
        <v>2</v>
      </c>
      <c r="F133" s="1">
        <v>3</v>
      </c>
    </row>
    <row r="134" spans="1:6" ht="13.2" x14ac:dyDescent="0.25">
      <c r="A134" s="1" t="s">
        <v>32</v>
      </c>
      <c r="B134" s="1">
        <v>1</v>
      </c>
      <c r="C134" s="1">
        <v>1</v>
      </c>
      <c r="D134" s="1">
        <v>1</v>
      </c>
      <c r="E134" s="1">
        <v>2</v>
      </c>
      <c r="F134" s="1">
        <v>2</v>
      </c>
    </row>
    <row r="135" spans="1:6" ht="13.2" x14ac:dyDescent="0.25">
      <c r="A135" s="1" t="s">
        <v>28</v>
      </c>
      <c r="B135" s="1">
        <v>2</v>
      </c>
      <c r="C135" s="1">
        <v>1</v>
      </c>
      <c r="D135" s="1">
        <v>1</v>
      </c>
      <c r="E135" s="1">
        <v>1</v>
      </c>
      <c r="F135" s="1">
        <v>1</v>
      </c>
    </row>
    <row r="136" spans="1:6" ht="13.2" x14ac:dyDescent="0.25">
      <c r="A136" s="1" t="s">
        <v>29</v>
      </c>
      <c r="B136" s="1">
        <v>1</v>
      </c>
      <c r="C136" s="1">
        <v>1</v>
      </c>
      <c r="D136" s="1">
        <v>1</v>
      </c>
      <c r="E136" s="1">
        <v>1</v>
      </c>
      <c r="F136" s="1">
        <v>1</v>
      </c>
    </row>
    <row r="137" spans="1:6" ht="13.2" x14ac:dyDescent="0.25">
      <c r="A137" s="1" t="s">
        <v>14</v>
      </c>
      <c r="B137" s="1">
        <v>3</v>
      </c>
      <c r="C137" s="1">
        <v>2</v>
      </c>
      <c r="D137" s="1">
        <v>3</v>
      </c>
      <c r="E137" s="1">
        <v>1</v>
      </c>
      <c r="F137" s="1">
        <v>3</v>
      </c>
    </row>
    <row r="138" spans="1:6" ht="13.2" x14ac:dyDescent="0.25">
      <c r="A138" s="1" t="s">
        <v>33</v>
      </c>
      <c r="B138" s="1">
        <v>2</v>
      </c>
      <c r="C138" s="1">
        <v>2</v>
      </c>
      <c r="D138" s="1">
        <v>3</v>
      </c>
      <c r="E138" s="1">
        <v>2</v>
      </c>
      <c r="F138" s="1">
        <v>3</v>
      </c>
    </row>
    <row r="139" spans="1:6" ht="13.2" x14ac:dyDescent="0.25">
      <c r="A139" s="1" t="s">
        <v>30</v>
      </c>
      <c r="B139" s="1">
        <v>3</v>
      </c>
      <c r="C139" s="1">
        <v>4</v>
      </c>
      <c r="D139" s="1">
        <v>3</v>
      </c>
      <c r="E139" s="1">
        <v>3</v>
      </c>
      <c r="F139" s="1">
        <v>3</v>
      </c>
    </row>
    <row r="140" spans="1:6" ht="13.2" x14ac:dyDescent="0.25">
      <c r="A140" s="1" t="s">
        <v>31</v>
      </c>
      <c r="B140" s="1">
        <v>3</v>
      </c>
      <c r="C140" s="1">
        <v>3</v>
      </c>
      <c r="D140" s="1">
        <v>3</v>
      </c>
      <c r="E140" s="1">
        <v>3</v>
      </c>
      <c r="F140" s="1">
        <v>3</v>
      </c>
    </row>
    <row r="141" spans="1:6" ht="13.2" x14ac:dyDescent="0.25">
      <c r="A141" s="1" t="s">
        <v>15</v>
      </c>
      <c r="B141" s="1">
        <v>3</v>
      </c>
      <c r="C141" s="1">
        <v>2</v>
      </c>
      <c r="D141" s="1">
        <v>4</v>
      </c>
      <c r="E141" s="1">
        <v>1</v>
      </c>
      <c r="F141" s="1">
        <v>4</v>
      </c>
    </row>
    <row r="142" spans="1:6" ht="13.2" x14ac:dyDescent="0.25">
      <c r="A142" s="1" t="s">
        <v>16</v>
      </c>
      <c r="B142" s="1">
        <v>3</v>
      </c>
      <c r="C142" s="1">
        <v>3</v>
      </c>
      <c r="D142" s="1">
        <v>3</v>
      </c>
      <c r="E142" s="1">
        <v>3</v>
      </c>
      <c r="F142" s="1">
        <v>3</v>
      </c>
    </row>
    <row r="143" spans="1:6" ht="13.2" x14ac:dyDescent="0.25">
      <c r="A143" s="1" t="s">
        <v>32</v>
      </c>
      <c r="B143" s="1">
        <v>2</v>
      </c>
      <c r="C143" s="1">
        <v>3</v>
      </c>
      <c r="D143" s="1">
        <v>3</v>
      </c>
      <c r="E143" s="1">
        <v>3</v>
      </c>
      <c r="F143" s="1">
        <v>3</v>
      </c>
    </row>
    <row r="144" spans="1:6" ht="13.2" x14ac:dyDescent="0.25">
      <c r="A144" s="1" t="s">
        <v>33</v>
      </c>
      <c r="B144" s="1">
        <v>3</v>
      </c>
      <c r="C144" s="1">
        <v>3</v>
      </c>
      <c r="D144" s="1">
        <v>3</v>
      </c>
      <c r="E144" s="1">
        <v>3</v>
      </c>
      <c r="F144" s="1">
        <v>3</v>
      </c>
    </row>
    <row r="145" spans="1:6" ht="13.2" x14ac:dyDescent="0.25">
      <c r="A145" s="1" t="s">
        <v>34</v>
      </c>
      <c r="B145" s="1">
        <v>0</v>
      </c>
      <c r="C145" s="1">
        <v>1</v>
      </c>
      <c r="D145" s="1">
        <v>0</v>
      </c>
      <c r="E145" s="1">
        <v>1</v>
      </c>
      <c r="F145" s="1">
        <v>0</v>
      </c>
    </row>
    <row r="146" spans="1:6" ht="13.2" x14ac:dyDescent="0.25">
      <c r="A146" s="1" t="s">
        <v>17</v>
      </c>
      <c r="B146" s="1">
        <v>3</v>
      </c>
      <c r="C146" s="1">
        <v>0</v>
      </c>
      <c r="D146" s="1">
        <v>2</v>
      </c>
      <c r="E146" s="1">
        <v>1</v>
      </c>
      <c r="F146" s="1">
        <v>2</v>
      </c>
    </row>
    <row r="147" spans="1:6" ht="13.2" x14ac:dyDescent="0.25">
      <c r="A147" s="1" t="s">
        <v>34</v>
      </c>
      <c r="B147" s="1">
        <v>3</v>
      </c>
      <c r="C147" s="1">
        <v>2</v>
      </c>
      <c r="D147" s="1">
        <v>3</v>
      </c>
      <c r="E147" s="1">
        <v>3</v>
      </c>
      <c r="F147" s="1">
        <v>3</v>
      </c>
    </row>
    <row r="148" spans="1:6" ht="13.2" x14ac:dyDescent="0.25">
      <c r="A148" s="1" t="s">
        <v>35</v>
      </c>
      <c r="B148" s="1">
        <v>2</v>
      </c>
      <c r="C148" s="1">
        <v>1</v>
      </c>
      <c r="D148" s="1">
        <v>2</v>
      </c>
      <c r="E148" s="1">
        <v>2</v>
      </c>
      <c r="F148" s="1">
        <v>1</v>
      </c>
    </row>
    <row r="149" spans="1:6" ht="13.2" x14ac:dyDescent="0.25">
      <c r="A149" s="1" t="s">
        <v>35</v>
      </c>
      <c r="B149" s="1">
        <v>2</v>
      </c>
      <c r="C149" s="1">
        <v>1</v>
      </c>
      <c r="D149" s="1">
        <v>1</v>
      </c>
      <c r="E149" s="1">
        <v>2</v>
      </c>
      <c r="F149" s="1">
        <v>2</v>
      </c>
    </row>
    <row r="150" spans="1:6" ht="13.2" x14ac:dyDescent="0.25">
      <c r="A150" s="1" t="s">
        <v>36</v>
      </c>
      <c r="B150" s="1">
        <v>2</v>
      </c>
      <c r="C150" s="1">
        <v>2</v>
      </c>
      <c r="D150" s="1">
        <v>3</v>
      </c>
      <c r="E150" s="1">
        <v>2</v>
      </c>
      <c r="F150" s="1">
        <v>2</v>
      </c>
    </row>
    <row r="151" spans="1:6" ht="13.2" x14ac:dyDescent="0.25">
      <c r="A151" s="1" t="s">
        <v>36</v>
      </c>
      <c r="B151" s="1">
        <v>3</v>
      </c>
      <c r="C151" s="1">
        <v>3</v>
      </c>
      <c r="D151" s="1">
        <v>4</v>
      </c>
      <c r="E151" s="1">
        <v>3</v>
      </c>
      <c r="F151" s="1">
        <v>4</v>
      </c>
    </row>
    <row r="152" spans="1:6" ht="13.2" x14ac:dyDescent="0.25">
      <c r="A152" s="1" t="s">
        <v>56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</row>
    <row r="153" spans="1:6" ht="13.2" x14ac:dyDescent="0.25">
      <c r="A153" s="1" t="s">
        <v>37</v>
      </c>
      <c r="B153" s="1">
        <v>3</v>
      </c>
      <c r="C153" s="1">
        <v>3</v>
      </c>
      <c r="D153" s="1">
        <v>3</v>
      </c>
      <c r="E153" s="1">
        <v>3</v>
      </c>
      <c r="F153" s="1">
        <v>3</v>
      </c>
    </row>
    <row r="154" spans="1:6" ht="13.2" x14ac:dyDescent="0.25">
      <c r="A154" s="1" t="s">
        <v>37</v>
      </c>
      <c r="B154" s="1">
        <v>4</v>
      </c>
      <c r="C154" s="1">
        <v>3</v>
      </c>
      <c r="D154" s="1">
        <v>3</v>
      </c>
      <c r="E154" s="1">
        <v>3</v>
      </c>
      <c r="F154" s="1">
        <v>3</v>
      </c>
    </row>
    <row r="155" spans="1:6" ht="13.2" x14ac:dyDescent="0.25">
      <c r="A155" s="1" t="s">
        <v>6</v>
      </c>
      <c r="B155" s="1">
        <v>2</v>
      </c>
      <c r="C155" s="1">
        <v>2</v>
      </c>
      <c r="D155" s="1">
        <v>1</v>
      </c>
      <c r="E155" s="1">
        <v>2</v>
      </c>
      <c r="F155" s="1">
        <v>3</v>
      </c>
    </row>
    <row r="156" spans="1:6" ht="13.2" x14ac:dyDescent="0.25">
      <c r="A156" s="1" t="s">
        <v>6</v>
      </c>
      <c r="B156" s="1">
        <v>3</v>
      </c>
      <c r="C156" s="1">
        <v>3</v>
      </c>
      <c r="D156" s="1">
        <v>2</v>
      </c>
      <c r="E156" s="1">
        <v>2</v>
      </c>
      <c r="F156" s="1">
        <v>3</v>
      </c>
    </row>
    <row r="157" spans="1:6" ht="13.2" x14ac:dyDescent="0.25">
      <c r="A157" s="1" t="s">
        <v>38</v>
      </c>
      <c r="B157" s="1">
        <v>2</v>
      </c>
      <c r="C157" s="1">
        <v>2</v>
      </c>
      <c r="D157" s="1">
        <v>2</v>
      </c>
      <c r="E157" s="1">
        <v>2</v>
      </c>
      <c r="F157" s="1">
        <v>2</v>
      </c>
    </row>
    <row r="158" spans="1:6" ht="13.2" x14ac:dyDescent="0.25">
      <c r="A158" s="1" t="s">
        <v>38</v>
      </c>
      <c r="B158" s="1">
        <v>1</v>
      </c>
      <c r="C158" s="1">
        <v>2</v>
      </c>
      <c r="D158" s="1">
        <v>1</v>
      </c>
      <c r="E158" s="1">
        <v>2</v>
      </c>
      <c r="F158" s="1">
        <v>2</v>
      </c>
    </row>
    <row r="159" spans="1:6" ht="13.2" x14ac:dyDescent="0.25">
      <c r="A159" s="1" t="s">
        <v>39</v>
      </c>
      <c r="B159" s="1">
        <v>4</v>
      </c>
      <c r="C159" s="1">
        <v>4</v>
      </c>
      <c r="D159" s="1">
        <v>3</v>
      </c>
      <c r="E159" s="1">
        <v>3</v>
      </c>
      <c r="F159" s="1">
        <v>3</v>
      </c>
    </row>
    <row r="160" spans="1:6" ht="13.2" x14ac:dyDescent="0.25">
      <c r="A160" s="1" t="s">
        <v>40</v>
      </c>
      <c r="B160" s="1">
        <v>2</v>
      </c>
      <c r="C160" s="1">
        <v>2</v>
      </c>
      <c r="D160" s="1">
        <v>2</v>
      </c>
      <c r="E160" s="1">
        <v>2</v>
      </c>
      <c r="F160" s="1">
        <v>2</v>
      </c>
    </row>
    <row r="161" spans="1:6" ht="13.2" x14ac:dyDescent="0.25">
      <c r="A161" s="1" t="s">
        <v>39</v>
      </c>
      <c r="B161" s="1">
        <v>3</v>
      </c>
      <c r="C161" s="1">
        <v>3</v>
      </c>
      <c r="D161" s="1">
        <v>4</v>
      </c>
      <c r="E161" s="1">
        <v>3</v>
      </c>
      <c r="F161" s="1">
        <v>4</v>
      </c>
    </row>
    <row r="162" spans="1:6" ht="13.2" x14ac:dyDescent="0.25">
      <c r="A162" s="1" t="s">
        <v>41</v>
      </c>
      <c r="B162" s="1">
        <v>4</v>
      </c>
      <c r="C162" s="1">
        <v>3</v>
      </c>
      <c r="D162" s="1">
        <v>3</v>
      </c>
      <c r="E162" s="1">
        <v>4</v>
      </c>
      <c r="F162" s="1">
        <v>4</v>
      </c>
    </row>
    <row r="163" spans="1:6" ht="13.2" x14ac:dyDescent="0.25">
      <c r="A163" s="1" t="s">
        <v>42</v>
      </c>
      <c r="B163" s="1">
        <v>3</v>
      </c>
      <c r="C163" s="1">
        <v>3</v>
      </c>
      <c r="D163" s="1">
        <v>3</v>
      </c>
      <c r="E163" s="1">
        <v>3</v>
      </c>
      <c r="F163" s="1">
        <v>3</v>
      </c>
    </row>
    <row r="164" spans="1:6" ht="13.2" x14ac:dyDescent="0.25">
      <c r="A164" s="1" t="s">
        <v>40</v>
      </c>
      <c r="B164" s="1">
        <v>1</v>
      </c>
      <c r="C164" s="1">
        <v>0</v>
      </c>
      <c r="D164" s="1">
        <v>0</v>
      </c>
      <c r="E164" s="1">
        <v>1</v>
      </c>
      <c r="F164" s="1">
        <v>1</v>
      </c>
    </row>
    <row r="165" spans="1:6" ht="13.2" x14ac:dyDescent="0.25">
      <c r="A165" s="1" t="s">
        <v>43</v>
      </c>
      <c r="B165" s="1">
        <v>3</v>
      </c>
      <c r="C165" s="1">
        <v>2</v>
      </c>
      <c r="D165" s="1">
        <v>2</v>
      </c>
      <c r="E165" s="1">
        <v>3</v>
      </c>
      <c r="F165" s="1">
        <v>3</v>
      </c>
    </row>
    <row r="166" spans="1:6" ht="13.2" x14ac:dyDescent="0.25">
      <c r="A166" s="1" t="s">
        <v>44</v>
      </c>
      <c r="B166" s="1">
        <v>2</v>
      </c>
      <c r="C166" s="1">
        <v>2</v>
      </c>
      <c r="D166" s="1">
        <v>2</v>
      </c>
      <c r="E166" s="1">
        <v>2</v>
      </c>
      <c r="F166" s="1">
        <v>2</v>
      </c>
    </row>
    <row r="167" spans="1:6" ht="13.2" x14ac:dyDescent="0.25">
      <c r="A167" s="1" t="s">
        <v>41</v>
      </c>
      <c r="B167" s="1">
        <v>2</v>
      </c>
      <c r="C167" s="1">
        <v>3</v>
      </c>
      <c r="D167" s="1">
        <v>2</v>
      </c>
      <c r="E167" s="1">
        <v>2</v>
      </c>
      <c r="F167" s="1">
        <v>2</v>
      </c>
    </row>
    <row r="168" spans="1:6" ht="13.2" x14ac:dyDescent="0.25">
      <c r="A168" s="1" t="s">
        <v>45</v>
      </c>
      <c r="B168" s="1">
        <v>2</v>
      </c>
      <c r="C168" s="1">
        <v>1</v>
      </c>
      <c r="D168" s="1">
        <v>1</v>
      </c>
      <c r="E168" s="1">
        <v>1</v>
      </c>
      <c r="F168" s="1">
        <v>1</v>
      </c>
    </row>
    <row r="169" spans="1:6" ht="13.2" x14ac:dyDescent="0.25">
      <c r="A169" s="1" t="s">
        <v>42</v>
      </c>
      <c r="B169" s="1">
        <v>3</v>
      </c>
      <c r="C169" s="1">
        <v>2</v>
      </c>
      <c r="D169" s="1">
        <v>2</v>
      </c>
      <c r="E169" s="1">
        <v>2</v>
      </c>
      <c r="F169" s="1">
        <v>3</v>
      </c>
    </row>
    <row r="170" spans="1:6" ht="13.2" x14ac:dyDescent="0.25">
      <c r="A170" s="1" t="s">
        <v>46</v>
      </c>
      <c r="B170" s="1">
        <v>3</v>
      </c>
      <c r="C170" s="1">
        <v>3</v>
      </c>
      <c r="D170" s="1">
        <v>3</v>
      </c>
      <c r="E170" s="1">
        <v>3</v>
      </c>
      <c r="F170" s="1">
        <v>3</v>
      </c>
    </row>
    <row r="171" spans="1:6" ht="13.2" x14ac:dyDescent="0.25">
      <c r="A171" s="1" t="s">
        <v>47</v>
      </c>
      <c r="B171" s="1">
        <v>3</v>
      </c>
      <c r="C171" s="1">
        <v>3</v>
      </c>
      <c r="D171" s="1">
        <v>3</v>
      </c>
      <c r="E171" s="1">
        <v>3</v>
      </c>
      <c r="F171" s="1">
        <v>3</v>
      </c>
    </row>
    <row r="172" spans="1:6" ht="13.2" x14ac:dyDescent="0.25">
      <c r="A172" s="1" t="s">
        <v>43</v>
      </c>
      <c r="B172" s="1">
        <v>3</v>
      </c>
      <c r="D172" s="1">
        <v>2</v>
      </c>
      <c r="E172" s="1">
        <v>3</v>
      </c>
      <c r="F172" s="1">
        <v>3</v>
      </c>
    </row>
    <row r="173" spans="1:6" ht="13.2" x14ac:dyDescent="0.25">
      <c r="A173" s="1" t="s">
        <v>9</v>
      </c>
      <c r="B173" s="1">
        <v>3</v>
      </c>
      <c r="C173" s="1">
        <v>2</v>
      </c>
      <c r="D173" s="1">
        <v>3</v>
      </c>
      <c r="E173" s="1">
        <v>2</v>
      </c>
      <c r="F173" s="1">
        <v>3</v>
      </c>
    </row>
    <row r="174" spans="1:6" ht="13.2" x14ac:dyDescent="0.25">
      <c r="A174" s="1" t="s">
        <v>48</v>
      </c>
      <c r="B174" s="1">
        <v>2</v>
      </c>
      <c r="C174" s="1">
        <v>2</v>
      </c>
      <c r="D174" s="1">
        <v>2</v>
      </c>
      <c r="E174" s="1">
        <v>2</v>
      </c>
      <c r="F174" s="1">
        <v>2</v>
      </c>
    </row>
    <row r="175" spans="1:6" ht="13.2" x14ac:dyDescent="0.25">
      <c r="A175" s="1" t="s">
        <v>44</v>
      </c>
      <c r="B175" s="1">
        <v>2</v>
      </c>
      <c r="C175" s="1">
        <v>2</v>
      </c>
      <c r="D175" s="1">
        <v>1</v>
      </c>
      <c r="E175" s="1">
        <v>2</v>
      </c>
      <c r="F175" s="1">
        <v>3</v>
      </c>
    </row>
    <row r="176" spans="1:6" ht="13.2" x14ac:dyDescent="0.25">
      <c r="A176" s="1" t="s">
        <v>49</v>
      </c>
      <c r="B176" s="1">
        <v>4</v>
      </c>
      <c r="C176" s="1">
        <v>3</v>
      </c>
      <c r="D176" s="1">
        <v>3</v>
      </c>
      <c r="E176" s="1">
        <v>3</v>
      </c>
      <c r="F176" s="1">
        <v>4</v>
      </c>
    </row>
    <row r="177" spans="1:6" ht="13.2" x14ac:dyDescent="0.25">
      <c r="A177" s="1" t="s">
        <v>45</v>
      </c>
      <c r="B177" s="1">
        <v>2</v>
      </c>
      <c r="C177" s="1">
        <v>1</v>
      </c>
      <c r="D177" s="1">
        <v>0</v>
      </c>
      <c r="E177" s="1">
        <v>1</v>
      </c>
      <c r="F177" s="1">
        <v>0</v>
      </c>
    </row>
    <row r="178" spans="1:6" ht="13.2" x14ac:dyDescent="0.25">
      <c r="A178" s="1" t="s">
        <v>52</v>
      </c>
      <c r="B178" s="1">
        <v>3</v>
      </c>
      <c r="C178" s="1">
        <v>3</v>
      </c>
      <c r="D178" s="1">
        <v>3</v>
      </c>
      <c r="E178" s="1">
        <v>3</v>
      </c>
      <c r="F178" s="1">
        <v>3</v>
      </c>
    </row>
    <row r="179" spans="1:6" ht="13.2" x14ac:dyDescent="0.25">
      <c r="A179" s="1" t="s">
        <v>46</v>
      </c>
      <c r="B179" s="1">
        <v>2</v>
      </c>
      <c r="C179" s="1">
        <v>3</v>
      </c>
      <c r="D179" s="1">
        <v>2</v>
      </c>
      <c r="E179" s="1">
        <v>2</v>
      </c>
      <c r="F179" s="1">
        <v>3</v>
      </c>
    </row>
    <row r="180" spans="1:6" ht="13.2" x14ac:dyDescent="0.25">
      <c r="A180" s="2" t="s">
        <v>53</v>
      </c>
      <c r="B180" s="1">
        <v>3</v>
      </c>
      <c r="C180" s="1">
        <v>3</v>
      </c>
      <c r="D180" s="1">
        <v>3</v>
      </c>
      <c r="E180" s="1">
        <v>3</v>
      </c>
      <c r="F180" s="1">
        <v>4</v>
      </c>
    </row>
    <row r="181" spans="1:6" ht="13.2" x14ac:dyDescent="0.25">
      <c r="A181" s="1" t="s">
        <v>57</v>
      </c>
      <c r="B181" s="1">
        <v>4</v>
      </c>
      <c r="C181" s="1">
        <v>4</v>
      </c>
      <c r="D181" s="1">
        <v>4</v>
      </c>
      <c r="E181" s="1">
        <v>4</v>
      </c>
      <c r="F181" s="1">
        <v>4</v>
      </c>
    </row>
    <row r="182" spans="1:6" ht="13.2" x14ac:dyDescent="0.25">
      <c r="A182" s="1" t="s">
        <v>54</v>
      </c>
      <c r="B182" s="1">
        <v>2</v>
      </c>
      <c r="C182" s="1">
        <v>2</v>
      </c>
      <c r="D182" s="1">
        <v>2</v>
      </c>
      <c r="E182" s="1">
        <v>2</v>
      </c>
      <c r="F182" s="1">
        <v>2</v>
      </c>
    </row>
    <row r="183" spans="1:6" ht="13.2" x14ac:dyDescent="0.25">
      <c r="A183" s="1" t="s">
        <v>47</v>
      </c>
      <c r="B183" s="1">
        <v>3</v>
      </c>
      <c r="C183" s="1">
        <v>2</v>
      </c>
      <c r="D183" s="1">
        <v>2</v>
      </c>
      <c r="E183" s="1">
        <v>2</v>
      </c>
      <c r="F183" s="1">
        <v>3</v>
      </c>
    </row>
    <row r="184" spans="1:6" ht="13.2" x14ac:dyDescent="0.25">
      <c r="A184" s="1" t="s">
        <v>55</v>
      </c>
      <c r="B184" s="1">
        <v>4</v>
      </c>
      <c r="C184" s="1">
        <v>3</v>
      </c>
      <c r="D184" s="1">
        <v>3</v>
      </c>
      <c r="E184" s="1">
        <v>3</v>
      </c>
      <c r="F184" s="1">
        <v>3</v>
      </c>
    </row>
    <row r="185" spans="1:6" ht="13.2" x14ac:dyDescent="0.25">
      <c r="A185" s="1" t="s">
        <v>9</v>
      </c>
      <c r="B185" s="1">
        <v>2</v>
      </c>
      <c r="C185" s="1">
        <v>2</v>
      </c>
      <c r="D185" s="1">
        <v>1</v>
      </c>
      <c r="E185" s="1">
        <v>2</v>
      </c>
      <c r="F185" s="1">
        <v>3</v>
      </c>
    </row>
    <row r="186" spans="1:6" ht="13.2" x14ac:dyDescent="0.25">
      <c r="A186" s="1" t="s">
        <v>48</v>
      </c>
      <c r="B186" s="1">
        <v>2</v>
      </c>
      <c r="C186" s="1">
        <v>2</v>
      </c>
      <c r="D186" s="1">
        <v>1</v>
      </c>
      <c r="E186" s="1">
        <v>2</v>
      </c>
      <c r="F186" s="1">
        <v>2</v>
      </c>
    </row>
    <row r="187" spans="1:6" ht="13.2" x14ac:dyDescent="0.25">
      <c r="A187" s="1" t="s">
        <v>49</v>
      </c>
      <c r="B187" s="1">
        <v>2</v>
      </c>
      <c r="C187" s="1">
        <v>2</v>
      </c>
      <c r="D187" s="1">
        <v>1</v>
      </c>
      <c r="E187" s="1">
        <v>2</v>
      </c>
      <c r="F187" s="1">
        <v>2</v>
      </c>
    </row>
    <row r="188" spans="1:6" ht="13.2" x14ac:dyDescent="0.25">
      <c r="A188" s="1" t="s">
        <v>50</v>
      </c>
      <c r="B188" s="1">
        <v>2</v>
      </c>
      <c r="C188" s="1">
        <v>2</v>
      </c>
      <c r="D188" s="1">
        <v>1</v>
      </c>
      <c r="E188" s="1">
        <v>2</v>
      </c>
      <c r="F188" s="1">
        <v>2</v>
      </c>
    </row>
    <row r="189" spans="1:6" ht="13.2" x14ac:dyDescent="0.25">
      <c r="A189" s="1" t="s">
        <v>51</v>
      </c>
      <c r="B189" s="1">
        <v>3</v>
      </c>
      <c r="C189" s="1">
        <v>2</v>
      </c>
      <c r="D189" s="1">
        <v>3</v>
      </c>
      <c r="E189" s="1">
        <v>2</v>
      </c>
      <c r="F189" s="1">
        <v>3</v>
      </c>
    </row>
    <row r="190" spans="1:6" ht="13.2" x14ac:dyDescent="0.25">
      <c r="A190" s="1" t="s">
        <v>52</v>
      </c>
      <c r="B190" s="1">
        <v>2</v>
      </c>
      <c r="C190" s="1">
        <v>2</v>
      </c>
      <c r="D190" s="1">
        <v>1</v>
      </c>
      <c r="E190" s="1">
        <v>2</v>
      </c>
      <c r="F190" s="1">
        <v>2</v>
      </c>
    </row>
    <row r="191" spans="1:6" ht="13.2" x14ac:dyDescent="0.25">
      <c r="A191" s="2" t="s">
        <v>53</v>
      </c>
      <c r="B191" s="1">
        <v>3</v>
      </c>
      <c r="C191" s="1">
        <v>2</v>
      </c>
      <c r="D191" s="1">
        <v>2</v>
      </c>
      <c r="E191" s="1">
        <v>3</v>
      </c>
      <c r="F191" s="1">
        <v>3</v>
      </c>
    </row>
    <row r="192" spans="1:6" ht="13.2" x14ac:dyDescent="0.25">
      <c r="A192" s="1" t="s">
        <v>57</v>
      </c>
      <c r="B192" s="1">
        <v>3</v>
      </c>
      <c r="C192" s="1">
        <v>2</v>
      </c>
      <c r="D192" s="1">
        <v>2</v>
      </c>
      <c r="E192" s="1">
        <v>2</v>
      </c>
      <c r="F192" s="1">
        <v>2</v>
      </c>
    </row>
    <row r="193" spans="1:6" ht="13.2" x14ac:dyDescent="0.25">
      <c r="A193" s="1" t="s">
        <v>54</v>
      </c>
      <c r="B193" s="1">
        <v>2</v>
      </c>
      <c r="C193" s="1">
        <v>1</v>
      </c>
      <c r="D193" s="1">
        <v>1</v>
      </c>
      <c r="E193" s="1">
        <v>1</v>
      </c>
      <c r="F193" s="1">
        <v>2</v>
      </c>
    </row>
    <row r="194" spans="1:6" ht="13.2" x14ac:dyDescent="0.25">
      <c r="A194" s="1" t="s">
        <v>55</v>
      </c>
      <c r="B194" s="1">
        <v>3</v>
      </c>
      <c r="C194" s="1">
        <v>2</v>
      </c>
      <c r="D194" s="1">
        <v>2</v>
      </c>
      <c r="E194" s="1">
        <v>2</v>
      </c>
      <c r="F194" s="1">
        <v>3</v>
      </c>
    </row>
    <row r="195" spans="1:6" ht="13.2" x14ac:dyDescent="0.25">
      <c r="A195" s="1" t="s">
        <v>10</v>
      </c>
      <c r="B195" s="1">
        <v>3</v>
      </c>
      <c r="C195" s="1">
        <v>3</v>
      </c>
      <c r="D195" s="1">
        <v>3</v>
      </c>
      <c r="E195" s="1">
        <v>3</v>
      </c>
      <c r="F195" s="1">
        <v>4</v>
      </c>
    </row>
    <row r="196" spans="1:6" ht="13.2" x14ac:dyDescent="0.25">
      <c r="A196" s="1" t="s">
        <v>11</v>
      </c>
      <c r="B196" s="1">
        <v>3</v>
      </c>
      <c r="C196" s="1">
        <v>3</v>
      </c>
      <c r="D196" s="1">
        <v>1</v>
      </c>
      <c r="E196" s="1">
        <v>2</v>
      </c>
      <c r="F196" s="1">
        <v>3</v>
      </c>
    </row>
    <row r="197" spans="1:6" ht="13.2" x14ac:dyDescent="0.25">
      <c r="A197" s="1" t="s">
        <v>8</v>
      </c>
      <c r="B197" s="1">
        <v>1</v>
      </c>
      <c r="C197" s="1">
        <v>1</v>
      </c>
      <c r="D197" s="1">
        <v>1</v>
      </c>
      <c r="E197" s="1">
        <v>0</v>
      </c>
      <c r="F197" s="1">
        <v>0</v>
      </c>
    </row>
    <row r="198" spans="1:6" ht="13.2" x14ac:dyDescent="0.25">
      <c r="A198" s="1" t="s">
        <v>12</v>
      </c>
      <c r="B198" s="1">
        <v>4</v>
      </c>
      <c r="C198" s="1">
        <v>2</v>
      </c>
      <c r="D198" s="1">
        <v>1</v>
      </c>
      <c r="E198" s="1">
        <v>1</v>
      </c>
      <c r="F198" s="1">
        <v>0</v>
      </c>
    </row>
    <row r="199" spans="1:6" ht="13.2" x14ac:dyDescent="0.25">
      <c r="A199" s="1" t="s">
        <v>13</v>
      </c>
      <c r="B199" s="1">
        <v>1</v>
      </c>
      <c r="C199" s="1">
        <v>3</v>
      </c>
      <c r="D199" s="1">
        <v>1</v>
      </c>
      <c r="E199" s="1">
        <v>3</v>
      </c>
      <c r="F199" s="1">
        <v>3</v>
      </c>
    </row>
    <row r="200" spans="1:6" ht="13.2" x14ac:dyDescent="0.25">
      <c r="A200" s="1" t="s">
        <v>14</v>
      </c>
      <c r="B200" s="1">
        <v>3</v>
      </c>
      <c r="C200" s="1">
        <v>2</v>
      </c>
      <c r="D200" s="1">
        <v>2</v>
      </c>
      <c r="E200" s="1">
        <v>2</v>
      </c>
      <c r="F200" s="1">
        <v>4</v>
      </c>
    </row>
    <row r="201" spans="1:6" ht="13.2" x14ac:dyDescent="0.25">
      <c r="A201" s="1" t="s">
        <v>15</v>
      </c>
      <c r="B201" s="1">
        <v>3</v>
      </c>
      <c r="C201" s="1">
        <v>3</v>
      </c>
      <c r="D201" s="1">
        <v>2</v>
      </c>
      <c r="E201" s="1">
        <v>2</v>
      </c>
      <c r="F201" s="1">
        <v>4</v>
      </c>
    </row>
    <row r="202" spans="1:6" ht="13.2" x14ac:dyDescent="0.25">
      <c r="A202" s="1" t="s">
        <v>16</v>
      </c>
      <c r="B202" s="1">
        <v>3</v>
      </c>
      <c r="C202" s="1">
        <v>4</v>
      </c>
      <c r="D202" s="1">
        <v>4</v>
      </c>
      <c r="E202" s="1">
        <v>3</v>
      </c>
      <c r="F202" s="1">
        <v>4</v>
      </c>
    </row>
    <row r="203" spans="1:6" ht="13.2" x14ac:dyDescent="0.25">
      <c r="A203" s="1" t="s">
        <v>17</v>
      </c>
      <c r="B203" s="1">
        <v>3</v>
      </c>
      <c r="C203" s="1">
        <v>2</v>
      </c>
      <c r="D203" s="1">
        <v>3</v>
      </c>
      <c r="E203" s="1">
        <v>3</v>
      </c>
      <c r="F203" s="1">
        <v>2</v>
      </c>
    </row>
    <row r="204" spans="1:6" ht="13.2" x14ac:dyDescent="0.25">
      <c r="A204" s="1" t="s">
        <v>18</v>
      </c>
      <c r="B204" s="1">
        <v>2</v>
      </c>
      <c r="C204" s="1">
        <v>3</v>
      </c>
      <c r="D204" s="1">
        <v>2</v>
      </c>
      <c r="E204" s="1">
        <v>3</v>
      </c>
      <c r="F204" s="1">
        <v>3</v>
      </c>
    </row>
    <row r="205" spans="1:6" ht="13.2" x14ac:dyDescent="0.25">
      <c r="A205" s="1" t="s">
        <v>19</v>
      </c>
      <c r="B205" s="1">
        <v>3</v>
      </c>
      <c r="C205" s="1">
        <v>3</v>
      </c>
      <c r="D205" s="1">
        <v>3</v>
      </c>
      <c r="E205" s="1">
        <v>4</v>
      </c>
      <c r="F205" s="1">
        <v>4</v>
      </c>
    </row>
    <row r="206" spans="1:6" ht="13.2" x14ac:dyDescent="0.25">
      <c r="A206" s="1" t="s">
        <v>7</v>
      </c>
      <c r="B206" s="1">
        <v>3</v>
      </c>
      <c r="C206" s="1">
        <v>3</v>
      </c>
      <c r="D206" s="1">
        <v>3</v>
      </c>
      <c r="E206" s="1">
        <v>3</v>
      </c>
      <c r="F206" s="1">
        <v>4</v>
      </c>
    </row>
    <row r="207" spans="1:6" ht="13.2" x14ac:dyDescent="0.25">
      <c r="A207" s="1" t="s">
        <v>21</v>
      </c>
      <c r="B207" s="1">
        <v>2</v>
      </c>
      <c r="C207" s="1">
        <v>1</v>
      </c>
      <c r="D207" s="1">
        <v>2</v>
      </c>
      <c r="E207" s="1">
        <v>3</v>
      </c>
      <c r="F207" s="1">
        <v>3</v>
      </c>
    </row>
    <row r="208" spans="1:6" ht="13.2" x14ac:dyDescent="0.25">
      <c r="A208" s="1" t="s">
        <v>22</v>
      </c>
      <c r="B208" s="1">
        <v>3</v>
      </c>
      <c r="C208" s="1">
        <v>3</v>
      </c>
      <c r="D208" s="1">
        <v>2</v>
      </c>
      <c r="E208" s="1">
        <v>3</v>
      </c>
      <c r="F208" s="1">
        <v>3</v>
      </c>
    </row>
    <row r="209" spans="1:6" ht="13.2" x14ac:dyDescent="0.25">
      <c r="A209" s="1" t="s">
        <v>23</v>
      </c>
      <c r="B209" s="1">
        <v>3</v>
      </c>
      <c r="C209" s="1">
        <v>3</v>
      </c>
      <c r="D209" s="1">
        <v>3</v>
      </c>
      <c r="E209" s="1">
        <v>3</v>
      </c>
      <c r="F209" s="1">
        <v>3</v>
      </c>
    </row>
    <row r="210" spans="1:6" ht="13.2" x14ac:dyDescent="0.25">
      <c r="A210" s="1" t="s">
        <v>24</v>
      </c>
      <c r="B210" s="1">
        <v>3</v>
      </c>
      <c r="C210" s="1">
        <v>3</v>
      </c>
      <c r="D210" s="1">
        <v>2</v>
      </c>
      <c r="E210" s="1">
        <v>2</v>
      </c>
      <c r="F210" s="1">
        <v>3</v>
      </c>
    </row>
    <row r="211" spans="1:6" ht="13.2" x14ac:dyDescent="0.25">
      <c r="A211" s="1" t="s">
        <v>25</v>
      </c>
      <c r="B211" s="1">
        <v>1</v>
      </c>
      <c r="C211" s="1">
        <v>2</v>
      </c>
      <c r="D211" s="1">
        <v>2</v>
      </c>
      <c r="E211" s="1">
        <v>2</v>
      </c>
      <c r="F211" s="1">
        <v>3</v>
      </c>
    </row>
    <row r="212" spans="1:6" ht="13.2" x14ac:dyDescent="0.25">
      <c r="A212" s="1" t="s">
        <v>26</v>
      </c>
      <c r="B212" s="1">
        <v>3</v>
      </c>
      <c r="C212" s="1">
        <v>3</v>
      </c>
      <c r="D212" s="1">
        <v>2</v>
      </c>
      <c r="E212" s="1">
        <v>1</v>
      </c>
      <c r="F212" s="1">
        <v>3</v>
      </c>
    </row>
    <row r="213" spans="1:6" ht="13.2" x14ac:dyDescent="0.25">
      <c r="A213" s="1" t="s">
        <v>27</v>
      </c>
      <c r="B213" s="1">
        <v>2</v>
      </c>
      <c r="C213" s="1">
        <v>1</v>
      </c>
      <c r="D213" s="1">
        <v>2</v>
      </c>
      <c r="E213" s="1">
        <v>2</v>
      </c>
      <c r="F213" s="1">
        <v>3</v>
      </c>
    </row>
    <row r="214" spans="1:6" ht="13.2" x14ac:dyDescent="0.25">
      <c r="A214" s="1" t="s">
        <v>28</v>
      </c>
      <c r="B214" s="1">
        <v>3</v>
      </c>
      <c r="C214" s="1">
        <v>4</v>
      </c>
      <c r="D214" s="1">
        <v>4</v>
      </c>
      <c r="E214" s="1">
        <v>3</v>
      </c>
      <c r="F214" s="1">
        <v>4</v>
      </c>
    </row>
    <row r="215" spans="1:6" ht="13.2" x14ac:dyDescent="0.25">
      <c r="A215" s="1" t="s">
        <v>29</v>
      </c>
      <c r="B215" s="1">
        <v>1</v>
      </c>
      <c r="C215" s="1">
        <v>1</v>
      </c>
      <c r="D215" s="1">
        <v>2</v>
      </c>
      <c r="E215" s="1">
        <v>2</v>
      </c>
      <c r="F215" s="1">
        <v>3</v>
      </c>
    </row>
    <row r="216" spans="1:6" ht="13.2" x14ac:dyDescent="0.25">
      <c r="A216" s="1" t="s">
        <v>30</v>
      </c>
      <c r="B216" s="1">
        <v>2</v>
      </c>
      <c r="C216" s="1">
        <v>4</v>
      </c>
      <c r="D216" s="1">
        <v>4</v>
      </c>
      <c r="E216" s="1">
        <v>4</v>
      </c>
      <c r="F216" s="1">
        <v>4</v>
      </c>
    </row>
    <row r="217" spans="1:6" ht="13.2" x14ac:dyDescent="0.25">
      <c r="A217" s="1" t="s">
        <v>31</v>
      </c>
      <c r="B217" s="1">
        <v>3</v>
      </c>
      <c r="C217" s="1">
        <v>4</v>
      </c>
      <c r="D217" s="1">
        <v>4</v>
      </c>
      <c r="E217" s="1">
        <v>4</v>
      </c>
      <c r="F217" s="1">
        <v>4</v>
      </c>
    </row>
    <row r="218" spans="1:6" ht="13.2" x14ac:dyDescent="0.25">
      <c r="A218" s="1" t="s">
        <v>32</v>
      </c>
      <c r="B218" s="1">
        <v>2</v>
      </c>
      <c r="C218" s="1">
        <v>2</v>
      </c>
      <c r="D218" s="1">
        <v>3</v>
      </c>
      <c r="E218" s="1">
        <v>3</v>
      </c>
      <c r="F218" s="1">
        <v>3</v>
      </c>
    </row>
    <row r="219" spans="1:6" ht="13.2" x14ac:dyDescent="0.25">
      <c r="A219" s="1" t="s">
        <v>33</v>
      </c>
      <c r="B219" s="1">
        <v>2</v>
      </c>
      <c r="C219" s="1">
        <v>1</v>
      </c>
      <c r="D219" s="1">
        <v>3</v>
      </c>
      <c r="E219" s="1">
        <v>3</v>
      </c>
      <c r="F219" s="1">
        <v>3</v>
      </c>
    </row>
    <row r="220" spans="1:6" ht="13.2" x14ac:dyDescent="0.25">
      <c r="A220" s="1" t="s">
        <v>34</v>
      </c>
      <c r="B220" s="1">
        <v>1</v>
      </c>
      <c r="C220" s="1">
        <v>2</v>
      </c>
      <c r="D220" s="1">
        <v>1</v>
      </c>
      <c r="E220" s="1">
        <v>2</v>
      </c>
      <c r="F220" s="1">
        <v>3</v>
      </c>
    </row>
    <row r="221" spans="1:6" ht="13.2" x14ac:dyDescent="0.25">
      <c r="A221" s="1" t="s">
        <v>35</v>
      </c>
      <c r="B221" s="1">
        <v>1</v>
      </c>
      <c r="C221" s="1">
        <v>1</v>
      </c>
      <c r="D221" s="1">
        <v>1</v>
      </c>
      <c r="E221" s="1">
        <v>1</v>
      </c>
      <c r="F221" s="1">
        <v>0</v>
      </c>
    </row>
    <row r="222" spans="1:6" ht="13.2" x14ac:dyDescent="0.25">
      <c r="A222" s="1" t="s">
        <v>36</v>
      </c>
      <c r="B222" s="1">
        <v>1</v>
      </c>
      <c r="C222" s="1">
        <v>2</v>
      </c>
      <c r="D222" s="1">
        <v>2</v>
      </c>
      <c r="E222" s="1">
        <v>1</v>
      </c>
      <c r="F222" s="1">
        <v>3</v>
      </c>
    </row>
    <row r="223" spans="1:6" ht="13.2" x14ac:dyDescent="0.25">
      <c r="A223" s="1" t="s">
        <v>37</v>
      </c>
      <c r="B223" s="1">
        <v>3</v>
      </c>
      <c r="C223" s="1">
        <v>3</v>
      </c>
      <c r="D223" s="1">
        <v>3</v>
      </c>
      <c r="E223" s="1">
        <v>4</v>
      </c>
      <c r="F223" s="1">
        <v>4</v>
      </c>
    </row>
    <row r="224" spans="1:6" ht="13.2" x14ac:dyDescent="0.25">
      <c r="A224" s="1" t="s">
        <v>6</v>
      </c>
      <c r="B224" s="1">
        <v>1</v>
      </c>
      <c r="C224" s="1">
        <v>3</v>
      </c>
      <c r="D224" s="1">
        <v>1</v>
      </c>
      <c r="E224" s="1">
        <v>3</v>
      </c>
      <c r="F224" s="1">
        <v>4</v>
      </c>
    </row>
    <row r="225" spans="1:6" ht="13.2" x14ac:dyDescent="0.25">
      <c r="A225" s="1" t="s">
        <v>38</v>
      </c>
      <c r="B225" s="1">
        <v>2</v>
      </c>
      <c r="C225" s="1">
        <v>1</v>
      </c>
      <c r="D225" s="1">
        <v>1</v>
      </c>
      <c r="E225" s="1">
        <v>1</v>
      </c>
      <c r="F225" s="1">
        <v>3</v>
      </c>
    </row>
    <row r="226" spans="1:6" ht="13.2" x14ac:dyDescent="0.25">
      <c r="A226" s="1" t="s">
        <v>39</v>
      </c>
      <c r="B226" s="1">
        <v>3</v>
      </c>
      <c r="C226" s="1">
        <v>4</v>
      </c>
      <c r="D226" s="1">
        <v>3</v>
      </c>
      <c r="E226" s="1">
        <v>4</v>
      </c>
      <c r="F226" s="1">
        <v>4</v>
      </c>
    </row>
    <row r="227" spans="1:6" ht="13.2" x14ac:dyDescent="0.25">
      <c r="A227" s="1" t="s">
        <v>40</v>
      </c>
      <c r="B227" s="1">
        <v>1</v>
      </c>
      <c r="C227" s="1">
        <v>0</v>
      </c>
      <c r="D227" s="1">
        <v>1</v>
      </c>
      <c r="E227" s="1">
        <v>3</v>
      </c>
      <c r="F227" s="1">
        <v>3</v>
      </c>
    </row>
    <row r="228" spans="1:6" ht="13.2" x14ac:dyDescent="0.25">
      <c r="A228" s="1" t="s">
        <v>41</v>
      </c>
      <c r="B228" s="1">
        <v>3</v>
      </c>
      <c r="C228" s="1">
        <v>3</v>
      </c>
      <c r="D228" s="1">
        <v>4</v>
      </c>
      <c r="E228" s="1">
        <v>3</v>
      </c>
      <c r="F228" s="1">
        <v>4</v>
      </c>
    </row>
    <row r="229" spans="1:6" ht="13.2" x14ac:dyDescent="0.25">
      <c r="A229" s="1" t="s">
        <v>42</v>
      </c>
      <c r="B229" s="1">
        <v>3</v>
      </c>
      <c r="C229" s="1">
        <v>2</v>
      </c>
      <c r="D229" s="1">
        <v>2</v>
      </c>
      <c r="E229" s="1">
        <v>2</v>
      </c>
      <c r="F229" s="1">
        <v>3</v>
      </c>
    </row>
    <row r="230" spans="1:6" ht="13.2" x14ac:dyDescent="0.25">
      <c r="A230" s="1" t="s">
        <v>43</v>
      </c>
      <c r="B230" s="1">
        <v>2</v>
      </c>
      <c r="C230" s="1">
        <v>3</v>
      </c>
      <c r="D230" s="1">
        <v>2</v>
      </c>
      <c r="E230" s="1">
        <v>3</v>
      </c>
      <c r="F230" s="1">
        <v>4</v>
      </c>
    </row>
    <row r="231" spans="1:6" ht="13.2" x14ac:dyDescent="0.25">
      <c r="A231" s="1" t="s">
        <v>44</v>
      </c>
      <c r="B231" s="1">
        <v>2</v>
      </c>
      <c r="C231" s="1">
        <v>3</v>
      </c>
      <c r="D231" s="1">
        <v>2</v>
      </c>
      <c r="E231" s="1">
        <v>2</v>
      </c>
      <c r="F231" s="1">
        <v>3</v>
      </c>
    </row>
    <row r="232" spans="1:6" ht="13.2" x14ac:dyDescent="0.25">
      <c r="A232" s="1" t="s">
        <v>45</v>
      </c>
      <c r="B232" s="1">
        <v>3</v>
      </c>
      <c r="C232" s="1">
        <v>3</v>
      </c>
      <c r="D232" s="1">
        <v>3</v>
      </c>
      <c r="E232" s="1">
        <v>3</v>
      </c>
      <c r="F232" s="1">
        <v>3</v>
      </c>
    </row>
    <row r="233" spans="1:6" ht="13.2" x14ac:dyDescent="0.25">
      <c r="A233" s="1" t="s">
        <v>46</v>
      </c>
      <c r="B233" s="1">
        <v>3</v>
      </c>
      <c r="C233" s="1">
        <v>2</v>
      </c>
      <c r="D233" s="1">
        <v>3</v>
      </c>
      <c r="E233" s="1">
        <v>3</v>
      </c>
      <c r="F233" s="1">
        <v>3</v>
      </c>
    </row>
    <row r="234" spans="1:6" ht="13.2" x14ac:dyDescent="0.25">
      <c r="A234" s="1" t="s">
        <v>47</v>
      </c>
      <c r="B234" s="1">
        <v>3</v>
      </c>
      <c r="C234" s="1">
        <v>4</v>
      </c>
      <c r="D234" s="1">
        <v>4</v>
      </c>
      <c r="E234" s="1">
        <v>3</v>
      </c>
      <c r="F234" s="1">
        <v>4</v>
      </c>
    </row>
    <row r="235" spans="1:6" ht="13.2" x14ac:dyDescent="0.25">
      <c r="A235" s="1" t="s">
        <v>9</v>
      </c>
      <c r="B235" s="1">
        <v>2</v>
      </c>
      <c r="C235" s="1">
        <v>3</v>
      </c>
      <c r="D235" s="1">
        <v>2</v>
      </c>
      <c r="E235" s="1">
        <v>4</v>
      </c>
      <c r="F235" s="1">
        <v>4</v>
      </c>
    </row>
    <row r="236" spans="1:6" ht="13.2" x14ac:dyDescent="0.25">
      <c r="A236" s="1" t="s">
        <v>48</v>
      </c>
      <c r="B236" s="1">
        <v>3</v>
      </c>
      <c r="C236" s="1">
        <v>1</v>
      </c>
      <c r="D236" s="1">
        <v>2</v>
      </c>
      <c r="E236" s="1">
        <v>2</v>
      </c>
      <c r="F236" s="1">
        <v>3</v>
      </c>
    </row>
    <row r="237" spans="1:6" ht="13.2" x14ac:dyDescent="0.25">
      <c r="A237" s="1" t="s">
        <v>49</v>
      </c>
      <c r="B237" s="1">
        <v>3</v>
      </c>
      <c r="C237" s="1">
        <v>3</v>
      </c>
      <c r="D237" s="1">
        <v>2</v>
      </c>
      <c r="E237" s="1">
        <v>3</v>
      </c>
      <c r="F237" s="1">
        <v>3</v>
      </c>
    </row>
    <row r="238" spans="1:6" ht="13.2" x14ac:dyDescent="0.25">
      <c r="A238" s="1" t="s">
        <v>50</v>
      </c>
      <c r="B238" s="1">
        <v>3</v>
      </c>
      <c r="C238" s="1">
        <v>4</v>
      </c>
      <c r="D238" s="1">
        <v>2</v>
      </c>
      <c r="E238" s="1">
        <v>4</v>
      </c>
      <c r="F238" s="1">
        <v>1</v>
      </c>
    </row>
    <row r="239" spans="1:6" ht="13.2" x14ac:dyDescent="0.25">
      <c r="A239" s="1" t="s">
        <v>51</v>
      </c>
      <c r="B239" s="1">
        <v>4</v>
      </c>
      <c r="C239" s="1">
        <v>2</v>
      </c>
      <c r="D239" s="1">
        <v>4</v>
      </c>
      <c r="E239" s="1">
        <v>3</v>
      </c>
      <c r="F239" s="1">
        <v>4</v>
      </c>
    </row>
    <row r="240" spans="1:6" ht="13.2" x14ac:dyDescent="0.25">
      <c r="A240" s="1" t="s">
        <v>55</v>
      </c>
      <c r="B240" s="1">
        <v>4</v>
      </c>
      <c r="C240" s="1">
        <v>3</v>
      </c>
      <c r="D240" s="1">
        <v>2</v>
      </c>
      <c r="E240" s="1">
        <v>3</v>
      </c>
      <c r="F240" s="1">
        <v>3</v>
      </c>
    </row>
    <row r="241" spans="1:6" ht="13.2" x14ac:dyDescent="0.25">
      <c r="A241" s="1" t="s">
        <v>54</v>
      </c>
      <c r="B241" s="1">
        <v>2</v>
      </c>
      <c r="C241" s="1">
        <v>2</v>
      </c>
      <c r="D241" s="1">
        <v>2</v>
      </c>
      <c r="E241" s="1">
        <v>3</v>
      </c>
      <c r="F241" s="1">
        <v>3</v>
      </c>
    </row>
    <row r="242" spans="1:6" ht="13.2" x14ac:dyDescent="0.25">
      <c r="A242" s="2" t="s">
        <v>57</v>
      </c>
      <c r="B242" s="1">
        <v>2</v>
      </c>
      <c r="C242" s="1">
        <v>4</v>
      </c>
      <c r="D242" s="1">
        <v>2</v>
      </c>
      <c r="E242" s="1">
        <v>4</v>
      </c>
      <c r="F242" s="1">
        <v>4</v>
      </c>
    </row>
    <row r="243" spans="1:6" ht="13.2" x14ac:dyDescent="0.25">
      <c r="A243" s="1" t="s">
        <v>52</v>
      </c>
      <c r="B243" s="1">
        <v>2</v>
      </c>
      <c r="C243" s="1">
        <v>3</v>
      </c>
      <c r="D243" s="1">
        <v>2</v>
      </c>
      <c r="E243" s="1">
        <v>3</v>
      </c>
      <c r="F243" s="1">
        <v>3</v>
      </c>
    </row>
    <row r="244" spans="1:6" ht="13.2" x14ac:dyDescent="0.25">
      <c r="A244" s="1" t="s">
        <v>10</v>
      </c>
      <c r="B244" s="1">
        <v>2</v>
      </c>
      <c r="C244" s="1">
        <v>2</v>
      </c>
      <c r="D244" s="1">
        <v>2</v>
      </c>
      <c r="E244" s="1">
        <v>2</v>
      </c>
      <c r="F244" s="1">
        <v>2</v>
      </c>
    </row>
    <row r="245" spans="1:6" ht="13.2" x14ac:dyDescent="0.25">
      <c r="A245" s="1" t="s">
        <v>11</v>
      </c>
      <c r="B245" s="1">
        <v>2</v>
      </c>
      <c r="C245" s="1">
        <v>2</v>
      </c>
      <c r="D245" s="1">
        <v>2</v>
      </c>
      <c r="E245" s="1">
        <v>2</v>
      </c>
      <c r="F245" s="1">
        <v>2</v>
      </c>
    </row>
    <row r="246" spans="1:6" ht="13.2" x14ac:dyDescent="0.25">
      <c r="A246" s="1" t="s">
        <v>10</v>
      </c>
      <c r="B246" s="1">
        <v>4</v>
      </c>
      <c r="C246" s="1">
        <v>3</v>
      </c>
      <c r="D246" s="1">
        <v>2</v>
      </c>
      <c r="E246" s="1">
        <v>2</v>
      </c>
      <c r="F246" s="1">
        <v>2</v>
      </c>
    </row>
    <row r="247" spans="1:6" ht="13.2" x14ac:dyDescent="0.25">
      <c r="A247" s="1" t="s">
        <v>11</v>
      </c>
      <c r="B247" s="1">
        <v>3</v>
      </c>
      <c r="C247" s="1">
        <v>1</v>
      </c>
      <c r="D247" s="1">
        <v>1</v>
      </c>
      <c r="E247" s="1">
        <v>1</v>
      </c>
      <c r="F247" s="1">
        <v>2</v>
      </c>
    </row>
    <row r="248" spans="1:6" ht="13.2" x14ac:dyDescent="0.25">
      <c r="A248" s="1" t="s">
        <v>8</v>
      </c>
      <c r="B248" s="1">
        <v>1</v>
      </c>
      <c r="C248" s="1">
        <v>0</v>
      </c>
      <c r="D248" s="1">
        <v>0</v>
      </c>
      <c r="E248" s="1">
        <v>1</v>
      </c>
      <c r="F248" s="1">
        <v>1</v>
      </c>
    </row>
    <row r="249" spans="1:6" ht="13.2" x14ac:dyDescent="0.25">
      <c r="A249" s="1" t="s">
        <v>12</v>
      </c>
      <c r="B249" s="1">
        <v>3</v>
      </c>
      <c r="C249" s="1">
        <v>2</v>
      </c>
      <c r="D249" s="1">
        <v>0</v>
      </c>
      <c r="E249" s="1">
        <v>1</v>
      </c>
      <c r="F249" s="1">
        <v>1</v>
      </c>
    </row>
    <row r="250" spans="1:6" ht="13.2" x14ac:dyDescent="0.25">
      <c r="A250" s="1" t="s">
        <v>13</v>
      </c>
      <c r="B250" s="1">
        <v>2</v>
      </c>
      <c r="C250" s="1">
        <v>1</v>
      </c>
      <c r="D250" s="1">
        <v>1</v>
      </c>
      <c r="E250" s="1">
        <v>1</v>
      </c>
      <c r="F250" s="1">
        <v>2</v>
      </c>
    </row>
    <row r="251" spans="1:6" ht="13.2" x14ac:dyDescent="0.25">
      <c r="A251" s="1" t="s">
        <v>14</v>
      </c>
      <c r="B251" s="1">
        <v>4</v>
      </c>
      <c r="C251" s="1">
        <v>2</v>
      </c>
      <c r="D251" s="1">
        <v>2</v>
      </c>
      <c r="E251" s="1">
        <v>3</v>
      </c>
      <c r="F251" s="1">
        <v>3</v>
      </c>
    </row>
    <row r="252" spans="1:6" ht="13.2" x14ac:dyDescent="0.25">
      <c r="A252" s="1" t="s">
        <v>15</v>
      </c>
      <c r="B252" s="1">
        <v>4</v>
      </c>
      <c r="C252" s="1">
        <v>3</v>
      </c>
      <c r="D252" s="1">
        <v>2</v>
      </c>
      <c r="E252" s="1">
        <v>2</v>
      </c>
      <c r="F252" s="1">
        <v>2</v>
      </c>
    </row>
    <row r="253" spans="1:6" ht="13.2" x14ac:dyDescent="0.25">
      <c r="A253" s="1" t="s">
        <v>16</v>
      </c>
      <c r="B253" s="1">
        <v>3</v>
      </c>
      <c r="C253" s="1">
        <v>3</v>
      </c>
      <c r="D253" s="1">
        <v>3</v>
      </c>
      <c r="E253" s="1">
        <v>3</v>
      </c>
      <c r="F253" s="1">
        <v>3</v>
      </c>
    </row>
    <row r="254" spans="1:6" ht="13.2" x14ac:dyDescent="0.25">
      <c r="A254" s="1" t="s">
        <v>17</v>
      </c>
      <c r="B254" s="1">
        <v>3</v>
      </c>
      <c r="C254" s="1">
        <v>0</v>
      </c>
      <c r="D254" s="1">
        <v>1</v>
      </c>
      <c r="E254" s="1">
        <v>1</v>
      </c>
      <c r="F254" s="1">
        <v>1</v>
      </c>
    </row>
    <row r="255" spans="1:6" ht="13.2" x14ac:dyDescent="0.25">
      <c r="A255" s="1" t="s">
        <v>18</v>
      </c>
      <c r="B255" s="1">
        <v>2</v>
      </c>
      <c r="C255" s="1">
        <v>1</v>
      </c>
      <c r="D255" s="1">
        <v>0</v>
      </c>
      <c r="E255" s="1">
        <v>2</v>
      </c>
      <c r="F255" s="1">
        <v>2</v>
      </c>
    </row>
    <row r="256" spans="1:6" ht="13.2" x14ac:dyDescent="0.25">
      <c r="A256" s="1" t="s">
        <v>19</v>
      </c>
      <c r="B256" s="1">
        <v>2</v>
      </c>
      <c r="C256" s="1">
        <v>3</v>
      </c>
      <c r="D256" s="1">
        <v>3</v>
      </c>
      <c r="E256" s="1">
        <v>3</v>
      </c>
      <c r="F256" s="1">
        <v>3</v>
      </c>
    </row>
    <row r="257" spans="1:6" ht="13.2" x14ac:dyDescent="0.25">
      <c r="A257" s="1" t="s">
        <v>7</v>
      </c>
      <c r="B257" s="1">
        <v>3</v>
      </c>
      <c r="C257" s="1">
        <v>3</v>
      </c>
      <c r="D257" s="1">
        <v>3</v>
      </c>
      <c r="E257" s="1">
        <v>2</v>
      </c>
      <c r="F257" s="1">
        <v>2</v>
      </c>
    </row>
    <row r="258" spans="1:6" ht="13.2" x14ac:dyDescent="0.25">
      <c r="A258" s="1" t="s">
        <v>20</v>
      </c>
      <c r="B258" s="1">
        <v>3</v>
      </c>
      <c r="C258" s="1">
        <v>3</v>
      </c>
      <c r="D258" s="1">
        <v>3</v>
      </c>
      <c r="E258" s="1">
        <v>3</v>
      </c>
      <c r="F258" s="1">
        <v>3</v>
      </c>
    </row>
    <row r="259" spans="1:6" ht="13.2" x14ac:dyDescent="0.25">
      <c r="A259" s="1" t="s">
        <v>21</v>
      </c>
      <c r="B259" s="1">
        <v>2</v>
      </c>
      <c r="C259" s="1">
        <v>2</v>
      </c>
      <c r="D259" s="1">
        <v>0</v>
      </c>
      <c r="E259" s="1">
        <v>1</v>
      </c>
      <c r="F259" s="1">
        <v>2</v>
      </c>
    </row>
    <row r="260" spans="1:6" ht="13.2" x14ac:dyDescent="0.25">
      <c r="A260" s="1" t="s">
        <v>22</v>
      </c>
      <c r="B260" s="1">
        <v>2</v>
      </c>
      <c r="C260" s="1">
        <v>2</v>
      </c>
      <c r="D260" s="1">
        <v>1</v>
      </c>
      <c r="E260" s="1">
        <v>2</v>
      </c>
      <c r="F260" s="1">
        <v>2</v>
      </c>
    </row>
    <row r="261" spans="1:6" ht="13.2" x14ac:dyDescent="0.25">
      <c r="A261" s="1" t="s">
        <v>23</v>
      </c>
      <c r="B261" s="1">
        <v>3</v>
      </c>
      <c r="C261" s="1">
        <v>3</v>
      </c>
      <c r="D261" s="1">
        <v>3</v>
      </c>
      <c r="E261" s="1">
        <v>2</v>
      </c>
      <c r="F261" s="1">
        <v>2</v>
      </c>
    </row>
    <row r="262" spans="1:6" ht="13.2" x14ac:dyDescent="0.25">
      <c r="A262" s="1" t="s">
        <v>24</v>
      </c>
      <c r="B262" s="1">
        <v>3</v>
      </c>
      <c r="C262" s="1">
        <v>2</v>
      </c>
      <c r="D262" s="1">
        <v>1</v>
      </c>
      <c r="E262" s="1">
        <v>2</v>
      </c>
      <c r="F262" s="1">
        <v>2</v>
      </c>
    </row>
    <row r="263" spans="1:6" ht="13.2" x14ac:dyDescent="0.25">
      <c r="A263" s="1" t="s">
        <v>25</v>
      </c>
      <c r="B263" s="1">
        <v>1</v>
      </c>
      <c r="C263" s="1">
        <v>2</v>
      </c>
      <c r="D263" s="1">
        <v>1</v>
      </c>
      <c r="E263" s="1">
        <v>2</v>
      </c>
      <c r="F263" s="1">
        <v>2</v>
      </c>
    </row>
    <row r="264" spans="1:6" ht="13.2" x14ac:dyDescent="0.25">
      <c r="A264" s="1" t="s">
        <v>26</v>
      </c>
      <c r="B264" s="1">
        <v>2</v>
      </c>
      <c r="C264" s="1">
        <v>3</v>
      </c>
      <c r="D264" s="1">
        <v>2</v>
      </c>
      <c r="E264" s="1">
        <v>2</v>
      </c>
      <c r="F264" s="1">
        <v>2</v>
      </c>
    </row>
    <row r="265" spans="1:6" ht="13.2" x14ac:dyDescent="0.25">
      <c r="A265" s="1" t="s">
        <v>27</v>
      </c>
      <c r="B265" s="1">
        <v>1</v>
      </c>
      <c r="C265" s="1">
        <v>0</v>
      </c>
      <c r="D265" s="1">
        <v>1</v>
      </c>
      <c r="E265" s="1">
        <v>1</v>
      </c>
      <c r="F265" s="1">
        <v>1</v>
      </c>
    </row>
    <row r="266" spans="1:6" ht="13.2" x14ac:dyDescent="0.25">
      <c r="A266" s="1" t="s">
        <v>28</v>
      </c>
      <c r="B266" s="1">
        <v>4</v>
      </c>
      <c r="C266" s="1">
        <v>1</v>
      </c>
      <c r="D266" s="1">
        <v>2</v>
      </c>
      <c r="E266" s="1">
        <v>1</v>
      </c>
      <c r="F266" s="1">
        <v>2</v>
      </c>
    </row>
    <row r="267" spans="1:6" ht="13.2" x14ac:dyDescent="0.25">
      <c r="A267" s="1" t="s">
        <v>29</v>
      </c>
      <c r="B267" s="1">
        <v>1</v>
      </c>
      <c r="C267" s="1">
        <v>0</v>
      </c>
      <c r="D267" s="1">
        <v>0</v>
      </c>
      <c r="E267" s="1">
        <v>1</v>
      </c>
      <c r="F267" s="1">
        <v>1</v>
      </c>
    </row>
    <row r="268" spans="1:6" ht="13.2" x14ac:dyDescent="0.25">
      <c r="A268" s="1" t="s">
        <v>30</v>
      </c>
      <c r="B268" s="1">
        <v>3</v>
      </c>
      <c r="C268" s="1">
        <v>4</v>
      </c>
      <c r="D268" s="1">
        <v>3</v>
      </c>
      <c r="E268" s="1">
        <v>3</v>
      </c>
      <c r="F268" s="1">
        <v>3</v>
      </c>
    </row>
    <row r="269" spans="1:6" ht="13.2" x14ac:dyDescent="0.25">
      <c r="A269" s="1" t="s">
        <v>31</v>
      </c>
      <c r="B269" s="1">
        <v>3</v>
      </c>
      <c r="C269" s="1">
        <v>4</v>
      </c>
      <c r="D269" s="1">
        <v>3</v>
      </c>
      <c r="E269" s="1">
        <v>3</v>
      </c>
      <c r="F269" s="1">
        <v>4</v>
      </c>
    </row>
    <row r="270" spans="1:6" ht="13.2" x14ac:dyDescent="0.25">
      <c r="A270" s="1" t="s">
        <v>32</v>
      </c>
      <c r="B270" s="1">
        <v>2</v>
      </c>
      <c r="C270" s="1">
        <v>1</v>
      </c>
      <c r="D270" s="1">
        <v>0</v>
      </c>
      <c r="E270" s="1">
        <v>2</v>
      </c>
      <c r="F270" s="1">
        <v>1</v>
      </c>
    </row>
    <row r="271" spans="1:6" ht="13.2" x14ac:dyDescent="0.25">
      <c r="A271" s="1" t="s">
        <v>33</v>
      </c>
      <c r="B271" s="1">
        <v>2</v>
      </c>
      <c r="C271" s="1">
        <v>2</v>
      </c>
      <c r="D271" s="1">
        <v>2</v>
      </c>
      <c r="E271" s="1">
        <v>1</v>
      </c>
      <c r="F271" s="1">
        <v>1</v>
      </c>
    </row>
    <row r="272" spans="1:6" ht="13.2" x14ac:dyDescent="0.25">
      <c r="A272" s="1" t="s">
        <v>34</v>
      </c>
      <c r="B272" s="1">
        <v>1</v>
      </c>
      <c r="C272" s="1">
        <v>1</v>
      </c>
      <c r="D272" s="1">
        <v>0</v>
      </c>
      <c r="E272" s="1">
        <v>0</v>
      </c>
      <c r="F272" s="1">
        <v>2</v>
      </c>
    </row>
    <row r="273" spans="1:6" ht="13.2" x14ac:dyDescent="0.25">
      <c r="A273" s="1" t="s">
        <v>35</v>
      </c>
      <c r="B273" s="1">
        <v>2</v>
      </c>
      <c r="C273" s="1">
        <v>1</v>
      </c>
      <c r="D273" s="1">
        <v>0</v>
      </c>
      <c r="E273" s="1">
        <v>1</v>
      </c>
      <c r="F273" s="1">
        <v>1</v>
      </c>
    </row>
    <row r="274" spans="1:6" ht="13.2" x14ac:dyDescent="0.25">
      <c r="A274" s="1" t="s">
        <v>36</v>
      </c>
      <c r="B274" s="1">
        <v>2</v>
      </c>
      <c r="C274" s="1">
        <v>3</v>
      </c>
      <c r="D274" s="1">
        <v>2</v>
      </c>
      <c r="E274" s="1">
        <v>2</v>
      </c>
      <c r="F274" s="1">
        <v>2</v>
      </c>
    </row>
    <row r="275" spans="1:6" ht="13.2" x14ac:dyDescent="0.25">
      <c r="A275" s="1" t="s">
        <v>56</v>
      </c>
      <c r="B275" s="1">
        <v>1</v>
      </c>
      <c r="C275" s="1">
        <v>1</v>
      </c>
      <c r="D275" s="1">
        <v>1</v>
      </c>
      <c r="E275" s="1">
        <v>0</v>
      </c>
      <c r="F275" s="1">
        <v>1</v>
      </c>
    </row>
    <row r="276" spans="1:6" ht="13.2" x14ac:dyDescent="0.25">
      <c r="A276" s="1" t="s">
        <v>37</v>
      </c>
      <c r="B276" s="1">
        <v>3</v>
      </c>
      <c r="C276" s="1">
        <v>3</v>
      </c>
      <c r="D276" s="1">
        <v>4</v>
      </c>
      <c r="E276" s="1">
        <v>3</v>
      </c>
      <c r="F276" s="1">
        <v>3</v>
      </c>
    </row>
    <row r="277" spans="1:6" ht="13.2" x14ac:dyDescent="0.25">
      <c r="A277" s="1" t="s">
        <v>6</v>
      </c>
      <c r="B277" s="1">
        <v>2</v>
      </c>
      <c r="C277" s="1">
        <v>3</v>
      </c>
      <c r="D277" s="1">
        <v>1</v>
      </c>
      <c r="E277" s="1">
        <v>2</v>
      </c>
      <c r="F277" s="1">
        <v>2</v>
      </c>
    </row>
    <row r="278" spans="1:6" ht="13.2" x14ac:dyDescent="0.25">
      <c r="A278" s="1" t="s">
        <v>38</v>
      </c>
      <c r="B278" s="1">
        <v>2</v>
      </c>
      <c r="C278" s="1">
        <v>2</v>
      </c>
      <c r="D278" s="1">
        <v>1</v>
      </c>
      <c r="E278" s="1">
        <v>2</v>
      </c>
      <c r="F278" s="1">
        <v>2</v>
      </c>
    </row>
    <row r="279" spans="1:6" ht="13.2" x14ac:dyDescent="0.25">
      <c r="A279" s="1" t="s">
        <v>39</v>
      </c>
      <c r="B279" s="1">
        <v>4</v>
      </c>
      <c r="C279" s="1">
        <v>3</v>
      </c>
      <c r="D279" s="1">
        <v>4</v>
      </c>
      <c r="E279" s="1">
        <v>3</v>
      </c>
      <c r="F279" s="1">
        <v>3</v>
      </c>
    </row>
    <row r="280" spans="1:6" ht="13.2" x14ac:dyDescent="0.25">
      <c r="A280" s="1" t="s">
        <v>40</v>
      </c>
      <c r="B280" s="1">
        <v>2</v>
      </c>
      <c r="C280" s="1">
        <v>2</v>
      </c>
      <c r="D280" s="1">
        <v>0</v>
      </c>
      <c r="E280" s="1">
        <v>1</v>
      </c>
      <c r="F280" s="1">
        <v>2</v>
      </c>
    </row>
    <row r="281" spans="1:6" ht="13.2" x14ac:dyDescent="0.25">
      <c r="A281" s="1" t="s">
        <v>8</v>
      </c>
      <c r="B281" s="1">
        <v>2</v>
      </c>
      <c r="C281" s="1">
        <v>2</v>
      </c>
      <c r="D281" s="1">
        <v>2</v>
      </c>
      <c r="E281" s="1">
        <v>2</v>
      </c>
      <c r="F281" s="1">
        <v>2</v>
      </c>
    </row>
    <row r="282" spans="1:6" ht="13.2" x14ac:dyDescent="0.25">
      <c r="A282" s="1" t="s">
        <v>12</v>
      </c>
      <c r="B282" s="1">
        <v>3</v>
      </c>
      <c r="C282" s="1">
        <v>3</v>
      </c>
      <c r="D282" s="1">
        <v>3</v>
      </c>
      <c r="E282" s="1">
        <v>3</v>
      </c>
      <c r="F282" s="1">
        <v>3</v>
      </c>
    </row>
    <row r="283" spans="1:6" ht="13.2" x14ac:dyDescent="0.25">
      <c r="A283" s="1" t="s">
        <v>13</v>
      </c>
      <c r="B283" s="1">
        <v>4</v>
      </c>
      <c r="C283" s="1">
        <v>4</v>
      </c>
      <c r="D283" s="1">
        <v>4</v>
      </c>
      <c r="E283" s="1">
        <v>4</v>
      </c>
      <c r="F283" s="1">
        <v>4</v>
      </c>
    </row>
    <row r="284" spans="1:6" ht="13.2" x14ac:dyDescent="0.25">
      <c r="A284" s="1" t="s">
        <v>14</v>
      </c>
      <c r="B284" s="1">
        <v>4</v>
      </c>
      <c r="C284" s="1">
        <v>4</v>
      </c>
      <c r="D284" s="1">
        <v>4</v>
      </c>
      <c r="E284" s="1">
        <v>4</v>
      </c>
      <c r="F284" s="1">
        <v>4</v>
      </c>
    </row>
    <row r="285" spans="1:6" ht="13.2" x14ac:dyDescent="0.25">
      <c r="A285" s="1" t="s">
        <v>15</v>
      </c>
      <c r="B285" s="1">
        <v>4</v>
      </c>
      <c r="C285" s="1">
        <v>4</v>
      </c>
      <c r="D285" s="1">
        <v>4</v>
      </c>
      <c r="E285" s="1">
        <v>4</v>
      </c>
      <c r="F285" s="1">
        <v>4</v>
      </c>
    </row>
    <row r="286" spans="1:6" ht="13.2" x14ac:dyDescent="0.25">
      <c r="A286" s="1" t="s">
        <v>16</v>
      </c>
      <c r="B286" s="1">
        <v>4</v>
      </c>
      <c r="C286" s="1">
        <v>4</v>
      </c>
      <c r="D286" s="1">
        <v>4</v>
      </c>
      <c r="E286" s="1">
        <v>4</v>
      </c>
      <c r="F286" s="1">
        <v>4</v>
      </c>
    </row>
    <row r="287" spans="1:6" ht="13.2" x14ac:dyDescent="0.25">
      <c r="A287" s="1" t="s">
        <v>17</v>
      </c>
      <c r="B287" s="1">
        <v>4</v>
      </c>
      <c r="C287" s="1">
        <v>4</v>
      </c>
      <c r="D287" s="1">
        <v>4</v>
      </c>
      <c r="E287" s="1">
        <v>4</v>
      </c>
      <c r="F287" s="1">
        <v>4</v>
      </c>
    </row>
    <row r="288" spans="1:6" ht="13.2" x14ac:dyDescent="0.25">
      <c r="A288" s="1" t="s">
        <v>18</v>
      </c>
      <c r="B288" s="1">
        <v>4</v>
      </c>
      <c r="C288" s="1">
        <v>4</v>
      </c>
      <c r="D288" s="1">
        <v>4</v>
      </c>
      <c r="E288" s="1">
        <v>4</v>
      </c>
      <c r="F288" s="1">
        <v>4</v>
      </c>
    </row>
    <row r="289" spans="1:6" ht="13.2" x14ac:dyDescent="0.25">
      <c r="A289" s="1" t="s">
        <v>19</v>
      </c>
      <c r="B289" s="1">
        <v>4</v>
      </c>
      <c r="C289" s="1">
        <v>4</v>
      </c>
      <c r="D289" s="1">
        <v>4</v>
      </c>
      <c r="E289" s="1">
        <v>4</v>
      </c>
      <c r="F289" s="1">
        <v>4</v>
      </c>
    </row>
    <row r="290" spans="1:6" ht="13.2" x14ac:dyDescent="0.25">
      <c r="A290" s="1" t="s">
        <v>7</v>
      </c>
      <c r="B290" s="1">
        <v>4</v>
      </c>
      <c r="C290" s="1">
        <v>4</v>
      </c>
      <c r="D290" s="1">
        <v>4</v>
      </c>
      <c r="E290" s="1">
        <v>4</v>
      </c>
      <c r="F290" s="1">
        <v>4</v>
      </c>
    </row>
    <row r="291" spans="1:6" ht="13.2" x14ac:dyDescent="0.25">
      <c r="A291" s="1" t="s">
        <v>20</v>
      </c>
      <c r="B291" s="1">
        <v>4</v>
      </c>
      <c r="C291" s="1">
        <v>4</v>
      </c>
      <c r="D291" s="1">
        <v>4</v>
      </c>
      <c r="E291" s="1">
        <v>4</v>
      </c>
      <c r="F291" s="1">
        <v>4</v>
      </c>
    </row>
    <row r="292" spans="1:6" ht="13.2" x14ac:dyDescent="0.25">
      <c r="A292" s="1" t="s">
        <v>21</v>
      </c>
      <c r="B292" s="1">
        <v>4</v>
      </c>
      <c r="C292" s="1">
        <v>4</v>
      </c>
      <c r="D292" s="1">
        <v>4</v>
      </c>
      <c r="E292" s="1">
        <v>4</v>
      </c>
      <c r="F292" s="1">
        <v>4</v>
      </c>
    </row>
    <row r="293" spans="1:6" ht="13.2" x14ac:dyDescent="0.25">
      <c r="A293" s="1" t="s">
        <v>22</v>
      </c>
      <c r="B293" s="1">
        <v>4</v>
      </c>
      <c r="C293" s="1">
        <v>4</v>
      </c>
      <c r="D293" s="1">
        <v>4</v>
      </c>
      <c r="E293" s="1">
        <v>4</v>
      </c>
      <c r="F293" s="1">
        <v>4</v>
      </c>
    </row>
    <row r="294" spans="1:6" ht="13.2" x14ac:dyDescent="0.25">
      <c r="A294" s="1" t="s">
        <v>23</v>
      </c>
      <c r="B294" s="1">
        <v>4</v>
      </c>
      <c r="C294" s="1">
        <v>4</v>
      </c>
      <c r="D294" s="1">
        <v>4</v>
      </c>
      <c r="E294" s="1">
        <v>4</v>
      </c>
      <c r="F294" s="1">
        <v>4</v>
      </c>
    </row>
    <row r="295" spans="1:6" ht="13.2" x14ac:dyDescent="0.25">
      <c r="A295" s="1" t="s">
        <v>24</v>
      </c>
      <c r="B295" s="1">
        <v>4</v>
      </c>
      <c r="C295" s="1">
        <v>4</v>
      </c>
      <c r="D295" s="1">
        <v>4</v>
      </c>
      <c r="E295" s="1">
        <v>4</v>
      </c>
      <c r="F295" s="1">
        <v>4</v>
      </c>
    </row>
    <row r="296" spans="1:6" ht="13.2" x14ac:dyDescent="0.25">
      <c r="A296" s="1" t="s">
        <v>25</v>
      </c>
      <c r="B296" s="1">
        <v>4</v>
      </c>
      <c r="C296" s="1">
        <v>4</v>
      </c>
      <c r="D296" s="1">
        <v>4</v>
      </c>
      <c r="E296" s="1">
        <v>4</v>
      </c>
      <c r="F296" s="1">
        <v>4</v>
      </c>
    </row>
    <row r="297" spans="1:6" ht="13.2" x14ac:dyDescent="0.25">
      <c r="A297" s="1" t="s">
        <v>26</v>
      </c>
      <c r="B297" s="1">
        <v>4</v>
      </c>
      <c r="C297" s="1">
        <v>4</v>
      </c>
      <c r="D297" s="1">
        <v>4</v>
      </c>
      <c r="E297" s="1">
        <v>4</v>
      </c>
      <c r="F297" s="1">
        <v>4</v>
      </c>
    </row>
    <row r="298" spans="1:6" ht="13.2" x14ac:dyDescent="0.25">
      <c r="A298" s="1" t="s">
        <v>27</v>
      </c>
      <c r="B298" s="1">
        <v>4</v>
      </c>
      <c r="C298" s="1">
        <v>4</v>
      </c>
      <c r="D298" s="1">
        <v>4</v>
      </c>
      <c r="E298" s="1">
        <v>4</v>
      </c>
      <c r="F298" s="1">
        <v>4</v>
      </c>
    </row>
    <row r="299" spans="1:6" ht="13.2" x14ac:dyDescent="0.25">
      <c r="A299" s="1" t="s">
        <v>27</v>
      </c>
      <c r="B299" s="1">
        <v>4</v>
      </c>
      <c r="C299" s="1">
        <v>4</v>
      </c>
      <c r="D299" s="1">
        <v>4</v>
      </c>
      <c r="E299" s="1">
        <v>4</v>
      </c>
      <c r="F299" s="1">
        <v>4</v>
      </c>
    </row>
    <row r="300" spans="1:6" ht="13.2" x14ac:dyDescent="0.25">
      <c r="A300" s="1" t="s">
        <v>28</v>
      </c>
      <c r="B300" s="1">
        <v>4</v>
      </c>
      <c r="C300" s="1">
        <v>4</v>
      </c>
      <c r="D300" s="1">
        <v>4</v>
      </c>
      <c r="E300" s="1">
        <v>4</v>
      </c>
      <c r="F300" s="1">
        <v>4</v>
      </c>
    </row>
    <row r="301" spans="1:6" ht="13.2" x14ac:dyDescent="0.25">
      <c r="A301" s="1" t="s">
        <v>29</v>
      </c>
      <c r="B301" s="1">
        <v>3</v>
      </c>
      <c r="C301" s="1">
        <v>3</v>
      </c>
      <c r="D301" s="1">
        <v>3</v>
      </c>
      <c r="E301" s="1">
        <v>3</v>
      </c>
      <c r="F301" s="1">
        <v>3</v>
      </c>
    </row>
    <row r="302" spans="1:6" ht="13.2" x14ac:dyDescent="0.25">
      <c r="A302" s="1" t="s">
        <v>30</v>
      </c>
      <c r="B302" s="1">
        <v>4</v>
      </c>
      <c r="C302" s="1">
        <v>4</v>
      </c>
      <c r="D302" s="1">
        <v>4</v>
      </c>
      <c r="E302" s="1">
        <v>4</v>
      </c>
      <c r="F302" s="1">
        <v>4</v>
      </c>
    </row>
    <row r="303" spans="1:6" ht="13.2" x14ac:dyDescent="0.25">
      <c r="A303" s="1" t="s">
        <v>31</v>
      </c>
      <c r="B303" s="1">
        <v>4</v>
      </c>
      <c r="C303" s="1">
        <v>4</v>
      </c>
      <c r="D303" s="1">
        <v>4</v>
      </c>
      <c r="E303" s="1">
        <v>4</v>
      </c>
      <c r="F303" s="1">
        <v>4</v>
      </c>
    </row>
    <row r="304" spans="1:6" ht="13.2" x14ac:dyDescent="0.25">
      <c r="A304" s="1" t="s">
        <v>32</v>
      </c>
      <c r="B304" s="1">
        <v>4</v>
      </c>
      <c r="C304" s="1">
        <v>4</v>
      </c>
      <c r="D304" s="1">
        <v>4</v>
      </c>
      <c r="E304" s="1">
        <v>4</v>
      </c>
      <c r="F304" s="1">
        <v>4</v>
      </c>
    </row>
    <row r="305" spans="1:6" ht="13.2" x14ac:dyDescent="0.25">
      <c r="A305" s="1" t="s">
        <v>33</v>
      </c>
      <c r="B305" s="1">
        <v>4</v>
      </c>
      <c r="C305" s="1">
        <v>4</v>
      </c>
      <c r="D305" s="1">
        <v>4</v>
      </c>
      <c r="E305" s="1">
        <v>4</v>
      </c>
      <c r="F305" s="1">
        <v>4</v>
      </c>
    </row>
    <row r="306" spans="1:6" ht="13.2" x14ac:dyDescent="0.25">
      <c r="A306" s="1" t="s">
        <v>34</v>
      </c>
      <c r="B306" s="1">
        <v>4</v>
      </c>
      <c r="C306" s="1">
        <v>4</v>
      </c>
      <c r="D306" s="1">
        <v>4</v>
      </c>
      <c r="E306" s="1">
        <v>4</v>
      </c>
      <c r="F306" s="1">
        <v>4</v>
      </c>
    </row>
    <row r="307" spans="1:6" ht="13.2" x14ac:dyDescent="0.25">
      <c r="A307" s="1" t="s">
        <v>35</v>
      </c>
      <c r="B307" s="1">
        <v>4</v>
      </c>
      <c r="C307" s="1">
        <v>4</v>
      </c>
      <c r="D307" s="1">
        <v>4</v>
      </c>
      <c r="E307" s="1">
        <v>4</v>
      </c>
      <c r="F307" s="1">
        <v>4</v>
      </c>
    </row>
    <row r="308" spans="1:6" ht="13.2" x14ac:dyDescent="0.25">
      <c r="A308" s="1" t="s">
        <v>36</v>
      </c>
      <c r="B308" s="1">
        <v>4</v>
      </c>
      <c r="C308" s="1">
        <v>4</v>
      </c>
      <c r="D308" s="1">
        <v>4</v>
      </c>
      <c r="E308" s="1">
        <v>4</v>
      </c>
      <c r="F308" s="1">
        <v>4</v>
      </c>
    </row>
    <row r="309" spans="1:6" ht="13.2" x14ac:dyDescent="0.25">
      <c r="A309" s="1" t="s">
        <v>56</v>
      </c>
      <c r="B309" s="1">
        <v>2</v>
      </c>
      <c r="C309" s="1">
        <v>2</v>
      </c>
      <c r="D309" s="1">
        <v>2</v>
      </c>
      <c r="E309" s="1">
        <v>2</v>
      </c>
      <c r="F309" s="1">
        <v>2</v>
      </c>
    </row>
    <row r="310" spans="1:6" ht="13.2" x14ac:dyDescent="0.25">
      <c r="A310" s="1" t="s">
        <v>37</v>
      </c>
      <c r="B310" s="1">
        <v>4</v>
      </c>
      <c r="C310" s="1">
        <v>4</v>
      </c>
      <c r="D310" s="1">
        <v>4</v>
      </c>
      <c r="E310" s="1">
        <v>4</v>
      </c>
      <c r="F310" s="1">
        <v>4</v>
      </c>
    </row>
    <row r="311" spans="1:6" ht="13.2" x14ac:dyDescent="0.25">
      <c r="A311" s="1" t="s">
        <v>6</v>
      </c>
      <c r="B311" s="1">
        <v>4</v>
      </c>
      <c r="C311" s="1">
        <v>4</v>
      </c>
      <c r="D311" s="1">
        <v>4</v>
      </c>
      <c r="E311" s="1">
        <v>4</v>
      </c>
      <c r="F311" s="1">
        <v>4</v>
      </c>
    </row>
    <row r="312" spans="1:6" ht="13.2" x14ac:dyDescent="0.25">
      <c r="A312" s="1" t="s">
        <v>38</v>
      </c>
      <c r="B312" s="1">
        <v>2</v>
      </c>
      <c r="C312" s="1">
        <v>2</v>
      </c>
      <c r="D312" s="1">
        <v>2</v>
      </c>
      <c r="E312" s="1">
        <v>2</v>
      </c>
      <c r="F312" s="1">
        <v>2</v>
      </c>
    </row>
    <row r="313" spans="1:6" ht="13.2" x14ac:dyDescent="0.25">
      <c r="A313" s="1" t="s">
        <v>39</v>
      </c>
      <c r="B313" s="1">
        <v>4</v>
      </c>
      <c r="C313" s="1">
        <v>4</v>
      </c>
      <c r="D313" s="1">
        <v>4</v>
      </c>
      <c r="E313" s="1">
        <v>4</v>
      </c>
      <c r="F313" s="1">
        <v>4</v>
      </c>
    </row>
    <row r="314" spans="1:6" ht="13.2" x14ac:dyDescent="0.25">
      <c r="A314" s="1" t="s">
        <v>40</v>
      </c>
      <c r="B314" s="1">
        <v>3</v>
      </c>
      <c r="C314" s="1">
        <v>3</v>
      </c>
      <c r="D314" s="1">
        <v>3</v>
      </c>
      <c r="E314" s="1">
        <v>3</v>
      </c>
      <c r="F314" s="1">
        <v>3</v>
      </c>
    </row>
    <row r="315" spans="1:6" ht="13.2" x14ac:dyDescent="0.25">
      <c r="A315" s="1" t="s">
        <v>41</v>
      </c>
      <c r="B315" s="1">
        <v>4</v>
      </c>
      <c r="C315" s="1">
        <v>4</v>
      </c>
      <c r="D315" s="1">
        <v>4</v>
      </c>
      <c r="E315" s="1">
        <v>4</v>
      </c>
      <c r="F315" s="1">
        <v>4</v>
      </c>
    </row>
    <row r="316" spans="1:6" ht="13.2" x14ac:dyDescent="0.25">
      <c r="A316" s="1" t="s">
        <v>42</v>
      </c>
      <c r="B316" s="1">
        <v>4</v>
      </c>
      <c r="C316" s="1">
        <v>4</v>
      </c>
      <c r="D316" s="1">
        <v>4</v>
      </c>
      <c r="E316" s="1">
        <v>3</v>
      </c>
      <c r="F316" s="1">
        <v>4</v>
      </c>
    </row>
    <row r="317" spans="1:6" ht="13.2" x14ac:dyDescent="0.25">
      <c r="A317" s="1" t="s">
        <v>43</v>
      </c>
      <c r="B317" s="1">
        <v>4</v>
      </c>
      <c r="C317" s="1">
        <v>4</v>
      </c>
      <c r="D317" s="1">
        <v>4</v>
      </c>
      <c r="E317" s="1">
        <v>4</v>
      </c>
      <c r="F317" s="1">
        <v>4</v>
      </c>
    </row>
    <row r="318" spans="1:6" ht="13.2" x14ac:dyDescent="0.25">
      <c r="A318" s="1" t="s">
        <v>44</v>
      </c>
      <c r="B318" s="1">
        <v>4</v>
      </c>
      <c r="C318" s="1">
        <v>4</v>
      </c>
      <c r="D318" s="1">
        <v>4</v>
      </c>
      <c r="E318" s="1">
        <v>4</v>
      </c>
      <c r="F318" s="1">
        <v>4</v>
      </c>
    </row>
    <row r="319" spans="1:6" ht="13.2" x14ac:dyDescent="0.25">
      <c r="A319" s="1" t="s">
        <v>45</v>
      </c>
      <c r="B319" s="1">
        <v>4</v>
      </c>
      <c r="C319" s="1">
        <v>4</v>
      </c>
      <c r="D319" s="1">
        <v>4</v>
      </c>
      <c r="E319" s="1">
        <v>4</v>
      </c>
      <c r="F319" s="1">
        <v>4</v>
      </c>
    </row>
    <row r="320" spans="1:6" ht="13.2" x14ac:dyDescent="0.25">
      <c r="A320" s="1" t="s">
        <v>46</v>
      </c>
      <c r="B320" s="1">
        <v>4</v>
      </c>
      <c r="C320" s="1">
        <v>4</v>
      </c>
      <c r="D320" s="1">
        <v>4</v>
      </c>
      <c r="E320" s="1">
        <v>4</v>
      </c>
      <c r="F320" s="1">
        <v>4</v>
      </c>
    </row>
    <row r="321" spans="1:6" ht="13.2" x14ac:dyDescent="0.25">
      <c r="A321" s="1" t="s">
        <v>47</v>
      </c>
      <c r="B321" s="1">
        <v>4</v>
      </c>
      <c r="C321" s="1">
        <v>4</v>
      </c>
      <c r="D321" s="1">
        <v>4</v>
      </c>
      <c r="E321" s="1">
        <v>4</v>
      </c>
      <c r="F321" s="1">
        <v>4</v>
      </c>
    </row>
    <row r="322" spans="1:6" ht="13.2" x14ac:dyDescent="0.25">
      <c r="A322" s="1" t="s">
        <v>9</v>
      </c>
      <c r="B322" s="1">
        <v>4</v>
      </c>
      <c r="C322" s="1">
        <v>4</v>
      </c>
      <c r="D322" s="1">
        <v>4</v>
      </c>
      <c r="E322" s="1">
        <v>4</v>
      </c>
      <c r="F322" s="1">
        <v>4</v>
      </c>
    </row>
    <row r="323" spans="1:6" ht="13.2" x14ac:dyDescent="0.25">
      <c r="A323" s="1" t="s">
        <v>48</v>
      </c>
      <c r="B323" s="1">
        <v>4</v>
      </c>
      <c r="C323" s="1">
        <v>4</v>
      </c>
      <c r="D323" s="1">
        <v>4</v>
      </c>
      <c r="E323" s="1">
        <v>4</v>
      </c>
      <c r="F323" s="1">
        <v>4</v>
      </c>
    </row>
    <row r="324" spans="1:6" ht="13.2" x14ac:dyDescent="0.25">
      <c r="A324" s="1" t="s">
        <v>49</v>
      </c>
      <c r="B324" s="1">
        <v>4</v>
      </c>
      <c r="C324" s="1">
        <v>4</v>
      </c>
      <c r="D324" s="1">
        <v>4</v>
      </c>
      <c r="E324" s="1">
        <v>4</v>
      </c>
      <c r="F324" s="1">
        <v>4</v>
      </c>
    </row>
    <row r="325" spans="1:6" ht="13.2" x14ac:dyDescent="0.25">
      <c r="A325" s="1" t="s">
        <v>50</v>
      </c>
      <c r="B325" s="1">
        <v>4</v>
      </c>
      <c r="C325" s="1">
        <v>4</v>
      </c>
      <c r="D325" s="1">
        <v>4</v>
      </c>
      <c r="E325" s="1">
        <v>4</v>
      </c>
      <c r="F325" s="1">
        <v>4</v>
      </c>
    </row>
    <row r="326" spans="1:6" ht="13.2" x14ac:dyDescent="0.25">
      <c r="A326" s="1" t="s">
        <v>51</v>
      </c>
      <c r="B326" s="1">
        <v>4</v>
      </c>
      <c r="C326" s="1">
        <v>4</v>
      </c>
      <c r="D326" s="1">
        <v>4</v>
      </c>
      <c r="E326" s="1">
        <v>4</v>
      </c>
      <c r="F326" s="1">
        <v>4</v>
      </c>
    </row>
    <row r="327" spans="1:6" ht="13.2" x14ac:dyDescent="0.25">
      <c r="A327" s="1" t="s">
        <v>52</v>
      </c>
      <c r="B327" s="1">
        <v>4</v>
      </c>
      <c r="C327" s="1">
        <v>4</v>
      </c>
      <c r="D327" s="1">
        <v>4</v>
      </c>
      <c r="E327" s="1">
        <v>4</v>
      </c>
      <c r="F327" s="1">
        <v>4</v>
      </c>
    </row>
    <row r="328" spans="1:6" ht="13.2" x14ac:dyDescent="0.25">
      <c r="A328" s="2" t="s">
        <v>53</v>
      </c>
      <c r="B328" s="1">
        <v>4</v>
      </c>
      <c r="C328" s="1">
        <v>4</v>
      </c>
      <c r="D328" s="1">
        <v>4</v>
      </c>
      <c r="E328" s="1">
        <v>4</v>
      </c>
      <c r="F328" s="1">
        <v>4</v>
      </c>
    </row>
    <row r="329" spans="1:6" ht="13.2" x14ac:dyDescent="0.25">
      <c r="A329" s="1" t="s">
        <v>57</v>
      </c>
      <c r="B329" s="1">
        <v>4</v>
      </c>
      <c r="C329" s="1">
        <v>4</v>
      </c>
      <c r="E329" s="1">
        <v>4</v>
      </c>
      <c r="F329" s="1">
        <v>4</v>
      </c>
    </row>
    <row r="330" spans="1:6" ht="13.2" x14ac:dyDescent="0.25">
      <c r="A330" s="1" t="s">
        <v>54</v>
      </c>
      <c r="B330" s="1">
        <v>4</v>
      </c>
      <c r="C330" s="1">
        <v>4</v>
      </c>
      <c r="D330" s="1">
        <v>4</v>
      </c>
      <c r="E330" s="1">
        <v>4</v>
      </c>
      <c r="F330" s="1">
        <v>4</v>
      </c>
    </row>
    <row r="331" spans="1:6" ht="13.2" x14ac:dyDescent="0.25">
      <c r="A331" s="1" t="s">
        <v>55</v>
      </c>
      <c r="B331" s="1">
        <v>4</v>
      </c>
      <c r="C331" s="1">
        <v>4</v>
      </c>
      <c r="D331" s="1">
        <v>4</v>
      </c>
      <c r="E331" s="1">
        <v>4</v>
      </c>
      <c r="F331" s="1">
        <v>4</v>
      </c>
    </row>
    <row r="332" spans="1:6" ht="13.2" x14ac:dyDescent="0.25">
      <c r="A332" s="1" t="s">
        <v>14</v>
      </c>
      <c r="B332" s="1">
        <v>3</v>
      </c>
      <c r="C332" s="1">
        <v>2</v>
      </c>
      <c r="D332" s="1">
        <v>4</v>
      </c>
      <c r="E332" s="1">
        <v>4</v>
      </c>
      <c r="F332" s="1">
        <v>3</v>
      </c>
    </row>
    <row r="333" spans="1:6" ht="13.2" x14ac:dyDescent="0.25">
      <c r="A333" s="1" t="s">
        <v>10</v>
      </c>
      <c r="B333" s="1">
        <v>4</v>
      </c>
      <c r="C333" s="1">
        <v>3</v>
      </c>
      <c r="D333" s="1">
        <v>2</v>
      </c>
      <c r="E333" s="1">
        <v>1</v>
      </c>
      <c r="F333" s="1">
        <v>1</v>
      </c>
    </row>
    <row r="334" spans="1:6" ht="13.2" x14ac:dyDescent="0.25">
      <c r="A334" s="1" t="s">
        <v>11</v>
      </c>
      <c r="B334" s="1">
        <v>4</v>
      </c>
      <c r="C334" s="1">
        <v>3</v>
      </c>
      <c r="D334" s="1">
        <v>3</v>
      </c>
      <c r="E334" s="1">
        <v>4</v>
      </c>
      <c r="F334" s="1">
        <v>3</v>
      </c>
    </row>
    <row r="335" spans="1:6" ht="13.2" x14ac:dyDescent="0.25">
      <c r="A335" s="1" t="s">
        <v>8</v>
      </c>
      <c r="B335" s="1">
        <v>1</v>
      </c>
      <c r="C335" s="1">
        <v>2</v>
      </c>
      <c r="D335" s="1">
        <v>2</v>
      </c>
      <c r="E335" s="1">
        <v>3</v>
      </c>
      <c r="F335" s="1">
        <v>2</v>
      </c>
    </row>
    <row r="336" spans="1:6" ht="13.2" x14ac:dyDescent="0.25">
      <c r="A336" s="1" t="s">
        <v>12</v>
      </c>
      <c r="B336" s="1">
        <v>1</v>
      </c>
      <c r="C336" s="1">
        <v>1</v>
      </c>
      <c r="D336" s="1">
        <v>1</v>
      </c>
      <c r="E336" s="1">
        <v>1</v>
      </c>
      <c r="F336" s="1">
        <v>1</v>
      </c>
    </row>
    <row r="337" spans="1:6" ht="13.2" x14ac:dyDescent="0.25">
      <c r="A337" s="1" t="s">
        <v>13</v>
      </c>
      <c r="B337" s="1">
        <v>3</v>
      </c>
      <c r="C337" s="1">
        <v>3</v>
      </c>
      <c r="D337" s="1">
        <v>2</v>
      </c>
      <c r="E337" s="1">
        <v>3</v>
      </c>
      <c r="F337" s="1">
        <v>3</v>
      </c>
    </row>
    <row r="338" spans="1:6" ht="13.2" x14ac:dyDescent="0.25">
      <c r="A338" s="1" t="s">
        <v>15</v>
      </c>
      <c r="B338" s="1">
        <v>3</v>
      </c>
      <c r="C338" s="1">
        <v>3</v>
      </c>
      <c r="D338" s="1">
        <v>2</v>
      </c>
      <c r="E338" s="1">
        <v>3</v>
      </c>
      <c r="F338" s="1">
        <v>3</v>
      </c>
    </row>
    <row r="339" spans="1:6" ht="13.2" x14ac:dyDescent="0.25">
      <c r="A339" s="1" t="s">
        <v>16</v>
      </c>
      <c r="B339" s="1">
        <v>3</v>
      </c>
      <c r="C339" s="1">
        <v>3</v>
      </c>
      <c r="D339" s="1">
        <v>3</v>
      </c>
      <c r="E339" s="1">
        <v>3</v>
      </c>
      <c r="F339" s="1">
        <v>3</v>
      </c>
    </row>
    <row r="340" spans="1:6" ht="13.2" x14ac:dyDescent="0.25">
      <c r="A340" s="1" t="s">
        <v>17</v>
      </c>
      <c r="B340" s="1">
        <v>3</v>
      </c>
      <c r="C340" s="1">
        <v>1</v>
      </c>
      <c r="D340" s="1">
        <v>3</v>
      </c>
      <c r="E340" s="1">
        <v>3</v>
      </c>
      <c r="F340" s="1">
        <v>3</v>
      </c>
    </row>
    <row r="341" spans="1:6" ht="13.2" x14ac:dyDescent="0.25">
      <c r="A341" s="1" t="s">
        <v>18</v>
      </c>
      <c r="B341" s="1">
        <v>3</v>
      </c>
      <c r="C341" s="1">
        <v>3</v>
      </c>
      <c r="D341" s="1">
        <v>2</v>
      </c>
      <c r="E341" s="1">
        <v>3</v>
      </c>
      <c r="F341" s="1">
        <v>3</v>
      </c>
    </row>
    <row r="342" spans="1:6" ht="13.2" x14ac:dyDescent="0.25">
      <c r="A342" s="1" t="s">
        <v>19</v>
      </c>
      <c r="B342" s="1">
        <v>3</v>
      </c>
      <c r="C342" s="1">
        <v>4</v>
      </c>
      <c r="D342" s="1">
        <v>3</v>
      </c>
      <c r="E342" s="1">
        <v>3</v>
      </c>
      <c r="F342" s="1">
        <v>4</v>
      </c>
    </row>
    <row r="343" spans="1:6" ht="13.2" x14ac:dyDescent="0.25">
      <c r="A343" s="1" t="s">
        <v>7</v>
      </c>
      <c r="B343" s="1">
        <v>4</v>
      </c>
      <c r="C343" s="1">
        <v>3</v>
      </c>
      <c r="D343" s="1">
        <v>4</v>
      </c>
      <c r="E343" s="1">
        <v>3</v>
      </c>
      <c r="F343" s="1">
        <v>4</v>
      </c>
    </row>
    <row r="344" spans="1:6" ht="13.2" x14ac:dyDescent="0.25">
      <c r="A344" s="1" t="s">
        <v>20</v>
      </c>
      <c r="B344" s="1">
        <v>3</v>
      </c>
      <c r="C344" s="1">
        <v>2</v>
      </c>
      <c r="D344" s="1">
        <v>3</v>
      </c>
      <c r="E344" s="1">
        <v>4</v>
      </c>
      <c r="F344" s="1">
        <v>3</v>
      </c>
    </row>
    <row r="345" spans="1:6" ht="13.2" x14ac:dyDescent="0.25">
      <c r="A345" s="1" t="s">
        <v>21</v>
      </c>
      <c r="B345" s="1">
        <v>4</v>
      </c>
      <c r="C345" s="1">
        <v>3</v>
      </c>
      <c r="D345" s="1">
        <v>4</v>
      </c>
      <c r="E345" s="1">
        <v>2</v>
      </c>
      <c r="F345" s="1">
        <v>2</v>
      </c>
    </row>
    <row r="346" spans="1:6" ht="13.2" x14ac:dyDescent="0.25">
      <c r="A346" s="1" t="s">
        <v>22</v>
      </c>
      <c r="B346" s="1">
        <v>2</v>
      </c>
      <c r="C346" s="1">
        <v>3</v>
      </c>
      <c r="D346" s="1">
        <v>2</v>
      </c>
      <c r="E346" s="1">
        <v>2</v>
      </c>
      <c r="F346" s="1">
        <v>3</v>
      </c>
    </row>
    <row r="347" spans="1:6" ht="13.2" x14ac:dyDescent="0.25">
      <c r="A347" s="1" t="s">
        <v>23</v>
      </c>
      <c r="B347" s="1">
        <v>3</v>
      </c>
      <c r="C347" s="1">
        <v>2</v>
      </c>
      <c r="D347" s="1">
        <v>3</v>
      </c>
      <c r="E347" s="1">
        <v>3</v>
      </c>
      <c r="F347" s="1">
        <v>4</v>
      </c>
    </row>
    <row r="348" spans="1:6" ht="13.2" x14ac:dyDescent="0.25">
      <c r="A348" s="1" t="s">
        <v>24</v>
      </c>
      <c r="B348" s="1">
        <v>3</v>
      </c>
      <c r="C348" s="1">
        <v>1</v>
      </c>
      <c r="D348" s="1">
        <v>1</v>
      </c>
      <c r="E348" s="1">
        <v>1</v>
      </c>
      <c r="F348" s="1">
        <v>2</v>
      </c>
    </row>
    <row r="349" spans="1:6" ht="13.2" x14ac:dyDescent="0.25">
      <c r="A349" s="1" t="s">
        <v>25</v>
      </c>
      <c r="B349" s="1">
        <v>2</v>
      </c>
      <c r="C349" s="1">
        <v>2</v>
      </c>
      <c r="D349" s="1">
        <v>1</v>
      </c>
      <c r="E349" s="1">
        <v>1</v>
      </c>
      <c r="F349" s="1">
        <v>2</v>
      </c>
    </row>
    <row r="350" spans="1:6" ht="13.2" x14ac:dyDescent="0.25">
      <c r="A350" s="1" t="s">
        <v>26</v>
      </c>
      <c r="B350" s="1">
        <v>3</v>
      </c>
      <c r="C350" s="1">
        <v>3</v>
      </c>
      <c r="D350" s="1">
        <v>2</v>
      </c>
      <c r="E350" s="1">
        <v>2</v>
      </c>
      <c r="F350" s="1">
        <v>3</v>
      </c>
    </row>
    <row r="351" spans="1:6" ht="13.2" x14ac:dyDescent="0.25">
      <c r="A351" s="1" t="s">
        <v>27</v>
      </c>
      <c r="B351" s="1">
        <v>3</v>
      </c>
      <c r="C351" s="1">
        <v>2</v>
      </c>
      <c r="D351" s="1">
        <v>2</v>
      </c>
      <c r="E351" s="1">
        <v>1</v>
      </c>
      <c r="F351" s="1">
        <v>1</v>
      </c>
    </row>
    <row r="352" spans="1:6" ht="13.2" x14ac:dyDescent="0.25">
      <c r="A352" s="1" t="s">
        <v>28</v>
      </c>
      <c r="B352" s="1">
        <v>3</v>
      </c>
      <c r="C352" s="1">
        <v>3</v>
      </c>
      <c r="D352" s="1">
        <v>3</v>
      </c>
      <c r="E352" s="1">
        <v>3</v>
      </c>
      <c r="F352" s="1">
        <v>3</v>
      </c>
    </row>
    <row r="353" spans="1:6" ht="13.2" x14ac:dyDescent="0.25">
      <c r="A353" s="1" t="s">
        <v>29</v>
      </c>
      <c r="B353" s="1">
        <v>2</v>
      </c>
      <c r="C353" s="1">
        <v>0</v>
      </c>
      <c r="D353" s="1">
        <v>0</v>
      </c>
      <c r="E353" s="1">
        <v>2</v>
      </c>
      <c r="F353" s="1">
        <v>2</v>
      </c>
    </row>
    <row r="354" spans="1:6" ht="13.2" x14ac:dyDescent="0.25">
      <c r="A354" s="1" t="s">
        <v>30</v>
      </c>
      <c r="B354" s="1">
        <v>2</v>
      </c>
      <c r="C354" s="1">
        <v>3</v>
      </c>
      <c r="D354" s="1">
        <v>3</v>
      </c>
      <c r="E354" s="1">
        <v>3</v>
      </c>
      <c r="F354" s="1">
        <v>3</v>
      </c>
    </row>
    <row r="355" spans="1:6" ht="13.2" x14ac:dyDescent="0.25">
      <c r="A355" s="1" t="s">
        <v>31</v>
      </c>
      <c r="B355" s="1">
        <v>3</v>
      </c>
      <c r="C355" s="1">
        <v>2</v>
      </c>
      <c r="D355" s="1">
        <v>3</v>
      </c>
      <c r="E355" s="1">
        <v>2</v>
      </c>
      <c r="F355" s="1">
        <v>3</v>
      </c>
    </row>
    <row r="356" spans="1:6" ht="13.2" x14ac:dyDescent="0.25">
      <c r="A356" s="1" t="s">
        <v>32</v>
      </c>
      <c r="B356" s="1">
        <v>2</v>
      </c>
      <c r="C356" s="1">
        <v>2</v>
      </c>
      <c r="D356" s="1">
        <v>1</v>
      </c>
      <c r="E356" s="1">
        <v>1</v>
      </c>
      <c r="F356" s="1">
        <v>1</v>
      </c>
    </row>
    <row r="357" spans="1:6" ht="13.2" x14ac:dyDescent="0.25">
      <c r="A357" s="1" t="s">
        <v>33</v>
      </c>
      <c r="B357" s="1">
        <v>3</v>
      </c>
      <c r="C357" s="1">
        <v>4</v>
      </c>
      <c r="D357" s="1">
        <v>3</v>
      </c>
      <c r="E357" s="1">
        <v>4</v>
      </c>
      <c r="F357" s="1">
        <v>4</v>
      </c>
    </row>
    <row r="358" spans="1:6" ht="13.2" x14ac:dyDescent="0.25">
      <c r="A358" s="1" t="s">
        <v>34</v>
      </c>
      <c r="B358" s="1">
        <v>1</v>
      </c>
      <c r="C358" s="1">
        <v>1</v>
      </c>
      <c r="D358" s="1">
        <v>0</v>
      </c>
      <c r="E358" s="1">
        <v>1</v>
      </c>
      <c r="F358" s="1">
        <v>1</v>
      </c>
    </row>
    <row r="359" spans="1:6" ht="13.2" x14ac:dyDescent="0.25">
      <c r="A359" s="1" t="s">
        <v>35</v>
      </c>
      <c r="B359" s="1">
        <v>3</v>
      </c>
      <c r="C359" s="1">
        <v>2</v>
      </c>
      <c r="D359" s="1">
        <v>3</v>
      </c>
      <c r="E359" s="1">
        <v>2</v>
      </c>
      <c r="F359" s="1">
        <v>3</v>
      </c>
    </row>
    <row r="360" spans="1:6" ht="13.2" x14ac:dyDescent="0.25">
      <c r="A360" s="1" t="s">
        <v>36</v>
      </c>
      <c r="B360" s="1">
        <v>2</v>
      </c>
      <c r="C360" s="1">
        <v>3</v>
      </c>
      <c r="D360" s="1">
        <v>2</v>
      </c>
      <c r="E360" s="1">
        <v>3</v>
      </c>
      <c r="F360" s="1">
        <v>2</v>
      </c>
    </row>
    <row r="361" spans="1:6" ht="13.2" x14ac:dyDescent="0.25">
      <c r="A361" s="1" t="s">
        <v>56</v>
      </c>
      <c r="B361" s="1">
        <v>1</v>
      </c>
      <c r="C361" s="1">
        <v>0</v>
      </c>
      <c r="D361" s="1">
        <v>1</v>
      </c>
      <c r="E361" s="1">
        <v>0</v>
      </c>
      <c r="F361" s="1">
        <v>1</v>
      </c>
    </row>
    <row r="362" spans="1:6" ht="13.2" x14ac:dyDescent="0.25">
      <c r="A362" s="1" t="s">
        <v>37</v>
      </c>
      <c r="B362" s="1">
        <v>3</v>
      </c>
      <c r="C362" s="1">
        <v>2</v>
      </c>
      <c r="D362" s="1">
        <v>2</v>
      </c>
      <c r="E362" s="1">
        <v>3</v>
      </c>
      <c r="F362" s="1">
        <v>3</v>
      </c>
    </row>
    <row r="363" spans="1:6" ht="13.2" x14ac:dyDescent="0.25">
      <c r="A363" s="1" t="s">
        <v>6</v>
      </c>
      <c r="B363" s="1">
        <v>3</v>
      </c>
      <c r="C363" s="1">
        <v>4</v>
      </c>
      <c r="D363" s="1">
        <v>3</v>
      </c>
      <c r="E363" s="1">
        <v>4</v>
      </c>
      <c r="F363" s="1">
        <v>4</v>
      </c>
    </row>
    <row r="364" spans="1:6" ht="13.2" x14ac:dyDescent="0.25">
      <c r="A364" s="1" t="s">
        <v>38</v>
      </c>
      <c r="B364" s="1">
        <v>2</v>
      </c>
      <c r="C364" s="1">
        <v>1</v>
      </c>
      <c r="D364" s="1">
        <v>2</v>
      </c>
      <c r="E364" s="1">
        <v>2</v>
      </c>
      <c r="F364" s="1">
        <v>1</v>
      </c>
    </row>
    <row r="365" spans="1:6" ht="13.2" x14ac:dyDescent="0.25">
      <c r="A365" s="1" t="s">
        <v>39</v>
      </c>
      <c r="B365" s="1">
        <v>4</v>
      </c>
      <c r="C365" s="1">
        <v>4</v>
      </c>
      <c r="D365" s="1">
        <v>3</v>
      </c>
      <c r="E365" s="1">
        <v>4</v>
      </c>
      <c r="F365" s="1">
        <v>4</v>
      </c>
    </row>
    <row r="366" spans="1:6" ht="13.2" x14ac:dyDescent="0.25">
      <c r="A366" s="1" t="s">
        <v>40</v>
      </c>
      <c r="B366" s="1">
        <v>3</v>
      </c>
      <c r="C366" s="1">
        <v>2</v>
      </c>
      <c r="D366" s="1">
        <v>3</v>
      </c>
      <c r="E366" s="1">
        <v>3</v>
      </c>
      <c r="F366" s="1">
        <v>2</v>
      </c>
    </row>
    <row r="367" spans="1:6" ht="13.2" x14ac:dyDescent="0.25">
      <c r="A367" s="1" t="s">
        <v>41</v>
      </c>
      <c r="B367" s="1">
        <v>3</v>
      </c>
      <c r="C367" s="1">
        <v>2</v>
      </c>
      <c r="D367" s="1">
        <v>3</v>
      </c>
      <c r="E367" s="1">
        <v>3</v>
      </c>
      <c r="F367" s="1">
        <v>2</v>
      </c>
    </row>
    <row r="368" spans="1:6" ht="13.2" x14ac:dyDescent="0.25">
      <c r="A368" s="1" t="s">
        <v>42</v>
      </c>
      <c r="B368" s="1">
        <v>3</v>
      </c>
      <c r="C368" s="1">
        <v>4</v>
      </c>
      <c r="D368" s="1">
        <v>4</v>
      </c>
      <c r="E368" s="1">
        <v>3</v>
      </c>
      <c r="F368" s="1">
        <v>4</v>
      </c>
    </row>
    <row r="369" spans="1:6" ht="13.2" x14ac:dyDescent="0.25">
      <c r="A369" s="1" t="s">
        <v>43</v>
      </c>
      <c r="B369" s="1">
        <v>3</v>
      </c>
      <c r="C369" s="1">
        <v>4</v>
      </c>
      <c r="D369" s="1">
        <v>3</v>
      </c>
      <c r="E369" s="1">
        <v>4</v>
      </c>
      <c r="F369" s="1">
        <v>3</v>
      </c>
    </row>
    <row r="370" spans="1:6" ht="13.2" x14ac:dyDescent="0.25">
      <c r="A370" s="1" t="s">
        <v>44</v>
      </c>
      <c r="B370" s="1">
        <v>3</v>
      </c>
      <c r="C370" s="1">
        <v>4</v>
      </c>
      <c r="D370" s="1">
        <v>4</v>
      </c>
      <c r="E370" s="1">
        <v>4</v>
      </c>
      <c r="F370" s="1">
        <v>3</v>
      </c>
    </row>
    <row r="371" spans="1:6" ht="13.2" x14ac:dyDescent="0.25">
      <c r="A371" s="1" t="s">
        <v>10</v>
      </c>
      <c r="B371" s="1">
        <v>2</v>
      </c>
      <c r="C371" s="1">
        <v>0</v>
      </c>
      <c r="D371" s="1">
        <v>1</v>
      </c>
      <c r="E371" s="1">
        <v>2</v>
      </c>
      <c r="F371" s="1">
        <v>2</v>
      </c>
    </row>
    <row r="372" spans="1:6" ht="13.2" x14ac:dyDescent="0.25">
      <c r="A372" s="1" t="s">
        <v>45</v>
      </c>
      <c r="B372" s="1">
        <v>3</v>
      </c>
      <c r="C372" s="1">
        <v>3</v>
      </c>
      <c r="D372" s="1">
        <v>3</v>
      </c>
      <c r="E372" s="1">
        <v>2</v>
      </c>
      <c r="F372" s="1">
        <v>2</v>
      </c>
    </row>
    <row r="373" spans="1:6" ht="13.2" x14ac:dyDescent="0.25">
      <c r="A373" s="1" t="s">
        <v>46</v>
      </c>
      <c r="B373" s="1">
        <v>4</v>
      </c>
      <c r="C373" s="1">
        <v>4</v>
      </c>
      <c r="D373" s="1">
        <v>3</v>
      </c>
      <c r="E373" s="1">
        <v>3</v>
      </c>
      <c r="F373" s="1">
        <v>4</v>
      </c>
    </row>
    <row r="374" spans="1:6" ht="13.2" x14ac:dyDescent="0.25">
      <c r="A374" s="1" t="s">
        <v>11</v>
      </c>
      <c r="B374" s="1">
        <v>1</v>
      </c>
      <c r="C374" s="1">
        <v>2</v>
      </c>
      <c r="D374" s="1">
        <v>0</v>
      </c>
      <c r="E374" s="1">
        <v>2</v>
      </c>
      <c r="F374" s="1">
        <v>2</v>
      </c>
    </row>
    <row r="375" spans="1:6" ht="13.2" x14ac:dyDescent="0.25">
      <c r="A375" s="1" t="s">
        <v>9</v>
      </c>
      <c r="B375" s="1">
        <v>4</v>
      </c>
      <c r="C375" s="1">
        <v>4</v>
      </c>
      <c r="D375" s="1">
        <v>3</v>
      </c>
      <c r="E375" s="1">
        <v>3</v>
      </c>
      <c r="F375" s="1">
        <v>3</v>
      </c>
    </row>
    <row r="376" spans="1:6" ht="13.2" x14ac:dyDescent="0.25">
      <c r="A376" s="1" t="s">
        <v>8</v>
      </c>
      <c r="B376" s="1">
        <v>0</v>
      </c>
      <c r="C376" s="1">
        <v>0</v>
      </c>
      <c r="D376" s="1">
        <v>1</v>
      </c>
      <c r="E376" s="1">
        <v>2</v>
      </c>
      <c r="F376" s="1">
        <v>0</v>
      </c>
    </row>
    <row r="377" spans="1:6" ht="13.2" x14ac:dyDescent="0.25">
      <c r="A377" s="1" t="s">
        <v>47</v>
      </c>
      <c r="B377" s="1">
        <v>3</v>
      </c>
      <c r="C377" s="1">
        <v>4</v>
      </c>
      <c r="D377" s="1">
        <v>4</v>
      </c>
      <c r="E377" s="1">
        <v>4</v>
      </c>
      <c r="F377" s="1">
        <v>3</v>
      </c>
    </row>
    <row r="378" spans="1:6" ht="13.2" x14ac:dyDescent="0.25">
      <c r="A378" s="1" t="s">
        <v>48</v>
      </c>
      <c r="B378" s="1">
        <v>4</v>
      </c>
      <c r="C378" s="1">
        <v>4</v>
      </c>
      <c r="D378" s="1">
        <v>4</v>
      </c>
      <c r="E378" s="1">
        <v>3</v>
      </c>
      <c r="F378" s="1">
        <v>3</v>
      </c>
    </row>
    <row r="379" spans="1:6" ht="13.2" x14ac:dyDescent="0.25">
      <c r="A379" s="1" t="s">
        <v>49</v>
      </c>
      <c r="B379" s="1">
        <v>3</v>
      </c>
      <c r="C379" s="1">
        <v>4</v>
      </c>
      <c r="D379" s="1">
        <v>4</v>
      </c>
      <c r="E379" s="1">
        <v>4</v>
      </c>
      <c r="F379" s="1">
        <v>3</v>
      </c>
    </row>
    <row r="380" spans="1:6" ht="13.2" x14ac:dyDescent="0.25">
      <c r="A380" s="1" t="s">
        <v>50</v>
      </c>
      <c r="B380" s="1">
        <v>4</v>
      </c>
      <c r="C380" s="1">
        <v>4</v>
      </c>
      <c r="D380" s="1">
        <v>3</v>
      </c>
      <c r="E380" s="1">
        <v>4</v>
      </c>
      <c r="F380" s="1">
        <v>4</v>
      </c>
    </row>
    <row r="381" spans="1:6" ht="13.2" x14ac:dyDescent="0.25">
      <c r="A381" s="1" t="s">
        <v>12</v>
      </c>
      <c r="B381" s="1">
        <v>3</v>
      </c>
      <c r="C381" s="1">
        <v>1</v>
      </c>
      <c r="D381" s="1">
        <v>2</v>
      </c>
      <c r="E381" s="1">
        <v>3</v>
      </c>
      <c r="F381" s="1">
        <v>0</v>
      </c>
    </row>
    <row r="382" spans="1:6" ht="13.2" x14ac:dyDescent="0.25">
      <c r="A382" s="1" t="s">
        <v>51</v>
      </c>
      <c r="B382" s="1">
        <v>4</v>
      </c>
      <c r="C382" s="1">
        <v>4</v>
      </c>
      <c r="D382" s="1">
        <v>4</v>
      </c>
      <c r="E382" s="1">
        <v>4</v>
      </c>
      <c r="F382" s="1">
        <v>4</v>
      </c>
    </row>
    <row r="383" spans="1:6" ht="13.2" x14ac:dyDescent="0.25">
      <c r="A383" s="1" t="s">
        <v>52</v>
      </c>
      <c r="B383" s="1">
        <v>3</v>
      </c>
      <c r="C383" s="1">
        <v>3</v>
      </c>
      <c r="D383" s="1">
        <v>2</v>
      </c>
      <c r="E383" s="1">
        <v>3</v>
      </c>
      <c r="F383" s="1">
        <v>3</v>
      </c>
    </row>
    <row r="384" spans="1:6" ht="13.2" x14ac:dyDescent="0.25">
      <c r="A384" s="1" t="s">
        <v>13</v>
      </c>
      <c r="B384" s="1">
        <v>1</v>
      </c>
      <c r="C384" s="1">
        <v>3</v>
      </c>
      <c r="D384" s="1">
        <v>0</v>
      </c>
      <c r="E384" s="1">
        <v>2</v>
      </c>
      <c r="F384" s="1">
        <v>2</v>
      </c>
    </row>
    <row r="385" spans="1:6" ht="13.2" x14ac:dyDescent="0.25">
      <c r="A385" s="2" t="s">
        <v>53</v>
      </c>
      <c r="B385" s="1">
        <v>3</v>
      </c>
      <c r="C385" s="1">
        <v>4</v>
      </c>
      <c r="D385" s="1">
        <v>3</v>
      </c>
      <c r="E385" s="1">
        <v>2</v>
      </c>
      <c r="F385" s="1">
        <v>3</v>
      </c>
    </row>
    <row r="386" spans="1:6" ht="13.2" x14ac:dyDescent="0.25">
      <c r="A386" s="1" t="s">
        <v>14</v>
      </c>
      <c r="B386" s="1">
        <v>2</v>
      </c>
      <c r="C386" s="1">
        <v>2</v>
      </c>
      <c r="D386" s="1">
        <v>2</v>
      </c>
      <c r="E386" s="1">
        <v>2</v>
      </c>
      <c r="F386" s="1">
        <v>2</v>
      </c>
    </row>
    <row r="387" spans="1:6" ht="13.2" x14ac:dyDescent="0.25">
      <c r="A387" s="1" t="s">
        <v>15</v>
      </c>
      <c r="B387" s="1">
        <v>2</v>
      </c>
      <c r="C387" s="1">
        <v>2</v>
      </c>
      <c r="D387" s="1">
        <v>1</v>
      </c>
      <c r="E387" s="1">
        <v>2</v>
      </c>
      <c r="F387" s="1">
        <v>2</v>
      </c>
    </row>
    <row r="388" spans="1:6" ht="13.2" x14ac:dyDescent="0.25">
      <c r="A388" s="1" t="s">
        <v>57</v>
      </c>
      <c r="B388" s="1">
        <v>3</v>
      </c>
      <c r="C388" s="1">
        <v>4</v>
      </c>
      <c r="D388" s="1">
        <v>3</v>
      </c>
      <c r="E388" s="1">
        <v>4</v>
      </c>
      <c r="F388" s="1">
        <v>3</v>
      </c>
    </row>
    <row r="389" spans="1:6" ht="13.2" x14ac:dyDescent="0.25">
      <c r="A389" s="1" t="s">
        <v>54</v>
      </c>
      <c r="B389" s="1">
        <v>4</v>
      </c>
      <c r="C389" s="1">
        <v>3</v>
      </c>
      <c r="D389" s="1">
        <v>4</v>
      </c>
      <c r="E389" s="1">
        <v>4</v>
      </c>
      <c r="F389" s="1">
        <v>4</v>
      </c>
    </row>
    <row r="390" spans="1:6" ht="13.2" x14ac:dyDescent="0.25">
      <c r="A390" s="1" t="s">
        <v>16</v>
      </c>
      <c r="B390" s="1">
        <v>2</v>
      </c>
      <c r="C390" s="1">
        <v>3</v>
      </c>
      <c r="D390" s="1">
        <v>2</v>
      </c>
      <c r="E390" s="1">
        <v>3</v>
      </c>
      <c r="F390" s="1">
        <v>3</v>
      </c>
    </row>
    <row r="391" spans="1:6" ht="13.2" x14ac:dyDescent="0.25">
      <c r="A391" s="1" t="s">
        <v>55</v>
      </c>
      <c r="B391" s="1">
        <v>3</v>
      </c>
      <c r="C391" s="1">
        <v>4</v>
      </c>
      <c r="D391" s="1">
        <v>3</v>
      </c>
      <c r="E391" s="1">
        <v>4</v>
      </c>
      <c r="F391" s="1">
        <v>4</v>
      </c>
    </row>
    <row r="392" spans="1:6" ht="13.2" x14ac:dyDescent="0.25">
      <c r="A392" s="1" t="s">
        <v>17</v>
      </c>
      <c r="B392" s="1">
        <v>2</v>
      </c>
      <c r="C392" s="1">
        <v>0</v>
      </c>
      <c r="D392" s="1">
        <v>3</v>
      </c>
      <c r="E392" s="1">
        <v>2</v>
      </c>
      <c r="F392" s="1">
        <v>2</v>
      </c>
    </row>
    <row r="393" spans="1:6" ht="13.2" x14ac:dyDescent="0.25">
      <c r="A393" s="1" t="s">
        <v>18</v>
      </c>
      <c r="B393" s="1">
        <v>1</v>
      </c>
      <c r="C393" s="1">
        <v>2</v>
      </c>
      <c r="D393" s="1">
        <v>0</v>
      </c>
      <c r="E393" s="1">
        <v>2</v>
      </c>
      <c r="F393" s="1">
        <v>2</v>
      </c>
    </row>
    <row r="394" spans="1:6" ht="13.2" x14ac:dyDescent="0.25">
      <c r="A394" s="1" t="s">
        <v>19</v>
      </c>
      <c r="B394" s="1">
        <v>1</v>
      </c>
      <c r="C394" s="1">
        <v>3</v>
      </c>
      <c r="D394" s="1">
        <v>1</v>
      </c>
      <c r="E394" s="1">
        <v>3</v>
      </c>
      <c r="F394" s="1">
        <v>3</v>
      </c>
    </row>
    <row r="395" spans="1:6" ht="13.2" x14ac:dyDescent="0.25">
      <c r="A395" s="1" t="s">
        <v>7</v>
      </c>
      <c r="B395" s="1">
        <v>2</v>
      </c>
      <c r="C395" s="1">
        <v>2</v>
      </c>
      <c r="D395" s="1">
        <v>3</v>
      </c>
      <c r="E395" s="1">
        <v>2</v>
      </c>
      <c r="F395" s="1">
        <v>2</v>
      </c>
    </row>
    <row r="396" spans="1:6" ht="13.2" x14ac:dyDescent="0.25">
      <c r="A396" s="1" t="s">
        <v>20</v>
      </c>
      <c r="B396" s="1">
        <v>2</v>
      </c>
      <c r="C396" s="1">
        <v>2</v>
      </c>
      <c r="D396" s="1">
        <v>2</v>
      </c>
      <c r="E396" s="1">
        <v>2</v>
      </c>
      <c r="F396" s="1">
        <v>2</v>
      </c>
    </row>
    <row r="397" spans="1:6" ht="13.2" x14ac:dyDescent="0.25">
      <c r="A397" s="1" t="s">
        <v>21</v>
      </c>
      <c r="B397" s="1">
        <v>1</v>
      </c>
      <c r="C397" s="1">
        <v>2</v>
      </c>
      <c r="D397" s="1">
        <v>0</v>
      </c>
      <c r="E397" s="1">
        <v>1</v>
      </c>
      <c r="F397" s="1">
        <v>2</v>
      </c>
    </row>
    <row r="398" spans="1:6" ht="13.2" x14ac:dyDescent="0.25">
      <c r="A398" s="1" t="s">
        <v>22</v>
      </c>
      <c r="B398" s="1">
        <v>2</v>
      </c>
      <c r="C398" s="1">
        <v>3</v>
      </c>
      <c r="D398" s="1">
        <v>2</v>
      </c>
      <c r="E398" s="1">
        <v>3</v>
      </c>
      <c r="F398" s="1">
        <v>2</v>
      </c>
    </row>
    <row r="399" spans="1:6" ht="13.2" x14ac:dyDescent="0.25">
      <c r="A399" s="1" t="s">
        <v>23</v>
      </c>
      <c r="B399" s="1">
        <v>1</v>
      </c>
      <c r="C399" s="1">
        <v>2</v>
      </c>
      <c r="D399" s="1">
        <v>1</v>
      </c>
      <c r="E399" s="1">
        <v>2</v>
      </c>
      <c r="F399" s="1">
        <v>2</v>
      </c>
    </row>
    <row r="400" spans="1:6" ht="13.2" x14ac:dyDescent="0.25">
      <c r="A400" s="1" t="s">
        <v>24</v>
      </c>
      <c r="B400" s="1">
        <v>2</v>
      </c>
      <c r="C400" s="1">
        <v>2</v>
      </c>
      <c r="D400" s="1">
        <v>1</v>
      </c>
      <c r="E400" s="1">
        <v>2</v>
      </c>
      <c r="F400" s="1">
        <v>3</v>
      </c>
    </row>
    <row r="401" spans="1:6" ht="13.2" x14ac:dyDescent="0.25">
      <c r="A401" s="1" t="s">
        <v>25</v>
      </c>
      <c r="B401" s="1">
        <v>1</v>
      </c>
      <c r="C401" s="1">
        <v>2</v>
      </c>
      <c r="D401" s="1">
        <v>0</v>
      </c>
      <c r="E401" s="1">
        <v>2</v>
      </c>
      <c r="F401" s="1">
        <v>1</v>
      </c>
    </row>
    <row r="402" spans="1:6" ht="13.2" x14ac:dyDescent="0.25">
      <c r="A402" s="1" t="s">
        <v>10</v>
      </c>
      <c r="B402" s="1">
        <v>2</v>
      </c>
      <c r="C402" s="1">
        <v>2</v>
      </c>
      <c r="D402" s="1">
        <v>2</v>
      </c>
      <c r="E402" s="1">
        <v>2</v>
      </c>
      <c r="F402" s="1">
        <v>2</v>
      </c>
    </row>
    <row r="403" spans="1:6" ht="13.2" x14ac:dyDescent="0.25">
      <c r="A403" s="1" t="s">
        <v>26</v>
      </c>
      <c r="B403" s="1">
        <v>1</v>
      </c>
      <c r="C403" s="1">
        <v>2</v>
      </c>
      <c r="D403" s="1">
        <v>1</v>
      </c>
      <c r="E403" s="1">
        <v>3</v>
      </c>
      <c r="F403" s="1">
        <v>2</v>
      </c>
    </row>
    <row r="404" spans="1:6" ht="13.2" x14ac:dyDescent="0.25">
      <c r="A404" s="1" t="s">
        <v>11</v>
      </c>
      <c r="B404" s="1">
        <v>2</v>
      </c>
      <c r="C404" s="1">
        <v>1</v>
      </c>
      <c r="D404" s="1">
        <v>2</v>
      </c>
      <c r="E404" s="1">
        <v>2</v>
      </c>
      <c r="F404" s="1">
        <v>2</v>
      </c>
    </row>
    <row r="405" spans="1:6" ht="13.2" x14ac:dyDescent="0.25">
      <c r="A405" s="1" t="s">
        <v>27</v>
      </c>
      <c r="B405" s="1">
        <v>1</v>
      </c>
      <c r="C405" s="1">
        <v>1</v>
      </c>
      <c r="D405" s="1">
        <v>2</v>
      </c>
      <c r="E405" s="1">
        <v>2</v>
      </c>
      <c r="F405" s="1">
        <v>1</v>
      </c>
    </row>
    <row r="406" spans="1:6" ht="13.2" x14ac:dyDescent="0.25">
      <c r="A406" s="1" t="s">
        <v>28</v>
      </c>
      <c r="B406" s="1">
        <v>3</v>
      </c>
      <c r="C406" s="1">
        <v>2</v>
      </c>
      <c r="D406" s="1">
        <v>2</v>
      </c>
      <c r="E406" s="1">
        <v>3</v>
      </c>
      <c r="F406" s="1">
        <v>3</v>
      </c>
    </row>
    <row r="407" spans="1:6" ht="13.2" x14ac:dyDescent="0.25">
      <c r="A407" s="1" t="s">
        <v>8</v>
      </c>
      <c r="B407" s="1">
        <v>1</v>
      </c>
      <c r="C407" s="1">
        <v>2</v>
      </c>
      <c r="D407" s="1">
        <v>2</v>
      </c>
      <c r="E407" s="1">
        <v>2</v>
      </c>
      <c r="F407" s="1">
        <v>1</v>
      </c>
    </row>
    <row r="408" spans="1:6" ht="13.2" x14ac:dyDescent="0.25">
      <c r="A408" s="1" t="s">
        <v>29</v>
      </c>
      <c r="B408" s="1">
        <v>0</v>
      </c>
      <c r="C408" s="1">
        <v>1</v>
      </c>
      <c r="D408" s="1">
        <v>0</v>
      </c>
      <c r="E408" s="1">
        <v>1</v>
      </c>
      <c r="F408" s="1">
        <v>0</v>
      </c>
    </row>
    <row r="409" spans="1:6" ht="13.2" x14ac:dyDescent="0.25">
      <c r="A409" s="1" t="s">
        <v>12</v>
      </c>
      <c r="B409" s="1">
        <v>0</v>
      </c>
      <c r="C409" s="1">
        <v>1</v>
      </c>
      <c r="D409" s="1">
        <v>0</v>
      </c>
      <c r="E409" s="1">
        <v>1</v>
      </c>
      <c r="F409" s="1">
        <v>0</v>
      </c>
    </row>
    <row r="410" spans="1:6" ht="13.2" x14ac:dyDescent="0.25">
      <c r="A410" s="1" t="s">
        <v>30</v>
      </c>
      <c r="B410" s="1">
        <v>2</v>
      </c>
      <c r="C410" s="1">
        <v>4</v>
      </c>
      <c r="D410" s="1">
        <v>3</v>
      </c>
      <c r="E410" s="1">
        <v>2</v>
      </c>
      <c r="F410" s="1">
        <v>3</v>
      </c>
    </row>
    <row r="411" spans="1:6" ht="13.2" x14ac:dyDescent="0.25">
      <c r="A411" s="1" t="s">
        <v>13</v>
      </c>
      <c r="B411" s="1">
        <v>1</v>
      </c>
      <c r="C411" s="1">
        <v>2</v>
      </c>
      <c r="D411" s="1">
        <v>2</v>
      </c>
      <c r="E411" s="1">
        <v>2</v>
      </c>
      <c r="F411" s="1">
        <v>1</v>
      </c>
    </row>
    <row r="412" spans="1:6" ht="13.2" x14ac:dyDescent="0.25">
      <c r="A412" s="1" t="s">
        <v>31</v>
      </c>
      <c r="B412" s="1">
        <v>2</v>
      </c>
      <c r="C412" s="1">
        <v>3</v>
      </c>
      <c r="D412" s="1">
        <v>2</v>
      </c>
      <c r="E412" s="1">
        <v>3</v>
      </c>
      <c r="F412" s="1">
        <v>4</v>
      </c>
    </row>
    <row r="413" spans="1:6" ht="13.2" x14ac:dyDescent="0.25">
      <c r="A413" s="1" t="s">
        <v>15</v>
      </c>
      <c r="B413" s="1">
        <v>3</v>
      </c>
      <c r="C413" s="1">
        <v>3</v>
      </c>
      <c r="D413" s="1">
        <v>2</v>
      </c>
      <c r="E413" s="1">
        <v>2</v>
      </c>
      <c r="F413" s="1">
        <v>2</v>
      </c>
    </row>
    <row r="414" spans="1:6" ht="13.2" x14ac:dyDescent="0.25">
      <c r="A414" s="1" t="s">
        <v>16</v>
      </c>
      <c r="B414" s="1">
        <v>3</v>
      </c>
      <c r="C414" s="1">
        <v>3</v>
      </c>
      <c r="D414" s="1">
        <v>3</v>
      </c>
      <c r="E414" s="1">
        <v>3</v>
      </c>
      <c r="F414" s="1">
        <v>3</v>
      </c>
    </row>
    <row r="415" spans="1:6" ht="13.2" x14ac:dyDescent="0.25">
      <c r="A415" s="1" t="s">
        <v>32</v>
      </c>
      <c r="B415" s="1">
        <v>2</v>
      </c>
      <c r="C415" s="1">
        <v>2</v>
      </c>
      <c r="D415" s="1">
        <v>1</v>
      </c>
      <c r="E415" s="1">
        <v>2</v>
      </c>
      <c r="F415" s="1">
        <v>2</v>
      </c>
    </row>
    <row r="416" spans="1:6" ht="13.2" x14ac:dyDescent="0.25">
      <c r="A416" s="1" t="s">
        <v>17</v>
      </c>
      <c r="B416" s="1">
        <v>2</v>
      </c>
      <c r="C416" s="1">
        <v>1</v>
      </c>
      <c r="D416" s="1">
        <v>2</v>
      </c>
      <c r="E416" s="1">
        <v>2</v>
      </c>
      <c r="F416" s="1">
        <v>2</v>
      </c>
    </row>
    <row r="417" spans="1:6" ht="13.2" x14ac:dyDescent="0.25">
      <c r="A417" s="1" t="s">
        <v>10</v>
      </c>
      <c r="B417" s="1">
        <v>3</v>
      </c>
      <c r="C417" s="1">
        <v>2</v>
      </c>
      <c r="D417" s="1">
        <v>2</v>
      </c>
      <c r="E417" s="1">
        <v>2</v>
      </c>
      <c r="F417" s="1">
        <v>1</v>
      </c>
    </row>
    <row r="418" spans="1:6" ht="13.2" x14ac:dyDescent="0.25">
      <c r="A418" s="1" t="s">
        <v>11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</row>
    <row r="419" spans="1:6" ht="13.2" x14ac:dyDescent="0.25">
      <c r="A419" s="1" t="s">
        <v>18</v>
      </c>
      <c r="B419" s="1">
        <v>1</v>
      </c>
      <c r="C419" s="1">
        <v>2</v>
      </c>
      <c r="D419" s="1">
        <v>1</v>
      </c>
      <c r="E419" s="1">
        <v>2</v>
      </c>
      <c r="F419" s="1">
        <v>2</v>
      </c>
    </row>
    <row r="420" spans="1:6" ht="13.2" x14ac:dyDescent="0.25">
      <c r="A420" s="1" t="s">
        <v>33</v>
      </c>
      <c r="B420" s="1">
        <v>3</v>
      </c>
      <c r="C420" s="1">
        <v>3</v>
      </c>
      <c r="D420" s="1">
        <v>3</v>
      </c>
      <c r="E420" s="1">
        <v>3</v>
      </c>
      <c r="F420" s="1">
        <v>2</v>
      </c>
    </row>
    <row r="421" spans="1:6" ht="13.2" x14ac:dyDescent="0.25">
      <c r="A421" s="1" t="s">
        <v>8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</row>
    <row r="422" spans="1:6" ht="13.2" x14ac:dyDescent="0.25">
      <c r="A422" s="1" t="s">
        <v>12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</row>
    <row r="423" spans="1:6" ht="13.2" x14ac:dyDescent="0.25">
      <c r="A423" s="1" t="s">
        <v>34</v>
      </c>
      <c r="B423" s="1">
        <v>1</v>
      </c>
      <c r="C423" s="1">
        <v>1</v>
      </c>
      <c r="D423" s="1">
        <v>0</v>
      </c>
      <c r="E423" s="1">
        <v>1</v>
      </c>
      <c r="F423" s="1">
        <v>1</v>
      </c>
    </row>
    <row r="424" spans="1:6" ht="13.2" x14ac:dyDescent="0.25">
      <c r="A424" s="1" t="s">
        <v>19</v>
      </c>
      <c r="B424" s="1">
        <v>2</v>
      </c>
      <c r="C424" s="1">
        <v>3</v>
      </c>
      <c r="D424" s="1">
        <v>2</v>
      </c>
      <c r="E424" s="1">
        <v>2</v>
      </c>
      <c r="F424" s="1">
        <v>3</v>
      </c>
    </row>
    <row r="425" spans="1:6" ht="13.2" x14ac:dyDescent="0.25">
      <c r="A425" s="1" t="s">
        <v>13</v>
      </c>
      <c r="B425" s="1">
        <v>2</v>
      </c>
      <c r="C425" s="1">
        <v>2</v>
      </c>
      <c r="D425" s="1">
        <v>2</v>
      </c>
      <c r="E425" s="1">
        <v>2</v>
      </c>
      <c r="F425" s="1">
        <v>2</v>
      </c>
    </row>
    <row r="426" spans="1:6" ht="13.2" x14ac:dyDescent="0.25">
      <c r="A426" s="1" t="s">
        <v>7</v>
      </c>
      <c r="B426" s="1">
        <v>2</v>
      </c>
      <c r="C426" s="1">
        <v>3</v>
      </c>
      <c r="D426" s="1">
        <v>3</v>
      </c>
      <c r="E426" s="1">
        <v>2</v>
      </c>
      <c r="F426" s="1">
        <v>2</v>
      </c>
    </row>
    <row r="427" spans="1:6" ht="13.2" x14ac:dyDescent="0.25">
      <c r="A427" s="1" t="s">
        <v>14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</row>
    <row r="428" spans="1:6" ht="13.2" x14ac:dyDescent="0.25">
      <c r="A428" s="1" t="s">
        <v>35</v>
      </c>
      <c r="B428" s="1">
        <v>2</v>
      </c>
      <c r="C428" s="1">
        <v>1</v>
      </c>
      <c r="D428" s="1">
        <v>1</v>
      </c>
      <c r="E428" s="1">
        <v>3</v>
      </c>
      <c r="F428" s="1">
        <v>1</v>
      </c>
    </row>
    <row r="429" spans="1:6" ht="13.2" x14ac:dyDescent="0.25">
      <c r="A429" s="1" t="s">
        <v>15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</row>
    <row r="430" spans="1:6" ht="13.2" x14ac:dyDescent="0.25">
      <c r="A430" s="1" t="s">
        <v>20</v>
      </c>
      <c r="B430" s="1">
        <v>2</v>
      </c>
      <c r="C430" s="1">
        <v>2</v>
      </c>
      <c r="D430" s="1">
        <v>1</v>
      </c>
      <c r="E430" s="1">
        <v>2</v>
      </c>
      <c r="F430" s="1">
        <v>2</v>
      </c>
    </row>
    <row r="431" spans="1:6" ht="13.2" x14ac:dyDescent="0.25">
      <c r="A431" s="1" t="s">
        <v>21</v>
      </c>
      <c r="B431" s="1">
        <v>2</v>
      </c>
      <c r="C431" s="1">
        <v>2</v>
      </c>
      <c r="D431" s="1">
        <v>1</v>
      </c>
      <c r="E431" s="1">
        <v>2</v>
      </c>
      <c r="F431" s="1">
        <v>1</v>
      </c>
    </row>
    <row r="432" spans="1:6" ht="13.2" x14ac:dyDescent="0.25">
      <c r="A432" s="1" t="s">
        <v>16</v>
      </c>
      <c r="B432" s="1">
        <v>2</v>
      </c>
      <c r="C432" s="1">
        <v>3</v>
      </c>
      <c r="D432" s="1">
        <v>3</v>
      </c>
      <c r="E432" s="1">
        <v>3</v>
      </c>
      <c r="F432" s="1">
        <v>3</v>
      </c>
    </row>
    <row r="433" spans="1:6" ht="13.2" x14ac:dyDescent="0.25">
      <c r="A433" s="1" t="s">
        <v>36</v>
      </c>
      <c r="B433" s="1">
        <v>1</v>
      </c>
      <c r="C433" s="1">
        <v>2</v>
      </c>
      <c r="D433" s="1">
        <v>1</v>
      </c>
      <c r="E433" s="1">
        <v>2</v>
      </c>
      <c r="F433" s="1">
        <v>4</v>
      </c>
    </row>
    <row r="434" spans="1:6" ht="13.2" x14ac:dyDescent="0.25">
      <c r="A434" s="1" t="s">
        <v>17</v>
      </c>
      <c r="B434" s="1">
        <v>2</v>
      </c>
      <c r="C434" s="1">
        <v>3</v>
      </c>
      <c r="D434" s="1">
        <v>2</v>
      </c>
      <c r="E434" s="1">
        <v>3</v>
      </c>
      <c r="F434" s="1">
        <v>2</v>
      </c>
    </row>
    <row r="435" spans="1:6" ht="13.2" x14ac:dyDescent="0.25">
      <c r="A435" s="1" t="s">
        <v>22</v>
      </c>
      <c r="B435" s="1">
        <v>2</v>
      </c>
      <c r="C435" s="1">
        <v>2</v>
      </c>
      <c r="D435" s="1">
        <v>2</v>
      </c>
      <c r="E435" s="1">
        <v>2</v>
      </c>
      <c r="F435" s="1">
        <v>2</v>
      </c>
    </row>
    <row r="436" spans="1:6" ht="13.2" x14ac:dyDescent="0.25">
      <c r="A436" s="1" t="s">
        <v>37</v>
      </c>
      <c r="B436" s="1">
        <v>3</v>
      </c>
      <c r="C436" s="1">
        <v>3</v>
      </c>
      <c r="D436" s="1">
        <v>3</v>
      </c>
      <c r="E436" s="1">
        <v>3</v>
      </c>
      <c r="F436" s="1">
        <v>3</v>
      </c>
    </row>
    <row r="437" spans="1:6" ht="13.2" x14ac:dyDescent="0.25">
      <c r="A437" s="1" t="s">
        <v>18</v>
      </c>
      <c r="B437" s="1">
        <v>1</v>
      </c>
      <c r="C437" s="1">
        <v>1</v>
      </c>
      <c r="D437" s="1">
        <v>1</v>
      </c>
      <c r="E437" s="1">
        <v>1</v>
      </c>
      <c r="F437" s="1">
        <v>1</v>
      </c>
    </row>
    <row r="438" spans="1:6" ht="13.2" x14ac:dyDescent="0.25">
      <c r="A438" s="1" t="s">
        <v>19</v>
      </c>
      <c r="B438" s="1">
        <v>3</v>
      </c>
      <c r="C438" s="1">
        <v>3</v>
      </c>
      <c r="D438" s="1">
        <v>3</v>
      </c>
      <c r="E438" s="1">
        <v>3</v>
      </c>
      <c r="F438" s="1">
        <v>3</v>
      </c>
    </row>
    <row r="439" spans="1:6" ht="13.2" x14ac:dyDescent="0.25">
      <c r="A439" s="1" t="s">
        <v>6</v>
      </c>
      <c r="B439" s="1">
        <v>1</v>
      </c>
      <c r="C439" s="1">
        <v>2</v>
      </c>
      <c r="D439" s="1">
        <v>0</v>
      </c>
      <c r="E439" s="1">
        <v>2</v>
      </c>
      <c r="F439" s="1">
        <v>2</v>
      </c>
    </row>
    <row r="440" spans="1:6" ht="13.2" x14ac:dyDescent="0.25">
      <c r="A440" s="1" t="s">
        <v>23</v>
      </c>
      <c r="B440" s="1">
        <v>2</v>
      </c>
      <c r="C440" s="1">
        <v>2</v>
      </c>
      <c r="D440" s="1">
        <v>1</v>
      </c>
      <c r="E440" s="1">
        <v>1</v>
      </c>
      <c r="F440" s="1">
        <v>2</v>
      </c>
    </row>
    <row r="441" spans="1:6" ht="13.2" x14ac:dyDescent="0.25">
      <c r="A441" s="1" t="s">
        <v>7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</row>
    <row r="442" spans="1:6" ht="13.2" x14ac:dyDescent="0.25">
      <c r="A442" s="1" t="s">
        <v>20</v>
      </c>
      <c r="B442" s="1">
        <v>3</v>
      </c>
      <c r="C442" s="1">
        <v>3</v>
      </c>
      <c r="D442" s="1">
        <v>4</v>
      </c>
      <c r="E442" s="1">
        <v>3</v>
      </c>
      <c r="F442" s="1">
        <v>3</v>
      </c>
    </row>
    <row r="443" spans="1:6" ht="13.2" x14ac:dyDescent="0.25">
      <c r="A443" s="1" t="s">
        <v>38</v>
      </c>
      <c r="B443" s="1">
        <v>0</v>
      </c>
      <c r="C443" s="1">
        <v>2</v>
      </c>
      <c r="D443" s="1">
        <v>0</v>
      </c>
      <c r="E443" s="1">
        <v>2</v>
      </c>
      <c r="F443" s="1">
        <v>2</v>
      </c>
    </row>
    <row r="444" spans="1:6" ht="13.2" x14ac:dyDescent="0.25">
      <c r="A444" s="1" t="s">
        <v>24</v>
      </c>
      <c r="B444" s="1">
        <v>2</v>
      </c>
      <c r="C444" s="1">
        <v>2</v>
      </c>
      <c r="D444" s="1">
        <v>3</v>
      </c>
      <c r="E444" s="1">
        <v>2</v>
      </c>
      <c r="F444" s="1">
        <v>2</v>
      </c>
    </row>
    <row r="445" spans="1:6" ht="13.2" x14ac:dyDescent="0.25">
      <c r="A445" s="1" t="s">
        <v>21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</row>
    <row r="446" spans="1:6" ht="13.2" x14ac:dyDescent="0.25">
      <c r="A446" s="1" t="s">
        <v>25</v>
      </c>
      <c r="B446" s="1">
        <v>1</v>
      </c>
      <c r="C446" s="1">
        <v>2</v>
      </c>
      <c r="D446" s="1">
        <v>1</v>
      </c>
      <c r="E446" s="1">
        <v>2</v>
      </c>
      <c r="F446" s="1">
        <v>2</v>
      </c>
    </row>
    <row r="447" spans="1:6" ht="13.2" x14ac:dyDescent="0.25">
      <c r="A447" s="1" t="s">
        <v>39</v>
      </c>
      <c r="B447" s="1">
        <v>3</v>
      </c>
      <c r="C447" s="1">
        <v>3</v>
      </c>
      <c r="D447" s="1">
        <v>3</v>
      </c>
      <c r="E447" s="1">
        <v>3</v>
      </c>
      <c r="F447" s="1">
        <v>3</v>
      </c>
    </row>
    <row r="448" spans="1:6" ht="13.2" x14ac:dyDescent="0.25">
      <c r="A448" s="1" t="s">
        <v>22</v>
      </c>
      <c r="B448" s="1">
        <v>1</v>
      </c>
      <c r="C448" s="1">
        <v>1</v>
      </c>
      <c r="D448" s="1">
        <v>2</v>
      </c>
      <c r="E448" s="1">
        <v>3</v>
      </c>
      <c r="F448" s="1">
        <v>3</v>
      </c>
    </row>
    <row r="449" spans="1:6" ht="13.2" x14ac:dyDescent="0.25">
      <c r="A449" s="1" t="s">
        <v>26</v>
      </c>
      <c r="B449" s="1">
        <v>2</v>
      </c>
      <c r="C449" s="1">
        <v>2</v>
      </c>
      <c r="D449" s="1">
        <v>1</v>
      </c>
      <c r="E449" s="1">
        <v>2</v>
      </c>
      <c r="F449" s="1">
        <v>2</v>
      </c>
    </row>
    <row r="450" spans="1:6" ht="13.2" x14ac:dyDescent="0.25">
      <c r="A450" s="1" t="s">
        <v>23</v>
      </c>
      <c r="B450" s="1">
        <v>0</v>
      </c>
      <c r="C450" s="1">
        <v>0</v>
      </c>
      <c r="D450" s="1">
        <v>0</v>
      </c>
      <c r="E450" s="1">
        <v>1</v>
      </c>
      <c r="F450" s="1">
        <v>1</v>
      </c>
    </row>
    <row r="451" spans="1:6" ht="13.2" x14ac:dyDescent="0.25">
      <c r="A451" s="1" t="s">
        <v>40</v>
      </c>
      <c r="B451" s="1">
        <v>0</v>
      </c>
      <c r="C451" s="1">
        <v>1</v>
      </c>
      <c r="D451" s="1">
        <v>0</v>
      </c>
      <c r="E451" s="1">
        <v>1</v>
      </c>
      <c r="F451" s="1">
        <v>1</v>
      </c>
    </row>
    <row r="452" spans="1:6" ht="13.2" x14ac:dyDescent="0.25">
      <c r="A452" s="1" t="s">
        <v>24</v>
      </c>
      <c r="B452" s="1">
        <v>2</v>
      </c>
      <c r="C452" s="1">
        <v>2</v>
      </c>
      <c r="D452" s="1">
        <v>2</v>
      </c>
      <c r="E452" s="1">
        <v>2</v>
      </c>
      <c r="F452" s="1">
        <v>3</v>
      </c>
    </row>
    <row r="453" spans="1:6" ht="13.2" x14ac:dyDescent="0.25">
      <c r="A453" s="1" t="s">
        <v>27</v>
      </c>
      <c r="B453" s="1">
        <v>0</v>
      </c>
      <c r="C453" s="1">
        <v>2</v>
      </c>
      <c r="D453" s="1">
        <v>2</v>
      </c>
      <c r="E453" s="1">
        <v>1</v>
      </c>
      <c r="F453" s="1">
        <v>1</v>
      </c>
    </row>
    <row r="454" spans="1:6" ht="13.2" x14ac:dyDescent="0.25">
      <c r="A454" s="1" t="s">
        <v>41</v>
      </c>
      <c r="B454" s="1">
        <v>2</v>
      </c>
      <c r="C454" s="1">
        <v>3</v>
      </c>
      <c r="D454" s="1">
        <v>1</v>
      </c>
      <c r="E454" s="1">
        <v>2</v>
      </c>
      <c r="F454" s="1">
        <v>2</v>
      </c>
    </row>
    <row r="455" spans="1:6" ht="13.2" x14ac:dyDescent="0.25">
      <c r="A455" s="1" t="s">
        <v>25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</row>
    <row r="456" spans="1:6" ht="13.2" x14ac:dyDescent="0.25">
      <c r="A456" s="1" t="s">
        <v>28</v>
      </c>
      <c r="B456" s="1">
        <v>2</v>
      </c>
      <c r="C456" s="1">
        <v>2</v>
      </c>
      <c r="D456" s="1">
        <v>2</v>
      </c>
      <c r="E456" s="1">
        <v>2</v>
      </c>
      <c r="F456" s="1">
        <v>2</v>
      </c>
    </row>
    <row r="457" spans="1:6" ht="13.2" x14ac:dyDescent="0.25">
      <c r="A457" s="1" t="s">
        <v>26</v>
      </c>
      <c r="B457" s="1">
        <v>3</v>
      </c>
      <c r="C457" s="1">
        <v>4</v>
      </c>
      <c r="D457" s="1">
        <v>3</v>
      </c>
      <c r="E457" s="1">
        <v>3</v>
      </c>
      <c r="F457" s="1">
        <v>4</v>
      </c>
    </row>
    <row r="458" spans="1:6" ht="13.2" x14ac:dyDescent="0.25">
      <c r="A458" s="1" t="s">
        <v>42</v>
      </c>
      <c r="B458" s="1">
        <v>2</v>
      </c>
      <c r="C458" s="1">
        <v>2</v>
      </c>
      <c r="D458" s="1">
        <v>2</v>
      </c>
      <c r="E458" s="1">
        <v>3</v>
      </c>
      <c r="F458" s="1">
        <v>2</v>
      </c>
    </row>
    <row r="459" spans="1:6" ht="13.2" x14ac:dyDescent="0.25">
      <c r="A459" s="1" t="s">
        <v>27</v>
      </c>
      <c r="B459" s="1">
        <v>2</v>
      </c>
      <c r="C459" s="1">
        <v>2</v>
      </c>
      <c r="D459" s="1">
        <v>3</v>
      </c>
      <c r="E459" s="1">
        <v>3</v>
      </c>
      <c r="F459" s="1">
        <v>2</v>
      </c>
    </row>
    <row r="460" spans="1:6" ht="13.2" x14ac:dyDescent="0.25">
      <c r="A460" s="1" t="s">
        <v>28</v>
      </c>
      <c r="B460" s="1">
        <v>1</v>
      </c>
      <c r="C460" s="1">
        <v>1</v>
      </c>
      <c r="D460" s="1">
        <v>1</v>
      </c>
      <c r="E460" s="1">
        <v>1</v>
      </c>
      <c r="F460" s="1">
        <v>1</v>
      </c>
    </row>
    <row r="461" spans="1:6" ht="13.2" x14ac:dyDescent="0.25">
      <c r="A461" s="1" t="s">
        <v>43</v>
      </c>
      <c r="B461" s="1">
        <v>2</v>
      </c>
      <c r="C461" s="1">
        <v>3</v>
      </c>
      <c r="D461" s="1">
        <v>2</v>
      </c>
      <c r="E461" s="1">
        <v>2</v>
      </c>
      <c r="F461" s="1">
        <v>3</v>
      </c>
    </row>
    <row r="462" spans="1:6" ht="13.2" x14ac:dyDescent="0.25">
      <c r="A462" s="1" t="s">
        <v>29</v>
      </c>
      <c r="B462" s="1">
        <v>1</v>
      </c>
      <c r="C462" s="1">
        <v>1</v>
      </c>
      <c r="D462" s="1">
        <v>1</v>
      </c>
      <c r="E462" s="1">
        <v>0</v>
      </c>
      <c r="F462" s="1">
        <v>1</v>
      </c>
    </row>
    <row r="463" spans="1:6" ht="13.2" x14ac:dyDescent="0.25">
      <c r="A463" s="1" t="s">
        <v>29</v>
      </c>
      <c r="B463" s="1">
        <v>0</v>
      </c>
      <c r="C463" s="1">
        <v>0</v>
      </c>
      <c r="D463" s="1">
        <v>1</v>
      </c>
      <c r="E463" s="1">
        <v>0</v>
      </c>
      <c r="F463" s="1">
        <v>1</v>
      </c>
    </row>
    <row r="464" spans="1:6" ht="13.2" x14ac:dyDescent="0.25">
      <c r="A464" s="1" t="s">
        <v>44</v>
      </c>
      <c r="B464" s="1">
        <v>1</v>
      </c>
      <c r="C464" s="1">
        <v>2</v>
      </c>
      <c r="D464" s="1">
        <v>0</v>
      </c>
      <c r="E464" s="1">
        <v>1</v>
      </c>
      <c r="F464" s="1">
        <v>1</v>
      </c>
    </row>
    <row r="465" spans="1:6" ht="13.2" x14ac:dyDescent="0.25">
      <c r="A465" s="1" t="s">
        <v>30</v>
      </c>
      <c r="B465" s="1">
        <v>3</v>
      </c>
      <c r="C465" s="1">
        <v>3</v>
      </c>
      <c r="D465" s="1">
        <v>4</v>
      </c>
      <c r="E465" s="1">
        <v>3</v>
      </c>
      <c r="F465" s="1">
        <v>3</v>
      </c>
    </row>
    <row r="466" spans="1:6" ht="13.2" x14ac:dyDescent="0.25">
      <c r="A466" s="1" t="s">
        <v>30</v>
      </c>
      <c r="B466" s="1">
        <v>2</v>
      </c>
      <c r="C466" s="1">
        <v>2</v>
      </c>
      <c r="D466" s="1">
        <v>3</v>
      </c>
      <c r="E466" s="1">
        <v>2</v>
      </c>
      <c r="F466" s="1">
        <v>2</v>
      </c>
    </row>
    <row r="467" spans="1:6" ht="13.2" x14ac:dyDescent="0.25">
      <c r="A467" s="1" t="s">
        <v>45</v>
      </c>
      <c r="B467" s="1">
        <v>2</v>
      </c>
      <c r="C467" s="1">
        <v>3</v>
      </c>
      <c r="D467" s="1">
        <v>2</v>
      </c>
      <c r="E467" s="1">
        <v>2</v>
      </c>
      <c r="F467" s="1">
        <v>2</v>
      </c>
    </row>
    <row r="468" spans="1:6" ht="13.2" x14ac:dyDescent="0.25">
      <c r="A468" s="1" t="s">
        <v>31</v>
      </c>
      <c r="B468" s="1">
        <v>3</v>
      </c>
      <c r="C468" s="1">
        <v>3</v>
      </c>
      <c r="D468" s="1">
        <v>3</v>
      </c>
      <c r="E468" s="1">
        <v>3</v>
      </c>
      <c r="F468" s="1">
        <v>3</v>
      </c>
    </row>
    <row r="469" spans="1:6" ht="13.2" x14ac:dyDescent="0.25">
      <c r="A469" s="1" t="s">
        <v>31</v>
      </c>
      <c r="B469" s="1">
        <v>2</v>
      </c>
      <c r="C469" s="1">
        <v>3</v>
      </c>
      <c r="D469" s="1">
        <v>3</v>
      </c>
      <c r="E469" s="1">
        <v>3</v>
      </c>
      <c r="F469" s="1">
        <v>3</v>
      </c>
    </row>
    <row r="470" spans="1:6" ht="13.2" x14ac:dyDescent="0.25">
      <c r="A470" s="1" t="s">
        <v>32</v>
      </c>
      <c r="B470" s="1">
        <v>2</v>
      </c>
      <c r="C470" s="1">
        <v>2</v>
      </c>
      <c r="D470" s="1">
        <v>1</v>
      </c>
      <c r="E470" s="1">
        <v>1</v>
      </c>
      <c r="F470" s="1">
        <v>1</v>
      </c>
    </row>
    <row r="471" spans="1:6" ht="13.2" x14ac:dyDescent="0.25">
      <c r="A471" s="1" t="s">
        <v>46</v>
      </c>
      <c r="B471" s="1">
        <v>2</v>
      </c>
      <c r="C471" s="1">
        <v>3</v>
      </c>
      <c r="D471" s="1">
        <v>1</v>
      </c>
      <c r="E471" s="1">
        <v>2</v>
      </c>
      <c r="F471" s="1">
        <v>2</v>
      </c>
    </row>
    <row r="472" spans="1:6" ht="13.2" x14ac:dyDescent="0.25">
      <c r="A472" s="1" t="s">
        <v>33</v>
      </c>
      <c r="B472" s="1">
        <v>3</v>
      </c>
      <c r="C472" s="1">
        <v>2</v>
      </c>
      <c r="D472" s="1">
        <v>2</v>
      </c>
      <c r="E472" s="1">
        <v>2</v>
      </c>
      <c r="F472" s="1">
        <v>3</v>
      </c>
    </row>
    <row r="473" spans="1:6" ht="13.2" x14ac:dyDescent="0.25">
      <c r="A473" s="1" t="s">
        <v>32</v>
      </c>
      <c r="B473" s="1">
        <v>1</v>
      </c>
      <c r="C473" s="1">
        <v>1</v>
      </c>
      <c r="D473" s="1">
        <v>1</v>
      </c>
      <c r="E473" s="1">
        <v>1</v>
      </c>
      <c r="F473" s="1">
        <v>1</v>
      </c>
    </row>
    <row r="474" spans="1:6" ht="13.2" x14ac:dyDescent="0.25">
      <c r="A474" s="1" t="s">
        <v>47</v>
      </c>
      <c r="B474" s="1">
        <v>2</v>
      </c>
      <c r="C474" s="1">
        <v>3</v>
      </c>
      <c r="D474" s="1">
        <v>3</v>
      </c>
      <c r="E474" s="1">
        <v>3</v>
      </c>
      <c r="F474" s="1">
        <v>3</v>
      </c>
    </row>
    <row r="475" spans="1:6" ht="13.2" x14ac:dyDescent="0.25">
      <c r="A475" s="1" t="s">
        <v>34</v>
      </c>
      <c r="B475" s="1">
        <v>1</v>
      </c>
      <c r="C475" s="1">
        <v>2</v>
      </c>
      <c r="D475" s="1">
        <v>2</v>
      </c>
      <c r="E475" s="1">
        <v>1</v>
      </c>
      <c r="F475" s="1">
        <v>1</v>
      </c>
    </row>
    <row r="476" spans="1:6" ht="13.2" x14ac:dyDescent="0.25">
      <c r="A476" s="1" t="s">
        <v>33</v>
      </c>
      <c r="B476" s="1">
        <v>2</v>
      </c>
      <c r="C476" s="1">
        <v>2</v>
      </c>
      <c r="D476" s="1">
        <v>2</v>
      </c>
      <c r="E476" s="1">
        <v>2</v>
      </c>
      <c r="F476" s="1">
        <v>2</v>
      </c>
    </row>
    <row r="477" spans="1:6" ht="13.2" x14ac:dyDescent="0.25">
      <c r="A477" s="1" t="s">
        <v>9</v>
      </c>
      <c r="B477" s="1">
        <v>1</v>
      </c>
      <c r="C477" s="1">
        <v>3</v>
      </c>
      <c r="D477" s="1">
        <v>1</v>
      </c>
      <c r="E477" s="1">
        <v>2</v>
      </c>
      <c r="F477" s="1">
        <v>2</v>
      </c>
    </row>
    <row r="478" spans="1:6" ht="13.2" x14ac:dyDescent="0.25">
      <c r="A478" s="1" t="s">
        <v>35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</row>
    <row r="479" spans="1:6" ht="13.2" x14ac:dyDescent="0.25">
      <c r="A479" s="1" t="s">
        <v>34</v>
      </c>
      <c r="B479" s="1">
        <v>0</v>
      </c>
      <c r="C479" s="1">
        <v>1</v>
      </c>
      <c r="D479" s="1">
        <v>1</v>
      </c>
      <c r="E479" s="1">
        <v>1</v>
      </c>
      <c r="F479" s="1">
        <v>0</v>
      </c>
    </row>
    <row r="480" spans="1:6" ht="13.2" x14ac:dyDescent="0.25">
      <c r="A480" s="1" t="s">
        <v>36</v>
      </c>
      <c r="B480" s="1">
        <v>4</v>
      </c>
      <c r="C480" s="1">
        <v>4</v>
      </c>
      <c r="D480" s="1">
        <v>4</v>
      </c>
      <c r="E480" s="1">
        <v>4</v>
      </c>
      <c r="F480" s="1">
        <v>4</v>
      </c>
    </row>
    <row r="481" spans="1:6" ht="13.2" x14ac:dyDescent="0.25">
      <c r="A481" s="1" t="s">
        <v>48</v>
      </c>
      <c r="B481" s="1">
        <v>3</v>
      </c>
      <c r="C481" s="1">
        <v>1</v>
      </c>
      <c r="D481" s="1">
        <v>1</v>
      </c>
      <c r="E481" s="1">
        <v>3</v>
      </c>
      <c r="F481" s="1">
        <v>2</v>
      </c>
    </row>
    <row r="482" spans="1:6" ht="13.2" x14ac:dyDescent="0.25">
      <c r="A482" s="1" t="s">
        <v>35</v>
      </c>
      <c r="B482" s="1">
        <v>2</v>
      </c>
      <c r="C482" s="1">
        <v>2</v>
      </c>
      <c r="D482" s="1">
        <v>2</v>
      </c>
      <c r="E482" s="1">
        <v>2</v>
      </c>
      <c r="F482" s="1">
        <v>2</v>
      </c>
    </row>
    <row r="483" spans="1:6" ht="13.2" x14ac:dyDescent="0.25">
      <c r="A483" s="1" t="s">
        <v>56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</row>
    <row r="484" spans="1:6" ht="13.2" x14ac:dyDescent="0.25">
      <c r="A484" s="1" t="s">
        <v>50</v>
      </c>
      <c r="B484" s="1">
        <v>2</v>
      </c>
      <c r="C484" s="1">
        <v>1</v>
      </c>
      <c r="D484" s="1">
        <v>1</v>
      </c>
      <c r="E484" s="1">
        <v>2</v>
      </c>
      <c r="F484" s="1">
        <v>2</v>
      </c>
    </row>
    <row r="485" spans="1:6" ht="13.2" x14ac:dyDescent="0.25">
      <c r="A485" s="1" t="s">
        <v>36</v>
      </c>
      <c r="B485" s="1">
        <v>1</v>
      </c>
      <c r="C485" s="1">
        <v>1</v>
      </c>
      <c r="D485" s="1">
        <v>2</v>
      </c>
      <c r="E485" s="1">
        <v>2</v>
      </c>
      <c r="F485" s="1">
        <v>2</v>
      </c>
    </row>
    <row r="486" spans="1:6" ht="13.2" x14ac:dyDescent="0.25">
      <c r="A486" s="1" t="s">
        <v>37</v>
      </c>
      <c r="B486" s="1">
        <v>1</v>
      </c>
      <c r="C486" s="1">
        <v>2</v>
      </c>
      <c r="D486" s="1">
        <v>1</v>
      </c>
      <c r="E486" s="1">
        <v>2</v>
      </c>
      <c r="F486" s="1">
        <v>2</v>
      </c>
    </row>
    <row r="487" spans="1:6" ht="13.2" x14ac:dyDescent="0.25">
      <c r="A487" s="1" t="s">
        <v>51</v>
      </c>
      <c r="B487" s="1">
        <v>4</v>
      </c>
      <c r="C487" s="1">
        <v>3</v>
      </c>
      <c r="D487" s="1">
        <v>3</v>
      </c>
      <c r="E487" s="1">
        <v>3</v>
      </c>
      <c r="F487" s="1">
        <v>3</v>
      </c>
    </row>
    <row r="488" spans="1:6" ht="13.2" x14ac:dyDescent="0.25">
      <c r="A488" s="1" t="s">
        <v>6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</row>
    <row r="489" spans="1:6" ht="13.2" x14ac:dyDescent="0.25">
      <c r="A489" s="1" t="s">
        <v>38</v>
      </c>
      <c r="B489" s="1">
        <v>3</v>
      </c>
      <c r="C489" s="1">
        <v>3</v>
      </c>
      <c r="D489" s="1">
        <v>3</v>
      </c>
      <c r="E489" s="1">
        <v>3</v>
      </c>
      <c r="F489" s="1">
        <v>3</v>
      </c>
    </row>
    <row r="490" spans="1:6" ht="13.2" x14ac:dyDescent="0.25">
      <c r="A490" s="1" t="s">
        <v>52</v>
      </c>
      <c r="B490" s="1">
        <v>2</v>
      </c>
      <c r="C490" s="1">
        <v>3</v>
      </c>
      <c r="D490" s="1">
        <v>2</v>
      </c>
      <c r="E490" s="1">
        <v>2</v>
      </c>
      <c r="F490" s="1">
        <v>2</v>
      </c>
    </row>
    <row r="491" spans="1:6" ht="13.2" x14ac:dyDescent="0.25">
      <c r="A491" s="1" t="s">
        <v>37</v>
      </c>
      <c r="B491" s="1">
        <v>3</v>
      </c>
      <c r="C491" s="1">
        <v>4</v>
      </c>
      <c r="D491" s="1">
        <v>4</v>
      </c>
      <c r="E491" s="1">
        <v>4</v>
      </c>
      <c r="F491" s="1">
        <v>4</v>
      </c>
    </row>
    <row r="492" spans="1:6" ht="13.2" x14ac:dyDescent="0.25">
      <c r="A492" s="1" t="s">
        <v>39</v>
      </c>
      <c r="B492" s="1">
        <v>3</v>
      </c>
      <c r="C492" s="1">
        <v>3</v>
      </c>
      <c r="D492" s="1">
        <v>3</v>
      </c>
      <c r="E492" s="1">
        <v>3</v>
      </c>
      <c r="F492" s="1">
        <v>3</v>
      </c>
    </row>
    <row r="493" spans="1:6" ht="13.2" x14ac:dyDescent="0.25">
      <c r="A493" s="2" t="s">
        <v>53</v>
      </c>
      <c r="B493" s="1">
        <v>2</v>
      </c>
      <c r="C493" s="1">
        <v>3</v>
      </c>
      <c r="D493" s="1">
        <v>2</v>
      </c>
      <c r="E493" s="1">
        <v>2</v>
      </c>
      <c r="F493" s="1">
        <v>3</v>
      </c>
    </row>
    <row r="494" spans="1:6" ht="13.2" x14ac:dyDescent="0.25">
      <c r="A494" s="1" t="s">
        <v>6</v>
      </c>
      <c r="B494" s="1">
        <v>2</v>
      </c>
      <c r="C494" s="1">
        <v>3</v>
      </c>
      <c r="D494" s="1">
        <v>2</v>
      </c>
      <c r="E494" s="1">
        <v>2</v>
      </c>
      <c r="F494" s="1">
        <v>2</v>
      </c>
    </row>
    <row r="495" spans="1:6" ht="13.2" x14ac:dyDescent="0.25">
      <c r="A495" s="1" t="s">
        <v>40</v>
      </c>
      <c r="B495" s="1">
        <v>1</v>
      </c>
      <c r="C495" s="1">
        <v>1</v>
      </c>
      <c r="D495" s="1">
        <v>1</v>
      </c>
      <c r="E495" s="1">
        <v>2</v>
      </c>
      <c r="F495" s="1">
        <v>2</v>
      </c>
    </row>
    <row r="496" spans="1:6" ht="13.2" x14ac:dyDescent="0.25">
      <c r="A496" s="1" t="s">
        <v>54</v>
      </c>
      <c r="B496" s="1">
        <v>2</v>
      </c>
      <c r="C496" s="1">
        <v>2</v>
      </c>
      <c r="D496" s="1">
        <v>1</v>
      </c>
      <c r="E496" s="1">
        <v>2</v>
      </c>
      <c r="F496" s="1">
        <v>1</v>
      </c>
    </row>
    <row r="497" spans="1:6" ht="13.2" x14ac:dyDescent="0.25">
      <c r="A497" s="1" t="s">
        <v>41</v>
      </c>
      <c r="B497" s="1">
        <v>2</v>
      </c>
      <c r="C497" s="1">
        <v>2</v>
      </c>
      <c r="D497" s="1">
        <v>2</v>
      </c>
      <c r="E497" s="1">
        <v>2</v>
      </c>
      <c r="F497" s="1">
        <v>2</v>
      </c>
    </row>
    <row r="498" spans="1:6" ht="13.2" x14ac:dyDescent="0.25">
      <c r="A498" s="1" t="s">
        <v>38</v>
      </c>
      <c r="B498" s="1">
        <v>2</v>
      </c>
      <c r="C498" s="1">
        <v>1</v>
      </c>
      <c r="D498" s="1">
        <v>2</v>
      </c>
      <c r="E498" s="1">
        <v>2</v>
      </c>
      <c r="F498" s="1">
        <v>2</v>
      </c>
    </row>
    <row r="499" spans="1:6" ht="13.2" x14ac:dyDescent="0.25">
      <c r="A499" s="1" t="s">
        <v>55</v>
      </c>
      <c r="B499" s="1">
        <v>3</v>
      </c>
      <c r="C499" s="1">
        <v>2</v>
      </c>
      <c r="D499" s="1">
        <v>1</v>
      </c>
      <c r="E499" s="1">
        <v>2</v>
      </c>
      <c r="F499" s="1">
        <v>2</v>
      </c>
    </row>
    <row r="500" spans="1:6" ht="13.2" x14ac:dyDescent="0.25">
      <c r="A500" s="1" t="s">
        <v>39</v>
      </c>
      <c r="B500" s="1">
        <v>3</v>
      </c>
      <c r="C500" s="1">
        <v>4</v>
      </c>
      <c r="D500" s="1">
        <v>4</v>
      </c>
      <c r="E500" s="1">
        <v>3</v>
      </c>
      <c r="F500" s="1">
        <v>4</v>
      </c>
    </row>
    <row r="501" spans="1:6" ht="13.2" x14ac:dyDescent="0.25">
      <c r="A501" s="1" t="s">
        <v>42</v>
      </c>
      <c r="B501" s="1">
        <v>2</v>
      </c>
      <c r="C501" s="1">
        <v>2</v>
      </c>
      <c r="D501" s="1">
        <v>2</v>
      </c>
      <c r="E501" s="1">
        <v>2</v>
      </c>
      <c r="F501" s="1">
        <v>2</v>
      </c>
    </row>
    <row r="502" spans="1:6" ht="13.2" x14ac:dyDescent="0.25">
      <c r="A502" s="1" t="s">
        <v>40</v>
      </c>
      <c r="B502" s="1">
        <v>1</v>
      </c>
      <c r="C502" s="1">
        <v>2</v>
      </c>
      <c r="D502" s="1">
        <v>2</v>
      </c>
      <c r="E502" s="1">
        <v>2</v>
      </c>
      <c r="F502" s="1">
        <v>2</v>
      </c>
    </row>
    <row r="503" spans="1:6" ht="13.2" x14ac:dyDescent="0.25">
      <c r="A503" s="1" t="s">
        <v>43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</row>
    <row r="504" spans="1:6" ht="13.2" x14ac:dyDescent="0.25">
      <c r="A504" s="1" t="s">
        <v>44</v>
      </c>
      <c r="B504" s="1">
        <v>3</v>
      </c>
      <c r="C504" s="1">
        <v>3</v>
      </c>
      <c r="D504" s="1">
        <v>3</v>
      </c>
      <c r="E504" s="1">
        <v>3</v>
      </c>
      <c r="F504" s="1">
        <v>3</v>
      </c>
    </row>
    <row r="505" spans="1:6" ht="13.2" x14ac:dyDescent="0.25">
      <c r="A505" s="1" t="s">
        <v>41</v>
      </c>
      <c r="B505" s="1">
        <v>2</v>
      </c>
      <c r="C505" s="1">
        <v>3</v>
      </c>
      <c r="D505" s="1">
        <v>2</v>
      </c>
      <c r="E505" s="1">
        <v>2</v>
      </c>
      <c r="F505" s="1">
        <v>2</v>
      </c>
    </row>
    <row r="506" spans="1:6" ht="13.2" x14ac:dyDescent="0.25">
      <c r="A506" s="1" t="s">
        <v>45</v>
      </c>
      <c r="B506" s="1">
        <v>1</v>
      </c>
      <c r="C506" s="1">
        <v>1</v>
      </c>
      <c r="D506" s="1">
        <v>1</v>
      </c>
      <c r="E506" s="1">
        <v>1</v>
      </c>
      <c r="F506" s="1">
        <v>1</v>
      </c>
    </row>
    <row r="507" spans="1:6" ht="13.2" x14ac:dyDescent="0.25">
      <c r="A507" s="1" t="s">
        <v>42</v>
      </c>
      <c r="B507" s="1">
        <v>2</v>
      </c>
      <c r="C507" s="1">
        <v>2</v>
      </c>
      <c r="D507" s="1">
        <v>2</v>
      </c>
      <c r="E507" s="1">
        <v>2</v>
      </c>
      <c r="F507" s="1">
        <v>2</v>
      </c>
    </row>
    <row r="508" spans="1:6" ht="13.2" x14ac:dyDescent="0.25">
      <c r="A508" s="1" t="s">
        <v>46</v>
      </c>
      <c r="B508" s="1">
        <v>2</v>
      </c>
      <c r="C508" s="1">
        <v>2</v>
      </c>
      <c r="D508" s="1">
        <v>2</v>
      </c>
      <c r="E508" s="1">
        <v>2</v>
      </c>
      <c r="F508" s="1">
        <v>2</v>
      </c>
    </row>
    <row r="509" spans="1:6" ht="13.2" x14ac:dyDescent="0.25">
      <c r="A509" s="1" t="s">
        <v>43</v>
      </c>
      <c r="B509" s="1">
        <v>2</v>
      </c>
      <c r="C509" s="1">
        <v>2</v>
      </c>
      <c r="D509" s="1">
        <v>2</v>
      </c>
      <c r="E509" s="1">
        <v>2</v>
      </c>
      <c r="F509" s="1">
        <v>2</v>
      </c>
    </row>
    <row r="510" spans="1:6" ht="13.2" x14ac:dyDescent="0.25">
      <c r="A510" s="1" t="s">
        <v>47</v>
      </c>
      <c r="B510" s="1">
        <v>3</v>
      </c>
      <c r="C510" s="1">
        <v>3</v>
      </c>
      <c r="D510" s="1">
        <v>3</v>
      </c>
      <c r="E510" s="1">
        <v>3</v>
      </c>
      <c r="F510" s="1">
        <v>3</v>
      </c>
    </row>
    <row r="511" spans="1:6" ht="13.2" x14ac:dyDescent="0.25">
      <c r="A511" s="1" t="s">
        <v>9</v>
      </c>
      <c r="B511" s="1">
        <v>3</v>
      </c>
      <c r="C511" s="1">
        <v>3</v>
      </c>
      <c r="D511" s="1">
        <v>3</v>
      </c>
      <c r="E511" s="1">
        <v>3</v>
      </c>
      <c r="F511" s="1">
        <v>3</v>
      </c>
    </row>
    <row r="512" spans="1:6" ht="13.2" x14ac:dyDescent="0.25">
      <c r="A512" s="1" t="s">
        <v>44</v>
      </c>
      <c r="B512" s="1">
        <v>2</v>
      </c>
      <c r="C512" s="1">
        <v>2</v>
      </c>
      <c r="D512" s="1">
        <v>1</v>
      </c>
      <c r="E512" s="1">
        <v>2</v>
      </c>
      <c r="F512" s="1">
        <v>2</v>
      </c>
    </row>
    <row r="513" spans="1:6" ht="13.2" x14ac:dyDescent="0.25">
      <c r="A513" s="1" t="s">
        <v>48</v>
      </c>
      <c r="B513" s="1">
        <v>2</v>
      </c>
      <c r="C513" s="1">
        <v>2</v>
      </c>
      <c r="D513" s="1">
        <v>2</v>
      </c>
      <c r="E513" s="1">
        <v>2</v>
      </c>
      <c r="F513" s="1">
        <v>2</v>
      </c>
    </row>
    <row r="514" spans="1:6" ht="13.2" x14ac:dyDescent="0.25">
      <c r="A514" s="1" t="s">
        <v>45</v>
      </c>
      <c r="B514" s="1">
        <v>2</v>
      </c>
      <c r="C514" s="1">
        <v>2</v>
      </c>
      <c r="D514" s="1">
        <v>2</v>
      </c>
      <c r="E514" s="1">
        <v>2</v>
      </c>
      <c r="F514" s="1">
        <v>2</v>
      </c>
    </row>
    <row r="515" spans="1:6" ht="13.2" x14ac:dyDescent="0.25">
      <c r="A515" s="1" t="s">
        <v>49</v>
      </c>
      <c r="B515" s="1">
        <v>2</v>
      </c>
      <c r="C515" s="1">
        <v>2</v>
      </c>
      <c r="D515" s="1">
        <v>2</v>
      </c>
      <c r="E515" s="1">
        <v>2</v>
      </c>
      <c r="F515" s="1">
        <v>2</v>
      </c>
    </row>
    <row r="516" spans="1:6" ht="13.2" x14ac:dyDescent="0.25">
      <c r="A516" s="1" t="s">
        <v>50</v>
      </c>
      <c r="B516" s="1">
        <v>2</v>
      </c>
      <c r="C516" s="1">
        <v>1</v>
      </c>
      <c r="D516" s="1">
        <v>2</v>
      </c>
      <c r="E516" s="1">
        <v>1</v>
      </c>
      <c r="F516" s="1">
        <v>1</v>
      </c>
    </row>
    <row r="517" spans="1:6" ht="13.2" x14ac:dyDescent="0.25">
      <c r="A517" s="1" t="s">
        <v>46</v>
      </c>
      <c r="B517" s="1">
        <v>2</v>
      </c>
      <c r="C517" s="1">
        <v>2</v>
      </c>
      <c r="D517" s="1">
        <v>2</v>
      </c>
      <c r="E517" s="1">
        <v>2</v>
      </c>
      <c r="F517" s="1">
        <v>3</v>
      </c>
    </row>
    <row r="518" spans="1:6" ht="13.2" x14ac:dyDescent="0.25">
      <c r="A518" s="1" t="s">
        <v>51</v>
      </c>
      <c r="B518" s="1">
        <v>4</v>
      </c>
      <c r="C518" s="1">
        <v>3</v>
      </c>
      <c r="D518" s="1">
        <v>4</v>
      </c>
      <c r="E518" s="1">
        <v>3</v>
      </c>
      <c r="F518" s="1">
        <v>4</v>
      </c>
    </row>
    <row r="519" spans="1:6" ht="13.2" x14ac:dyDescent="0.25">
      <c r="A519" s="1" t="s">
        <v>47</v>
      </c>
      <c r="B519" s="1">
        <v>2</v>
      </c>
      <c r="C519" s="1">
        <v>2</v>
      </c>
      <c r="D519" s="1">
        <v>2</v>
      </c>
      <c r="E519" s="1">
        <v>2</v>
      </c>
      <c r="F519" s="1">
        <v>2</v>
      </c>
    </row>
    <row r="520" spans="1:6" ht="13.2" x14ac:dyDescent="0.25">
      <c r="A520" s="1" t="s">
        <v>52</v>
      </c>
      <c r="B520" s="1">
        <v>3</v>
      </c>
      <c r="C520" s="1">
        <v>3</v>
      </c>
      <c r="D520" s="1">
        <v>3</v>
      </c>
      <c r="E520" s="1">
        <v>3</v>
      </c>
      <c r="F520" s="1">
        <v>3</v>
      </c>
    </row>
    <row r="521" spans="1:6" ht="13.2" x14ac:dyDescent="0.25">
      <c r="A521" s="1" t="s">
        <v>9</v>
      </c>
      <c r="B521" s="1">
        <v>1</v>
      </c>
      <c r="C521" s="1">
        <v>2</v>
      </c>
      <c r="D521" s="1">
        <v>2</v>
      </c>
      <c r="E521" s="1">
        <v>2</v>
      </c>
      <c r="F521" s="1">
        <v>2</v>
      </c>
    </row>
    <row r="522" spans="1:6" ht="13.2" x14ac:dyDescent="0.25">
      <c r="A522" s="2" t="s">
        <v>53</v>
      </c>
      <c r="B522" s="1">
        <v>4</v>
      </c>
      <c r="C522" s="1">
        <v>4</v>
      </c>
      <c r="D522" s="1">
        <v>4</v>
      </c>
      <c r="E522" s="1">
        <v>4</v>
      </c>
      <c r="F522" s="1">
        <v>4</v>
      </c>
    </row>
    <row r="523" spans="1:6" ht="13.2" x14ac:dyDescent="0.25">
      <c r="A523" s="1" t="s">
        <v>48</v>
      </c>
      <c r="B523" s="1">
        <v>2</v>
      </c>
      <c r="C523" s="1">
        <v>2</v>
      </c>
      <c r="D523" s="1">
        <v>2</v>
      </c>
      <c r="E523" s="1">
        <v>2</v>
      </c>
      <c r="F523" s="1">
        <v>2</v>
      </c>
    </row>
    <row r="524" spans="1:6" ht="13.2" x14ac:dyDescent="0.25">
      <c r="A524" s="1" t="s">
        <v>57</v>
      </c>
      <c r="B524" s="1">
        <v>4</v>
      </c>
      <c r="C524" s="1">
        <v>4</v>
      </c>
      <c r="D524" s="1">
        <v>4</v>
      </c>
      <c r="E524" s="1">
        <v>4</v>
      </c>
      <c r="F524" s="1">
        <v>4</v>
      </c>
    </row>
    <row r="525" spans="1:6" ht="13.2" x14ac:dyDescent="0.25">
      <c r="A525" s="1" t="s">
        <v>54</v>
      </c>
      <c r="B525" s="1">
        <v>2</v>
      </c>
      <c r="C525" s="1">
        <v>1</v>
      </c>
      <c r="D525" s="1">
        <v>1</v>
      </c>
      <c r="E525" s="1">
        <v>2</v>
      </c>
      <c r="F525" s="1">
        <v>2</v>
      </c>
    </row>
    <row r="526" spans="1:6" ht="13.2" x14ac:dyDescent="0.25">
      <c r="A526" s="1" t="s">
        <v>49</v>
      </c>
      <c r="B526" s="1">
        <v>2</v>
      </c>
      <c r="C526" s="1">
        <v>3</v>
      </c>
      <c r="D526" s="1">
        <v>2</v>
      </c>
      <c r="E526" s="1">
        <v>2</v>
      </c>
      <c r="F526" s="1">
        <v>2</v>
      </c>
    </row>
    <row r="527" spans="1:6" ht="13.2" x14ac:dyDescent="0.25">
      <c r="A527" s="1" t="s">
        <v>55</v>
      </c>
      <c r="B527" s="1">
        <v>2</v>
      </c>
      <c r="C527" s="1">
        <v>2</v>
      </c>
      <c r="D527" s="1">
        <v>1</v>
      </c>
      <c r="E527" s="1">
        <v>1</v>
      </c>
      <c r="F527" s="1">
        <v>1</v>
      </c>
    </row>
    <row r="528" spans="1:6" ht="13.2" x14ac:dyDescent="0.25">
      <c r="A528" s="1" t="s">
        <v>55</v>
      </c>
      <c r="B528" s="1">
        <v>2</v>
      </c>
      <c r="C528" s="1">
        <v>2</v>
      </c>
      <c r="D528" s="1">
        <v>1</v>
      </c>
      <c r="E528" s="1">
        <v>1</v>
      </c>
      <c r="F528" s="1">
        <v>1</v>
      </c>
    </row>
    <row r="529" spans="1:6" ht="13.2" x14ac:dyDescent="0.25">
      <c r="A529" s="1" t="s">
        <v>50</v>
      </c>
      <c r="B529" s="1">
        <v>2</v>
      </c>
      <c r="C529" s="1">
        <v>2</v>
      </c>
      <c r="D529" s="1">
        <v>2</v>
      </c>
      <c r="E529" s="1">
        <v>2</v>
      </c>
      <c r="F529" s="1">
        <v>2</v>
      </c>
    </row>
    <row r="530" spans="1:6" ht="13.2" x14ac:dyDescent="0.25">
      <c r="A530" s="1" t="s">
        <v>51</v>
      </c>
      <c r="B530" s="1">
        <v>2</v>
      </c>
      <c r="C530" s="1">
        <v>2</v>
      </c>
      <c r="D530" s="1">
        <v>2</v>
      </c>
      <c r="E530" s="1">
        <v>2</v>
      </c>
      <c r="F530" s="1">
        <v>2</v>
      </c>
    </row>
    <row r="531" spans="1:6" ht="13.2" x14ac:dyDescent="0.25">
      <c r="A531" s="1" t="s">
        <v>52</v>
      </c>
      <c r="B531" s="1">
        <v>2</v>
      </c>
      <c r="C531" s="1">
        <v>2</v>
      </c>
      <c r="D531" s="1">
        <v>1</v>
      </c>
      <c r="E531" s="1">
        <v>2</v>
      </c>
      <c r="F531" s="1">
        <v>2</v>
      </c>
    </row>
    <row r="532" spans="1:6" ht="13.2" x14ac:dyDescent="0.25">
      <c r="A532" s="2" t="s">
        <v>53</v>
      </c>
      <c r="B532" s="1">
        <v>2</v>
      </c>
      <c r="C532" s="1">
        <v>2</v>
      </c>
      <c r="D532" s="1">
        <v>2</v>
      </c>
      <c r="E532" s="1">
        <v>2</v>
      </c>
      <c r="F532" s="1">
        <v>2</v>
      </c>
    </row>
    <row r="533" spans="1:6" ht="13.2" x14ac:dyDescent="0.25">
      <c r="A533" s="1" t="s">
        <v>54</v>
      </c>
      <c r="B533" s="1">
        <v>2</v>
      </c>
      <c r="C533" s="1">
        <v>2</v>
      </c>
      <c r="D533" s="1">
        <v>2</v>
      </c>
      <c r="E533" s="1">
        <v>2</v>
      </c>
      <c r="F533" s="1">
        <v>2</v>
      </c>
    </row>
    <row r="534" spans="1:6" ht="13.2" x14ac:dyDescent="0.25">
      <c r="A534" s="1" t="s">
        <v>55</v>
      </c>
      <c r="B534" s="1">
        <v>2</v>
      </c>
      <c r="C534" s="1">
        <v>2</v>
      </c>
      <c r="D534" s="1">
        <v>2</v>
      </c>
      <c r="E534" s="1">
        <v>1</v>
      </c>
      <c r="F534" s="1">
        <v>2</v>
      </c>
    </row>
    <row r="535" spans="1:6" ht="13.2" x14ac:dyDescent="0.25">
      <c r="A535" s="1" t="s">
        <v>18</v>
      </c>
      <c r="B535" s="1">
        <v>1</v>
      </c>
      <c r="C535" s="1">
        <v>2</v>
      </c>
      <c r="D535" s="1">
        <v>1</v>
      </c>
      <c r="E535" s="1">
        <v>1</v>
      </c>
      <c r="F535" s="1">
        <v>3</v>
      </c>
    </row>
    <row r="536" spans="1:6" ht="13.2" x14ac:dyDescent="0.25">
      <c r="A536" s="1" t="s">
        <v>19</v>
      </c>
      <c r="B536" s="1">
        <v>2</v>
      </c>
      <c r="C536" s="1">
        <v>3</v>
      </c>
      <c r="D536" s="1">
        <v>2</v>
      </c>
      <c r="E536" s="1">
        <v>3</v>
      </c>
      <c r="F536" s="1">
        <v>4</v>
      </c>
    </row>
    <row r="537" spans="1:6" ht="13.2" x14ac:dyDescent="0.25">
      <c r="A537" s="1" t="s">
        <v>7</v>
      </c>
      <c r="B537" s="1">
        <v>3</v>
      </c>
      <c r="C537" s="1">
        <v>3</v>
      </c>
      <c r="D537" s="1">
        <v>4</v>
      </c>
      <c r="E537" s="1">
        <v>2</v>
      </c>
      <c r="F537" s="1">
        <v>3</v>
      </c>
    </row>
    <row r="538" spans="1:6" ht="13.2" x14ac:dyDescent="0.25">
      <c r="A538" s="1" t="s">
        <v>20</v>
      </c>
      <c r="B538" s="1">
        <v>2</v>
      </c>
      <c r="C538" s="1">
        <v>1</v>
      </c>
      <c r="D538" s="1">
        <v>2</v>
      </c>
      <c r="E538" s="1">
        <v>1</v>
      </c>
      <c r="F538" s="1">
        <v>2</v>
      </c>
    </row>
    <row r="539" spans="1:6" ht="13.2" x14ac:dyDescent="0.25">
      <c r="A539" s="1" t="s">
        <v>21</v>
      </c>
      <c r="B539" s="1">
        <v>2</v>
      </c>
      <c r="C539" s="1">
        <v>2</v>
      </c>
      <c r="D539" s="1">
        <v>1</v>
      </c>
      <c r="E539" s="1">
        <v>2</v>
      </c>
      <c r="F539" s="1">
        <v>2</v>
      </c>
    </row>
    <row r="540" spans="1:6" ht="13.2" x14ac:dyDescent="0.25">
      <c r="A540" s="1" t="s">
        <v>22</v>
      </c>
      <c r="B540" s="1">
        <v>2</v>
      </c>
      <c r="C540" s="1">
        <v>2</v>
      </c>
      <c r="D540" s="1">
        <v>1</v>
      </c>
      <c r="E540" s="1">
        <v>2</v>
      </c>
      <c r="F540" s="1">
        <v>2</v>
      </c>
    </row>
    <row r="541" spans="1:6" ht="13.2" x14ac:dyDescent="0.25">
      <c r="A541" s="1" t="s">
        <v>23</v>
      </c>
      <c r="B541" s="1">
        <v>3</v>
      </c>
      <c r="C541" s="1">
        <v>2</v>
      </c>
      <c r="D541" s="1">
        <v>3</v>
      </c>
      <c r="E541" s="1">
        <v>2</v>
      </c>
      <c r="F541" s="1">
        <v>3</v>
      </c>
    </row>
    <row r="542" spans="1:6" ht="13.2" x14ac:dyDescent="0.25">
      <c r="A542" s="1" t="s">
        <v>24</v>
      </c>
      <c r="B542" s="1">
        <v>3</v>
      </c>
      <c r="C542" s="1">
        <v>0</v>
      </c>
      <c r="D542" s="1">
        <v>1</v>
      </c>
      <c r="E542" s="1">
        <v>0</v>
      </c>
      <c r="F542" s="1">
        <v>2</v>
      </c>
    </row>
    <row r="543" spans="1:6" ht="13.2" x14ac:dyDescent="0.25">
      <c r="A543" s="1" t="s">
        <v>25</v>
      </c>
      <c r="B543" s="1">
        <v>0</v>
      </c>
      <c r="C543" s="1">
        <v>1</v>
      </c>
      <c r="D543" s="1">
        <v>0</v>
      </c>
      <c r="E543" s="1">
        <v>2</v>
      </c>
      <c r="F543" s="1">
        <v>2</v>
      </c>
    </row>
    <row r="544" spans="1:6" ht="13.2" x14ac:dyDescent="0.25">
      <c r="A544" s="1" t="s">
        <v>26</v>
      </c>
      <c r="B544" s="1">
        <v>3</v>
      </c>
      <c r="C544" s="1">
        <v>2</v>
      </c>
      <c r="D544" s="1">
        <v>1</v>
      </c>
      <c r="E544" s="1">
        <v>2</v>
      </c>
      <c r="F544" s="1">
        <v>3</v>
      </c>
    </row>
    <row r="545" spans="1:6" ht="13.2" x14ac:dyDescent="0.25">
      <c r="A545" s="1" t="s">
        <v>27</v>
      </c>
      <c r="B545" s="1">
        <v>0</v>
      </c>
      <c r="C545" s="1">
        <v>0</v>
      </c>
      <c r="D545" s="1">
        <v>0</v>
      </c>
      <c r="E545" s="1">
        <v>1</v>
      </c>
      <c r="F545" s="1">
        <v>2</v>
      </c>
    </row>
    <row r="546" spans="1:6" ht="13.2" x14ac:dyDescent="0.25">
      <c r="A546" s="1" t="s">
        <v>28</v>
      </c>
      <c r="B546" s="1">
        <v>3</v>
      </c>
      <c r="C546" s="1">
        <v>2</v>
      </c>
      <c r="D546" s="1">
        <v>3</v>
      </c>
      <c r="E546" s="1">
        <v>2</v>
      </c>
      <c r="F546" s="1">
        <v>3</v>
      </c>
    </row>
    <row r="547" spans="1:6" ht="13.2" x14ac:dyDescent="0.25">
      <c r="A547" s="1" t="s">
        <v>29</v>
      </c>
      <c r="B547" s="1">
        <v>0</v>
      </c>
      <c r="C547" s="1">
        <v>0</v>
      </c>
      <c r="D547" s="1">
        <v>0</v>
      </c>
      <c r="E547" s="1">
        <v>1</v>
      </c>
      <c r="F547" s="1">
        <v>1</v>
      </c>
    </row>
    <row r="548" spans="1:6" ht="13.2" x14ac:dyDescent="0.25">
      <c r="A548" s="1" t="s">
        <v>30</v>
      </c>
      <c r="B548" s="1">
        <v>2</v>
      </c>
      <c r="C548" s="1">
        <v>3</v>
      </c>
      <c r="D548" s="1">
        <v>2</v>
      </c>
      <c r="E548" s="1">
        <v>2</v>
      </c>
      <c r="F548" s="1">
        <v>3</v>
      </c>
    </row>
    <row r="549" spans="1:6" ht="13.2" x14ac:dyDescent="0.25">
      <c r="A549" s="1" t="s">
        <v>31</v>
      </c>
      <c r="B549" s="1">
        <v>3</v>
      </c>
      <c r="C549" s="1">
        <v>3</v>
      </c>
      <c r="D549" s="1">
        <v>4</v>
      </c>
      <c r="E549" s="1">
        <v>0</v>
      </c>
      <c r="F549" s="1">
        <v>4</v>
      </c>
    </row>
    <row r="550" spans="1:6" ht="13.2" x14ac:dyDescent="0.25">
      <c r="A550" s="1" t="s">
        <v>32</v>
      </c>
      <c r="B550" s="1">
        <v>2</v>
      </c>
      <c r="C550" s="1">
        <v>1</v>
      </c>
      <c r="D550" s="1">
        <v>1</v>
      </c>
      <c r="E550" s="1">
        <v>1</v>
      </c>
      <c r="F550" s="1">
        <v>2</v>
      </c>
    </row>
    <row r="551" spans="1:6" ht="13.2" x14ac:dyDescent="0.25">
      <c r="A551" s="1" t="s">
        <v>33</v>
      </c>
      <c r="B551" s="1">
        <v>2</v>
      </c>
      <c r="C551" s="1">
        <v>2</v>
      </c>
      <c r="D551" s="1">
        <v>2</v>
      </c>
      <c r="E551" s="1">
        <v>2</v>
      </c>
      <c r="F551" s="1">
        <v>2</v>
      </c>
    </row>
    <row r="552" spans="1:6" ht="13.2" x14ac:dyDescent="0.25">
      <c r="A552" s="1" t="s">
        <v>34</v>
      </c>
      <c r="B552" s="1">
        <v>0</v>
      </c>
      <c r="C552" s="1">
        <v>0</v>
      </c>
      <c r="D552" s="1">
        <v>0</v>
      </c>
      <c r="E552" s="1">
        <v>1</v>
      </c>
      <c r="F552" s="1">
        <v>1</v>
      </c>
    </row>
    <row r="553" spans="1:6" ht="13.2" x14ac:dyDescent="0.25">
      <c r="A553" s="1" t="s">
        <v>35</v>
      </c>
      <c r="B553" s="1">
        <v>2</v>
      </c>
      <c r="C553" s="1">
        <v>1</v>
      </c>
      <c r="D553" s="1">
        <v>2</v>
      </c>
      <c r="E553" s="1">
        <v>1</v>
      </c>
      <c r="F553" s="1">
        <v>2</v>
      </c>
    </row>
    <row r="554" spans="1:6" ht="13.2" x14ac:dyDescent="0.25">
      <c r="A554" s="1" t="s">
        <v>36</v>
      </c>
      <c r="B554" s="1">
        <v>3</v>
      </c>
      <c r="C554" s="1">
        <v>3</v>
      </c>
      <c r="D554" s="1">
        <v>3</v>
      </c>
      <c r="E554" s="1">
        <v>0</v>
      </c>
      <c r="F554" s="1">
        <v>3</v>
      </c>
    </row>
    <row r="555" spans="1:6" ht="13.2" x14ac:dyDescent="0.25">
      <c r="A555" s="1" t="s">
        <v>56</v>
      </c>
      <c r="B555" s="1">
        <v>2</v>
      </c>
      <c r="C555" s="1">
        <v>0</v>
      </c>
      <c r="D555" s="1">
        <v>0</v>
      </c>
      <c r="E555" s="1">
        <v>0</v>
      </c>
      <c r="F555" s="1">
        <v>1</v>
      </c>
    </row>
    <row r="556" spans="1:6" ht="13.2" x14ac:dyDescent="0.25">
      <c r="A556" s="1" t="s">
        <v>37</v>
      </c>
      <c r="B556" s="1">
        <v>3</v>
      </c>
      <c r="C556" s="1">
        <v>2</v>
      </c>
      <c r="D556" s="1">
        <v>4</v>
      </c>
      <c r="E556" s="1">
        <v>2</v>
      </c>
      <c r="F556" s="1">
        <v>3</v>
      </c>
    </row>
    <row r="557" spans="1:6" ht="13.2" x14ac:dyDescent="0.25">
      <c r="A557" s="1" t="s">
        <v>6</v>
      </c>
      <c r="B557" s="1">
        <v>2</v>
      </c>
      <c r="C557" s="1">
        <v>2</v>
      </c>
      <c r="D557" s="1">
        <v>1</v>
      </c>
      <c r="E557" s="1">
        <v>2</v>
      </c>
      <c r="F557" s="1">
        <v>3</v>
      </c>
    </row>
    <row r="558" spans="1:6" ht="13.2" x14ac:dyDescent="0.25">
      <c r="A558" s="1" t="s">
        <v>38</v>
      </c>
      <c r="B558" s="1">
        <v>2</v>
      </c>
      <c r="C558" s="1">
        <v>2</v>
      </c>
      <c r="D558" s="1">
        <v>2</v>
      </c>
      <c r="E558" s="1">
        <v>2</v>
      </c>
      <c r="F558" s="1">
        <v>3</v>
      </c>
    </row>
    <row r="559" spans="1:6" ht="13.2" x14ac:dyDescent="0.25">
      <c r="A559" s="1" t="s">
        <v>41</v>
      </c>
      <c r="B559" s="1">
        <v>3</v>
      </c>
      <c r="C559" s="1">
        <v>3</v>
      </c>
      <c r="D559" s="1">
        <v>3</v>
      </c>
      <c r="E559" s="1">
        <v>3</v>
      </c>
      <c r="F559" s="1">
        <v>3</v>
      </c>
    </row>
    <row r="560" spans="1:6" ht="13.2" x14ac:dyDescent="0.25">
      <c r="A560" s="1" t="s">
        <v>39</v>
      </c>
      <c r="B560" s="1">
        <v>3</v>
      </c>
      <c r="C560" s="1">
        <v>2</v>
      </c>
      <c r="D560" s="1">
        <v>3</v>
      </c>
      <c r="E560" s="1">
        <v>2</v>
      </c>
      <c r="F560" s="1">
        <v>3</v>
      </c>
    </row>
    <row r="561" spans="1:6" ht="13.2" x14ac:dyDescent="0.25">
      <c r="A561" s="1" t="s">
        <v>40</v>
      </c>
      <c r="B561" s="1">
        <v>1</v>
      </c>
      <c r="C561" s="1">
        <v>1</v>
      </c>
      <c r="D561" s="1">
        <v>1</v>
      </c>
      <c r="E561" s="1">
        <v>1</v>
      </c>
      <c r="F561" s="1">
        <v>2</v>
      </c>
    </row>
    <row r="562" spans="1:6" ht="13.2" x14ac:dyDescent="0.25">
      <c r="A562" s="1" t="s">
        <v>38</v>
      </c>
      <c r="B562" s="1">
        <v>2</v>
      </c>
      <c r="C562" s="1">
        <v>3</v>
      </c>
      <c r="D562" s="1">
        <v>2</v>
      </c>
      <c r="E562" s="1">
        <v>4</v>
      </c>
      <c r="F562" s="1">
        <v>3</v>
      </c>
    </row>
    <row r="563" spans="1:6" ht="13.2" x14ac:dyDescent="0.25">
      <c r="A563" s="1" t="s">
        <v>41</v>
      </c>
      <c r="B563" s="1">
        <v>3</v>
      </c>
      <c r="C563" s="1">
        <v>3</v>
      </c>
      <c r="D563" s="1">
        <v>3</v>
      </c>
      <c r="E563" s="1">
        <v>3</v>
      </c>
      <c r="F563" s="1">
        <v>3</v>
      </c>
    </row>
    <row r="564" spans="1:6" ht="13.2" x14ac:dyDescent="0.25">
      <c r="A564" s="1" t="s">
        <v>42</v>
      </c>
      <c r="B564" s="1">
        <v>3</v>
      </c>
      <c r="C564" s="1">
        <v>2</v>
      </c>
      <c r="D564" s="1">
        <v>3</v>
      </c>
      <c r="E564" s="1">
        <v>3</v>
      </c>
      <c r="F564" s="1">
        <v>3</v>
      </c>
    </row>
    <row r="565" spans="1:6" ht="13.2" x14ac:dyDescent="0.25">
      <c r="A565" s="1" t="s">
        <v>43</v>
      </c>
      <c r="B565" s="1">
        <v>2</v>
      </c>
      <c r="C565" s="1">
        <v>1</v>
      </c>
      <c r="D565" s="1">
        <v>1</v>
      </c>
      <c r="E565" s="1">
        <v>3</v>
      </c>
      <c r="F565" s="1">
        <v>2</v>
      </c>
    </row>
    <row r="566" spans="1:6" ht="13.2" x14ac:dyDescent="0.25">
      <c r="A566" s="1" t="s">
        <v>44</v>
      </c>
      <c r="B566" s="1">
        <v>2</v>
      </c>
      <c r="C566" s="1">
        <v>2</v>
      </c>
      <c r="D566" s="1">
        <v>1</v>
      </c>
      <c r="E566" s="1">
        <v>2</v>
      </c>
      <c r="F566" s="1">
        <v>3</v>
      </c>
    </row>
    <row r="567" spans="1:6" ht="13.2" x14ac:dyDescent="0.25">
      <c r="A567" s="1" t="s">
        <v>45</v>
      </c>
      <c r="B567" s="1">
        <v>3</v>
      </c>
      <c r="C567" s="1">
        <v>2</v>
      </c>
      <c r="D567" s="1">
        <v>2</v>
      </c>
      <c r="E567" s="1">
        <v>2</v>
      </c>
      <c r="F567" s="1">
        <v>2</v>
      </c>
    </row>
    <row r="568" spans="1:6" ht="13.2" x14ac:dyDescent="0.25">
      <c r="A568" s="1" t="s">
        <v>47</v>
      </c>
      <c r="B568" s="1">
        <v>2</v>
      </c>
      <c r="C568" s="1">
        <v>3</v>
      </c>
      <c r="D568" s="1">
        <v>2</v>
      </c>
      <c r="E568" s="1">
        <v>2</v>
      </c>
      <c r="F568" s="1">
        <v>2</v>
      </c>
    </row>
    <row r="569" spans="1:6" ht="13.2" x14ac:dyDescent="0.25">
      <c r="A569" s="1" t="s">
        <v>9</v>
      </c>
      <c r="B569" s="1">
        <v>2</v>
      </c>
      <c r="C569" s="1">
        <v>3</v>
      </c>
      <c r="D569" s="1">
        <v>2</v>
      </c>
      <c r="E569" s="1">
        <v>3</v>
      </c>
      <c r="F569" s="1">
        <v>2</v>
      </c>
    </row>
    <row r="570" spans="1:6" ht="13.2" x14ac:dyDescent="0.25">
      <c r="A570" s="1" t="s">
        <v>38</v>
      </c>
      <c r="B570" s="1">
        <v>2</v>
      </c>
      <c r="C570" s="1">
        <v>3</v>
      </c>
      <c r="D570" s="1">
        <v>2</v>
      </c>
      <c r="E570" s="1">
        <v>4</v>
      </c>
      <c r="F570" s="1">
        <v>3</v>
      </c>
    </row>
    <row r="571" spans="1:6" ht="13.2" x14ac:dyDescent="0.25">
      <c r="A571" s="1" t="s">
        <v>48</v>
      </c>
      <c r="B571" s="1">
        <v>2</v>
      </c>
      <c r="C571" s="1">
        <v>1</v>
      </c>
      <c r="D571" s="1">
        <v>1</v>
      </c>
      <c r="E571" s="1">
        <v>1</v>
      </c>
      <c r="F571" s="1">
        <v>1</v>
      </c>
    </row>
    <row r="572" spans="1:6" ht="13.2" x14ac:dyDescent="0.25">
      <c r="A572" s="1" t="s">
        <v>40</v>
      </c>
      <c r="B572" s="1">
        <v>2</v>
      </c>
      <c r="C572" s="1">
        <v>3</v>
      </c>
      <c r="D572" s="1">
        <v>2</v>
      </c>
      <c r="E572" s="1">
        <v>4</v>
      </c>
      <c r="F572" s="1">
        <v>3</v>
      </c>
    </row>
    <row r="573" spans="1:6" ht="13.2" x14ac:dyDescent="0.25">
      <c r="A573" s="1" t="s">
        <v>49</v>
      </c>
      <c r="B573" s="1">
        <v>2</v>
      </c>
      <c r="C573" s="1">
        <v>2</v>
      </c>
      <c r="D573" s="1">
        <v>0</v>
      </c>
      <c r="E573" s="1">
        <v>2</v>
      </c>
      <c r="F573" s="1">
        <v>2</v>
      </c>
    </row>
    <row r="574" spans="1:6" ht="13.2" x14ac:dyDescent="0.25">
      <c r="A574" s="1" t="s">
        <v>50</v>
      </c>
      <c r="B574" s="1">
        <v>2</v>
      </c>
      <c r="C574" s="1">
        <v>2</v>
      </c>
      <c r="D574" s="1">
        <v>1</v>
      </c>
      <c r="E574" s="1">
        <v>2</v>
      </c>
      <c r="F574" s="1">
        <v>2</v>
      </c>
    </row>
    <row r="575" spans="1:6" ht="13.2" x14ac:dyDescent="0.25">
      <c r="A575" s="1" t="s">
        <v>51</v>
      </c>
      <c r="B575" s="1">
        <v>4</v>
      </c>
      <c r="C575" s="1">
        <v>3</v>
      </c>
      <c r="D575" s="1">
        <v>3</v>
      </c>
      <c r="E575" s="1">
        <v>3</v>
      </c>
      <c r="F575" s="1">
        <v>3</v>
      </c>
    </row>
    <row r="576" spans="1:6" ht="13.2" x14ac:dyDescent="0.25">
      <c r="A576" s="1" t="s">
        <v>52</v>
      </c>
      <c r="B576" s="1">
        <v>2</v>
      </c>
      <c r="C576" s="1">
        <v>3</v>
      </c>
      <c r="D576" s="1">
        <v>2</v>
      </c>
      <c r="E576" s="1">
        <v>2</v>
      </c>
      <c r="F576" s="1">
        <v>2</v>
      </c>
    </row>
    <row r="577" spans="1:6" ht="13.2" x14ac:dyDescent="0.25">
      <c r="A577" s="2" t="s">
        <v>53</v>
      </c>
      <c r="B577" s="1">
        <v>3</v>
      </c>
      <c r="C577" s="1">
        <v>4</v>
      </c>
      <c r="D577" s="1">
        <v>3</v>
      </c>
      <c r="E577" s="1">
        <v>3</v>
      </c>
      <c r="F577" s="1">
        <v>4</v>
      </c>
    </row>
    <row r="578" spans="1:6" ht="13.2" x14ac:dyDescent="0.25">
      <c r="A578" s="1" t="s">
        <v>57</v>
      </c>
      <c r="B578" s="1">
        <v>2</v>
      </c>
      <c r="C578" s="1">
        <v>2</v>
      </c>
      <c r="D578" s="1">
        <v>2</v>
      </c>
      <c r="E578" s="1">
        <v>2</v>
      </c>
      <c r="F578" s="1">
        <v>2</v>
      </c>
    </row>
    <row r="579" spans="1:6" ht="13.2" x14ac:dyDescent="0.25">
      <c r="A579" s="1" t="s">
        <v>54</v>
      </c>
      <c r="B579" s="1">
        <v>2</v>
      </c>
      <c r="C579" s="1">
        <v>2</v>
      </c>
      <c r="D579" s="1">
        <v>1</v>
      </c>
      <c r="E579" s="1">
        <v>2</v>
      </c>
      <c r="F579" s="1">
        <v>2</v>
      </c>
    </row>
    <row r="580" spans="1:6" ht="13.2" x14ac:dyDescent="0.25">
      <c r="A580" s="1" t="s">
        <v>55</v>
      </c>
      <c r="B580" s="1">
        <v>4</v>
      </c>
      <c r="C580" s="1">
        <v>3</v>
      </c>
      <c r="D580" s="1">
        <v>3</v>
      </c>
      <c r="E580" s="1">
        <v>3</v>
      </c>
      <c r="F580" s="1">
        <v>3</v>
      </c>
    </row>
    <row r="581" spans="1:6" ht="13.2" x14ac:dyDescent="0.25">
      <c r="A581" s="1" t="s">
        <v>15</v>
      </c>
      <c r="B581" s="1">
        <v>4</v>
      </c>
      <c r="C581" s="1">
        <v>3</v>
      </c>
      <c r="D581" s="1">
        <v>2</v>
      </c>
      <c r="E581" s="1">
        <v>2</v>
      </c>
      <c r="F581" s="1">
        <v>2</v>
      </c>
    </row>
    <row r="582" spans="1:6" ht="13.2" x14ac:dyDescent="0.25">
      <c r="A582" s="1" t="s">
        <v>10</v>
      </c>
      <c r="B582" s="1">
        <v>2</v>
      </c>
      <c r="C582" s="1">
        <v>1</v>
      </c>
      <c r="D582" s="1">
        <v>1</v>
      </c>
      <c r="E582" s="1">
        <v>2</v>
      </c>
      <c r="F582" s="1">
        <v>2</v>
      </c>
    </row>
    <row r="583" spans="1:6" ht="13.2" x14ac:dyDescent="0.25">
      <c r="A583" s="1" t="s">
        <v>11</v>
      </c>
      <c r="B583" s="1">
        <v>1</v>
      </c>
      <c r="C583" s="1">
        <v>2</v>
      </c>
      <c r="D583" s="1">
        <v>1</v>
      </c>
      <c r="F583" s="1">
        <v>2</v>
      </c>
    </row>
    <row r="584" spans="1:6" ht="13.2" x14ac:dyDescent="0.25">
      <c r="A584" s="1" t="s">
        <v>8</v>
      </c>
      <c r="B584" s="1">
        <v>0</v>
      </c>
      <c r="C584" s="1">
        <v>1</v>
      </c>
      <c r="D584" s="1">
        <v>1</v>
      </c>
      <c r="E584" s="1">
        <v>1</v>
      </c>
      <c r="F584" s="1">
        <v>1</v>
      </c>
    </row>
    <row r="585" spans="1:6" ht="13.2" x14ac:dyDescent="0.25">
      <c r="A585" s="1" t="s">
        <v>12</v>
      </c>
      <c r="B585" s="1">
        <v>0</v>
      </c>
      <c r="C585" s="1">
        <v>1</v>
      </c>
      <c r="D585" s="1">
        <v>0</v>
      </c>
      <c r="E585" s="1">
        <v>2</v>
      </c>
      <c r="F585" s="1">
        <v>1</v>
      </c>
    </row>
    <row r="586" spans="1:6" ht="13.2" x14ac:dyDescent="0.25">
      <c r="A586" s="1" t="s">
        <v>13</v>
      </c>
      <c r="B586" s="1">
        <v>0</v>
      </c>
      <c r="C586" s="1">
        <v>3</v>
      </c>
      <c r="D586" s="1">
        <v>1</v>
      </c>
      <c r="E586" s="1">
        <v>1</v>
      </c>
      <c r="F586" s="1">
        <v>2</v>
      </c>
    </row>
    <row r="587" spans="1:6" ht="13.2" x14ac:dyDescent="0.25">
      <c r="A587" s="1" t="s">
        <v>14</v>
      </c>
      <c r="B587" s="1">
        <v>2</v>
      </c>
      <c r="C587" s="1">
        <v>3</v>
      </c>
      <c r="D587" s="1">
        <v>3</v>
      </c>
      <c r="E587" s="1">
        <v>3</v>
      </c>
      <c r="F587" s="1">
        <v>3</v>
      </c>
    </row>
    <row r="588" spans="1:6" ht="13.2" x14ac:dyDescent="0.25">
      <c r="A588" s="1" t="s">
        <v>16</v>
      </c>
      <c r="B588" s="1">
        <v>3</v>
      </c>
      <c r="C588" s="1">
        <v>2</v>
      </c>
      <c r="D588" s="1">
        <v>3</v>
      </c>
      <c r="E588" s="1">
        <v>3</v>
      </c>
      <c r="F588" s="1">
        <v>3</v>
      </c>
    </row>
    <row r="589" spans="1:6" ht="13.2" x14ac:dyDescent="0.25">
      <c r="A589" s="1" t="s">
        <v>17</v>
      </c>
      <c r="B589" s="1">
        <v>0</v>
      </c>
      <c r="C589" s="1">
        <v>1</v>
      </c>
      <c r="D589" s="1">
        <v>1</v>
      </c>
      <c r="E589" s="1">
        <v>1</v>
      </c>
      <c r="F589" s="1">
        <v>1</v>
      </c>
    </row>
    <row r="590" spans="1:6" ht="13.2" x14ac:dyDescent="0.25">
      <c r="A590" s="1" t="s">
        <v>18</v>
      </c>
      <c r="B590" s="1">
        <v>0</v>
      </c>
      <c r="C590" s="1">
        <v>1</v>
      </c>
      <c r="D590" s="1">
        <v>0</v>
      </c>
      <c r="E590" s="1">
        <v>2</v>
      </c>
      <c r="F590" s="1">
        <v>1</v>
      </c>
    </row>
    <row r="591" spans="1:6" ht="13.2" x14ac:dyDescent="0.25">
      <c r="A591" s="1" t="s">
        <v>19</v>
      </c>
      <c r="B591" s="1">
        <v>3</v>
      </c>
      <c r="C591" s="1">
        <v>3</v>
      </c>
      <c r="D591" s="1">
        <v>3</v>
      </c>
      <c r="E591" s="1">
        <v>2</v>
      </c>
      <c r="F591" s="1">
        <v>3</v>
      </c>
    </row>
    <row r="592" spans="1:6" ht="13.2" x14ac:dyDescent="0.25">
      <c r="A592" s="1" t="s">
        <v>7</v>
      </c>
      <c r="B592" s="1">
        <v>1</v>
      </c>
      <c r="C592" s="1">
        <v>0</v>
      </c>
      <c r="D592" s="1">
        <v>1</v>
      </c>
      <c r="E592" s="1">
        <v>1</v>
      </c>
      <c r="F592" s="1">
        <v>1</v>
      </c>
    </row>
    <row r="593" spans="1:6" ht="13.2" x14ac:dyDescent="0.25">
      <c r="A593" s="1" t="s">
        <v>20</v>
      </c>
      <c r="B593" s="1">
        <v>2</v>
      </c>
      <c r="C593" s="1">
        <v>2</v>
      </c>
      <c r="D593" s="1">
        <v>2</v>
      </c>
      <c r="E593" s="1">
        <v>2</v>
      </c>
      <c r="F593" s="1">
        <v>2</v>
      </c>
    </row>
    <row r="594" spans="1:6" ht="13.2" x14ac:dyDescent="0.25">
      <c r="A594" s="1" t="s">
        <v>21</v>
      </c>
      <c r="B594" s="1">
        <v>2</v>
      </c>
      <c r="C594" s="1">
        <v>3</v>
      </c>
      <c r="D594" s="1">
        <v>3</v>
      </c>
      <c r="E594" s="1">
        <v>3</v>
      </c>
      <c r="F594" s="1">
        <v>3</v>
      </c>
    </row>
    <row r="595" spans="1:6" ht="13.2" x14ac:dyDescent="0.25">
      <c r="A595" s="1" t="s">
        <v>22</v>
      </c>
      <c r="B595" s="1">
        <v>1</v>
      </c>
      <c r="C595" s="1">
        <v>1</v>
      </c>
      <c r="D595" s="1">
        <v>1</v>
      </c>
      <c r="E595" s="1">
        <v>1</v>
      </c>
      <c r="F595" s="1">
        <v>1</v>
      </c>
    </row>
    <row r="596" spans="1:6" ht="13.2" x14ac:dyDescent="0.25">
      <c r="A596" s="1" t="s">
        <v>23</v>
      </c>
      <c r="B596" s="1">
        <v>2</v>
      </c>
      <c r="C596" s="1">
        <v>2</v>
      </c>
      <c r="D596" s="1">
        <v>3</v>
      </c>
      <c r="E596" s="1">
        <v>2</v>
      </c>
      <c r="F596" s="1">
        <v>2</v>
      </c>
    </row>
    <row r="597" spans="1:6" ht="13.2" x14ac:dyDescent="0.25">
      <c r="A597" s="1" t="s">
        <v>24</v>
      </c>
      <c r="B597" s="1">
        <v>3</v>
      </c>
      <c r="C597" s="1">
        <v>3</v>
      </c>
      <c r="D597" s="1">
        <v>3</v>
      </c>
      <c r="E597" s="1">
        <v>3</v>
      </c>
      <c r="F597" s="1">
        <v>3</v>
      </c>
    </row>
    <row r="598" spans="1:6" ht="13.2" x14ac:dyDescent="0.25">
      <c r="A598" s="1" t="s">
        <v>25</v>
      </c>
      <c r="B598" s="1">
        <v>0</v>
      </c>
      <c r="C598" s="1">
        <v>0</v>
      </c>
      <c r="D598" s="1">
        <v>0</v>
      </c>
      <c r="E598" s="1">
        <v>4</v>
      </c>
      <c r="F598" s="1">
        <v>1</v>
      </c>
    </row>
    <row r="599" spans="1:6" ht="13.2" x14ac:dyDescent="0.25">
      <c r="A599" s="1" t="s">
        <v>26</v>
      </c>
      <c r="B599" s="1">
        <v>1</v>
      </c>
      <c r="C599" s="1">
        <v>1</v>
      </c>
      <c r="D599" s="1">
        <v>1</v>
      </c>
      <c r="E599" s="1">
        <v>1</v>
      </c>
      <c r="F599" s="1">
        <v>1</v>
      </c>
    </row>
    <row r="600" spans="1:6" ht="13.2" x14ac:dyDescent="0.25">
      <c r="A600" s="1" t="s">
        <v>27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</row>
    <row r="601" spans="1:6" ht="13.2" x14ac:dyDescent="0.25">
      <c r="A601" s="1" t="s">
        <v>28</v>
      </c>
      <c r="B601" s="1">
        <v>4</v>
      </c>
      <c r="C601" s="1">
        <v>2</v>
      </c>
      <c r="D601" s="1">
        <v>3</v>
      </c>
      <c r="E601" s="1">
        <v>3</v>
      </c>
      <c r="F601" s="1">
        <v>3</v>
      </c>
    </row>
    <row r="602" spans="1:6" ht="13.2" x14ac:dyDescent="0.25">
      <c r="A602" s="1" t="s">
        <v>29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</row>
    <row r="603" spans="1:6" ht="13.2" x14ac:dyDescent="0.25">
      <c r="A603" s="1" t="s">
        <v>30</v>
      </c>
      <c r="B603" s="1">
        <v>2</v>
      </c>
      <c r="C603" s="1">
        <v>4</v>
      </c>
      <c r="D603" s="1">
        <v>2</v>
      </c>
      <c r="E603" s="1">
        <v>4</v>
      </c>
      <c r="F603" s="1">
        <v>3</v>
      </c>
    </row>
    <row r="604" spans="1:6" ht="13.2" x14ac:dyDescent="0.25">
      <c r="A604" s="1" t="s">
        <v>31</v>
      </c>
      <c r="B604" s="1">
        <v>2</v>
      </c>
      <c r="C604" s="1">
        <v>2</v>
      </c>
      <c r="D604" s="1">
        <v>1</v>
      </c>
      <c r="E604" s="1">
        <v>4</v>
      </c>
      <c r="F604" s="1">
        <v>2</v>
      </c>
    </row>
    <row r="605" spans="1:6" ht="13.2" x14ac:dyDescent="0.25">
      <c r="A605" s="1" t="s">
        <v>32</v>
      </c>
      <c r="B605" s="1">
        <v>2</v>
      </c>
      <c r="C605" s="1">
        <v>2</v>
      </c>
      <c r="D605" s="1">
        <v>2</v>
      </c>
      <c r="E605" s="1">
        <v>2</v>
      </c>
      <c r="F605" s="1">
        <v>2</v>
      </c>
    </row>
    <row r="606" spans="1:6" ht="13.2" x14ac:dyDescent="0.25">
      <c r="A606" s="1" t="s">
        <v>33</v>
      </c>
      <c r="B606" s="1">
        <v>2</v>
      </c>
      <c r="C606" s="1">
        <v>2</v>
      </c>
      <c r="D606" s="1">
        <v>2</v>
      </c>
      <c r="E606" s="1">
        <v>2</v>
      </c>
      <c r="F606" s="1">
        <v>2</v>
      </c>
    </row>
    <row r="607" spans="1:6" ht="13.2" x14ac:dyDescent="0.25">
      <c r="A607" s="1" t="s">
        <v>34</v>
      </c>
      <c r="B607" s="1">
        <v>1</v>
      </c>
      <c r="C607" s="1">
        <v>2</v>
      </c>
      <c r="D607" s="1">
        <v>1</v>
      </c>
      <c r="E607" s="1">
        <v>4</v>
      </c>
      <c r="F607" s="1">
        <v>2</v>
      </c>
    </row>
    <row r="608" spans="1:6" ht="13.2" x14ac:dyDescent="0.25">
      <c r="A608" s="1" t="s">
        <v>35</v>
      </c>
      <c r="B608" s="1">
        <v>3</v>
      </c>
      <c r="C608" s="1">
        <v>3</v>
      </c>
      <c r="D608" s="1">
        <v>2</v>
      </c>
      <c r="E608" s="1">
        <v>4</v>
      </c>
      <c r="F608" s="1">
        <v>2</v>
      </c>
    </row>
    <row r="609" spans="1:6" ht="13.2" x14ac:dyDescent="0.25">
      <c r="A609" s="1" t="s">
        <v>37</v>
      </c>
      <c r="B609" s="1">
        <v>2</v>
      </c>
      <c r="C609" s="1">
        <v>2</v>
      </c>
      <c r="D609" s="1">
        <v>2</v>
      </c>
      <c r="E609" s="1">
        <v>2</v>
      </c>
      <c r="F609" s="1">
        <v>2</v>
      </c>
    </row>
    <row r="610" spans="1:6" ht="13.2" x14ac:dyDescent="0.25">
      <c r="A610" s="1" t="s">
        <v>6</v>
      </c>
      <c r="B610" s="1">
        <v>2</v>
      </c>
      <c r="C610" s="1">
        <v>4</v>
      </c>
      <c r="D610" s="1">
        <v>2</v>
      </c>
      <c r="E610" s="1">
        <v>4</v>
      </c>
      <c r="F610" s="1">
        <v>2</v>
      </c>
    </row>
    <row r="611" spans="1:6" ht="13.2" x14ac:dyDescent="0.25">
      <c r="A611" s="1" t="s">
        <v>38</v>
      </c>
      <c r="B611" s="1">
        <v>0</v>
      </c>
      <c r="C611" s="1">
        <v>2</v>
      </c>
      <c r="D611" s="1">
        <v>1</v>
      </c>
      <c r="E611" s="1">
        <v>1</v>
      </c>
      <c r="F611" s="1">
        <v>1</v>
      </c>
    </row>
    <row r="612" spans="1:6" ht="13.2" x14ac:dyDescent="0.25">
      <c r="A612" s="1" t="s">
        <v>39</v>
      </c>
      <c r="B612" s="1">
        <v>4</v>
      </c>
      <c r="C612" s="1">
        <v>3</v>
      </c>
      <c r="D612" s="1">
        <v>4</v>
      </c>
      <c r="E612" s="1">
        <v>4</v>
      </c>
      <c r="F612" s="1">
        <v>4</v>
      </c>
    </row>
    <row r="613" spans="1:6" ht="13.2" x14ac:dyDescent="0.25">
      <c r="A613" s="1" t="s">
        <v>40</v>
      </c>
      <c r="B613" s="1">
        <v>0</v>
      </c>
      <c r="C613" s="1">
        <v>3</v>
      </c>
      <c r="D613" s="1">
        <v>0</v>
      </c>
      <c r="E613" s="1">
        <v>3</v>
      </c>
      <c r="F613" s="1">
        <v>0</v>
      </c>
    </row>
    <row r="614" spans="1:6" ht="13.2" x14ac:dyDescent="0.25">
      <c r="A614" s="1" t="s">
        <v>41</v>
      </c>
      <c r="B614" s="1">
        <v>1</v>
      </c>
      <c r="C614" s="1">
        <v>2</v>
      </c>
      <c r="D614" s="1">
        <v>1</v>
      </c>
      <c r="E614" s="1">
        <v>2</v>
      </c>
      <c r="F614" s="1">
        <v>2</v>
      </c>
    </row>
    <row r="615" spans="1:6" ht="13.2" x14ac:dyDescent="0.25">
      <c r="A615" s="1" t="s">
        <v>42</v>
      </c>
      <c r="B615" s="1">
        <v>2</v>
      </c>
      <c r="C615" s="1">
        <v>4</v>
      </c>
      <c r="D615" s="1">
        <v>2</v>
      </c>
      <c r="E615" s="1">
        <v>4</v>
      </c>
      <c r="F615" s="1">
        <v>3</v>
      </c>
    </row>
    <row r="616" spans="1:6" ht="13.2" x14ac:dyDescent="0.25">
      <c r="A616" s="1" t="s">
        <v>43</v>
      </c>
      <c r="B616" s="1">
        <v>1</v>
      </c>
      <c r="C616" s="1">
        <v>1</v>
      </c>
      <c r="D616" s="1">
        <v>1</v>
      </c>
      <c r="E616" s="1">
        <v>0</v>
      </c>
      <c r="F616" s="1">
        <v>1</v>
      </c>
    </row>
    <row r="617" spans="1:6" ht="13.2" x14ac:dyDescent="0.25">
      <c r="A617" s="1" t="s">
        <v>44</v>
      </c>
      <c r="B617" s="1">
        <v>0</v>
      </c>
      <c r="C617" s="1">
        <v>3</v>
      </c>
      <c r="D617" s="1">
        <v>1</v>
      </c>
      <c r="E617" s="1">
        <v>4</v>
      </c>
      <c r="F617" s="1">
        <v>1</v>
      </c>
    </row>
    <row r="618" spans="1:6" ht="13.2" x14ac:dyDescent="0.25">
      <c r="A618" s="1" t="s">
        <v>45</v>
      </c>
      <c r="B618" s="1">
        <v>1</v>
      </c>
      <c r="C618" s="1">
        <v>0</v>
      </c>
      <c r="D618" s="1">
        <v>1</v>
      </c>
      <c r="E618" s="1">
        <v>0</v>
      </c>
      <c r="F618" s="1">
        <v>1</v>
      </c>
    </row>
    <row r="619" spans="1:6" ht="13.2" x14ac:dyDescent="0.25">
      <c r="A619" s="1" t="s">
        <v>46</v>
      </c>
      <c r="B619" s="1">
        <v>2</v>
      </c>
      <c r="C619" s="1">
        <v>3</v>
      </c>
      <c r="D619" s="1">
        <v>2</v>
      </c>
      <c r="E619" s="1">
        <v>3</v>
      </c>
      <c r="F619" s="1">
        <v>3</v>
      </c>
    </row>
    <row r="620" spans="1:6" ht="13.2" x14ac:dyDescent="0.25">
      <c r="A620" s="1" t="s">
        <v>47</v>
      </c>
      <c r="B620" s="1">
        <v>2</v>
      </c>
      <c r="C620" s="1">
        <v>1</v>
      </c>
      <c r="D620" s="1">
        <v>1</v>
      </c>
      <c r="E620" s="1">
        <v>3</v>
      </c>
      <c r="F620" s="1">
        <v>2</v>
      </c>
    </row>
    <row r="621" spans="1:6" ht="13.2" x14ac:dyDescent="0.25">
      <c r="A621" s="1" t="s">
        <v>9</v>
      </c>
      <c r="B621" s="1">
        <v>0</v>
      </c>
      <c r="C621" s="1">
        <v>1</v>
      </c>
      <c r="D621" s="1">
        <v>2</v>
      </c>
      <c r="E621" s="1">
        <v>3</v>
      </c>
      <c r="F621" s="1">
        <v>2</v>
      </c>
    </row>
    <row r="622" spans="1:6" ht="13.2" x14ac:dyDescent="0.25">
      <c r="A622" s="1" t="s">
        <v>48</v>
      </c>
      <c r="B622" s="1">
        <v>1</v>
      </c>
      <c r="C622" s="1">
        <v>2</v>
      </c>
      <c r="D622" s="1">
        <v>2</v>
      </c>
      <c r="E622" s="1">
        <v>2</v>
      </c>
      <c r="F622" s="1">
        <v>2</v>
      </c>
    </row>
    <row r="623" spans="1:6" ht="13.2" x14ac:dyDescent="0.25">
      <c r="A623" s="1" t="s">
        <v>49</v>
      </c>
      <c r="B623" s="1">
        <v>1</v>
      </c>
      <c r="C623" s="1">
        <v>2</v>
      </c>
      <c r="D623" s="1">
        <v>1</v>
      </c>
      <c r="E623" s="1">
        <v>3</v>
      </c>
      <c r="F623" s="1">
        <v>1</v>
      </c>
    </row>
    <row r="624" spans="1:6" ht="13.2" x14ac:dyDescent="0.25">
      <c r="A624" s="1" t="s">
        <v>50</v>
      </c>
      <c r="B624" s="1">
        <v>2</v>
      </c>
      <c r="C624" s="1">
        <v>2</v>
      </c>
      <c r="D624" s="1">
        <v>2</v>
      </c>
      <c r="E624" s="1">
        <v>4</v>
      </c>
      <c r="F624" s="1">
        <v>2</v>
      </c>
    </row>
    <row r="625" spans="1:6" ht="13.2" x14ac:dyDescent="0.25">
      <c r="A625" s="1" t="s">
        <v>51</v>
      </c>
      <c r="B625" s="1">
        <v>4</v>
      </c>
      <c r="C625" s="1">
        <v>3</v>
      </c>
      <c r="D625" s="1">
        <v>3</v>
      </c>
      <c r="E625" s="1">
        <v>3</v>
      </c>
      <c r="F625" s="1">
        <v>2</v>
      </c>
    </row>
    <row r="626" spans="1:6" ht="13.2" x14ac:dyDescent="0.25">
      <c r="A626" s="1" t="s">
        <v>52</v>
      </c>
      <c r="B626" s="1">
        <v>2</v>
      </c>
      <c r="C626" s="1">
        <v>3</v>
      </c>
      <c r="D626" s="1">
        <v>2</v>
      </c>
      <c r="E626" s="1">
        <v>3</v>
      </c>
      <c r="F626" s="1">
        <v>3</v>
      </c>
    </row>
    <row r="627" spans="1:6" ht="13.2" x14ac:dyDescent="0.25">
      <c r="A627" s="1" t="s">
        <v>55</v>
      </c>
      <c r="B627" s="1">
        <v>4</v>
      </c>
      <c r="C627" s="1">
        <v>4</v>
      </c>
      <c r="D627" s="1">
        <v>4</v>
      </c>
      <c r="E627" s="1">
        <v>4</v>
      </c>
      <c r="F627" s="1">
        <v>4</v>
      </c>
    </row>
    <row r="628" spans="1:6" ht="13.2" x14ac:dyDescent="0.25">
      <c r="A628" s="2" t="s">
        <v>53</v>
      </c>
      <c r="B628" s="1">
        <v>1</v>
      </c>
      <c r="C628" s="1">
        <v>2</v>
      </c>
      <c r="D628" s="1">
        <v>2</v>
      </c>
      <c r="E628" s="1">
        <v>3</v>
      </c>
      <c r="F628" s="1">
        <v>2</v>
      </c>
    </row>
    <row r="629" spans="1:6" ht="13.2" x14ac:dyDescent="0.25">
      <c r="A629" s="1" t="s">
        <v>54</v>
      </c>
      <c r="B629" s="1">
        <v>2</v>
      </c>
      <c r="C629" s="1">
        <v>2</v>
      </c>
      <c r="D629" s="1">
        <v>2</v>
      </c>
      <c r="E629" s="1">
        <v>3</v>
      </c>
      <c r="F629" s="1">
        <v>2</v>
      </c>
    </row>
    <row r="630" spans="1:6" ht="13.2" x14ac:dyDescent="0.25">
      <c r="A630" s="1" t="s">
        <v>10</v>
      </c>
      <c r="B630" s="1">
        <v>3</v>
      </c>
      <c r="C630" s="1">
        <v>3</v>
      </c>
      <c r="D630" s="1">
        <v>3</v>
      </c>
      <c r="E630" s="1">
        <v>2</v>
      </c>
      <c r="F630" s="1">
        <v>3</v>
      </c>
    </row>
    <row r="631" spans="1:6" ht="13.2" x14ac:dyDescent="0.25">
      <c r="A631" s="1" t="s">
        <v>11</v>
      </c>
      <c r="B631" s="1">
        <v>2</v>
      </c>
      <c r="C631" s="1">
        <v>2</v>
      </c>
      <c r="D631" s="1">
        <v>2</v>
      </c>
      <c r="E631" s="1">
        <v>1</v>
      </c>
      <c r="F631" s="1">
        <v>3</v>
      </c>
    </row>
    <row r="632" spans="1:6" ht="13.2" x14ac:dyDescent="0.25">
      <c r="A632" s="1" t="s">
        <v>8</v>
      </c>
      <c r="B632" s="1">
        <v>1</v>
      </c>
      <c r="C632" s="1">
        <v>2</v>
      </c>
      <c r="D632" s="1">
        <v>2</v>
      </c>
      <c r="E632" s="1">
        <v>2</v>
      </c>
      <c r="F632" s="1">
        <v>2</v>
      </c>
    </row>
    <row r="633" spans="1:6" ht="13.2" x14ac:dyDescent="0.25">
      <c r="A633" s="1" t="s">
        <v>12</v>
      </c>
      <c r="B633" s="1">
        <v>3</v>
      </c>
      <c r="C633" s="1">
        <v>1</v>
      </c>
      <c r="D633" s="1">
        <v>1</v>
      </c>
      <c r="E633" s="1">
        <v>2</v>
      </c>
      <c r="F633" s="1">
        <v>2</v>
      </c>
    </row>
    <row r="634" spans="1:6" ht="13.2" x14ac:dyDescent="0.25">
      <c r="A634" s="1" t="s">
        <v>13</v>
      </c>
      <c r="B634" s="1">
        <v>2</v>
      </c>
      <c r="C634" s="1">
        <v>2</v>
      </c>
      <c r="D634" s="1">
        <v>1</v>
      </c>
      <c r="E634" s="1">
        <v>2</v>
      </c>
      <c r="F634" s="1">
        <v>2</v>
      </c>
    </row>
    <row r="635" spans="1:6" ht="13.2" x14ac:dyDescent="0.25">
      <c r="A635" s="1" t="s">
        <v>14</v>
      </c>
      <c r="B635" s="1">
        <v>3</v>
      </c>
      <c r="C635" s="1">
        <v>3</v>
      </c>
      <c r="D635" s="1">
        <v>2</v>
      </c>
      <c r="E635" s="1">
        <v>3</v>
      </c>
      <c r="F635" s="1">
        <v>3</v>
      </c>
    </row>
    <row r="636" spans="1:6" ht="13.2" x14ac:dyDescent="0.25">
      <c r="A636" s="1" t="s">
        <v>15</v>
      </c>
      <c r="B636" s="1">
        <v>3</v>
      </c>
      <c r="C636" s="1">
        <v>4</v>
      </c>
      <c r="D636" s="1">
        <v>3</v>
      </c>
      <c r="E636" s="1">
        <v>4</v>
      </c>
      <c r="F636" s="1">
        <v>4</v>
      </c>
    </row>
    <row r="637" spans="1:6" ht="13.2" x14ac:dyDescent="0.25">
      <c r="A637" s="1" t="s">
        <v>16</v>
      </c>
      <c r="B637" s="1">
        <v>3</v>
      </c>
      <c r="C637" s="1">
        <v>4</v>
      </c>
      <c r="D637" s="1">
        <v>3</v>
      </c>
      <c r="E637" s="1">
        <v>4</v>
      </c>
      <c r="F637" s="1">
        <v>4</v>
      </c>
    </row>
    <row r="638" spans="1:6" ht="13.2" x14ac:dyDescent="0.25">
      <c r="A638" s="1" t="s">
        <v>17</v>
      </c>
      <c r="B638" s="1">
        <v>2</v>
      </c>
      <c r="C638" s="1">
        <v>0</v>
      </c>
      <c r="D638" s="1">
        <v>0</v>
      </c>
      <c r="E638" s="1">
        <v>0</v>
      </c>
      <c r="F638" s="1">
        <v>0</v>
      </c>
    </row>
    <row r="639" spans="1:6" ht="13.2" x14ac:dyDescent="0.25">
      <c r="A639" s="1" t="s">
        <v>18</v>
      </c>
      <c r="B639" s="1">
        <v>2</v>
      </c>
      <c r="C639" s="1">
        <v>4</v>
      </c>
      <c r="D639" s="1">
        <v>2</v>
      </c>
      <c r="E639" s="1">
        <v>2</v>
      </c>
      <c r="F639" s="1">
        <v>1</v>
      </c>
    </row>
    <row r="640" spans="1:6" ht="13.2" x14ac:dyDescent="0.25">
      <c r="A640" s="1" t="s">
        <v>19</v>
      </c>
      <c r="B640" s="1">
        <v>2</v>
      </c>
      <c r="C640" s="1">
        <v>2</v>
      </c>
      <c r="D640" s="1">
        <v>2</v>
      </c>
      <c r="E640" s="1">
        <v>2</v>
      </c>
      <c r="F640" s="1">
        <v>2</v>
      </c>
    </row>
    <row r="641" spans="1:6" ht="13.2" x14ac:dyDescent="0.25">
      <c r="A641" s="1" t="s">
        <v>7</v>
      </c>
      <c r="B641" s="1">
        <v>3</v>
      </c>
      <c r="C641" s="1">
        <v>3</v>
      </c>
      <c r="D641" s="1">
        <v>2</v>
      </c>
      <c r="E641" s="1">
        <v>3</v>
      </c>
      <c r="F641" s="1">
        <v>2</v>
      </c>
    </row>
    <row r="642" spans="1:6" ht="13.2" x14ac:dyDescent="0.25">
      <c r="A642" s="1" t="s">
        <v>20</v>
      </c>
      <c r="B642" s="1">
        <v>3</v>
      </c>
      <c r="C642" s="1">
        <v>4</v>
      </c>
      <c r="D642" s="1">
        <v>2</v>
      </c>
      <c r="E642" s="1">
        <v>4</v>
      </c>
      <c r="F642" s="1">
        <v>4</v>
      </c>
    </row>
    <row r="643" spans="1:6" ht="13.2" x14ac:dyDescent="0.25">
      <c r="A643" s="1" t="s">
        <v>21</v>
      </c>
      <c r="B643" s="1">
        <v>1</v>
      </c>
      <c r="C643" s="1">
        <v>1</v>
      </c>
      <c r="D643" s="1">
        <v>0</v>
      </c>
      <c r="E643" s="1">
        <v>0</v>
      </c>
      <c r="F643" s="1">
        <v>2</v>
      </c>
    </row>
    <row r="644" spans="1:6" ht="13.2" x14ac:dyDescent="0.25">
      <c r="A644" s="1" t="s">
        <v>22</v>
      </c>
      <c r="B644" s="1">
        <v>2</v>
      </c>
      <c r="C644" s="1">
        <v>4</v>
      </c>
      <c r="D644" s="1">
        <v>2</v>
      </c>
      <c r="E644" s="1">
        <v>3</v>
      </c>
      <c r="F644" s="1">
        <v>3</v>
      </c>
    </row>
    <row r="645" spans="1:6" ht="13.2" x14ac:dyDescent="0.25">
      <c r="A645" s="1" t="s">
        <v>23</v>
      </c>
      <c r="B645" s="1">
        <v>2</v>
      </c>
      <c r="C645" s="1">
        <v>4</v>
      </c>
      <c r="D645" s="1">
        <v>3</v>
      </c>
      <c r="E645" s="1">
        <v>4</v>
      </c>
      <c r="F645" s="1">
        <v>4</v>
      </c>
    </row>
    <row r="646" spans="1:6" ht="13.2" x14ac:dyDescent="0.25">
      <c r="A646" s="1" t="s">
        <v>24</v>
      </c>
      <c r="B646" s="1">
        <v>3</v>
      </c>
      <c r="C646" s="1">
        <v>4</v>
      </c>
      <c r="D646" s="1">
        <v>2</v>
      </c>
      <c r="E646" s="1">
        <v>3</v>
      </c>
      <c r="F646" s="1">
        <v>3</v>
      </c>
    </row>
    <row r="647" spans="1:6" ht="13.2" x14ac:dyDescent="0.25">
      <c r="A647" s="1" t="s">
        <v>25</v>
      </c>
      <c r="B647" s="1">
        <v>2</v>
      </c>
      <c r="C647" s="1">
        <v>4</v>
      </c>
      <c r="D647" s="1">
        <v>2</v>
      </c>
      <c r="E647" s="1">
        <v>2</v>
      </c>
      <c r="F647" s="1">
        <v>3</v>
      </c>
    </row>
    <row r="648" spans="1:6" ht="13.2" x14ac:dyDescent="0.25">
      <c r="A648" s="1" t="s">
        <v>26</v>
      </c>
      <c r="B648" s="1">
        <v>2</v>
      </c>
      <c r="C648" s="1">
        <v>3</v>
      </c>
      <c r="D648" s="1">
        <v>1</v>
      </c>
      <c r="E648" s="1">
        <v>2</v>
      </c>
      <c r="F648" s="1">
        <v>3</v>
      </c>
    </row>
    <row r="649" spans="1:6" ht="13.2" x14ac:dyDescent="0.25">
      <c r="A649" s="1" t="s">
        <v>27</v>
      </c>
      <c r="B649" s="1">
        <v>1</v>
      </c>
      <c r="C649" s="1">
        <v>2</v>
      </c>
      <c r="D649" s="1">
        <v>1</v>
      </c>
      <c r="E649" s="1">
        <v>1</v>
      </c>
      <c r="F649" s="1">
        <v>2</v>
      </c>
    </row>
    <row r="650" spans="1:6" ht="13.2" x14ac:dyDescent="0.25">
      <c r="A650" s="1" t="s">
        <v>28</v>
      </c>
      <c r="B650" s="1">
        <v>3</v>
      </c>
      <c r="C650" s="1">
        <v>3</v>
      </c>
      <c r="D650" s="1">
        <v>2</v>
      </c>
      <c r="E650" s="1">
        <v>2</v>
      </c>
      <c r="F650" s="1">
        <v>2</v>
      </c>
    </row>
    <row r="651" spans="1:6" ht="13.2" x14ac:dyDescent="0.25">
      <c r="A651" s="1" t="s">
        <v>29</v>
      </c>
      <c r="B651" s="1">
        <v>1</v>
      </c>
      <c r="C651" s="1">
        <v>1</v>
      </c>
      <c r="D651" s="1">
        <v>0</v>
      </c>
      <c r="E651" s="1">
        <v>0</v>
      </c>
      <c r="F651" s="1">
        <v>1</v>
      </c>
    </row>
    <row r="652" spans="1:6" ht="13.2" x14ac:dyDescent="0.25">
      <c r="A652" s="1" t="s">
        <v>30</v>
      </c>
      <c r="B652" s="1">
        <v>3</v>
      </c>
      <c r="C652" s="1">
        <v>4</v>
      </c>
      <c r="D652" s="1">
        <v>3</v>
      </c>
      <c r="E652" s="1">
        <v>4</v>
      </c>
      <c r="F652" s="1">
        <v>4</v>
      </c>
    </row>
    <row r="653" spans="1:6" ht="13.2" x14ac:dyDescent="0.25">
      <c r="A653" s="1" t="s">
        <v>32</v>
      </c>
      <c r="B653" s="1">
        <v>2</v>
      </c>
      <c r="C653" s="1">
        <v>1</v>
      </c>
      <c r="D653" s="1">
        <v>1</v>
      </c>
      <c r="E653" s="1">
        <v>1</v>
      </c>
      <c r="F653" s="1">
        <v>1</v>
      </c>
    </row>
    <row r="654" spans="1:6" ht="13.2" x14ac:dyDescent="0.25">
      <c r="A654" s="1" t="s">
        <v>33</v>
      </c>
      <c r="B654" s="1">
        <v>3</v>
      </c>
      <c r="C654" s="1">
        <v>4</v>
      </c>
      <c r="D654" s="1">
        <v>3</v>
      </c>
      <c r="E654" s="1">
        <v>4</v>
      </c>
      <c r="F654" s="1">
        <v>4</v>
      </c>
    </row>
    <row r="655" spans="1:6" ht="13.2" x14ac:dyDescent="0.25">
      <c r="A655" s="1" t="s">
        <v>34</v>
      </c>
      <c r="B655" s="1">
        <v>2</v>
      </c>
      <c r="C655" s="1">
        <v>3</v>
      </c>
      <c r="D655" s="1">
        <v>0</v>
      </c>
      <c r="E655" s="1">
        <v>1</v>
      </c>
      <c r="F655" s="1">
        <v>2</v>
      </c>
    </row>
    <row r="656" spans="1:6" ht="13.2" x14ac:dyDescent="0.25">
      <c r="A656" s="1" t="s">
        <v>35</v>
      </c>
      <c r="B656" s="1">
        <v>1</v>
      </c>
      <c r="C656" s="1">
        <v>0</v>
      </c>
      <c r="D656" s="1">
        <v>0</v>
      </c>
      <c r="E656" s="1">
        <v>1</v>
      </c>
      <c r="F656" s="1">
        <v>1</v>
      </c>
    </row>
    <row r="657" spans="1:6" ht="13.2" x14ac:dyDescent="0.25">
      <c r="A657" s="1" t="s">
        <v>36</v>
      </c>
      <c r="B657" s="1">
        <v>3</v>
      </c>
      <c r="C657" s="1">
        <v>4</v>
      </c>
      <c r="D657" s="1">
        <v>4</v>
      </c>
      <c r="E657" s="1">
        <v>4</v>
      </c>
      <c r="F657" s="1">
        <v>3</v>
      </c>
    </row>
    <row r="658" spans="1:6" ht="13.2" x14ac:dyDescent="0.25">
      <c r="A658" s="1" t="s">
        <v>56</v>
      </c>
      <c r="C658" s="1">
        <v>0</v>
      </c>
      <c r="D658" s="1">
        <v>0</v>
      </c>
      <c r="E658" s="1">
        <v>0</v>
      </c>
      <c r="F658" s="1">
        <v>0</v>
      </c>
    </row>
    <row r="659" spans="1:6" ht="13.2" x14ac:dyDescent="0.25">
      <c r="A659" s="1" t="s">
        <v>37</v>
      </c>
      <c r="B659" s="1">
        <v>4</v>
      </c>
      <c r="C659" s="1">
        <v>4</v>
      </c>
      <c r="D659" s="1">
        <v>4</v>
      </c>
      <c r="E659" s="1">
        <v>4</v>
      </c>
      <c r="F659" s="1">
        <v>4</v>
      </c>
    </row>
    <row r="660" spans="1:6" ht="13.2" x14ac:dyDescent="0.25">
      <c r="A660" s="1" t="s">
        <v>6</v>
      </c>
      <c r="B660" s="1">
        <v>2</v>
      </c>
      <c r="C660" s="1">
        <v>3</v>
      </c>
      <c r="D660" s="1">
        <v>1</v>
      </c>
      <c r="E660" s="1">
        <v>2</v>
      </c>
      <c r="F660" s="1">
        <v>3</v>
      </c>
    </row>
    <row r="661" spans="1:6" ht="13.2" x14ac:dyDescent="0.25">
      <c r="A661" s="1" t="s">
        <v>38</v>
      </c>
      <c r="B661" s="1">
        <v>3</v>
      </c>
      <c r="C661" s="1">
        <v>4</v>
      </c>
      <c r="D661" s="1">
        <v>2</v>
      </c>
      <c r="E661" s="1">
        <v>3</v>
      </c>
      <c r="F661" s="1">
        <v>4</v>
      </c>
    </row>
    <row r="662" spans="1:6" ht="13.2" x14ac:dyDescent="0.25">
      <c r="A662" s="1" t="s">
        <v>39</v>
      </c>
      <c r="B662" s="1">
        <v>3</v>
      </c>
      <c r="C662" s="1">
        <v>4</v>
      </c>
      <c r="D662" s="1">
        <v>3</v>
      </c>
      <c r="E662" s="1">
        <v>4</v>
      </c>
      <c r="F662" s="1">
        <v>3</v>
      </c>
    </row>
    <row r="663" spans="1:6" ht="13.2" x14ac:dyDescent="0.25">
      <c r="A663" s="1" t="s">
        <v>40</v>
      </c>
      <c r="B663" s="1">
        <v>2</v>
      </c>
      <c r="C663" s="1">
        <v>3</v>
      </c>
      <c r="D663" s="1">
        <v>1</v>
      </c>
      <c r="E663" s="1">
        <v>2</v>
      </c>
      <c r="F663" s="1">
        <v>3</v>
      </c>
    </row>
    <row r="664" spans="1:6" ht="13.2" x14ac:dyDescent="0.25">
      <c r="A664" s="1" t="s">
        <v>41</v>
      </c>
      <c r="B664" s="1">
        <v>3</v>
      </c>
      <c r="C664" s="1">
        <v>4</v>
      </c>
      <c r="D664" s="1">
        <v>3</v>
      </c>
      <c r="E664" s="1">
        <v>3</v>
      </c>
      <c r="F664" s="1">
        <v>3</v>
      </c>
    </row>
    <row r="665" spans="1:6" ht="13.2" x14ac:dyDescent="0.25">
      <c r="A665" s="1" t="s">
        <v>42</v>
      </c>
      <c r="B665" s="1">
        <v>3</v>
      </c>
      <c r="C665" s="1">
        <v>3</v>
      </c>
      <c r="D665" s="1">
        <v>3</v>
      </c>
      <c r="E665" s="1">
        <v>3</v>
      </c>
      <c r="F665" s="1">
        <v>3</v>
      </c>
    </row>
    <row r="666" spans="1:6" ht="13.2" x14ac:dyDescent="0.25">
      <c r="A666" s="1" t="s">
        <v>43</v>
      </c>
      <c r="B666" s="1">
        <v>3</v>
      </c>
      <c r="C666" s="1">
        <v>4</v>
      </c>
      <c r="D666" s="1">
        <v>2</v>
      </c>
      <c r="E666" s="1">
        <v>4</v>
      </c>
      <c r="F666" s="1">
        <v>4</v>
      </c>
    </row>
    <row r="667" spans="1:6" ht="13.2" x14ac:dyDescent="0.25">
      <c r="A667" s="1" t="s">
        <v>44</v>
      </c>
      <c r="B667" s="1">
        <v>2</v>
      </c>
      <c r="C667" s="1">
        <v>4</v>
      </c>
      <c r="D667" s="1">
        <v>1</v>
      </c>
      <c r="E667" s="1">
        <v>2</v>
      </c>
      <c r="F667" s="1">
        <v>3</v>
      </c>
    </row>
    <row r="668" spans="1:6" ht="13.2" x14ac:dyDescent="0.25">
      <c r="A668" s="1" t="s">
        <v>45</v>
      </c>
      <c r="B668" s="1">
        <v>3</v>
      </c>
      <c r="C668" s="1">
        <v>4</v>
      </c>
      <c r="D668" s="1">
        <v>0</v>
      </c>
      <c r="E668" s="1">
        <v>1</v>
      </c>
      <c r="F668" s="1">
        <v>2</v>
      </c>
    </row>
    <row r="669" spans="1:6" ht="13.2" x14ac:dyDescent="0.25">
      <c r="A669" s="1" t="s">
        <v>46</v>
      </c>
      <c r="B669" s="1">
        <v>3</v>
      </c>
      <c r="C669" s="1">
        <v>4</v>
      </c>
      <c r="D669" s="1">
        <v>3</v>
      </c>
      <c r="E669" s="1">
        <v>4</v>
      </c>
      <c r="F669" s="1">
        <v>3</v>
      </c>
    </row>
    <row r="670" spans="1:6" ht="13.2" x14ac:dyDescent="0.25">
      <c r="A670" s="1" t="s">
        <v>47</v>
      </c>
      <c r="B670" s="1">
        <v>3</v>
      </c>
      <c r="C670" s="1">
        <v>4</v>
      </c>
      <c r="D670" s="1">
        <v>2</v>
      </c>
      <c r="E670" s="1">
        <v>3</v>
      </c>
      <c r="F670" s="1">
        <v>3</v>
      </c>
    </row>
    <row r="671" spans="1:6" ht="13.2" x14ac:dyDescent="0.25">
      <c r="A671" s="1" t="s">
        <v>9</v>
      </c>
      <c r="B671" s="1">
        <v>3</v>
      </c>
      <c r="C671" s="1">
        <v>3</v>
      </c>
      <c r="D671" s="1">
        <v>2</v>
      </c>
      <c r="E671" s="1">
        <v>3</v>
      </c>
      <c r="F671" s="1">
        <v>3</v>
      </c>
    </row>
    <row r="672" spans="1:6" ht="13.2" x14ac:dyDescent="0.25">
      <c r="A672" s="1" t="s">
        <v>48</v>
      </c>
      <c r="B672" s="1">
        <v>3</v>
      </c>
      <c r="C672" s="1">
        <v>3</v>
      </c>
      <c r="D672" s="1">
        <v>2</v>
      </c>
      <c r="E672" s="1">
        <v>3</v>
      </c>
      <c r="F672" s="1">
        <v>3</v>
      </c>
    </row>
    <row r="673" spans="1:6" ht="13.2" x14ac:dyDescent="0.25">
      <c r="A673" s="1" t="s">
        <v>49</v>
      </c>
      <c r="B673" s="1">
        <v>3</v>
      </c>
      <c r="C673" s="1">
        <v>3</v>
      </c>
      <c r="D673" s="1">
        <v>1</v>
      </c>
      <c r="E673" s="1">
        <v>2</v>
      </c>
      <c r="F673" s="1">
        <v>3</v>
      </c>
    </row>
    <row r="674" spans="1:6" ht="13.2" x14ac:dyDescent="0.25">
      <c r="A674" s="1" t="s">
        <v>50</v>
      </c>
      <c r="B674" s="1">
        <v>2</v>
      </c>
      <c r="C674" s="1">
        <v>3</v>
      </c>
      <c r="D674" s="1">
        <v>1</v>
      </c>
      <c r="E674" s="1">
        <v>2</v>
      </c>
      <c r="F674" s="1">
        <v>3</v>
      </c>
    </row>
    <row r="675" spans="1:6" ht="13.2" x14ac:dyDescent="0.25">
      <c r="A675" s="1" t="s">
        <v>51</v>
      </c>
      <c r="B675" s="1">
        <v>3</v>
      </c>
      <c r="C675" s="1">
        <v>4</v>
      </c>
      <c r="D675" s="1">
        <v>3</v>
      </c>
      <c r="E675" s="1">
        <v>4</v>
      </c>
      <c r="F675" s="1">
        <v>4</v>
      </c>
    </row>
    <row r="676" spans="1:6" ht="13.2" x14ac:dyDescent="0.25">
      <c r="A676" s="1" t="s">
        <v>52</v>
      </c>
      <c r="B676" s="1">
        <v>2</v>
      </c>
      <c r="C676" s="1">
        <v>4</v>
      </c>
      <c r="D676" s="1">
        <v>2</v>
      </c>
      <c r="E676" s="1">
        <v>3</v>
      </c>
      <c r="F676" s="1">
        <v>3</v>
      </c>
    </row>
    <row r="677" spans="1:6" ht="13.2" x14ac:dyDescent="0.25">
      <c r="A677" s="2" t="s">
        <v>53</v>
      </c>
      <c r="B677" s="1">
        <v>3</v>
      </c>
      <c r="C677" s="1">
        <v>4</v>
      </c>
      <c r="D677" s="1">
        <v>2</v>
      </c>
      <c r="E677" s="1">
        <v>3</v>
      </c>
      <c r="F677" s="1">
        <v>4</v>
      </c>
    </row>
    <row r="678" spans="1:6" ht="13.2" x14ac:dyDescent="0.25">
      <c r="A678" s="1" t="s">
        <v>54</v>
      </c>
      <c r="B678" s="1">
        <v>3</v>
      </c>
      <c r="C678" s="1">
        <v>4</v>
      </c>
      <c r="D678" s="1">
        <v>2</v>
      </c>
      <c r="E678" s="1">
        <v>3</v>
      </c>
      <c r="F678" s="1">
        <v>4</v>
      </c>
    </row>
    <row r="679" spans="1:6" ht="13.2" x14ac:dyDescent="0.25">
      <c r="A679" s="1" t="s">
        <v>55</v>
      </c>
      <c r="B679" s="1">
        <v>4</v>
      </c>
      <c r="C679" s="1">
        <v>4</v>
      </c>
      <c r="D679" s="1">
        <v>3</v>
      </c>
      <c r="E679" s="1">
        <v>4</v>
      </c>
      <c r="F679" s="1">
        <v>4</v>
      </c>
    </row>
    <row r="680" spans="1:6" ht="13.2" x14ac:dyDescent="0.25">
      <c r="A680" s="1" t="s">
        <v>57</v>
      </c>
      <c r="B680" s="1">
        <v>2</v>
      </c>
      <c r="C680" s="1">
        <v>3</v>
      </c>
      <c r="D680" s="1">
        <v>2</v>
      </c>
      <c r="F680" s="1">
        <v>3</v>
      </c>
    </row>
    <row r="681" spans="1:6" ht="13.2" x14ac:dyDescent="0.25">
      <c r="A681" s="1" t="s">
        <v>6</v>
      </c>
      <c r="B681" s="1">
        <v>4</v>
      </c>
      <c r="C681" s="1">
        <v>4</v>
      </c>
      <c r="D681" s="1">
        <v>4</v>
      </c>
      <c r="E681" s="1">
        <v>4</v>
      </c>
      <c r="F681" s="1">
        <v>4</v>
      </c>
    </row>
    <row r="682" spans="1:6" ht="13.2" x14ac:dyDescent="0.25">
      <c r="A682" s="1" t="s">
        <v>44</v>
      </c>
      <c r="B682" s="1">
        <v>3</v>
      </c>
      <c r="C682" s="1">
        <v>4</v>
      </c>
      <c r="D682" s="1">
        <v>3</v>
      </c>
      <c r="E682" s="1">
        <v>3</v>
      </c>
      <c r="F682" s="1">
        <v>4</v>
      </c>
    </row>
    <row r="683" spans="1:6" ht="13.2" x14ac:dyDescent="0.25">
      <c r="A683" s="1" t="s">
        <v>16</v>
      </c>
      <c r="B683" s="1">
        <v>4</v>
      </c>
      <c r="C683" s="1">
        <v>4</v>
      </c>
      <c r="D683" s="1">
        <v>4</v>
      </c>
      <c r="E683" s="1">
        <v>4</v>
      </c>
      <c r="F683" s="1">
        <v>4</v>
      </c>
    </row>
    <row r="684" spans="1:6" ht="13.2" x14ac:dyDescent="0.25">
      <c r="A684" s="1" t="s">
        <v>33</v>
      </c>
      <c r="B684" s="1">
        <v>4</v>
      </c>
      <c r="C684" s="1">
        <v>4</v>
      </c>
      <c r="D684" s="1">
        <v>4</v>
      </c>
      <c r="E684" s="1">
        <v>3</v>
      </c>
      <c r="F684" s="1">
        <v>4</v>
      </c>
    </row>
    <row r="685" spans="1:6" ht="13.2" x14ac:dyDescent="0.25">
      <c r="A685" s="1" t="s">
        <v>42</v>
      </c>
      <c r="B685" s="1">
        <v>4</v>
      </c>
      <c r="C685" s="1">
        <v>4</v>
      </c>
      <c r="D685" s="1">
        <v>4</v>
      </c>
      <c r="E685" s="1">
        <v>4</v>
      </c>
      <c r="F685" s="1">
        <v>4</v>
      </c>
    </row>
    <row r="686" spans="1:6" ht="13.2" x14ac:dyDescent="0.25">
      <c r="A686" s="1" t="s">
        <v>20</v>
      </c>
      <c r="B686" s="1">
        <v>4</v>
      </c>
      <c r="C686" s="1">
        <v>4</v>
      </c>
      <c r="D686" s="1">
        <v>3</v>
      </c>
      <c r="E686" s="1">
        <v>3</v>
      </c>
      <c r="F686" s="1">
        <v>4</v>
      </c>
    </row>
    <row r="687" spans="1:6" ht="13.2" x14ac:dyDescent="0.25">
      <c r="A687" s="1" t="s">
        <v>51</v>
      </c>
      <c r="B687" s="1">
        <v>4</v>
      </c>
      <c r="C687" s="1">
        <v>4</v>
      </c>
      <c r="D687" s="1">
        <v>4</v>
      </c>
      <c r="E687" s="1">
        <v>4</v>
      </c>
      <c r="F687" s="1">
        <v>4</v>
      </c>
    </row>
    <row r="688" spans="1:6" ht="13.2" x14ac:dyDescent="0.25">
      <c r="A688" s="1" t="s">
        <v>49</v>
      </c>
      <c r="B688" s="1">
        <v>4</v>
      </c>
      <c r="C688" s="1">
        <v>4</v>
      </c>
      <c r="D688" s="1">
        <v>4</v>
      </c>
      <c r="E688" s="1">
        <v>4</v>
      </c>
      <c r="F688" s="1">
        <v>4</v>
      </c>
    </row>
    <row r="689" spans="1:6" ht="13.2" x14ac:dyDescent="0.25">
      <c r="A689" s="1" t="s">
        <v>41</v>
      </c>
      <c r="B689" s="1">
        <v>4</v>
      </c>
      <c r="C689" s="1">
        <v>4</v>
      </c>
      <c r="D689" s="1">
        <v>4</v>
      </c>
      <c r="E689" s="1">
        <v>4</v>
      </c>
      <c r="F689" s="1">
        <v>4</v>
      </c>
    </row>
    <row r="690" spans="1:6" ht="13.2" x14ac:dyDescent="0.25">
      <c r="A690" s="1" t="s">
        <v>24</v>
      </c>
      <c r="B690" s="1">
        <v>4</v>
      </c>
      <c r="C690" s="1">
        <v>4</v>
      </c>
      <c r="D690" s="1">
        <v>3</v>
      </c>
      <c r="E690" s="1">
        <v>3</v>
      </c>
      <c r="F690" s="1">
        <v>4</v>
      </c>
    </row>
    <row r="691" spans="1:6" ht="13.2" x14ac:dyDescent="0.25">
      <c r="A691" s="1" t="s">
        <v>30</v>
      </c>
      <c r="B691" s="1">
        <v>4</v>
      </c>
      <c r="C691" s="1">
        <v>4</v>
      </c>
      <c r="D691" s="1">
        <v>4</v>
      </c>
      <c r="E691" s="1">
        <v>4</v>
      </c>
      <c r="F691" s="1">
        <v>4</v>
      </c>
    </row>
    <row r="692" spans="1:6" ht="13.2" x14ac:dyDescent="0.25">
      <c r="A692" s="1" t="s">
        <v>50</v>
      </c>
      <c r="B692" s="1">
        <v>3</v>
      </c>
      <c r="C692" s="1">
        <v>3</v>
      </c>
      <c r="D692" s="1">
        <v>3</v>
      </c>
      <c r="E692" s="1">
        <v>3</v>
      </c>
      <c r="F692" s="1">
        <v>3</v>
      </c>
    </row>
    <row r="693" spans="1:6" ht="13.2" x14ac:dyDescent="0.25">
      <c r="A693" s="1" t="s">
        <v>23</v>
      </c>
      <c r="B693" s="1">
        <v>4</v>
      </c>
      <c r="C693" s="1">
        <v>3</v>
      </c>
      <c r="D693" s="1">
        <v>3</v>
      </c>
      <c r="E693" s="1">
        <v>3</v>
      </c>
      <c r="F693" s="1">
        <v>3</v>
      </c>
    </row>
    <row r="694" spans="1:6" ht="13.2" x14ac:dyDescent="0.25">
      <c r="A694" s="1" t="s">
        <v>55</v>
      </c>
      <c r="B694" s="1">
        <v>3</v>
      </c>
      <c r="C694" s="1">
        <v>3</v>
      </c>
      <c r="D694" s="1">
        <v>2</v>
      </c>
      <c r="E694" s="1">
        <v>2</v>
      </c>
      <c r="F694" s="1">
        <v>2</v>
      </c>
    </row>
    <row r="695" spans="1:6" ht="13.2" x14ac:dyDescent="0.25">
      <c r="A695" s="1" t="s">
        <v>57</v>
      </c>
      <c r="B695" s="1">
        <v>2</v>
      </c>
      <c r="C695" s="1">
        <v>3</v>
      </c>
      <c r="D695" s="1">
        <v>2</v>
      </c>
      <c r="E695" s="1">
        <v>3</v>
      </c>
      <c r="F695" s="1">
        <v>3</v>
      </c>
    </row>
    <row r="696" spans="1:6" ht="13.2" x14ac:dyDescent="0.25">
      <c r="A696" s="1" t="s">
        <v>52</v>
      </c>
      <c r="B696" s="1">
        <v>3</v>
      </c>
      <c r="C696" s="1">
        <v>3</v>
      </c>
      <c r="D696" s="1">
        <v>3</v>
      </c>
      <c r="E696" s="1">
        <v>3</v>
      </c>
      <c r="F696" s="1">
        <v>3</v>
      </c>
    </row>
    <row r="697" spans="1:6" ht="13.2" x14ac:dyDescent="0.25">
      <c r="A697" s="2" t="s">
        <v>53</v>
      </c>
      <c r="B697" s="1">
        <v>3</v>
      </c>
      <c r="C697" s="1">
        <v>3</v>
      </c>
      <c r="D697" s="1">
        <v>3</v>
      </c>
      <c r="E697" s="1">
        <v>3</v>
      </c>
      <c r="F697" s="1">
        <v>3</v>
      </c>
    </row>
    <row r="698" spans="1:6" ht="13.2" x14ac:dyDescent="0.25">
      <c r="A698" s="1" t="s">
        <v>52</v>
      </c>
      <c r="B698" s="1">
        <v>3</v>
      </c>
      <c r="C698" s="1">
        <v>3</v>
      </c>
      <c r="D698" s="1">
        <v>3</v>
      </c>
      <c r="E698" s="1">
        <v>3</v>
      </c>
      <c r="F698" s="1">
        <v>3</v>
      </c>
    </row>
    <row r="699" spans="1:6" ht="13.2" x14ac:dyDescent="0.25">
      <c r="A699" s="1" t="s">
        <v>51</v>
      </c>
      <c r="B699" s="1">
        <v>3</v>
      </c>
      <c r="C699" s="1">
        <v>3</v>
      </c>
      <c r="D699" s="1">
        <v>3</v>
      </c>
      <c r="E699" s="1">
        <v>3</v>
      </c>
      <c r="F699" s="1">
        <v>3</v>
      </c>
    </row>
    <row r="700" spans="1:6" ht="13.2" x14ac:dyDescent="0.25">
      <c r="A700" s="1" t="s">
        <v>50</v>
      </c>
      <c r="B700" s="1">
        <v>2</v>
      </c>
      <c r="C700" s="1">
        <v>2</v>
      </c>
      <c r="D700" s="1">
        <v>3</v>
      </c>
      <c r="E700" s="1">
        <v>3</v>
      </c>
      <c r="F700" s="1">
        <v>3</v>
      </c>
    </row>
    <row r="701" spans="1:6" ht="13.2" x14ac:dyDescent="0.25">
      <c r="A701" s="1" t="s">
        <v>49</v>
      </c>
      <c r="B701" s="1">
        <v>2</v>
      </c>
      <c r="C701" s="1">
        <v>2</v>
      </c>
      <c r="D701" s="1">
        <v>2</v>
      </c>
      <c r="E701" s="1">
        <v>2</v>
      </c>
      <c r="F701" s="1">
        <v>3</v>
      </c>
    </row>
    <row r="702" spans="1:6" ht="13.2" x14ac:dyDescent="0.25">
      <c r="A702" s="1" t="s">
        <v>33</v>
      </c>
      <c r="B702" s="1">
        <v>2</v>
      </c>
      <c r="C702" s="1">
        <v>3</v>
      </c>
      <c r="D702" s="1">
        <v>2</v>
      </c>
      <c r="E702" s="1">
        <v>3</v>
      </c>
      <c r="F702" s="1">
        <v>2</v>
      </c>
    </row>
    <row r="703" spans="1:6" ht="13.2" x14ac:dyDescent="0.25">
      <c r="A703" s="1" t="s">
        <v>34</v>
      </c>
      <c r="B703" s="1">
        <v>1</v>
      </c>
      <c r="C703" s="1">
        <v>2</v>
      </c>
      <c r="D703" s="1">
        <v>1</v>
      </c>
      <c r="E703" s="1">
        <v>2</v>
      </c>
      <c r="F703" s="1">
        <v>1</v>
      </c>
    </row>
    <row r="704" spans="1:6" ht="13.2" x14ac:dyDescent="0.25">
      <c r="A704" s="1" t="s">
        <v>35</v>
      </c>
      <c r="B704" s="1">
        <v>2</v>
      </c>
      <c r="C704" s="1">
        <v>2</v>
      </c>
      <c r="D704" s="1">
        <v>2</v>
      </c>
      <c r="E704" s="1">
        <v>2</v>
      </c>
      <c r="F704" s="1">
        <v>2</v>
      </c>
    </row>
    <row r="705" spans="1:6" ht="13.2" x14ac:dyDescent="0.25">
      <c r="A705" s="1" t="s">
        <v>36</v>
      </c>
      <c r="B705" s="1">
        <v>3</v>
      </c>
      <c r="C705" s="1">
        <v>3</v>
      </c>
      <c r="D705" s="1">
        <v>3</v>
      </c>
      <c r="E705" s="1">
        <v>3</v>
      </c>
      <c r="F705" s="1">
        <v>3</v>
      </c>
    </row>
    <row r="706" spans="1:6" ht="13.2" x14ac:dyDescent="0.25">
      <c r="A706" s="1" t="s">
        <v>37</v>
      </c>
      <c r="B706" s="1">
        <v>3</v>
      </c>
      <c r="C706" s="1">
        <v>4</v>
      </c>
      <c r="D706" s="1">
        <v>3</v>
      </c>
      <c r="E706" s="1">
        <v>4</v>
      </c>
      <c r="F706" s="1">
        <v>4</v>
      </c>
    </row>
    <row r="707" spans="1:6" ht="13.2" x14ac:dyDescent="0.25">
      <c r="A707" s="1" t="s">
        <v>6</v>
      </c>
      <c r="B707" s="1">
        <v>2</v>
      </c>
      <c r="C707" s="1">
        <v>3</v>
      </c>
      <c r="D707" s="1">
        <v>2</v>
      </c>
      <c r="E707" s="1">
        <v>3</v>
      </c>
      <c r="F707" s="1">
        <v>2</v>
      </c>
    </row>
    <row r="708" spans="1:6" ht="13.2" x14ac:dyDescent="0.25">
      <c r="A708" s="1" t="s">
        <v>38</v>
      </c>
      <c r="B708" s="1">
        <v>2</v>
      </c>
      <c r="C708" s="1">
        <v>2</v>
      </c>
      <c r="D708" s="1">
        <v>2</v>
      </c>
      <c r="E708" s="1">
        <v>2</v>
      </c>
      <c r="F708" s="1">
        <v>2</v>
      </c>
    </row>
    <row r="709" spans="1:6" ht="13.2" x14ac:dyDescent="0.25">
      <c r="A709" s="1" t="s">
        <v>39</v>
      </c>
      <c r="B709" s="1">
        <v>3</v>
      </c>
      <c r="C709" s="1">
        <v>4</v>
      </c>
      <c r="D709" s="1">
        <v>4</v>
      </c>
      <c r="E709" s="1">
        <v>3</v>
      </c>
      <c r="F709" s="1">
        <v>3</v>
      </c>
    </row>
    <row r="710" spans="1:6" ht="13.2" x14ac:dyDescent="0.25">
      <c r="A710" s="1" t="s">
        <v>40</v>
      </c>
      <c r="B710" s="1">
        <v>2</v>
      </c>
      <c r="C710" s="1">
        <v>2</v>
      </c>
      <c r="D710" s="1">
        <v>2</v>
      </c>
      <c r="E710" s="1">
        <v>2</v>
      </c>
      <c r="F710" s="1">
        <v>2</v>
      </c>
    </row>
    <row r="711" spans="1:6" ht="13.2" x14ac:dyDescent="0.25">
      <c r="A711" s="1" t="s">
        <v>41</v>
      </c>
      <c r="B711" s="1">
        <v>2</v>
      </c>
      <c r="C711" s="1">
        <v>2</v>
      </c>
      <c r="D711" s="1">
        <v>2</v>
      </c>
      <c r="E711" s="1">
        <v>2</v>
      </c>
    </row>
    <row r="712" spans="1:6" ht="13.2" x14ac:dyDescent="0.25">
      <c r="A712" s="1" t="s">
        <v>42</v>
      </c>
      <c r="B712" s="1">
        <v>3</v>
      </c>
      <c r="C712" s="1">
        <v>2</v>
      </c>
      <c r="D712" s="1">
        <v>4</v>
      </c>
      <c r="E712" s="1">
        <v>4</v>
      </c>
      <c r="F712" s="1">
        <v>3</v>
      </c>
    </row>
    <row r="713" spans="1:6" ht="13.2" x14ac:dyDescent="0.25">
      <c r="A713" s="1" t="s">
        <v>43</v>
      </c>
      <c r="B713" s="1">
        <v>3</v>
      </c>
      <c r="C713" s="1">
        <v>3</v>
      </c>
      <c r="D713" s="1">
        <v>4</v>
      </c>
      <c r="E713" s="1">
        <v>4</v>
      </c>
      <c r="F713" s="1">
        <v>4</v>
      </c>
    </row>
    <row r="714" spans="1:6" ht="13.2" x14ac:dyDescent="0.25">
      <c r="A714" s="1" t="s">
        <v>44</v>
      </c>
      <c r="B714" s="1">
        <v>2</v>
      </c>
      <c r="C714" s="1">
        <v>2</v>
      </c>
      <c r="D714" s="1">
        <v>2</v>
      </c>
      <c r="E714" s="1">
        <v>2</v>
      </c>
      <c r="F714" s="1">
        <v>3</v>
      </c>
    </row>
    <row r="715" spans="1:6" ht="13.2" x14ac:dyDescent="0.25">
      <c r="A715" s="1" t="s">
        <v>45</v>
      </c>
      <c r="B715" s="1">
        <v>2</v>
      </c>
      <c r="C715" s="1">
        <v>2</v>
      </c>
      <c r="D715" s="1">
        <v>2</v>
      </c>
      <c r="E715" s="1">
        <v>2</v>
      </c>
      <c r="F715" s="1">
        <v>2</v>
      </c>
    </row>
    <row r="716" spans="1:6" ht="13.2" x14ac:dyDescent="0.25">
      <c r="A716" s="1" t="s">
        <v>46</v>
      </c>
      <c r="B716" s="1">
        <v>2</v>
      </c>
      <c r="C716" s="1">
        <v>3</v>
      </c>
      <c r="D716" s="1">
        <v>3</v>
      </c>
      <c r="E716" s="1">
        <v>3</v>
      </c>
      <c r="F716" s="1">
        <v>4</v>
      </c>
    </row>
    <row r="717" spans="1:6" ht="13.2" x14ac:dyDescent="0.25">
      <c r="A717" s="1" t="s">
        <v>47</v>
      </c>
      <c r="B717" s="1">
        <v>2</v>
      </c>
      <c r="C717" s="1">
        <v>2</v>
      </c>
      <c r="D717" s="1">
        <v>2</v>
      </c>
      <c r="E717" s="1">
        <v>2</v>
      </c>
      <c r="F717" s="1">
        <v>2</v>
      </c>
    </row>
    <row r="718" spans="1:6" ht="13.2" x14ac:dyDescent="0.25">
      <c r="A718" s="1" t="s">
        <v>9</v>
      </c>
      <c r="B718" s="1">
        <v>3</v>
      </c>
      <c r="C718" s="1">
        <v>3</v>
      </c>
      <c r="D718" s="1">
        <v>2</v>
      </c>
      <c r="E718" s="1">
        <v>3</v>
      </c>
      <c r="F718" s="1">
        <v>3</v>
      </c>
    </row>
    <row r="719" spans="1:6" ht="13.2" x14ac:dyDescent="0.25">
      <c r="A719" s="1" t="s">
        <v>48</v>
      </c>
      <c r="B719" s="1">
        <v>2</v>
      </c>
      <c r="C719" s="1">
        <v>3</v>
      </c>
      <c r="D719" s="1">
        <v>3</v>
      </c>
      <c r="E719" s="1">
        <v>2</v>
      </c>
      <c r="F719" s="1">
        <v>0</v>
      </c>
    </row>
    <row r="720" spans="1:6" ht="13.2" x14ac:dyDescent="0.25">
      <c r="A720" s="1" t="s">
        <v>10</v>
      </c>
      <c r="B720" s="1">
        <v>3</v>
      </c>
      <c r="C720" s="1">
        <v>2</v>
      </c>
      <c r="D720" s="1">
        <v>1</v>
      </c>
      <c r="E720" s="1">
        <v>2</v>
      </c>
      <c r="F720" s="1">
        <v>3</v>
      </c>
    </row>
    <row r="721" spans="1:6" ht="13.2" x14ac:dyDescent="0.25">
      <c r="A721" s="1" t="s">
        <v>11</v>
      </c>
      <c r="B721" s="1">
        <v>2</v>
      </c>
      <c r="C721" s="1">
        <v>2</v>
      </c>
      <c r="D721" s="1">
        <v>2</v>
      </c>
      <c r="E721" s="1">
        <v>2</v>
      </c>
      <c r="F721" s="1">
        <v>2</v>
      </c>
    </row>
    <row r="722" spans="1:6" ht="13.2" x14ac:dyDescent="0.25">
      <c r="A722" s="1" t="s">
        <v>8</v>
      </c>
      <c r="B722" s="1">
        <v>0</v>
      </c>
      <c r="C722" s="1">
        <v>1</v>
      </c>
      <c r="E722" s="1">
        <v>2</v>
      </c>
      <c r="F722" s="1">
        <v>0</v>
      </c>
    </row>
    <row r="723" spans="1:6" ht="13.2" x14ac:dyDescent="0.25">
      <c r="A723" s="1" t="s">
        <v>12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</row>
    <row r="724" spans="1:6" ht="13.2" x14ac:dyDescent="0.25">
      <c r="A724" s="1" t="s">
        <v>13</v>
      </c>
      <c r="B724" s="1">
        <v>1</v>
      </c>
      <c r="C724" s="1">
        <v>2</v>
      </c>
      <c r="D724" s="1">
        <v>0</v>
      </c>
      <c r="E724" s="1">
        <v>0</v>
      </c>
      <c r="F724" s="1">
        <v>1</v>
      </c>
    </row>
    <row r="725" spans="1:6" ht="13.2" x14ac:dyDescent="0.25">
      <c r="A725" s="1" t="s">
        <v>14</v>
      </c>
      <c r="B725" s="1">
        <v>3</v>
      </c>
      <c r="C725" s="1">
        <v>2</v>
      </c>
      <c r="D725" s="1">
        <v>1</v>
      </c>
      <c r="E725" s="1">
        <v>2</v>
      </c>
      <c r="F725" s="1">
        <v>3</v>
      </c>
    </row>
    <row r="726" spans="1:6" ht="13.2" x14ac:dyDescent="0.25">
      <c r="A726" s="1" t="s">
        <v>15</v>
      </c>
      <c r="B726" s="1">
        <v>3</v>
      </c>
      <c r="C726" s="1">
        <v>2</v>
      </c>
      <c r="D726" s="1">
        <v>1</v>
      </c>
      <c r="E726" s="1">
        <v>2</v>
      </c>
      <c r="F726" s="1">
        <v>3</v>
      </c>
    </row>
    <row r="727" spans="1:6" ht="13.2" x14ac:dyDescent="0.25">
      <c r="A727" s="1" t="s">
        <v>16</v>
      </c>
      <c r="B727" s="1">
        <v>3</v>
      </c>
      <c r="C727" s="1">
        <v>3</v>
      </c>
      <c r="D727" s="1">
        <v>2</v>
      </c>
      <c r="E727" s="1">
        <v>2</v>
      </c>
      <c r="F727" s="1">
        <v>3</v>
      </c>
    </row>
    <row r="728" spans="1:6" ht="13.2" x14ac:dyDescent="0.25">
      <c r="A728" s="1" t="s">
        <v>17</v>
      </c>
      <c r="B728" s="1">
        <v>1</v>
      </c>
      <c r="C728" s="1">
        <v>0</v>
      </c>
      <c r="D728" s="1">
        <v>0</v>
      </c>
      <c r="E728" s="1">
        <v>0</v>
      </c>
      <c r="F728" s="1">
        <v>0</v>
      </c>
    </row>
    <row r="729" spans="1:6" ht="13.2" x14ac:dyDescent="0.25">
      <c r="A729" s="1" t="s">
        <v>11</v>
      </c>
      <c r="B729" s="1">
        <v>2</v>
      </c>
      <c r="C729" s="1">
        <v>2</v>
      </c>
      <c r="D729" s="1">
        <v>0</v>
      </c>
      <c r="E729" s="1">
        <v>2</v>
      </c>
      <c r="F729" s="1">
        <v>2</v>
      </c>
    </row>
    <row r="730" spans="1:6" ht="13.2" x14ac:dyDescent="0.25">
      <c r="A730" s="1" t="s">
        <v>8</v>
      </c>
      <c r="B730" s="1">
        <v>0</v>
      </c>
      <c r="C730" s="1">
        <v>1</v>
      </c>
      <c r="D730" s="1">
        <v>1</v>
      </c>
      <c r="E730" s="1">
        <v>1</v>
      </c>
      <c r="F730" s="1">
        <v>1</v>
      </c>
    </row>
    <row r="731" spans="1:6" ht="13.2" x14ac:dyDescent="0.25">
      <c r="A731" s="1" t="s">
        <v>12</v>
      </c>
      <c r="B731" s="1">
        <v>2</v>
      </c>
      <c r="C731" s="1">
        <v>0</v>
      </c>
      <c r="D731" s="1">
        <v>0</v>
      </c>
      <c r="E731" s="1">
        <v>0</v>
      </c>
      <c r="F731" s="1">
        <v>0</v>
      </c>
    </row>
    <row r="732" spans="1:6" ht="13.2" x14ac:dyDescent="0.25">
      <c r="A732" s="1" t="s">
        <v>18</v>
      </c>
      <c r="B732" s="1">
        <v>1</v>
      </c>
      <c r="C732" s="1">
        <v>0</v>
      </c>
      <c r="D732" s="1">
        <v>0</v>
      </c>
      <c r="E732" s="1">
        <v>1</v>
      </c>
      <c r="F732" s="1">
        <v>1</v>
      </c>
    </row>
    <row r="733" spans="1:6" ht="13.2" x14ac:dyDescent="0.25">
      <c r="A733" s="1" t="s">
        <v>19</v>
      </c>
      <c r="B733" s="1">
        <v>2</v>
      </c>
      <c r="C733" s="1">
        <v>2</v>
      </c>
      <c r="D733" s="1">
        <v>0</v>
      </c>
      <c r="E733" s="1">
        <v>1</v>
      </c>
      <c r="F733" s="1">
        <v>3</v>
      </c>
    </row>
    <row r="734" spans="1:6" ht="13.2" x14ac:dyDescent="0.25">
      <c r="A734" s="1" t="s">
        <v>13</v>
      </c>
      <c r="B734" s="1">
        <v>1</v>
      </c>
      <c r="C734" s="1">
        <v>2</v>
      </c>
      <c r="D734" s="1">
        <v>1</v>
      </c>
      <c r="E734" s="1">
        <v>2</v>
      </c>
      <c r="F734" s="1">
        <v>2</v>
      </c>
    </row>
    <row r="735" spans="1:6" ht="13.2" x14ac:dyDescent="0.25">
      <c r="A735" s="1" t="s">
        <v>7</v>
      </c>
      <c r="B735" s="1">
        <v>3</v>
      </c>
      <c r="C735" s="1">
        <v>2</v>
      </c>
      <c r="D735" s="1">
        <v>1</v>
      </c>
      <c r="E735" s="1">
        <v>2</v>
      </c>
      <c r="F735" s="1">
        <v>3</v>
      </c>
    </row>
    <row r="736" spans="1:6" ht="13.2" x14ac:dyDescent="0.25">
      <c r="A736" s="1" t="s">
        <v>14</v>
      </c>
      <c r="B736" s="1">
        <v>3</v>
      </c>
      <c r="C736" s="1">
        <v>3</v>
      </c>
      <c r="D736" s="1">
        <v>3</v>
      </c>
      <c r="E736" s="1">
        <v>3</v>
      </c>
      <c r="F736" s="1">
        <v>4</v>
      </c>
    </row>
    <row r="737" spans="1:6" ht="13.2" x14ac:dyDescent="0.25">
      <c r="A737" s="1" t="s">
        <v>15</v>
      </c>
      <c r="B737" s="1">
        <v>3</v>
      </c>
      <c r="C737" s="1">
        <v>2</v>
      </c>
      <c r="D737" s="1">
        <v>2</v>
      </c>
      <c r="E737" s="1">
        <v>2</v>
      </c>
      <c r="F737" s="1">
        <v>3</v>
      </c>
    </row>
    <row r="738" spans="1:6" ht="13.2" x14ac:dyDescent="0.25">
      <c r="A738" s="1" t="s">
        <v>16</v>
      </c>
      <c r="B738" s="1">
        <v>3</v>
      </c>
      <c r="C738" s="1">
        <v>4</v>
      </c>
      <c r="D738" s="1">
        <v>3</v>
      </c>
      <c r="E738" s="1">
        <v>3</v>
      </c>
      <c r="F738" s="1">
        <v>4</v>
      </c>
    </row>
    <row r="739" spans="1:6" ht="13.2" x14ac:dyDescent="0.25">
      <c r="A739" s="1" t="s">
        <v>20</v>
      </c>
      <c r="B739" s="1">
        <v>2</v>
      </c>
      <c r="C739" s="1">
        <v>2</v>
      </c>
      <c r="D739" s="1">
        <v>1</v>
      </c>
      <c r="E739" s="1">
        <v>2</v>
      </c>
      <c r="F739" s="1">
        <v>3</v>
      </c>
    </row>
    <row r="740" spans="1:6" ht="13.2" x14ac:dyDescent="0.25">
      <c r="A740" s="1" t="s">
        <v>17</v>
      </c>
      <c r="B740" s="1">
        <v>3</v>
      </c>
      <c r="C740" s="1">
        <v>3</v>
      </c>
      <c r="D740" s="1">
        <v>2</v>
      </c>
      <c r="E740" s="1">
        <v>2</v>
      </c>
      <c r="F740" s="1">
        <v>3</v>
      </c>
    </row>
    <row r="741" spans="1:6" ht="13.2" x14ac:dyDescent="0.25">
      <c r="A741" s="1" t="s">
        <v>18</v>
      </c>
      <c r="B741" s="1">
        <v>0</v>
      </c>
      <c r="D741" s="1">
        <v>0</v>
      </c>
      <c r="E741" s="1">
        <v>0</v>
      </c>
      <c r="F741" s="1">
        <v>1</v>
      </c>
    </row>
    <row r="742" spans="1:6" ht="13.2" x14ac:dyDescent="0.25">
      <c r="A742" s="1" t="s">
        <v>19</v>
      </c>
      <c r="B742" s="1">
        <v>3</v>
      </c>
      <c r="C742" s="1">
        <v>3</v>
      </c>
      <c r="D742" s="1">
        <v>2</v>
      </c>
      <c r="E742" s="1">
        <v>3</v>
      </c>
      <c r="F742" s="1">
        <v>3</v>
      </c>
    </row>
    <row r="743" spans="1:6" ht="13.2" x14ac:dyDescent="0.25">
      <c r="A743" s="1" t="s">
        <v>7</v>
      </c>
      <c r="B743" s="1">
        <v>3</v>
      </c>
      <c r="C743" s="1">
        <v>3</v>
      </c>
      <c r="D743" s="1">
        <v>3</v>
      </c>
      <c r="E743" s="1">
        <v>3</v>
      </c>
      <c r="F743" s="1">
        <v>2</v>
      </c>
    </row>
    <row r="744" spans="1:6" ht="13.2" x14ac:dyDescent="0.25">
      <c r="A744" s="1" t="s">
        <v>20</v>
      </c>
      <c r="B744" s="1">
        <v>1</v>
      </c>
      <c r="C744" s="1">
        <v>2</v>
      </c>
      <c r="D744" s="1">
        <v>2</v>
      </c>
      <c r="E744" s="1">
        <v>2</v>
      </c>
      <c r="F744" s="1">
        <v>2</v>
      </c>
    </row>
    <row r="745" spans="1:6" ht="13.2" x14ac:dyDescent="0.25">
      <c r="A745" s="1" t="s">
        <v>21</v>
      </c>
      <c r="B745" s="1">
        <v>2</v>
      </c>
      <c r="C745" s="1">
        <v>2</v>
      </c>
      <c r="D745" s="1">
        <v>1</v>
      </c>
      <c r="E745" s="1">
        <v>1</v>
      </c>
      <c r="F745" s="1">
        <v>1</v>
      </c>
    </row>
    <row r="746" spans="1:6" ht="13.2" x14ac:dyDescent="0.25">
      <c r="A746" s="1" t="s">
        <v>22</v>
      </c>
      <c r="B746" s="1">
        <v>2</v>
      </c>
      <c r="C746" s="1">
        <v>3</v>
      </c>
      <c r="D746" s="1">
        <v>2</v>
      </c>
      <c r="E746" s="1">
        <v>2</v>
      </c>
      <c r="F746" s="1">
        <v>3</v>
      </c>
    </row>
    <row r="747" spans="1:6" ht="13.2" x14ac:dyDescent="0.25">
      <c r="A747" s="1" t="s">
        <v>23</v>
      </c>
      <c r="B747" s="1">
        <v>3</v>
      </c>
      <c r="C747" s="1">
        <v>4</v>
      </c>
      <c r="D747" s="1">
        <v>4</v>
      </c>
      <c r="E747" s="1">
        <v>4</v>
      </c>
      <c r="F747" s="1">
        <v>3</v>
      </c>
    </row>
    <row r="748" spans="1:6" ht="13.2" x14ac:dyDescent="0.25">
      <c r="A748" s="1" t="s">
        <v>24</v>
      </c>
      <c r="B748" s="1">
        <v>3</v>
      </c>
      <c r="C748" s="1">
        <v>3</v>
      </c>
      <c r="D748" s="1">
        <v>4</v>
      </c>
      <c r="E748" s="1">
        <v>4</v>
      </c>
      <c r="F748" s="1">
        <v>4</v>
      </c>
    </row>
    <row r="749" spans="1:6" ht="13.2" x14ac:dyDescent="0.25">
      <c r="A749" s="1" t="s">
        <v>25</v>
      </c>
      <c r="B749" s="1">
        <v>0</v>
      </c>
      <c r="C749" s="1">
        <v>1</v>
      </c>
      <c r="D749" s="1">
        <v>0</v>
      </c>
      <c r="E749" s="1">
        <v>1</v>
      </c>
      <c r="F749" s="1">
        <v>1</v>
      </c>
    </row>
    <row r="750" spans="1:6" ht="13.2" x14ac:dyDescent="0.25">
      <c r="A750" s="1" t="s">
        <v>26</v>
      </c>
      <c r="B750" s="1">
        <v>2</v>
      </c>
      <c r="C750" s="1">
        <v>2</v>
      </c>
      <c r="D750" s="1">
        <v>1</v>
      </c>
      <c r="E750" s="1">
        <v>2</v>
      </c>
      <c r="F750" s="1">
        <v>3</v>
      </c>
    </row>
    <row r="751" spans="1:6" ht="13.2" x14ac:dyDescent="0.25">
      <c r="A751" s="1" t="s">
        <v>21</v>
      </c>
      <c r="B751" s="1">
        <v>0</v>
      </c>
      <c r="C751" s="1">
        <v>1</v>
      </c>
      <c r="D751" s="1">
        <v>0</v>
      </c>
      <c r="E751" s="1">
        <v>1</v>
      </c>
      <c r="F751" s="1">
        <v>1</v>
      </c>
    </row>
    <row r="752" spans="1:6" ht="13.2" x14ac:dyDescent="0.25">
      <c r="A752" s="1" t="s">
        <v>22</v>
      </c>
      <c r="B752" s="1">
        <v>2</v>
      </c>
      <c r="C752" s="1">
        <v>2</v>
      </c>
      <c r="D752" s="1">
        <v>2</v>
      </c>
      <c r="E752" s="1">
        <v>2</v>
      </c>
      <c r="F752" s="1">
        <v>3</v>
      </c>
    </row>
    <row r="753" spans="1:6" ht="13.2" x14ac:dyDescent="0.25">
      <c r="A753" s="1" t="s">
        <v>23</v>
      </c>
      <c r="B753" s="1">
        <v>3</v>
      </c>
      <c r="C753" s="1">
        <v>3</v>
      </c>
      <c r="D753" s="1">
        <v>2</v>
      </c>
      <c r="E753" s="1">
        <v>3</v>
      </c>
      <c r="F753" s="1">
        <v>3</v>
      </c>
    </row>
    <row r="754" spans="1:6" ht="13.2" x14ac:dyDescent="0.25">
      <c r="A754" s="1" t="s">
        <v>24</v>
      </c>
      <c r="B754" s="1">
        <v>2</v>
      </c>
      <c r="C754" s="1">
        <v>2</v>
      </c>
      <c r="D754" s="1">
        <v>0</v>
      </c>
      <c r="E754" s="1">
        <v>1</v>
      </c>
      <c r="F754" s="1">
        <v>2</v>
      </c>
    </row>
    <row r="755" spans="1:6" ht="13.2" x14ac:dyDescent="0.25">
      <c r="A755" s="1" t="s">
        <v>25</v>
      </c>
      <c r="B755" s="1">
        <v>0</v>
      </c>
      <c r="C755" s="1">
        <v>1</v>
      </c>
      <c r="D755" s="1">
        <v>0</v>
      </c>
      <c r="E755" s="1">
        <v>1</v>
      </c>
      <c r="F755" s="1">
        <v>0</v>
      </c>
    </row>
    <row r="756" spans="1:6" ht="13.2" x14ac:dyDescent="0.25">
      <c r="A756" s="1" t="s">
        <v>26</v>
      </c>
      <c r="B756" s="1">
        <v>2</v>
      </c>
      <c r="C756" s="1">
        <v>2</v>
      </c>
      <c r="D756" s="1">
        <v>0</v>
      </c>
      <c r="E756" s="1">
        <v>1</v>
      </c>
      <c r="F756" s="1">
        <v>2</v>
      </c>
    </row>
    <row r="757" spans="1:6" ht="13.2" x14ac:dyDescent="0.25">
      <c r="A757" s="1" t="s">
        <v>27</v>
      </c>
      <c r="B757" s="1">
        <v>0</v>
      </c>
      <c r="C757" s="1">
        <v>1</v>
      </c>
      <c r="D757" s="1">
        <v>0</v>
      </c>
      <c r="E757" s="1">
        <v>0</v>
      </c>
      <c r="F757" s="1">
        <v>0</v>
      </c>
    </row>
    <row r="758" spans="1:6" ht="13.2" x14ac:dyDescent="0.25">
      <c r="A758" s="1" t="s">
        <v>28</v>
      </c>
      <c r="B758" s="1">
        <v>2</v>
      </c>
      <c r="C758" s="1">
        <v>1</v>
      </c>
      <c r="D758" s="1">
        <v>0</v>
      </c>
      <c r="E758" s="1">
        <v>0</v>
      </c>
      <c r="F758" s="1">
        <v>1</v>
      </c>
    </row>
    <row r="759" spans="1:6" ht="13.2" x14ac:dyDescent="0.25">
      <c r="A759" s="1" t="s">
        <v>29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</row>
    <row r="760" spans="1:6" ht="13.2" x14ac:dyDescent="0.25">
      <c r="A760" s="1" t="s">
        <v>30</v>
      </c>
      <c r="B760" s="1">
        <v>2</v>
      </c>
      <c r="C760" s="1">
        <v>3</v>
      </c>
      <c r="D760" s="1">
        <v>2</v>
      </c>
      <c r="E760" s="1">
        <v>2</v>
      </c>
      <c r="F760" s="1">
        <v>3</v>
      </c>
    </row>
    <row r="761" spans="1:6" ht="13.2" x14ac:dyDescent="0.25">
      <c r="A761" s="1" t="s">
        <v>31</v>
      </c>
      <c r="B761" s="1">
        <v>2</v>
      </c>
      <c r="C761" s="1">
        <v>3</v>
      </c>
      <c r="D761" s="1">
        <v>1</v>
      </c>
      <c r="E761" s="1">
        <v>3</v>
      </c>
      <c r="F761" s="1">
        <v>3</v>
      </c>
    </row>
    <row r="762" spans="1:6" ht="13.2" x14ac:dyDescent="0.25">
      <c r="A762" s="1" t="s">
        <v>32</v>
      </c>
      <c r="B762" s="1">
        <v>1</v>
      </c>
      <c r="C762" s="1">
        <v>1</v>
      </c>
      <c r="D762" s="1">
        <v>0</v>
      </c>
      <c r="E762" s="1">
        <v>0</v>
      </c>
      <c r="F762" s="1">
        <v>1</v>
      </c>
    </row>
    <row r="763" spans="1:6" ht="13.2" x14ac:dyDescent="0.25">
      <c r="A763" s="1" t="s">
        <v>33</v>
      </c>
      <c r="B763" s="1">
        <v>2</v>
      </c>
      <c r="C763" s="1">
        <v>2</v>
      </c>
      <c r="D763" s="1">
        <v>1</v>
      </c>
      <c r="E763" s="1">
        <v>2</v>
      </c>
      <c r="F763" s="1">
        <v>2</v>
      </c>
    </row>
    <row r="764" spans="1:6" ht="13.2" x14ac:dyDescent="0.25">
      <c r="A764" s="1" t="s">
        <v>34</v>
      </c>
      <c r="B764" s="1">
        <v>0</v>
      </c>
      <c r="C764" s="1">
        <v>1</v>
      </c>
      <c r="D764" s="1">
        <v>0</v>
      </c>
      <c r="E764" s="1">
        <v>0</v>
      </c>
      <c r="F764" s="1">
        <v>0</v>
      </c>
    </row>
    <row r="765" spans="1:6" ht="13.2" x14ac:dyDescent="0.25">
      <c r="A765" s="1" t="s">
        <v>35</v>
      </c>
      <c r="B765" s="1">
        <v>0</v>
      </c>
      <c r="C765" s="1">
        <v>0</v>
      </c>
      <c r="D765" s="1">
        <v>0</v>
      </c>
      <c r="E765" s="1">
        <v>1</v>
      </c>
      <c r="F765" s="1">
        <v>0</v>
      </c>
    </row>
    <row r="766" spans="1:6" ht="13.2" x14ac:dyDescent="0.25">
      <c r="A766" s="1" t="s">
        <v>36</v>
      </c>
      <c r="B766" s="1">
        <v>2</v>
      </c>
      <c r="C766" s="1">
        <v>2</v>
      </c>
      <c r="D766" s="1">
        <v>0</v>
      </c>
      <c r="E766" s="1">
        <v>1</v>
      </c>
      <c r="F766" s="1">
        <v>3</v>
      </c>
    </row>
    <row r="767" spans="1:6" ht="13.2" x14ac:dyDescent="0.25">
      <c r="A767" s="1" t="s">
        <v>56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</row>
    <row r="768" spans="1:6" ht="13.2" x14ac:dyDescent="0.25">
      <c r="A768" s="1" t="s">
        <v>37</v>
      </c>
      <c r="B768" s="1">
        <v>3</v>
      </c>
      <c r="C768" s="1">
        <v>3</v>
      </c>
      <c r="D768" s="1">
        <v>2</v>
      </c>
      <c r="E768" s="1">
        <v>3</v>
      </c>
      <c r="F768" s="1">
        <v>3</v>
      </c>
    </row>
    <row r="769" spans="1:6" ht="13.2" x14ac:dyDescent="0.25">
      <c r="A769" s="1" t="s">
        <v>6</v>
      </c>
      <c r="B769" s="1">
        <v>1</v>
      </c>
      <c r="C769" s="1">
        <v>1</v>
      </c>
      <c r="D769" s="1">
        <v>1</v>
      </c>
      <c r="E769" s="1">
        <v>1</v>
      </c>
      <c r="F769" s="1">
        <v>1</v>
      </c>
    </row>
    <row r="770" spans="1:6" ht="13.2" x14ac:dyDescent="0.25">
      <c r="A770" s="1" t="s">
        <v>38</v>
      </c>
      <c r="B770" s="1">
        <v>2</v>
      </c>
      <c r="C770" s="1">
        <v>3</v>
      </c>
      <c r="D770" s="1">
        <v>1</v>
      </c>
      <c r="E770" s="1">
        <v>2</v>
      </c>
      <c r="F770" s="1">
        <v>3</v>
      </c>
    </row>
    <row r="771" spans="1:6" ht="13.2" x14ac:dyDescent="0.25">
      <c r="A771" s="1" t="s">
        <v>40</v>
      </c>
      <c r="B771" s="1">
        <v>1</v>
      </c>
      <c r="C771" s="1">
        <v>1</v>
      </c>
      <c r="D771" s="1">
        <v>1</v>
      </c>
      <c r="E771" s="1">
        <v>1</v>
      </c>
      <c r="F771" s="1">
        <v>1</v>
      </c>
    </row>
    <row r="772" spans="1:6" ht="13.2" x14ac:dyDescent="0.25">
      <c r="A772" s="1" t="s">
        <v>40</v>
      </c>
      <c r="B772" s="1">
        <v>1</v>
      </c>
      <c r="C772" s="1">
        <v>1</v>
      </c>
      <c r="D772" s="1">
        <v>1</v>
      </c>
      <c r="E772" s="1">
        <v>1</v>
      </c>
      <c r="F772" s="1">
        <v>2</v>
      </c>
    </row>
    <row r="773" spans="1:6" ht="13.2" x14ac:dyDescent="0.25">
      <c r="A773" s="1" t="s">
        <v>41</v>
      </c>
      <c r="B773" s="1">
        <v>2</v>
      </c>
      <c r="C773" s="1">
        <v>2</v>
      </c>
      <c r="D773" s="1">
        <v>2</v>
      </c>
      <c r="E773" s="1">
        <v>2</v>
      </c>
      <c r="F773" s="1">
        <v>2</v>
      </c>
    </row>
    <row r="774" spans="1:6" ht="13.2" x14ac:dyDescent="0.25">
      <c r="A774" s="1" t="s">
        <v>42</v>
      </c>
      <c r="B774" s="1">
        <v>2</v>
      </c>
      <c r="C774" s="1">
        <v>1</v>
      </c>
      <c r="D774" s="1">
        <v>2</v>
      </c>
      <c r="E774" s="1">
        <v>2</v>
      </c>
      <c r="F774" s="1">
        <v>2</v>
      </c>
    </row>
    <row r="775" spans="1:6" ht="13.2" x14ac:dyDescent="0.25">
      <c r="A775" s="1" t="s">
        <v>43</v>
      </c>
      <c r="B775" s="1">
        <v>1</v>
      </c>
      <c r="C775" s="1">
        <v>1</v>
      </c>
      <c r="D775" s="1">
        <v>1</v>
      </c>
      <c r="E775" s="1">
        <v>1</v>
      </c>
      <c r="F775" s="1">
        <v>1</v>
      </c>
    </row>
    <row r="776" spans="1:6" ht="13.2" x14ac:dyDescent="0.25">
      <c r="A776" s="1" t="s">
        <v>44</v>
      </c>
      <c r="B776" s="1">
        <v>1</v>
      </c>
      <c r="C776" s="1">
        <v>2</v>
      </c>
      <c r="D776" s="1">
        <v>1</v>
      </c>
      <c r="E776" s="1">
        <v>1</v>
      </c>
      <c r="F776" s="1">
        <v>3</v>
      </c>
    </row>
    <row r="777" spans="1:6" ht="13.2" x14ac:dyDescent="0.25">
      <c r="A777" s="1" t="s">
        <v>45</v>
      </c>
      <c r="B777" s="1">
        <v>2</v>
      </c>
      <c r="C777" s="1">
        <v>1</v>
      </c>
      <c r="D777" s="1">
        <v>1</v>
      </c>
      <c r="E777" s="1">
        <v>1</v>
      </c>
      <c r="F777" s="1">
        <v>0</v>
      </c>
    </row>
    <row r="778" spans="1:6" ht="13.2" x14ac:dyDescent="0.25">
      <c r="A778" s="1" t="s">
        <v>46</v>
      </c>
      <c r="B778" s="1">
        <v>3</v>
      </c>
      <c r="C778" s="1">
        <v>3</v>
      </c>
      <c r="D778" s="1">
        <v>3</v>
      </c>
      <c r="E778" s="1">
        <v>2</v>
      </c>
      <c r="F778" s="1">
        <v>2</v>
      </c>
    </row>
    <row r="779" spans="1:6" ht="13.2" x14ac:dyDescent="0.25">
      <c r="A779" s="1" t="s">
        <v>47</v>
      </c>
      <c r="B779" s="1">
        <v>2</v>
      </c>
      <c r="C779" s="1">
        <v>2</v>
      </c>
      <c r="D779" s="1">
        <v>1</v>
      </c>
      <c r="E779" s="1">
        <v>2</v>
      </c>
      <c r="F779" s="1">
        <v>3</v>
      </c>
    </row>
    <row r="780" spans="1:6" ht="13.2" x14ac:dyDescent="0.25">
      <c r="A780" s="1" t="s">
        <v>9</v>
      </c>
      <c r="B780" s="1">
        <v>2</v>
      </c>
      <c r="C780" s="1">
        <v>2</v>
      </c>
      <c r="D780" s="1">
        <v>1</v>
      </c>
      <c r="E780" s="1">
        <v>2</v>
      </c>
      <c r="F780" s="1">
        <v>3</v>
      </c>
    </row>
    <row r="781" spans="1:6" ht="13.2" x14ac:dyDescent="0.25">
      <c r="A781" s="1" t="s">
        <v>48</v>
      </c>
      <c r="B781" s="1">
        <v>2</v>
      </c>
      <c r="C781" s="1">
        <v>1</v>
      </c>
      <c r="D781" s="1">
        <v>1</v>
      </c>
      <c r="E781" s="1">
        <v>1</v>
      </c>
      <c r="F781" s="1">
        <v>2</v>
      </c>
    </row>
    <row r="782" spans="1:6" ht="13.2" x14ac:dyDescent="0.25">
      <c r="A782" s="1" t="s">
        <v>49</v>
      </c>
      <c r="B782" s="1">
        <v>2</v>
      </c>
      <c r="C782" s="1">
        <v>2</v>
      </c>
      <c r="D782" s="1">
        <v>1</v>
      </c>
      <c r="E782" s="1">
        <v>2</v>
      </c>
      <c r="F782" s="1">
        <v>3</v>
      </c>
    </row>
    <row r="783" spans="1:6" ht="13.2" x14ac:dyDescent="0.25">
      <c r="A783" s="1" t="s">
        <v>50</v>
      </c>
      <c r="B783" s="1">
        <v>1</v>
      </c>
      <c r="C783" s="1">
        <v>2</v>
      </c>
      <c r="D783" s="1">
        <v>1</v>
      </c>
      <c r="E783" s="1">
        <v>1</v>
      </c>
      <c r="F783" s="1">
        <v>2</v>
      </c>
    </row>
    <row r="784" spans="1:6" ht="13.2" x14ac:dyDescent="0.25">
      <c r="A784" s="1" t="s">
        <v>51</v>
      </c>
      <c r="B784" s="1">
        <v>3</v>
      </c>
      <c r="C784" s="1">
        <v>2</v>
      </c>
      <c r="D784" s="1">
        <v>3</v>
      </c>
      <c r="E784" s="1">
        <v>1</v>
      </c>
      <c r="F784" s="1">
        <v>3</v>
      </c>
    </row>
    <row r="785" spans="1:6" ht="13.2" x14ac:dyDescent="0.25">
      <c r="A785" s="1" t="s">
        <v>52</v>
      </c>
      <c r="B785" s="1">
        <v>1</v>
      </c>
      <c r="C785" s="1">
        <v>3</v>
      </c>
      <c r="D785" s="1">
        <v>1</v>
      </c>
      <c r="E785" s="1">
        <v>1</v>
      </c>
      <c r="F785" s="1">
        <v>3</v>
      </c>
    </row>
    <row r="786" spans="1:6" ht="13.2" x14ac:dyDescent="0.25">
      <c r="A786" s="2" t="s">
        <v>53</v>
      </c>
      <c r="B786" s="1">
        <v>2</v>
      </c>
      <c r="C786" s="1">
        <v>3</v>
      </c>
      <c r="D786" s="1">
        <v>2</v>
      </c>
      <c r="E786" s="1">
        <v>2</v>
      </c>
      <c r="F786" s="1">
        <v>3</v>
      </c>
    </row>
    <row r="787" spans="1:6" ht="13.2" x14ac:dyDescent="0.25">
      <c r="A787" s="1" t="s">
        <v>54</v>
      </c>
      <c r="B787" s="1">
        <v>1</v>
      </c>
      <c r="C787" s="1">
        <v>1</v>
      </c>
      <c r="D787" s="1">
        <v>1</v>
      </c>
      <c r="E787" s="1">
        <v>1</v>
      </c>
      <c r="F787" s="1">
        <v>1</v>
      </c>
    </row>
    <row r="788" spans="1:6" ht="13.2" x14ac:dyDescent="0.25">
      <c r="A788" s="1" t="s">
        <v>55</v>
      </c>
      <c r="B788" s="1">
        <v>3</v>
      </c>
      <c r="C788" s="1">
        <v>2</v>
      </c>
      <c r="D788" s="1">
        <v>2</v>
      </c>
      <c r="E788" s="1">
        <v>1</v>
      </c>
      <c r="F788" s="1">
        <v>2</v>
      </c>
    </row>
    <row r="789" spans="1:6" ht="13.2" x14ac:dyDescent="0.25">
      <c r="A789" s="1" t="s">
        <v>10</v>
      </c>
      <c r="B789" s="1">
        <v>4</v>
      </c>
      <c r="C789" s="1">
        <v>3</v>
      </c>
      <c r="D789" s="1">
        <v>4</v>
      </c>
      <c r="E789" s="1">
        <v>3</v>
      </c>
      <c r="F789" s="1">
        <v>4</v>
      </c>
    </row>
    <row r="790" spans="1:6" ht="13.2" x14ac:dyDescent="0.25">
      <c r="A790" s="1" t="s">
        <v>11</v>
      </c>
      <c r="B790" s="1">
        <v>4</v>
      </c>
      <c r="C790" s="1">
        <v>3</v>
      </c>
      <c r="D790" s="1">
        <v>3</v>
      </c>
      <c r="E790" s="1">
        <v>3</v>
      </c>
      <c r="F790" s="1">
        <v>3</v>
      </c>
    </row>
    <row r="791" spans="1:6" ht="13.2" x14ac:dyDescent="0.25">
      <c r="A791" s="1" t="s">
        <v>8</v>
      </c>
      <c r="B791" s="1">
        <v>3</v>
      </c>
      <c r="C791" s="1">
        <v>3</v>
      </c>
      <c r="D791" s="1">
        <v>3</v>
      </c>
      <c r="E791" s="1">
        <v>2</v>
      </c>
      <c r="F791" s="1">
        <v>3</v>
      </c>
    </row>
    <row r="792" spans="1:6" ht="13.2" x14ac:dyDescent="0.25">
      <c r="A792" s="1" t="s">
        <v>12</v>
      </c>
      <c r="B792" s="1">
        <v>3</v>
      </c>
      <c r="C792" s="1">
        <v>3</v>
      </c>
      <c r="D792" s="1">
        <v>3</v>
      </c>
      <c r="E792" s="1">
        <v>3</v>
      </c>
      <c r="F792" s="1">
        <v>3</v>
      </c>
    </row>
    <row r="793" spans="1:6" ht="13.2" x14ac:dyDescent="0.25">
      <c r="A793" s="1" t="s">
        <v>13</v>
      </c>
      <c r="B793" s="1">
        <v>3</v>
      </c>
      <c r="C793" s="1">
        <v>3</v>
      </c>
      <c r="D793" s="1">
        <v>3</v>
      </c>
      <c r="E793" s="1">
        <v>3</v>
      </c>
      <c r="F793" s="1">
        <v>3</v>
      </c>
    </row>
    <row r="794" spans="1:6" ht="13.2" x14ac:dyDescent="0.25">
      <c r="A794" s="1" t="s">
        <v>14</v>
      </c>
      <c r="B794" s="1">
        <v>4</v>
      </c>
      <c r="C794" s="1">
        <v>4</v>
      </c>
      <c r="D794" s="1">
        <v>4</v>
      </c>
      <c r="E794" s="1">
        <v>3</v>
      </c>
      <c r="F794" s="1">
        <v>3</v>
      </c>
    </row>
    <row r="795" spans="1:6" ht="13.2" x14ac:dyDescent="0.25">
      <c r="A795" s="1" t="s">
        <v>15</v>
      </c>
      <c r="B795" s="1">
        <v>4</v>
      </c>
      <c r="C795" s="1">
        <v>4</v>
      </c>
      <c r="D795" s="1">
        <v>4</v>
      </c>
      <c r="E795" s="1">
        <v>4</v>
      </c>
      <c r="F795" s="1">
        <v>4</v>
      </c>
    </row>
    <row r="796" spans="1:6" ht="13.2" x14ac:dyDescent="0.25">
      <c r="A796" s="1" t="s">
        <v>16</v>
      </c>
      <c r="B796" s="1">
        <v>4</v>
      </c>
      <c r="C796" s="1">
        <v>4</v>
      </c>
      <c r="D796" s="1">
        <v>4</v>
      </c>
      <c r="E796" s="1">
        <v>4</v>
      </c>
      <c r="F796" s="1">
        <v>4</v>
      </c>
    </row>
    <row r="797" spans="1:6" ht="13.2" x14ac:dyDescent="0.25">
      <c r="A797" s="1" t="s">
        <v>17</v>
      </c>
      <c r="B797" s="1">
        <v>2</v>
      </c>
      <c r="C797" s="1">
        <v>2</v>
      </c>
      <c r="D797" s="1">
        <v>2</v>
      </c>
      <c r="E797" s="1">
        <v>2</v>
      </c>
      <c r="F797" s="1">
        <v>2</v>
      </c>
    </row>
    <row r="798" spans="1:6" ht="13.2" x14ac:dyDescent="0.25">
      <c r="A798" s="1" t="s">
        <v>18</v>
      </c>
      <c r="B798" s="1">
        <v>4</v>
      </c>
      <c r="C798" s="1">
        <v>4</v>
      </c>
      <c r="D798" s="1">
        <v>3</v>
      </c>
      <c r="E798" s="1">
        <v>4</v>
      </c>
      <c r="F798" s="1">
        <v>4</v>
      </c>
    </row>
    <row r="799" spans="1:6" ht="13.2" x14ac:dyDescent="0.25">
      <c r="A799" s="1" t="s">
        <v>19</v>
      </c>
      <c r="B799" s="1">
        <v>3</v>
      </c>
      <c r="C799" s="1">
        <v>3</v>
      </c>
      <c r="D799" s="1">
        <v>3</v>
      </c>
      <c r="E799" s="1">
        <v>3</v>
      </c>
      <c r="F799" s="1">
        <v>3</v>
      </c>
    </row>
    <row r="800" spans="1:6" ht="13.2" x14ac:dyDescent="0.25">
      <c r="A800" s="1" t="s">
        <v>7</v>
      </c>
      <c r="B800" s="1">
        <v>4</v>
      </c>
      <c r="C800" s="1">
        <v>4</v>
      </c>
      <c r="D800" s="1">
        <v>4</v>
      </c>
      <c r="E800" s="1">
        <v>3</v>
      </c>
      <c r="F800" s="1">
        <v>3</v>
      </c>
    </row>
    <row r="801" spans="1:6" ht="13.2" x14ac:dyDescent="0.25">
      <c r="A801" s="1" t="s">
        <v>20</v>
      </c>
      <c r="B801" s="1">
        <v>3</v>
      </c>
      <c r="C801" s="1">
        <v>3</v>
      </c>
      <c r="D801" s="1">
        <v>3</v>
      </c>
      <c r="E801" s="1">
        <v>3</v>
      </c>
      <c r="F801" s="1">
        <v>3</v>
      </c>
    </row>
    <row r="802" spans="1:6" ht="13.2" x14ac:dyDescent="0.25">
      <c r="A802" s="1" t="s">
        <v>21</v>
      </c>
      <c r="B802" s="1">
        <v>3</v>
      </c>
      <c r="C802" s="1">
        <v>2</v>
      </c>
      <c r="D802" s="1">
        <v>2</v>
      </c>
      <c r="E802" s="1">
        <v>2</v>
      </c>
      <c r="F802" s="1">
        <v>2</v>
      </c>
    </row>
    <row r="803" spans="1:6" ht="13.2" x14ac:dyDescent="0.25">
      <c r="A803" s="1" t="s">
        <v>22</v>
      </c>
      <c r="B803" s="1">
        <v>3</v>
      </c>
      <c r="C803" s="1">
        <v>3</v>
      </c>
      <c r="D803" s="1">
        <v>3</v>
      </c>
      <c r="E803" s="1">
        <v>3</v>
      </c>
      <c r="F803" s="1">
        <v>3</v>
      </c>
    </row>
    <row r="804" spans="1:6" ht="13.2" x14ac:dyDescent="0.25">
      <c r="A804" s="1" t="s">
        <v>23</v>
      </c>
      <c r="B804" s="1">
        <v>4</v>
      </c>
      <c r="C804" s="1">
        <v>4</v>
      </c>
      <c r="D804" s="1">
        <v>4</v>
      </c>
      <c r="E804" s="1">
        <v>4</v>
      </c>
      <c r="F804" s="1">
        <v>4</v>
      </c>
    </row>
    <row r="805" spans="1:6" ht="13.2" x14ac:dyDescent="0.25">
      <c r="A805" s="1" t="s">
        <v>24</v>
      </c>
      <c r="B805" s="1">
        <v>4</v>
      </c>
      <c r="C805" s="1">
        <v>3</v>
      </c>
      <c r="D805" s="1">
        <v>3</v>
      </c>
      <c r="E805" s="1">
        <v>3</v>
      </c>
      <c r="F805" s="1">
        <v>3</v>
      </c>
    </row>
    <row r="806" spans="1:6" ht="13.2" x14ac:dyDescent="0.25">
      <c r="A806" s="1" t="s">
        <v>25</v>
      </c>
      <c r="B806" s="1">
        <v>2</v>
      </c>
      <c r="C806" s="1">
        <v>3</v>
      </c>
      <c r="D806" s="1">
        <v>2</v>
      </c>
      <c r="E806" s="1">
        <v>3</v>
      </c>
      <c r="F806" s="1">
        <v>3</v>
      </c>
    </row>
    <row r="807" spans="1:6" ht="13.2" x14ac:dyDescent="0.25">
      <c r="A807" s="1" t="s">
        <v>26</v>
      </c>
      <c r="B807" s="1">
        <v>3</v>
      </c>
      <c r="C807" s="1">
        <v>3</v>
      </c>
      <c r="D807" s="1">
        <v>3</v>
      </c>
      <c r="E807" s="1">
        <v>3</v>
      </c>
      <c r="F807" s="1">
        <v>3</v>
      </c>
    </row>
    <row r="808" spans="1:6" ht="13.2" x14ac:dyDescent="0.25">
      <c r="A808" s="1" t="s">
        <v>27</v>
      </c>
      <c r="B808" s="1">
        <v>2</v>
      </c>
      <c r="C808" s="1">
        <v>2</v>
      </c>
      <c r="D808" s="1">
        <v>2</v>
      </c>
      <c r="E808" s="1">
        <v>2</v>
      </c>
      <c r="F808" s="1">
        <v>2</v>
      </c>
    </row>
    <row r="809" spans="1:6" ht="13.2" x14ac:dyDescent="0.25">
      <c r="A809" s="1" t="s">
        <v>28</v>
      </c>
      <c r="B809" s="1">
        <v>4</v>
      </c>
      <c r="C809" s="1">
        <v>4</v>
      </c>
      <c r="D809" s="1">
        <v>2</v>
      </c>
      <c r="E809" s="1">
        <v>4</v>
      </c>
      <c r="F809" s="1">
        <v>4</v>
      </c>
    </row>
    <row r="810" spans="1:6" ht="13.2" x14ac:dyDescent="0.25">
      <c r="A810" s="1" t="s">
        <v>29</v>
      </c>
      <c r="B810" s="1">
        <v>2</v>
      </c>
      <c r="C810" s="1">
        <v>2</v>
      </c>
      <c r="D810" s="1">
        <v>2</v>
      </c>
      <c r="E810" s="1">
        <v>2</v>
      </c>
      <c r="F810" s="1">
        <v>2</v>
      </c>
    </row>
    <row r="811" spans="1:6" ht="13.2" x14ac:dyDescent="0.25">
      <c r="A811" s="1" t="s">
        <v>30</v>
      </c>
      <c r="B811" s="1">
        <v>3</v>
      </c>
      <c r="C811" s="1">
        <v>4</v>
      </c>
      <c r="D811" s="1">
        <v>4</v>
      </c>
      <c r="E811" s="1">
        <v>4</v>
      </c>
      <c r="F811" s="1">
        <v>4</v>
      </c>
    </row>
    <row r="812" spans="1:6" ht="13.2" x14ac:dyDescent="0.25">
      <c r="A812" s="1" t="s">
        <v>31</v>
      </c>
      <c r="B812" s="1">
        <v>3</v>
      </c>
      <c r="C812" s="1">
        <v>4</v>
      </c>
      <c r="D812" s="1">
        <v>4</v>
      </c>
      <c r="E812" s="1">
        <v>2</v>
      </c>
      <c r="F812" s="1">
        <v>2</v>
      </c>
    </row>
    <row r="813" spans="1:6" ht="13.2" x14ac:dyDescent="0.25">
      <c r="A813" s="1" t="s">
        <v>32</v>
      </c>
      <c r="B813" s="1">
        <v>3</v>
      </c>
      <c r="C813" s="1">
        <v>4</v>
      </c>
      <c r="D813" s="1">
        <v>4</v>
      </c>
      <c r="E813" s="1">
        <v>3</v>
      </c>
      <c r="F813" s="1">
        <v>3</v>
      </c>
    </row>
    <row r="814" spans="1:6" ht="13.2" x14ac:dyDescent="0.25">
      <c r="A814" s="1" t="s">
        <v>33</v>
      </c>
      <c r="B814" s="1">
        <v>3</v>
      </c>
      <c r="C814" s="1">
        <v>4</v>
      </c>
      <c r="D814" s="1">
        <v>4</v>
      </c>
      <c r="E814" s="1">
        <v>4</v>
      </c>
      <c r="F814" s="1">
        <v>4</v>
      </c>
    </row>
    <row r="815" spans="1:6" ht="13.2" x14ac:dyDescent="0.25">
      <c r="A815" s="1" t="s">
        <v>10</v>
      </c>
      <c r="B815" s="1">
        <v>2</v>
      </c>
      <c r="C815" s="1">
        <v>2</v>
      </c>
      <c r="D815" s="1">
        <v>2</v>
      </c>
      <c r="E815" s="1">
        <v>2</v>
      </c>
      <c r="F815" s="1">
        <v>2</v>
      </c>
    </row>
    <row r="816" spans="1:6" ht="13.2" x14ac:dyDescent="0.25">
      <c r="A816" s="1" t="s">
        <v>34</v>
      </c>
      <c r="B816" s="1">
        <v>2</v>
      </c>
      <c r="C816" s="1">
        <v>2</v>
      </c>
      <c r="D816" s="1">
        <v>2</v>
      </c>
      <c r="E816" s="1">
        <v>2</v>
      </c>
      <c r="F816" s="1">
        <v>2</v>
      </c>
    </row>
    <row r="817" spans="1:6" ht="13.2" x14ac:dyDescent="0.25">
      <c r="A817" s="1" t="s">
        <v>35</v>
      </c>
      <c r="B817" s="1">
        <v>4</v>
      </c>
      <c r="C817" s="1">
        <v>2</v>
      </c>
      <c r="D817" s="1">
        <v>2</v>
      </c>
      <c r="E817" s="1">
        <v>2</v>
      </c>
      <c r="F817" s="1">
        <v>2</v>
      </c>
    </row>
    <row r="818" spans="1:6" ht="13.2" x14ac:dyDescent="0.25">
      <c r="A818" s="1" t="s">
        <v>36</v>
      </c>
      <c r="B818" s="1">
        <v>2</v>
      </c>
      <c r="C818" s="1">
        <v>2</v>
      </c>
      <c r="D818" s="1">
        <v>2</v>
      </c>
      <c r="E818" s="1">
        <v>2</v>
      </c>
      <c r="F818" s="1">
        <v>2</v>
      </c>
    </row>
    <row r="819" spans="1:6" ht="13.2" x14ac:dyDescent="0.25">
      <c r="A819" s="1" t="s">
        <v>11</v>
      </c>
      <c r="B819" s="1">
        <v>2</v>
      </c>
      <c r="C819" s="1">
        <v>2</v>
      </c>
      <c r="D819" s="1">
        <v>0</v>
      </c>
      <c r="E819" s="1">
        <v>1</v>
      </c>
      <c r="F819" s="1">
        <v>2</v>
      </c>
    </row>
    <row r="820" spans="1:6" ht="13.2" x14ac:dyDescent="0.25">
      <c r="A820" s="1" t="s">
        <v>56</v>
      </c>
    </row>
    <row r="821" spans="1:6" ht="13.2" x14ac:dyDescent="0.25">
      <c r="A821" s="1" t="s">
        <v>8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</row>
    <row r="822" spans="1:6" ht="13.2" x14ac:dyDescent="0.25">
      <c r="A822" s="1" t="s">
        <v>37</v>
      </c>
      <c r="B822" s="1">
        <v>4</v>
      </c>
      <c r="C822" s="1">
        <v>4</v>
      </c>
      <c r="D822" s="1">
        <v>4</v>
      </c>
      <c r="E822" s="1">
        <v>4</v>
      </c>
      <c r="F822" s="1">
        <v>4</v>
      </c>
    </row>
    <row r="823" spans="1:6" ht="13.2" x14ac:dyDescent="0.25">
      <c r="A823" s="1" t="s">
        <v>12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</row>
    <row r="824" spans="1:6" ht="13.2" x14ac:dyDescent="0.25">
      <c r="A824" s="1" t="s">
        <v>6</v>
      </c>
      <c r="B824" s="1">
        <v>3</v>
      </c>
      <c r="C824" s="1">
        <v>4</v>
      </c>
      <c r="D824" s="1">
        <v>4</v>
      </c>
      <c r="E824" s="1">
        <v>3</v>
      </c>
      <c r="F824" s="1">
        <v>3</v>
      </c>
    </row>
    <row r="825" spans="1:6" ht="13.2" x14ac:dyDescent="0.25">
      <c r="A825" s="1" t="s">
        <v>13</v>
      </c>
      <c r="B825" s="1">
        <v>0</v>
      </c>
      <c r="C825" s="1">
        <v>1</v>
      </c>
      <c r="D825" s="1">
        <v>0</v>
      </c>
      <c r="E825" s="1">
        <v>1</v>
      </c>
      <c r="F825" s="1">
        <v>1</v>
      </c>
    </row>
    <row r="826" spans="1:6" ht="13.2" x14ac:dyDescent="0.25">
      <c r="A826" s="1" t="s">
        <v>38</v>
      </c>
      <c r="B826" s="1">
        <v>2</v>
      </c>
      <c r="C826" s="1">
        <v>2</v>
      </c>
      <c r="D826" s="1">
        <v>2</v>
      </c>
      <c r="E826" s="1">
        <v>2</v>
      </c>
      <c r="F826" s="1">
        <v>2</v>
      </c>
    </row>
    <row r="827" spans="1:6" ht="13.2" x14ac:dyDescent="0.25">
      <c r="A827" s="1" t="s">
        <v>39</v>
      </c>
      <c r="B827" s="1">
        <v>4</v>
      </c>
      <c r="C827" s="1">
        <v>4</v>
      </c>
      <c r="D827" s="1">
        <v>4</v>
      </c>
      <c r="E827" s="1">
        <v>4</v>
      </c>
      <c r="F827" s="1">
        <v>4</v>
      </c>
    </row>
    <row r="828" spans="1:6" ht="13.2" x14ac:dyDescent="0.25">
      <c r="A828" s="1" t="s">
        <v>14</v>
      </c>
      <c r="B828" s="1">
        <v>1</v>
      </c>
      <c r="C828" s="1">
        <v>0</v>
      </c>
      <c r="D828" s="1">
        <v>1</v>
      </c>
      <c r="E828" s="1">
        <v>1</v>
      </c>
      <c r="F828" s="1">
        <v>3</v>
      </c>
    </row>
    <row r="829" spans="1:6" ht="13.2" x14ac:dyDescent="0.25">
      <c r="A829" s="1" t="s">
        <v>40</v>
      </c>
      <c r="B829" s="1">
        <v>2</v>
      </c>
      <c r="C829" s="1">
        <v>2</v>
      </c>
      <c r="D829" s="1">
        <v>2</v>
      </c>
      <c r="E829" s="1">
        <v>2</v>
      </c>
      <c r="F829" s="1">
        <v>2</v>
      </c>
    </row>
    <row r="830" spans="1:6" ht="13.2" x14ac:dyDescent="0.25">
      <c r="A830" s="1" t="s">
        <v>15</v>
      </c>
      <c r="B830" s="1">
        <v>4</v>
      </c>
      <c r="C830" s="1">
        <v>3</v>
      </c>
      <c r="D830" s="1">
        <v>3</v>
      </c>
      <c r="E830" s="1">
        <v>2</v>
      </c>
      <c r="F830" s="1">
        <v>4</v>
      </c>
    </row>
    <row r="831" spans="1:6" ht="13.2" x14ac:dyDescent="0.25">
      <c r="A831" s="1" t="s">
        <v>41</v>
      </c>
      <c r="B831" s="1">
        <v>3</v>
      </c>
      <c r="C831" s="1">
        <v>4</v>
      </c>
      <c r="D831" s="1">
        <v>4</v>
      </c>
      <c r="E831" s="1">
        <v>4</v>
      </c>
      <c r="F831" s="1">
        <v>4</v>
      </c>
    </row>
    <row r="832" spans="1:6" ht="13.2" x14ac:dyDescent="0.25">
      <c r="A832" s="1" t="s">
        <v>16</v>
      </c>
      <c r="B832" s="1">
        <v>4</v>
      </c>
      <c r="C832" s="1">
        <v>4</v>
      </c>
      <c r="D832" s="1">
        <v>4</v>
      </c>
      <c r="E832" s="1">
        <v>4</v>
      </c>
      <c r="F832" s="1">
        <v>4</v>
      </c>
    </row>
    <row r="833" spans="1:6" ht="13.2" x14ac:dyDescent="0.25">
      <c r="A833" s="1" t="s">
        <v>42</v>
      </c>
      <c r="B833" s="1">
        <v>2</v>
      </c>
      <c r="C833" s="1">
        <v>2</v>
      </c>
      <c r="D833" s="1">
        <v>2</v>
      </c>
      <c r="E833" s="1">
        <v>2</v>
      </c>
      <c r="F833" s="1">
        <v>2</v>
      </c>
    </row>
    <row r="834" spans="1:6" ht="13.2" x14ac:dyDescent="0.25">
      <c r="A834" s="1" t="s">
        <v>43</v>
      </c>
      <c r="B834" s="1">
        <v>3</v>
      </c>
      <c r="C834" s="1">
        <v>2</v>
      </c>
      <c r="D834" s="1">
        <v>2</v>
      </c>
      <c r="E834" s="1">
        <v>2</v>
      </c>
      <c r="F834" s="1">
        <v>2</v>
      </c>
    </row>
    <row r="835" spans="1:6" ht="13.2" x14ac:dyDescent="0.25">
      <c r="A835" s="1" t="s">
        <v>44</v>
      </c>
      <c r="B835" s="1">
        <v>3</v>
      </c>
      <c r="C835" s="1">
        <v>4</v>
      </c>
      <c r="D835" s="1">
        <v>3</v>
      </c>
      <c r="E835" s="1">
        <v>4</v>
      </c>
      <c r="F835" s="1">
        <v>4</v>
      </c>
    </row>
    <row r="836" spans="1:6" ht="13.2" x14ac:dyDescent="0.25">
      <c r="A836" s="1" t="s">
        <v>45</v>
      </c>
      <c r="B836" s="1">
        <v>4</v>
      </c>
      <c r="C836" s="1">
        <v>4</v>
      </c>
      <c r="D836" s="1">
        <v>3</v>
      </c>
      <c r="E836" s="1">
        <v>4</v>
      </c>
      <c r="F836" s="1">
        <v>4</v>
      </c>
    </row>
    <row r="837" spans="1:6" ht="13.2" x14ac:dyDescent="0.25">
      <c r="A837" s="1" t="s">
        <v>46</v>
      </c>
      <c r="B837" s="1">
        <v>3</v>
      </c>
      <c r="C837" s="1">
        <v>3</v>
      </c>
      <c r="D837" s="1">
        <v>3</v>
      </c>
      <c r="E837" s="1">
        <v>3</v>
      </c>
      <c r="F837" s="1">
        <v>3</v>
      </c>
    </row>
    <row r="838" spans="1:6" ht="13.2" x14ac:dyDescent="0.25">
      <c r="A838" s="1" t="s">
        <v>47</v>
      </c>
      <c r="B838" s="1">
        <v>3</v>
      </c>
      <c r="C838" s="1">
        <v>4</v>
      </c>
      <c r="D838" s="1">
        <v>4</v>
      </c>
      <c r="E838" s="1">
        <v>4</v>
      </c>
      <c r="F838" s="1">
        <v>4</v>
      </c>
    </row>
    <row r="839" spans="1:6" ht="13.2" x14ac:dyDescent="0.25">
      <c r="A839" s="1" t="s">
        <v>9</v>
      </c>
      <c r="B839" s="1">
        <v>3</v>
      </c>
      <c r="C839" s="1">
        <v>4</v>
      </c>
      <c r="D839" s="1">
        <v>3</v>
      </c>
      <c r="E839" s="1">
        <v>3</v>
      </c>
      <c r="F839" s="1">
        <v>3</v>
      </c>
    </row>
    <row r="840" spans="1:6" ht="13.2" x14ac:dyDescent="0.25">
      <c r="A840" s="1" t="s">
        <v>48</v>
      </c>
      <c r="B840" s="1">
        <v>3</v>
      </c>
      <c r="C840" s="1">
        <v>2</v>
      </c>
      <c r="D840" s="1">
        <v>2</v>
      </c>
      <c r="E840" s="1">
        <v>2</v>
      </c>
      <c r="F840" s="1">
        <v>2</v>
      </c>
    </row>
    <row r="841" spans="1:6" ht="13.2" x14ac:dyDescent="0.25">
      <c r="A841" s="1" t="s">
        <v>49</v>
      </c>
      <c r="B841" s="1">
        <v>3</v>
      </c>
      <c r="C841" s="1">
        <v>3</v>
      </c>
      <c r="D841" s="1">
        <v>3</v>
      </c>
      <c r="E841" s="1">
        <v>3</v>
      </c>
      <c r="F841" s="1">
        <v>3</v>
      </c>
    </row>
    <row r="842" spans="1:6" ht="13.2" x14ac:dyDescent="0.25">
      <c r="A842" s="1" t="s">
        <v>50</v>
      </c>
      <c r="B842" s="1">
        <v>3</v>
      </c>
      <c r="C842" s="1">
        <v>2</v>
      </c>
      <c r="D842" s="1">
        <v>2</v>
      </c>
      <c r="E842" s="1">
        <v>2</v>
      </c>
      <c r="F842" s="1">
        <v>2</v>
      </c>
    </row>
    <row r="843" spans="1:6" ht="13.2" x14ac:dyDescent="0.25">
      <c r="A843" s="1" t="s">
        <v>51</v>
      </c>
      <c r="B843" s="1">
        <v>4</v>
      </c>
      <c r="C843" s="1">
        <v>4</v>
      </c>
      <c r="D843" s="1">
        <v>4</v>
      </c>
      <c r="E843" s="1">
        <v>3</v>
      </c>
      <c r="F843" s="1">
        <v>3</v>
      </c>
    </row>
    <row r="844" spans="1:6" ht="13.2" x14ac:dyDescent="0.25">
      <c r="A844" s="1" t="s">
        <v>52</v>
      </c>
      <c r="B844" s="1">
        <v>3</v>
      </c>
      <c r="C844" s="1">
        <v>4</v>
      </c>
      <c r="D844" s="1">
        <v>3</v>
      </c>
      <c r="E844" s="1">
        <v>4</v>
      </c>
      <c r="F844" s="1">
        <v>3</v>
      </c>
    </row>
    <row r="845" spans="1:6" ht="13.2" x14ac:dyDescent="0.25">
      <c r="A845" s="2" t="s">
        <v>53</v>
      </c>
      <c r="B845" s="1">
        <v>3</v>
      </c>
      <c r="C845" s="1">
        <v>4</v>
      </c>
      <c r="D845" s="1">
        <v>4</v>
      </c>
      <c r="E845" s="1">
        <v>4</v>
      </c>
      <c r="F845" s="1">
        <v>4</v>
      </c>
    </row>
    <row r="846" spans="1:6" ht="13.2" x14ac:dyDescent="0.25">
      <c r="A846" s="1" t="s">
        <v>57</v>
      </c>
      <c r="B846" s="1">
        <v>3</v>
      </c>
      <c r="C846" s="1">
        <v>3</v>
      </c>
      <c r="D846" s="1">
        <v>2</v>
      </c>
      <c r="E846" s="1">
        <v>3</v>
      </c>
      <c r="F846" s="1">
        <v>3</v>
      </c>
    </row>
    <row r="847" spans="1:6" ht="13.2" x14ac:dyDescent="0.25">
      <c r="A847" s="1" t="s">
        <v>54</v>
      </c>
      <c r="B847" s="1">
        <v>3</v>
      </c>
      <c r="C847" s="1">
        <v>4</v>
      </c>
      <c r="D847" s="1">
        <v>3</v>
      </c>
      <c r="E847" s="1">
        <v>4</v>
      </c>
      <c r="F847" s="1">
        <v>4</v>
      </c>
    </row>
    <row r="848" spans="1:6" ht="13.2" x14ac:dyDescent="0.25">
      <c r="A848" s="1" t="s">
        <v>55</v>
      </c>
      <c r="B848" s="1">
        <v>4</v>
      </c>
      <c r="C848" s="1">
        <v>4</v>
      </c>
      <c r="D848" s="1">
        <v>4</v>
      </c>
      <c r="E848" s="1">
        <v>3</v>
      </c>
      <c r="F848" s="1">
        <v>3</v>
      </c>
    </row>
    <row r="849" spans="1:6" ht="13.2" x14ac:dyDescent="0.25">
      <c r="A849" s="1" t="s">
        <v>10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</row>
    <row r="850" spans="1:6" ht="13.2" x14ac:dyDescent="0.25">
      <c r="A850" s="1" t="s">
        <v>11</v>
      </c>
      <c r="B850" s="1">
        <v>2</v>
      </c>
      <c r="C850" s="1">
        <v>2</v>
      </c>
      <c r="D850" s="1">
        <v>2</v>
      </c>
      <c r="E850" s="1">
        <v>2</v>
      </c>
      <c r="F850" s="1">
        <v>2</v>
      </c>
    </row>
    <row r="851" spans="1:6" ht="13.2" x14ac:dyDescent="0.25">
      <c r="A851" s="1" t="s">
        <v>8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</row>
    <row r="852" spans="1:6" ht="13.2" x14ac:dyDescent="0.25">
      <c r="A852" s="1" t="s">
        <v>12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</row>
    <row r="853" spans="1:6" ht="13.2" x14ac:dyDescent="0.25">
      <c r="A853" s="1" t="s">
        <v>13</v>
      </c>
      <c r="B853" s="1">
        <v>2</v>
      </c>
      <c r="C853" s="1">
        <v>2</v>
      </c>
      <c r="D853" s="1">
        <v>2</v>
      </c>
      <c r="E853" s="1">
        <v>2</v>
      </c>
      <c r="F853" s="1">
        <v>2</v>
      </c>
    </row>
    <row r="854" spans="1:6" ht="13.2" x14ac:dyDescent="0.25">
      <c r="A854" s="1" t="s">
        <v>14</v>
      </c>
      <c r="B854" s="1">
        <v>1</v>
      </c>
      <c r="C854" s="1">
        <v>1</v>
      </c>
      <c r="D854" s="1">
        <v>1</v>
      </c>
      <c r="E854" s="1">
        <v>1</v>
      </c>
      <c r="F854" s="1">
        <v>1</v>
      </c>
    </row>
    <row r="855" spans="1:6" ht="13.2" x14ac:dyDescent="0.25">
      <c r="A855" s="1" t="s">
        <v>15</v>
      </c>
      <c r="B855" s="1">
        <v>2</v>
      </c>
      <c r="C855" s="1">
        <v>1</v>
      </c>
      <c r="D855" s="1">
        <v>1</v>
      </c>
      <c r="E855" s="1">
        <v>1</v>
      </c>
      <c r="F855" s="1">
        <v>2</v>
      </c>
    </row>
    <row r="856" spans="1:6" ht="13.2" x14ac:dyDescent="0.25">
      <c r="A856" s="1" t="s">
        <v>16</v>
      </c>
      <c r="B856" s="1">
        <v>1</v>
      </c>
      <c r="C856" s="1">
        <v>2</v>
      </c>
      <c r="D856" s="1">
        <v>2</v>
      </c>
      <c r="E856" s="1">
        <v>2</v>
      </c>
      <c r="F856" s="1">
        <v>1</v>
      </c>
    </row>
    <row r="857" spans="1:6" ht="13.2" x14ac:dyDescent="0.25">
      <c r="A857" s="1" t="s">
        <v>17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</row>
    <row r="858" spans="1:6" ht="13.2" x14ac:dyDescent="0.25">
      <c r="A858" s="1" t="s">
        <v>10</v>
      </c>
      <c r="B858" s="1">
        <v>4</v>
      </c>
      <c r="C858" s="1">
        <v>4</v>
      </c>
      <c r="D858" s="1">
        <v>4</v>
      </c>
      <c r="E858" s="1">
        <v>1</v>
      </c>
      <c r="F858" s="1">
        <v>2</v>
      </c>
    </row>
    <row r="859" spans="1:6" ht="13.2" x14ac:dyDescent="0.25">
      <c r="A859" s="1" t="s">
        <v>18</v>
      </c>
      <c r="B859" s="1">
        <v>1</v>
      </c>
      <c r="C859" s="1">
        <v>2</v>
      </c>
      <c r="D859" s="1">
        <v>2</v>
      </c>
      <c r="E859" s="1">
        <v>1</v>
      </c>
      <c r="F859" s="1">
        <v>2</v>
      </c>
    </row>
    <row r="860" spans="1:6" ht="13.2" x14ac:dyDescent="0.25">
      <c r="A860" s="1" t="s">
        <v>19</v>
      </c>
      <c r="B860" s="1">
        <v>3</v>
      </c>
      <c r="C860" s="1">
        <v>3</v>
      </c>
      <c r="D860" s="1">
        <v>3</v>
      </c>
      <c r="E860" s="1">
        <v>3</v>
      </c>
      <c r="F860" s="1">
        <v>3</v>
      </c>
    </row>
    <row r="861" spans="1:6" ht="13.2" x14ac:dyDescent="0.25">
      <c r="A861" s="1" t="s">
        <v>11</v>
      </c>
      <c r="B861" s="1">
        <v>4</v>
      </c>
      <c r="C861" s="1">
        <v>4</v>
      </c>
      <c r="D861" s="1">
        <v>1</v>
      </c>
      <c r="E861" s="1">
        <v>4</v>
      </c>
      <c r="F861" s="1">
        <v>4</v>
      </c>
    </row>
    <row r="862" spans="1:6" ht="13.2" x14ac:dyDescent="0.25">
      <c r="A862" s="1" t="s">
        <v>7</v>
      </c>
      <c r="B862" s="1">
        <v>0</v>
      </c>
      <c r="C862" s="1">
        <v>0</v>
      </c>
      <c r="D862" s="1">
        <v>1</v>
      </c>
      <c r="E862" s="1">
        <v>1</v>
      </c>
      <c r="F862" s="1">
        <v>0</v>
      </c>
    </row>
    <row r="863" spans="1:6" ht="13.2" x14ac:dyDescent="0.25">
      <c r="A863" s="1" t="s">
        <v>8</v>
      </c>
      <c r="B863" s="1">
        <v>0</v>
      </c>
      <c r="C863" s="1">
        <v>3</v>
      </c>
      <c r="D863" s="1">
        <v>1</v>
      </c>
      <c r="E863" s="1">
        <v>2</v>
      </c>
      <c r="F863" s="1">
        <v>2</v>
      </c>
    </row>
    <row r="864" spans="1:6" ht="13.2" x14ac:dyDescent="0.25">
      <c r="A864" s="1" t="s">
        <v>20</v>
      </c>
      <c r="B864" s="1">
        <v>0</v>
      </c>
      <c r="C864" s="1">
        <v>0</v>
      </c>
      <c r="D864" s="1">
        <v>1</v>
      </c>
      <c r="E864" s="1">
        <v>1</v>
      </c>
      <c r="F864" s="1">
        <v>0</v>
      </c>
    </row>
    <row r="865" spans="1:6" ht="13.2" x14ac:dyDescent="0.25">
      <c r="A865" s="1" t="s">
        <v>21</v>
      </c>
      <c r="B865" s="1">
        <v>1</v>
      </c>
      <c r="C865" s="1">
        <v>1</v>
      </c>
      <c r="D865" s="1">
        <v>0</v>
      </c>
      <c r="E865" s="1">
        <v>1</v>
      </c>
      <c r="F865" s="1">
        <v>1</v>
      </c>
    </row>
    <row r="866" spans="1:6" ht="13.2" x14ac:dyDescent="0.25">
      <c r="A866" s="1" t="s">
        <v>22</v>
      </c>
      <c r="B866" s="1">
        <v>2</v>
      </c>
      <c r="C866" s="1">
        <v>2</v>
      </c>
      <c r="D866" s="1">
        <v>2</v>
      </c>
      <c r="E866" s="1">
        <v>2</v>
      </c>
      <c r="F866" s="1">
        <v>2</v>
      </c>
    </row>
    <row r="867" spans="1:6" ht="13.2" x14ac:dyDescent="0.25">
      <c r="A867" s="1" t="s">
        <v>12</v>
      </c>
      <c r="B867" s="1">
        <v>2</v>
      </c>
      <c r="C867" s="1">
        <v>1</v>
      </c>
      <c r="D867" s="1">
        <v>2</v>
      </c>
      <c r="E867" s="1">
        <v>2</v>
      </c>
      <c r="F867" s="1">
        <v>3</v>
      </c>
    </row>
    <row r="868" spans="1:6" ht="13.2" x14ac:dyDescent="0.25">
      <c r="A868" s="1" t="s">
        <v>23</v>
      </c>
      <c r="B868" s="1">
        <v>1</v>
      </c>
      <c r="C868" s="1">
        <v>0</v>
      </c>
      <c r="D868" s="1">
        <v>0</v>
      </c>
      <c r="E868" s="1">
        <v>1</v>
      </c>
      <c r="F868" s="1">
        <v>1</v>
      </c>
    </row>
    <row r="869" spans="1:6" ht="13.2" x14ac:dyDescent="0.25">
      <c r="A869" s="1" t="s">
        <v>24</v>
      </c>
      <c r="B869" s="1">
        <v>1</v>
      </c>
      <c r="C869" s="1">
        <v>1</v>
      </c>
      <c r="D869" s="1">
        <v>1</v>
      </c>
      <c r="E869" s="1">
        <v>1</v>
      </c>
      <c r="F869" s="1">
        <v>1</v>
      </c>
    </row>
    <row r="870" spans="1:6" ht="13.2" x14ac:dyDescent="0.25">
      <c r="A870" s="1" t="s">
        <v>13</v>
      </c>
      <c r="B870" s="1">
        <v>2</v>
      </c>
      <c r="C870" s="1">
        <v>4</v>
      </c>
      <c r="D870" s="1">
        <v>1</v>
      </c>
      <c r="E870" s="1">
        <v>4</v>
      </c>
      <c r="F870" s="1">
        <v>4</v>
      </c>
    </row>
    <row r="871" spans="1:6" ht="13.2" x14ac:dyDescent="0.25">
      <c r="A871" s="1" t="s">
        <v>25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</row>
    <row r="872" spans="1:6" ht="13.2" x14ac:dyDescent="0.25">
      <c r="A872" s="1" t="s">
        <v>14</v>
      </c>
      <c r="B872" s="1">
        <v>1</v>
      </c>
      <c r="C872" s="1">
        <v>2</v>
      </c>
      <c r="D872" s="1">
        <v>2</v>
      </c>
      <c r="E872" s="1">
        <v>2</v>
      </c>
      <c r="F872" s="1">
        <v>4</v>
      </c>
    </row>
    <row r="873" spans="1:6" ht="13.2" x14ac:dyDescent="0.25">
      <c r="A873" s="1" t="s">
        <v>26</v>
      </c>
      <c r="B873" s="1">
        <v>1</v>
      </c>
      <c r="C873" s="1">
        <v>0</v>
      </c>
      <c r="D873" s="1">
        <v>0</v>
      </c>
      <c r="E873" s="1">
        <v>1</v>
      </c>
      <c r="F873" s="1">
        <v>1</v>
      </c>
    </row>
    <row r="874" spans="1:6" ht="13.2" x14ac:dyDescent="0.25">
      <c r="A874" s="1" t="s">
        <v>15</v>
      </c>
      <c r="B874" s="1">
        <v>3</v>
      </c>
      <c r="C874" s="1">
        <v>1</v>
      </c>
      <c r="D874" s="1">
        <v>4</v>
      </c>
      <c r="E874" s="1">
        <v>1</v>
      </c>
      <c r="F874" s="1">
        <v>4</v>
      </c>
    </row>
    <row r="875" spans="1:6" ht="13.2" x14ac:dyDescent="0.25">
      <c r="A875" s="1" t="s">
        <v>27</v>
      </c>
      <c r="B875" s="1">
        <v>1</v>
      </c>
      <c r="C875" s="1">
        <v>1</v>
      </c>
      <c r="D875" s="1">
        <v>1</v>
      </c>
      <c r="E875" s="1">
        <v>1</v>
      </c>
      <c r="F875" s="1">
        <v>1</v>
      </c>
    </row>
    <row r="876" spans="1:6" ht="13.2" x14ac:dyDescent="0.25">
      <c r="A876" s="1" t="s">
        <v>28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</row>
    <row r="877" spans="1:6" ht="13.2" x14ac:dyDescent="0.25">
      <c r="A877" s="1" t="s">
        <v>16</v>
      </c>
      <c r="B877" s="1">
        <v>3</v>
      </c>
      <c r="C877" s="1">
        <v>4</v>
      </c>
      <c r="D877" s="1">
        <v>2</v>
      </c>
      <c r="E877" s="1">
        <v>4</v>
      </c>
      <c r="F877" s="1">
        <v>4</v>
      </c>
    </row>
    <row r="878" spans="1:6" ht="13.2" x14ac:dyDescent="0.25">
      <c r="A878" s="1" t="s">
        <v>29</v>
      </c>
      <c r="B878" s="1">
        <v>2</v>
      </c>
      <c r="C878" s="1">
        <v>2</v>
      </c>
      <c r="D878" s="1">
        <v>2</v>
      </c>
      <c r="E878" s="1">
        <v>2</v>
      </c>
      <c r="F878" s="1">
        <v>2</v>
      </c>
    </row>
    <row r="879" spans="1:6" ht="13.2" x14ac:dyDescent="0.25">
      <c r="A879" s="1" t="s">
        <v>30</v>
      </c>
      <c r="B879" s="1">
        <v>3</v>
      </c>
      <c r="C879" s="1">
        <v>2</v>
      </c>
      <c r="D879" s="1">
        <v>3</v>
      </c>
      <c r="E879" s="1">
        <v>3</v>
      </c>
      <c r="F879" s="1">
        <v>3</v>
      </c>
    </row>
    <row r="880" spans="1:6" ht="13.2" x14ac:dyDescent="0.25">
      <c r="A880" s="1" t="s">
        <v>17</v>
      </c>
      <c r="B880" s="1">
        <v>2</v>
      </c>
      <c r="C880" s="1">
        <v>3</v>
      </c>
      <c r="D880" s="1">
        <v>2</v>
      </c>
      <c r="E880" s="1">
        <v>2</v>
      </c>
      <c r="F880" s="1">
        <v>2</v>
      </c>
    </row>
    <row r="881" spans="1:6" ht="13.2" x14ac:dyDescent="0.25">
      <c r="A881" s="1" t="s">
        <v>31</v>
      </c>
      <c r="B881" s="1">
        <v>0</v>
      </c>
      <c r="C881" s="1">
        <v>1</v>
      </c>
      <c r="D881" s="1">
        <v>0</v>
      </c>
      <c r="E881" s="1">
        <v>1</v>
      </c>
      <c r="F881" s="1">
        <v>0</v>
      </c>
    </row>
    <row r="882" spans="1:6" ht="13.2" x14ac:dyDescent="0.25">
      <c r="A882" s="1" t="s">
        <v>32</v>
      </c>
      <c r="B882" s="1">
        <v>2</v>
      </c>
      <c r="C882" s="1">
        <v>2</v>
      </c>
      <c r="D882" s="1">
        <v>2</v>
      </c>
      <c r="E882" s="1">
        <v>2</v>
      </c>
      <c r="F882" s="1">
        <v>2</v>
      </c>
    </row>
    <row r="883" spans="1:6" ht="13.2" x14ac:dyDescent="0.25">
      <c r="A883" s="1" t="s">
        <v>18</v>
      </c>
      <c r="B883" s="1">
        <v>2</v>
      </c>
      <c r="C883" s="1">
        <v>4</v>
      </c>
      <c r="D883" s="1">
        <v>2</v>
      </c>
      <c r="E883" s="1">
        <v>4</v>
      </c>
      <c r="F883" s="1">
        <v>4</v>
      </c>
    </row>
    <row r="884" spans="1:6" ht="13.2" x14ac:dyDescent="0.25">
      <c r="A884" s="1" t="s">
        <v>33</v>
      </c>
      <c r="B884" s="1">
        <v>2</v>
      </c>
      <c r="C884" s="1">
        <v>2</v>
      </c>
      <c r="D884" s="1">
        <v>2</v>
      </c>
      <c r="E884" s="1">
        <v>2</v>
      </c>
      <c r="F884" s="1">
        <v>2</v>
      </c>
    </row>
    <row r="885" spans="1:6" ht="13.2" x14ac:dyDescent="0.25">
      <c r="A885" s="1" t="s">
        <v>34</v>
      </c>
      <c r="B885" s="1">
        <v>1</v>
      </c>
      <c r="C885" s="1">
        <v>1</v>
      </c>
      <c r="D885" s="1">
        <v>1</v>
      </c>
      <c r="E885" s="1">
        <v>1</v>
      </c>
      <c r="F885" s="1">
        <v>1</v>
      </c>
    </row>
    <row r="886" spans="1:6" ht="13.2" x14ac:dyDescent="0.25">
      <c r="A886" s="1" t="s">
        <v>19</v>
      </c>
      <c r="B886" s="1">
        <v>4</v>
      </c>
      <c r="C886" s="1">
        <v>4</v>
      </c>
      <c r="D886" s="1">
        <v>4</v>
      </c>
      <c r="E886" s="1">
        <v>4</v>
      </c>
      <c r="F886" s="1">
        <v>4</v>
      </c>
    </row>
    <row r="887" spans="1:6" ht="13.2" x14ac:dyDescent="0.25">
      <c r="A887" s="1" t="s">
        <v>35</v>
      </c>
      <c r="B887" s="1">
        <v>1</v>
      </c>
      <c r="C887" s="1">
        <v>1</v>
      </c>
      <c r="D887" s="1">
        <v>1</v>
      </c>
      <c r="E887" s="1">
        <v>1</v>
      </c>
      <c r="F887" s="1">
        <v>1</v>
      </c>
    </row>
    <row r="888" spans="1:6" ht="13.2" x14ac:dyDescent="0.25">
      <c r="A888" s="1" t="s">
        <v>7</v>
      </c>
      <c r="B888" s="1">
        <v>4</v>
      </c>
      <c r="C888" s="1">
        <v>2</v>
      </c>
      <c r="D888" s="1">
        <v>3</v>
      </c>
      <c r="E888" s="1">
        <v>1</v>
      </c>
      <c r="F888" s="1">
        <v>4</v>
      </c>
    </row>
    <row r="889" spans="1:6" ht="13.2" x14ac:dyDescent="0.25">
      <c r="A889" s="1" t="s">
        <v>36</v>
      </c>
      <c r="B889" s="1">
        <v>1</v>
      </c>
      <c r="C889" s="1">
        <v>1</v>
      </c>
      <c r="D889" s="1">
        <v>1</v>
      </c>
      <c r="E889" s="1">
        <v>1</v>
      </c>
      <c r="F889" s="1">
        <v>1</v>
      </c>
    </row>
    <row r="890" spans="1:6" ht="13.2" x14ac:dyDescent="0.25">
      <c r="A890" s="1" t="s">
        <v>56</v>
      </c>
      <c r="B890" s="1">
        <v>2</v>
      </c>
      <c r="C890" s="1">
        <v>2</v>
      </c>
      <c r="D890" s="1">
        <v>1</v>
      </c>
      <c r="E890" s="1">
        <v>1</v>
      </c>
      <c r="F890" s="1">
        <v>2</v>
      </c>
    </row>
    <row r="891" spans="1:6" ht="13.2" x14ac:dyDescent="0.25">
      <c r="A891" s="1" t="s">
        <v>37</v>
      </c>
      <c r="B891" s="1">
        <v>2</v>
      </c>
      <c r="C891" s="1">
        <v>2</v>
      </c>
      <c r="D891" s="1">
        <v>2</v>
      </c>
      <c r="E891" s="1">
        <v>2</v>
      </c>
      <c r="F891" s="1">
        <v>2</v>
      </c>
    </row>
    <row r="892" spans="1:6" ht="13.2" x14ac:dyDescent="0.25">
      <c r="A892" s="1" t="s">
        <v>20</v>
      </c>
      <c r="B892" s="1">
        <v>2</v>
      </c>
      <c r="C892" s="1">
        <v>4</v>
      </c>
      <c r="D892" s="1">
        <v>2</v>
      </c>
      <c r="E892" s="1">
        <v>4</v>
      </c>
      <c r="F892" s="1">
        <v>4</v>
      </c>
    </row>
    <row r="893" spans="1:6" ht="13.2" x14ac:dyDescent="0.25">
      <c r="A893" s="1" t="s">
        <v>6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</row>
    <row r="894" spans="1:6" ht="13.2" x14ac:dyDescent="0.25">
      <c r="A894" s="1" t="s">
        <v>38</v>
      </c>
      <c r="B894" s="1">
        <v>1</v>
      </c>
      <c r="C894" s="1">
        <v>1</v>
      </c>
      <c r="D894" s="1">
        <v>1</v>
      </c>
      <c r="E894" s="1">
        <v>0</v>
      </c>
      <c r="F894" s="1">
        <v>0</v>
      </c>
    </row>
    <row r="895" spans="1:6" ht="13.2" x14ac:dyDescent="0.25">
      <c r="A895" s="1" t="s">
        <v>21</v>
      </c>
      <c r="B895" s="1">
        <v>4</v>
      </c>
      <c r="C895" s="1">
        <v>4</v>
      </c>
      <c r="D895" s="1">
        <v>1</v>
      </c>
      <c r="E895" s="1">
        <v>4</v>
      </c>
      <c r="F895" s="1">
        <v>2</v>
      </c>
    </row>
    <row r="896" spans="1:6" ht="13.2" x14ac:dyDescent="0.25">
      <c r="A896" s="1" t="s">
        <v>41</v>
      </c>
      <c r="B896" s="1">
        <v>2</v>
      </c>
      <c r="C896" s="1">
        <v>2</v>
      </c>
      <c r="D896" s="1">
        <v>2</v>
      </c>
      <c r="E896" s="1">
        <v>2</v>
      </c>
      <c r="F896" s="1">
        <v>2</v>
      </c>
    </row>
    <row r="897" spans="1:6" ht="13.2" x14ac:dyDescent="0.25">
      <c r="A897" s="1" t="s">
        <v>39</v>
      </c>
      <c r="B897" s="1">
        <v>0</v>
      </c>
      <c r="C897" s="1">
        <v>1</v>
      </c>
      <c r="D897" s="1">
        <v>0</v>
      </c>
      <c r="E897" s="1">
        <v>1</v>
      </c>
      <c r="F897" s="1">
        <v>0</v>
      </c>
    </row>
    <row r="898" spans="1:6" ht="13.2" x14ac:dyDescent="0.25">
      <c r="A898" s="1" t="s">
        <v>22</v>
      </c>
      <c r="B898" s="1">
        <v>3</v>
      </c>
      <c r="C898" s="1">
        <v>4</v>
      </c>
      <c r="D898" s="1">
        <v>2</v>
      </c>
      <c r="E898" s="1">
        <v>3</v>
      </c>
      <c r="F898" s="1">
        <v>4</v>
      </c>
    </row>
    <row r="899" spans="1:6" ht="13.2" x14ac:dyDescent="0.25">
      <c r="A899" s="1" t="s">
        <v>40</v>
      </c>
      <c r="B899" s="1">
        <v>1</v>
      </c>
      <c r="C899" s="1">
        <v>0</v>
      </c>
      <c r="D899" s="1">
        <v>1</v>
      </c>
      <c r="E899" s="1">
        <v>0</v>
      </c>
      <c r="F899" s="1">
        <v>1</v>
      </c>
    </row>
    <row r="900" spans="1:6" ht="13.2" x14ac:dyDescent="0.25">
      <c r="A900" s="1" t="s">
        <v>42</v>
      </c>
      <c r="B900" s="1">
        <v>2</v>
      </c>
      <c r="C900" s="1">
        <v>1</v>
      </c>
      <c r="D900" s="1">
        <v>2</v>
      </c>
      <c r="E900" s="1">
        <v>1</v>
      </c>
      <c r="F900" s="1">
        <v>2</v>
      </c>
    </row>
    <row r="901" spans="1:6" ht="13.2" x14ac:dyDescent="0.25">
      <c r="A901" s="1" t="s">
        <v>23</v>
      </c>
      <c r="B901" s="1">
        <v>1</v>
      </c>
      <c r="C901" s="1">
        <v>1</v>
      </c>
      <c r="D901" s="1">
        <v>1</v>
      </c>
      <c r="E901" s="1">
        <v>4</v>
      </c>
      <c r="F901" s="1">
        <v>4</v>
      </c>
    </row>
    <row r="902" spans="1:6" ht="13.2" x14ac:dyDescent="0.25">
      <c r="A902" s="1" t="s">
        <v>43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</row>
    <row r="903" spans="1:6" ht="13.2" x14ac:dyDescent="0.25">
      <c r="A903" s="1" t="s">
        <v>44</v>
      </c>
      <c r="B903" s="1">
        <v>1</v>
      </c>
      <c r="C903" s="1">
        <v>0</v>
      </c>
      <c r="D903" s="1">
        <v>1</v>
      </c>
      <c r="E903" s="1">
        <v>0</v>
      </c>
      <c r="F903" s="1">
        <v>1</v>
      </c>
    </row>
    <row r="904" spans="1:6" ht="13.2" x14ac:dyDescent="0.25">
      <c r="A904" s="1" t="s">
        <v>24</v>
      </c>
      <c r="B904" s="1">
        <v>3</v>
      </c>
      <c r="C904" s="1">
        <v>4</v>
      </c>
      <c r="D904" s="1">
        <v>2</v>
      </c>
      <c r="E904" s="1">
        <v>4</v>
      </c>
      <c r="F904" s="1">
        <v>4</v>
      </c>
    </row>
    <row r="905" spans="1:6" ht="13.2" x14ac:dyDescent="0.25">
      <c r="A905" s="1" t="s">
        <v>45</v>
      </c>
      <c r="B905" s="1">
        <v>0</v>
      </c>
      <c r="C905" s="1">
        <v>1</v>
      </c>
      <c r="D905" s="1">
        <v>0</v>
      </c>
      <c r="E905" s="1">
        <v>1</v>
      </c>
      <c r="F905" s="1">
        <v>0</v>
      </c>
    </row>
    <row r="906" spans="1:6" ht="13.2" x14ac:dyDescent="0.25">
      <c r="A906" s="1" t="s">
        <v>25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</row>
    <row r="907" spans="1:6" ht="13.2" x14ac:dyDescent="0.25">
      <c r="A907" s="1" t="s">
        <v>46</v>
      </c>
      <c r="B907" s="1">
        <v>2</v>
      </c>
      <c r="C907" s="1">
        <v>1</v>
      </c>
      <c r="D907" s="1">
        <v>0</v>
      </c>
      <c r="E907" s="1">
        <v>0</v>
      </c>
      <c r="F907" s="1">
        <v>2</v>
      </c>
    </row>
    <row r="908" spans="1:6" ht="13.2" x14ac:dyDescent="0.25">
      <c r="A908" s="1" t="s">
        <v>26</v>
      </c>
      <c r="B908" s="1">
        <v>1</v>
      </c>
      <c r="C908" s="1">
        <v>1</v>
      </c>
      <c r="D908" s="1">
        <v>1</v>
      </c>
      <c r="E908" s="1">
        <v>1</v>
      </c>
      <c r="F908" s="1">
        <v>1</v>
      </c>
    </row>
    <row r="909" spans="1:6" ht="13.2" x14ac:dyDescent="0.25">
      <c r="A909" s="1" t="s">
        <v>47</v>
      </c>
      <c r="B909" s="1">
        <v>3</v>
      </c>
      <c r="C909" s="1">
        <v>3</v>
      </c>
      <c r="D909" s="1">
        <v>3</v>
      </c>
      <c r="E909" s="1">
        <v>3</v>
      </c>
      <c r="F909" s="1">
        <v>3</v>
      </c>
    </row>
    <row r="910" spans="1:6" ht="13.2" x14ac:dyDescent="0.25">
      <c r="A910" s="1" t="s">
        <v>9</v>
      </c>
      <c r="B910" s="1">
        <v>2</v>
      </c>
      <c r="C910" s="1">
        <v>2</v>
      </c>
      <c r="D910" s="1">
        <v>2</v>
      </c>
      <c r="E910" s="1">
        <v>2</v>
      </c>
      <c r="F910" s="1">
        <v>2</v>
      </c>
    </row>
    <row r="911" spans="1:6" ht="13.2" x14ac:dyDescent="0.25">
      <c r="A911" s="1" t="s">
        <v>27</v>
      </c>
      <c r="B911" s="1">
        <v>2</v>
      </c>
      <c r="C911" s="1">
        <v>3</v>
      </c>
      <c r="D911" s="1">
        <v>2</v>
      </c>
      <c r="E911" s="1">
        <v>3</v>
      </c>
      <c r="F911" s="1">
        <v>2</v>
      </c>
    </row>
    <row r="912" spans="1:6" ht="13.2" x14ac:dyDescent="0.25">
      <c r="A912" s="1" t="s">
        <v>28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</row>
    <row r="913" spans="1:6" ht="13.2" x14ac:dyDescent="0.25">
      <c r="A913" s="1" t="s">
        <v>48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</row>
    <row r="914" spans="1:6" ht="13.2" x14ac:dyDescent="0.25">
      <c r="A914" s="1" t="s">
        <v>29</v>
      </c>
      <c r="B914" s="1">
        <v>4</v>
      </c>
      <c r="C914" s="1">
        <v>4</v>
      </c>
      <c r="D914" s="1">
        <v>4</v>
      </c>
      <c r="E914" s="1">
        <v>4</v>
      </c>
      <c r="F914" s="1">
        <v>4</v>
      </c>
    </row>
    <row r="915" spans="1:6" ht="13.2" x14ac:dyDescent="0.25">
      <c r="A915" s="1" t="s">
        <v>49</v>
      </c>
      <c r="B915" s="1">
        <v>3</v>
      </c>
      <c r="C915" s="1">
        <v>3</v>
      </c>
      <c r="D915" s="1">
        <v>3</v>
      </c>
      <c r="E915" s="1">
        <v>3</v>
      </c>
      <c r="F915" s="1">
        <v>3</v>
      </c>
    </row>
    <row r="916" spans="1:6" ht="13.2" x14ac:dyDescent="0.25">
      <c r="A916" s="1" t="s">
        <v>50</v>
      </c>
      <c r="B916" s="1">
        <v>2</v>
      </c>
      <c r="C916" s="1">
        <v>2</v>
      </c>
      <c r="D916" s="1">
        <v>2</v>
      </c>
      <c r="E916" s="1">
        <v>2</v>
      </c>
      <c r="F916" s="1">
        <v>2</v>
      </c>
    </row>
    <row r="917" spans="1:6" ht="13.2" x14ac:dyDescent="0.25">
      <c r="A917" s="1" t="s">
        <v>30</v>
      </c>
      <c r="B917" s="1">
        <v>4</v>
      </c>
      <c r="C917" s="1">
        <v>4</v>
      </c>
      <c r="D917" s="1">
        <v>1</v>
      </c>
      <c r="E917" s="1">
        <v>4</v>
      </c>
      <c r="F917" s="1">
        <v>4</v>
      </c>
    </row>
    <row r="918" spans="1:6" ht="13.2" x14ac:dyDescent="0.25">
      <c r="A918" s="1" t="s">
        <v>51</v>
      </c>
      <c r="B918" s="1">
        <v>3</v>
      </c>
      <c r="C918" s="1">
        <v>3</v>
      </c>
      <c r="D918" s="1">
        <v>3</v>
      </c>
      <c r="E918" s="1">
        <v>3</v>
      </c>
      <c r="F918" s="1">
        <v>3</v>
      </c>
    </row>
    <row r="919" spans="1:6" ht="13.2" x14ac:dyDescent="0.25">
      <c r="A919" s="1" t="s">
        <v>52</v>
      </c>
      <c r="B919" s="1">
        <v>2</v>
      </c>
      <c r="C919" s="1">
        <v>2</v>
      </c>
      <c r="D919" s="1">
        <v>2</v>
      </c>
      <c r="E919" s="1">
        <v>2</v>
      </c>
      <c r="F919" s="1">
        <v>2</v>
      </c>
    </row>
    <row r="920" spans="1:6" ht="13.2" x14ac:dyDescent="0.25">
      <c r="A920" s="1" t="s">
        <v>31</v>
      </c>
      <c r="B920" s="1">
        <v>3</v>
      </c>
      <c r="C920" s="1">
        <v>1</v>
      </c>
      <c r="D920" s="1">
        <v>3</v>
      </c>
      <c r="E920" s="1">
        <v>4</v>
      </c>
      <c r="F920" s="1">
        <v>4</v>
      </c>
    </row>
    <row r="921" spans="1:6" ht="13.2" x14ac:dyDescent="0.25">
      <c r="A921" s="2" t="s">
        <v>53</v>
      </c>
      <c r="B921" s="1">
        <v>2</v>
      </c>
      <c r="C921" s="1">
        <v>2</v>
      </c>
      <c r="D921" s="1">
        <v>2</v>
      </c>
      <c r="E921" s="1">
        <v>2</v>
      </c>
      <c r="F921" s="1">
        <v>2</v>
      </c>
    </row>
    <row r="922" spans="1:6" ht="13.2" x14ac:dyDescent="0.25">
      <c r="A922" s="1" t="s">
        <v>32</v>
      </c>
      <c r="B922" s="1">
        <v>4</v>
      </c>
      <c r="C922" s="1">
        <v>4</v>
      </c>
      <c r="D922" s="1">
        <v>4</v>
      </c>
      <c r="E922" s="1">
        <v>4</v>
      </c>
      <c r="F922" s="1">
        <v>4</v>
      </c>
    </row>
    <row r="923" spans="1:6" ht="13.2" x14ac:dyDescent="0.25">
      <c r="A923" s="1" t="s">
        <v>57</v>
      </c>
      <c r="B923" s="1">
        <v>2</v>
      </c>
      <c r="C923" s="1">
        <v>2</v>
      </c>
      <c r="D923" s="1">
        <v>2</v>
      </c>
      <c r="E923" s="1">
        <v>2</v>
      </c>
      <c r="F923" s="1">
        <v>2</v>
      </c>
    </row>
    <row r="924" spans="1:6" ht="13.2" x14ac:dyDescent="0.25">
      <c r="A924" s="1" t="s">
        <v>33</v>
      </c>
      <c r="B924" s="1">
        <v>4</v>
      </c>
      <c r="C924" s="1">
        <v>4</v>
      </c>
      <c r="D924" s="1">
        <v>4</v>
      </c>
      <c r="E924" s="1">
        <v>4</v>
      </c>
      <c r="F924" s="1">
        <v>4</v>
      </c>
    </row>
    <row r="925" spans="1:6" ht="13.2" x14ac:dyDescent="0.25">
      <c r="A925" s="1" t="s">
        <v>54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</row>
    <row r="926" spans="1:6" ht="13.2" x14ac:dyDescent="0.25">
      <c r="A926" s="1" t="s">
        <v>55</v>
      </c>
      <c r="B926" s="1">
        <v>2</v>
      </c>
      <c r="C926" s="1">
        <v>2</v>
      </c>
      <c r="D926" s="1">
        <v>2</v>
      </c>
      <c r="E926" s="1">
        <v>2</v>
      </c>
      <c r="F926" s="1">
        <v>2</v>
      </c>
    </row>
    <row r="927" spans="1:6" ht="13.2" x14ac:dyDescent="0.25">
      <c r="A927" s="1" t="s">
        <v>34</v>
      </c>
      <c r="B927" s="1">
        <v>2</v>
      </c>
      <c r="C927" s="1">
        <v>4</v>
      </c>
      <c r="D927" s="1">
        <v>1</v>
      </c>
      <c r="E927" s="1">
        <v>4</v>
      </c>
      <c r="F927" s="1">
        <v>2</v>
      </c>
    </row>
    <row r="928" spans="1:6" ht="13.2" x14ac:dyDescent="0.25">
      <c r="A928" s="1" t="s">
        <v>36</v>
      </c>
      <c r="B928" s="1">
        <v>3</v>
      </c>
      <c r="C928" s="1">
        <v>2</v>
      </c>
      <c r="D928" s="1">
        <v>1</v>
      </c>
      <c r="E928" s="1">
        <v>4</v>
      </c>
      <c r="F928" s="1">
        <v>4</v>
      </c>
    </row>
    <row r="929" spans="1:6" ht="13.2" x14ac:dyDescent="0.25">
      <c r="A929" s="1" t="s">
        <v>36</v>
      </c>
      <c r="B929" s="1">
        <v>2</v>
      </c>
      <c r="C929" s="1">
        <v>4</v>
      </c>
      <c r="D929" s="1">
        <v>1</v>
      </c>
      <c r="E929" s="1">
        <v>4</v>
      </c>
      <c r="F929" s="1">
        <v>4</v>
      </c>
    </row>
    <row r="930" spans="1:6" ht="13.2" x14ac:dyDescent="0.25">
      <c r="A930" s="1" t="s">
        <v>56</v>
      </c>
      <c r="B930" s="1">
        <v>1</v>
      </c>
      <c r="C930" s="1">
        <v>1</v>
      </c>
      <c r="D930" s="1">
        <v>1</v>
      </c>
      <c r="E930" s="1">
        <v>1</v>
      </c>
      <c r="F930" s="1">
        <v>1</v>
      </c>
    </row>
    <row r="931" spans="1:6" ht="13.2" x14ac:dyDescent="0.25">
      <c r="A931" s="1" t="s">
        <v>17</v>
      </c>
      <c r="B931" s="1">
        <v>2</v>
      </c>
      <c r="C931" s="1">
        <v>2</v>
      </c>
      <c r="D931" s="1">
        <v>2</v>
      </c>
      <c r="E931" s="1">
        <v>2</v>
      </c>
      <c r="F931" s="1">
        <v>2</v>
      </c>
    </row>
    <row r="932" spans="1:6" ht="13.2" x14ac:dyDescent="0.25">
      <c r="A932" s="1" t="s">
        <v>19</v>
      </c>
      <c r="B932" s="1">
        <v>3</v>
      </c>
      <c r="C932" s="1">
        <v>4</v>
      </c>
      <c r="D932" s="1">
        <v>4</v>
      </c>
      <c r="E932" s="1">
        <v>4</v>
      </c>
      <c r="F932" s="1">
        <v>4</v>
      </c>
    </row>
    <row r="933" spans="1:6" ht="13.2" x14ac:dyDescent="0.25">
      <c r="A933" s="1" t="s">
        <v>7</v>
      </c>
      <c r="B933" s="1">
        <v>3</v>
      </c>
      <c r="C933" s="1">
        <v>2</v>
      </c>
      <c r="D933" s="1">
        <v>3</v>
      </c>
      <c r="E933" s="1">
        <v>1</v>
      </c>
      <c r="F933" s="1">
        <v>2</v>
      </c>
    </row>
    <row r="934" spans="1:6" ht="13.2" x14ac:dyDescent="0.25">
      <c r="A934" s="1" t="s">
        <v>20</v>
      </c>
      <c r="B934" s="1">
        <v>2</v>
      </c>
      <c r="C934" s="1">
        <v>3</v>
      </c>
      <c r="D934" s="1">
        <v>2</v>
      </c>
      <c r="E934" s="1">
        <v>3</v>
      </c>
      <c r="F934" s="1">
        <v>3</v>
      </c>
    </row>
    <row r="935" spans="1:6" ht="13.2" x14ac:dyDescent="0.25">
      <c r="A935" s="1" t="s">
        <v>21</v>
      </c>
      <c r="B935" s="1">
        <v>2</v>
      </c>
      <c r="C935" s="1">
        <v>2</v>
      </c>
      <c r="D935" s="1">
        <v>2</v>
      </c>
      <c r="E935" s="1">
        <v>2</v>
      </c>
      <c r="F935" s="1">
        <v>2</v>
      </c>
    </row>
    <row r="936" spans="1:6" ht="13.2" x14ac:dyDescent="0.25">
      <c r="A936" s="1" t="s">
        <v>22</v>
      </c>
      <c r="B936" s="1">
        <v>2</v>
      </c>
      <c r="C936" s="1">
        <v>2</v>
      </c>
      <c r="D936" s="1">
        <v>2</v>
      </c>
      <c r="E936" s="1">
        <v>2</v>
      </c>
      <c r="F936" s="1">
        <v>2</v>
      </c>
    </row>
    <row r="937" spans="1:6" ht="13.2" x14ac:dyDescent="0.25">
      <c r="A937" s="1" t="s">
        <v>23</v>
      </c>
      <c r="B937" s="1">
        <v>2</v>
      </c>
      <c r="C937" s="1">
        <v>2</v>
      </c>
      <c r="D937" s="1">
        <v>2</v>
      </c>
      <c r="E937" s="1">
        <v>2</v>
      </c>
      <c r="F937" s="1">
        <v>2</v>
      </c>
    </row>
    <row r="938" spans="1:6" ht="13.2" x14ac:dyDescent="0.25">
      <c r="A938" s="1" t="s">
        <v>24</v>
      </c>
      <c r="B938" s="1">
        <v>3</v>
      </c>
      <c r="C938" s="1">
        <v>3</v>
      </c>
      <c r="D938" s="1">
        <v>3</v>
      </c>
      <c r="E938" s="1">
        <v>2</v>
      </c>
      <c r="F938" s="1">
        <v>3</v>
      </c>
    </row>
    <row r="939" spans="1:6" ht="13.2" x14ac:dyDescent="0.25">
      <c r="A939" s="1" t="s">
        <v>25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</row>
    <row r="940" spans="1:6" ht="13.2" x14ac:dyDescent="0.25">
      <c r="A940" s="1" t="s">
        <v>26</v>
      </c>
      <c r="B940" s="1">
        <v>2</v>
      </c>
      <c r="C940" s="1">
        <v>2</v>
      </c>
      <c r="D940" s="1">
        <v>1</v>
      </c>
      <c r="E940" s="1">
        <v>1</v>
      </c>
      <c r="F940" s="1">
        <v>3</v>
      </c>
    </row>
    <row r="941" spans="1:6" ht="13.2" x14ac:dyDescent="0.25">
      <c r="A941" s="1" t="s">
        <v>27</v>
      </c>
      <c r="B941" s="1">
        <v>0</v>
      </c>
      <c r="C941" s="1">
        <v>0</v>
      </c>
      <c r="D941" s="1">
        <v>2</v>
      </c>
      <c r="E941" s="1">
        <v>1</v>
      </c>
      <c r="F941" s="1">
        <v>1</v>
      </c>
    </row>
    <row r="942" spans="1:6" ht="13.2" x14ac:dyDescent="0.25">
      <c r="A942" s="1" t="s">
        <v>28</v>
      </c>
      <c r="B942" s="1">
        <v>2</v>
      </c>
      <c r="C942" s="1">
        <v>3</v>
      </c>
      <c r="D942" s="1">
        <v>3</v>
      </c>
      <c r="E942" s="1">
        <v>2</v>
      </c>
      <c r="F942" s="1">
        <v>3</v>
      </c>
    </row>
    <row r="943" spans="1:6" ht="13.2" x14ac:dyDescent="0.25">
      <c r="A943" s="1" t="s">
        <v>29</v>
      </c>
      <c r="B943" s="1">
        <v>0</v>
      </c>
      <c r="C943" s="1">
        <v>0</v>
      </c>
      <c r="D943" s="1">
        <v>0</v>
      </c>
      <c r="E943" s="1">
        <v>1</v>
      </c>
      <c r="F943" s="1">
        <v>0</v>
      </c>
    </row>
    <row r="944" spans="1:6" ht="13.2" x14ac:dyDescent="0.25">
      <c r="A944" s="1" t="s">
        <v>30</v>
      </c>
      <c r="B944" s="1">
        <v>3</v>
      </c>
      <c r="C944" s="1">
        <v>4</v>
      </c>
      <c r="D944" s="1">
        <v>4</v>
      </c>
      <c r="E944" s="1">
        <v>4</v>
      </c>
      <c r="F944" s="1">
        <v>4</v>
      </c>
    </row>
    <row r="945" spans="1:6" ht="13.2" x14ac:dyDescent="0.25">
      <c r="A945" s="1" t="s">
        <v>31</v>
      </c>
      <c r="B945" s="1">
        <v>2</v>
      </c>
      <c r="C945" s="1">
        <v>3</v>
      </c>
      <c r="D945" s="1">
        <v>3</v>
      </c>
      <c r="E945" s="1">
        <v>3</v>
      </c>
      <c r="F945" s="1">
        <v>3</v>
      </c>
    </row>
    <row r="946" spans="1:6" ht="13.2" x14ac:dyDescent="0.25">
      <c r="A946" s="1" t="s">
        <v>32</v>
      </c>
      <c r="B946" s="1">
        <v>2</v>
      </c>
      <c r="C946" s="1">
        <v>4</v>
      </c>
      <c r="D946" s="1">
        <v>4</v>
      </c>
      <c r="E946" s="1">
        <v>4</v>
      </c>
      <c r="F946" s="1">
        <v>4</v>
      </c>
    </row>
    <row r="947" spans="1:6" ht="13.2" x14ac:dyDescent="0.25">
      <c r="A947" s="1" t="s">
        <v>33</v>
      </c>
      <c r="B947" s="1">
        <v>3</v>
      </c>
      <c r="C947" s="1">
        <v>4</v>
      </c>
      <c r="D947" s="1">
        <v>4</v>
      </c>
      <c r="E947" s="1">
        <v>4</v>
      </c>
      <c r="F947" s="1">
        <v>4</v>
      </c>
    </row>
    <row r="948" spans="1:6" ht="13.2" x14ac:dyDescent="0.25">
      <c r="A948" s="1" t="s">
        <v>34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</row>
    <row r="949" spans="1:6" ht="13.2" x14ac:dyDescent="0.25">
      <c r="A949" s="1" t="s">
        <v>35</v>
      </c>
      <c r="B949" s="1">
        <v>1</v>
      </c>
      <c r="C949" s="1">
        <v>0</v>
      </c>
      <c r="D949" s="1">
        <v>0</v>
      </c>
      <c r="E949" s="1">
        <v>0</v>
      </c>
      <c r="F949" s="1">
        <v>0</v>
      </c>
    </row>
    <row r="950" spans="1:6" ht="13.2" x14ac:dyDescent="0.25">
      <c r="A950" s="1" t="s">
        <v>36</v>
      </c>
      <c r="B950" s="1">
        <v>1</v>
      </c>
      <c r="C950" s="1">
        <v>1</v>
      </c>
      <c r="D950" s="1">
        <v>2</v>
      </c>
      <c r="E950" s="1">
        <v>1</v>
      </c>
      <c r="F950" s="1">
        <v>0</v>
      </c>
    </row>
    <row r="951" spans="1:6" ht="13.2" x14ac:dyDescent="0.25">
      <c r="A951" s="1" t="s">
        <v>37</v>
      </c>
      <c r="B951" s="1">
        <v>3</v>
      </c>
      <c r="C951" s="1">
        <v>4</v>
      </c>
      <c r="D951" s="1">
        <v>4</v>
      </c>
      <c r="E951" s="1">
        <v>4</v>
      </c>
      <c r="F951" s="1">
        <v>4</v>
      </c>
    </row>
    <row r="952" spans="1:6" ht="13.2" x14ac:dyDescent="0.25">
      <c r="A952" s="1" t="s">
        <v>6</v>
      </c>
      <c r="B952" s="1">
        <v>1</v>
      </c>
      <c r="C952" s="1">
        <v>3</v>
      </c>
      <c r="D952" s="1">
        <v>0</v>
      </c>
      <c r="E952" s="1">
        <v>2</v>
      </c>
      <c r="F952" s="1">
        <v>3</v>
      </c>
    </row>
    <row r="953" spans="1:6" ht="13.2" x14ac:dyDescent="0.25">
      <c r="A953" s="1" t="s">
        <v>38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</row>
    <row r="954" spans="1:6" ht="13.2" x14ac:dyDescent="0.25">
      <c r="A954" s="1" t="s">
        <v>39</v>
      </c>
      <c r="B954" s="1">
        <v>3</v>
      </c>
      <c r="C954" s="1">
        <v>3</v>
      </c>
      <c r="D954" s="1">
        <v>4</v>
      </c>
      <c r="E954" s="1">
        <v>4</v>
      </c>
      <c r="F954" s="1">
        <v>4</v>
      </c>
    </row>
    <row r="955" spans="1:6" ht="13.2" x14ac:dyDescent="0.25">
      <c r="A955" s="1" t="s">
        <v>40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</row>
    <row r="956" spans="1:6" ht="13.2" x14ac:dyDescent="0.25">
      <c r="A956" s="1" t="s">
        <v>41</v>
      </c>
      <c r="B956" s="1">
        <v>4</v>
      </c>
      <c r="C956" s="1">
        <v>4</v>
      </c>
      <c r="D956" s="1">
        <v>4</v>
      </c>
      <c r="E956" s="1">
        <v>4</v>
      </c>
      <c r="F956" s="1">
        <v>4</v>
      </c>
    </row>
    <row r="957" spans="1:6" ht="13.2" x14ac:dyDescent="0.25">
      <c r="A957" s="1" t="s">
        <v>42</v>
      </c>
      <c r="B957" s="1">
        <v>3</v>
      </c>
      <c r="C957" s="1">
        <v>3</v>
      </c>
      <c r="D957" s="1">
        <v>4</v>
      </c>
      <c r="E957" s="1">
        <v>4</v>
      </c>
      <c r="F957" s="1">
        <v>4</v>
      </c>
    </row>
    <row r="958" spans="1:6" ht="13.2" x14ac:dyDescent="0.25">
      <c r="A958" s="1" t="s">
        <v>43</v>
      </c>
      <c r="B958" s="1">
        <v>2</v>
      </c>
      <c r="C958" s="1">
        <v>2</v>
      </c>
      <c r="D958" s="1">
        <v>3</v>
      </c>
      <c r="E958" s="1">
        <v>2</v>
      </c>
      <c r="F958" s="1">
        <v>3</v>
      </c>
    </row>
    <row r="959" spans="1:6" ht="13.2" x14ac:dyDescent="0.25">
      <c r="A959" s="1" t="s">
        <v>44</v>
      </c>
      <c r="B959" s="1">
        <v>1</v>
      </c>
      <c r="C959" s="1">
        <v>2</v>
      </c>
      <c r="D959" s="1">
        <v>1</v>
      </c>
      <c r="E959" s="1">
        <v>2</v>
      </c>
      <c r="F959" s="1">
        <v>2</v>
      </c>
    </row>
    <row r="960" spans="1:6" ht="13.2" x14ac:dyDescent="0.25">
      <c r="A960" s="1" t="s">
        <v>45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</row>
    <row r="961" spans="1:6" ht="13.2" x14ac:dyDescent="0.25">
      <c r="A961" s="1" t="s">
        <v>46</v>
      </c>
      <c r="B961" s="1">
        <v>0</v>
      </c>
      <c r="C961" s="1">
        <v>2</v>
      </c>
      <c r="D961" s="1">
        <v>2</v>
      </c>
      <c r="E961" s="1">
        <v>2</v>
      </c>
      <c r="F961" s="1">
        <v>2</v>
      </c>
    </row>
    <row r="962" spans="1:6" ht="13.2" x14ac:dyDescent="0.25">
      <c r="A962" s="1" t="s">
        <v>47</v>
      </c>
      <c r="B962" s="1">
        <v>4</v>
      </c>
      <c r="C962" s="1">
        <v>4</v>
      </c>
      <c r="D962" s="1">
        <v>4</v>
      </c>
      <c r="E962" s="1">
        <v>4</v>
      </c>
      <c r="F962" s="1">
        <v>4</v>
      </c>
    </row>
    <row r="963" spans="1:6" ht="13.2" x14ac:dyDescent="0.25">
      <c r="A963" s="1" t="s">
        <v>9</v>
      </c>
      <c r="B963" s="1">
        <v>0</v>
      </c>
      <c r="C963" s="1">
        <v>3</v>
      </c>
      <c r="D963" s="1">
        <v>2</v>
      </c>
      <c r="E963" s="1">
        <v>2</v>
      </c>
      <c r="F963" s="1">
        <v>2</v>
      </c>
    </row>
    <row r="964" spans="1:6" ht="13.2" x14ac:dyDescent="0.25">
      <c r="A964" s="1" t="s">
        <v>48</v>
      </c>
      <c r="B964" s="1">
        <v>1</v>
      </c>
      <c r="C964" s="1">
        <v>2</v>
      </c>
      <c r="D964" s="1">
        <v>1</v>
      </c>
      <c r="E964" s="1">
        <v>2</v>
      </c>
      <c r="F964" s="1">
        <v>1</v>
      </c>
    </row>
    <row r="965" spans="1:6" ht="13.2" x14ac:dyDescent="0.25">
      <c r="A965" s="1" t="s">
        <v>49</v>
      </c>
      <c r="B965" s="1">
        <v>3</v>
      </c>
      <c r="C965" s="1">
        <v>4</v>
      </c>
      <c r="D965" s="1">
        <v>4</v>
      </c>
      <c r="E965" s="1">
        <v>4</v>
      </c>
      <c r="F965" s="1">
        <v>4</v>
      </c>
    </row>
    <row r="966" spans="1:6" ht="13.2" x14ac:dyDescent="0.25">
      <c r="A966" s="1" t="s">
        <v>50</v>
      </c>
      <c r="B966" s="1">
        <v>2</v>
      </c>
      <c r="C966" s="1">
        <v>3</v>
      </c>
      <c r="D966" s="1">
        <v>2</v>
      </c>
      <c r="E966" s="1">
        <v>3</v>
      </c>
      <c r="F966" s="1">
        <v>2</v>
      </c>
    </row>
    <row r="967" spans="1:6" ht="13.2" x14ac:dyDescent="0.25">
      <c r="A967" s="1" t="s">
        <v>51</v>
      </c>
      <c r="B967" s="1">
        <v>4</v>
      </c>
      <c r="C967" s="1">
        <v>4</v>
      </c>
      <c r="D967" s="1">
        <v>4</v>
      </c>
      <c r="E967" s="1">
        <v>4</v>
      </c>
      <c r="F967" s="1">
        <v>4</v>
      </c>
    </row>
    <row r="968" spans="1:6" ht="13.2" x14ac:dyDescent="0.25">
      <c r="A968" s="1" t="s">
        <v>52</v>
      </c>
      <c r="B968" s="1">
        <v>3</v>
      </c>
      <c r="C968" s="1">
        <v>3</v>
      </c>
      <c r="D968" s="1">
        <v>3</v>
      </c>
      <c r="E968" s="1">
        <v>3</v>
      </c>
      <c r="F968" s="1">
        <v>3</v>
      </c>
    </row>
    <row r="969" spans="1:6" ht="13.2" x14ac:dyDescent="0.25">
      <c r="A969" s="2" t="s">
        <v>53</v>
      </c>
      <c r="B969" s="1">
        <v>2</v>
      </c>
      <c r="C969" s="1">
        <v>3</v>
      </c>
      <c r="D969" s="1">
        <v>3</v>
      </c>
      <c r="E969" s="1">
        <v>3</v>
      </c>
      <c r="F969" s="1">
        <v>3</v>
      </c>
    </row>
    <row r="970" spans="1:6" ht="13.2" x14ac:dyDescent="0.25">
      <c r="A970" s="1" t="s">
        <v>54</v>
      </c>
      <c r="B970" s="1">
        <v>2</v>
      </c>
      <c r="C970" s="1">
        <v>2</v>
      </c>
      <c r="D970" s="1">
        <v>3</v>
      </c>
      <c r="E970" s="1">
        <v>3</v>
      </c>
      <c r="F970" s="1">
        <v>3</v>
      </c>
    </row>
    <row r="971" spans="1:6" ht="13.2" x14ac:dyDescent="0.25">
      <c r="A971" s="1" t="s">
        <v>55</v>
      </c>
      <c r="B971" s="1">
        <v>3</v>
      </c>
      <c r="C971" s="1">
        <v>2</v>
      </c>
      <c r="D971" s="1">
        <v>3</v>
      </c>
      <c r="E971" s="1">
        <v>3</v>
      </c>
      <c r="F971" s="1">
        <v>3</v>
      </c>
    </row>
    <row r="972" spans="1:6" ht="13.2" x14ac:dyDescent="0.25">
      <c r="A972" s="1" t="s">
        <v>11</v>
      </c>
      <c r="B972" s="1">
        <v>3</v>
      </c>
      <c r="C972" s="1">
        <v>4</v>
      </c>
      <c r="D972" s="1">
        <v>2</v>
      </c>
      <c r="E972" s="1">
        <v>1</v>
      </c>
      <c r="F972" s="1">
        <v>1</v>
      </c>
    </row>
    <row r="973" spans="1:6" ht="13.2" x14ac:dyDescent="0.25">
      <c r="A973" s="1" t="s">
        <v>10</v>
      </c>
      <c r="B973" s="1">
        <v>3</v>
      </c>
      <c r="C973" s="1">
        <v>3</v>
      </c>
      <c r="D973" s="1">
        <v>4</v>
      </c>
      <c r="E973" s="1">
        <v>1</v>
      </c>
      <c r="F973" s="1">
        <v>1</v>
      </c>
    </row>
    <row r="974" spans="1:6" ht="13.2" x14ac:dyDescent="0.25">
      <c r="A974" s="1" t="s">
        <v>8</v>
      </c>
      <c r="B974" s="1">
        <v>1</v>
      </c>
      <c r="C974" s="1">
        <v>2</v>
      </c>
      <c r="D974" s="1">
        <v>1</v>
      </c>
      <c r="E974" s="1">
        <v>3</v>
      </c>
      <c r="F974" s="1">
        <v>3</v>
      </c>
    </row>
    <row r="975" spans="1:6" ht="13.2" x14ac:dyDescent="0.25">
      <c r="A975" s="1" t="s">
        <v>12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</row>
    <row r="976" spans="1:6" ht="13.2" x14ac:dyDescent="0.25">
      <c r="A976" s="1" t="s">
        <v>13</v>
      </c>
      <c r="B976" s="1">
        <v>2</v>
      </c>
      <c r="C976" s="1">
        <v>2</v>
      </c>
      <c r="D976" s="1">
        <v>2</v>
      </c>
      <c r="E976" s="1">
        <v>2</v>
      </c>
      <c r="F976" s="1">
        <v>2</v>
      </c>
    </row>
    <row r="977" spans="1:6" ht="13.2" x14ac:dyDescent="0.25">
      <c r="A977" s="1" t="s">
        <v>14</v>
      </c>
      <c r="B977" s="1">
        <v>3</v>
      </c>
      <c r="C977" s="1">
        <v>3</v>
      </c>
      <c r="D977" s="1">
        <v>4</v>
      </c>
      <c r="E977" s="1">
        <v>2</v>
      </c>
      <c r="F977" s="1">
        <v>3</v>
      </c>
    </row>
    <row r="978" spans="1:6" ht="13.2" x14ac:dyDescent="0.25">
      <c r="A978" s="1" t="s">
        <v>16</v>
      </c>
      <c r="B978" s="1">
        <v>4</v>
      </c>
      <c r="C978" s="1">
        <v>4</v>
      </c>
      <c r="D978" s="1">
        <v>4</v>
      </c>
      <c r="E978" s="1">
        <v>4</v>
      </c>
      <c r="F978" s="1">
        <v>4</v>
      </c>
    </row>
    <row r="979" spans="1:6" ht="13.2" x14ac:dyDescent="0.25">
      <c r="A979" s="1" t="s">
        <v>17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</row>
    <row r="980" spans="1:6" ht="13.2" x14ac:dyDescent="0.25">
      <c r="A980" s="1" t="s">
        <v>18</v>
      </c>
      <c r="B980" s="1">
        <v>2</v>
      </c>
      <c r="C980" s="1">
        <v>3</v>
      </c>
      <c r="D980" s="1">
        <v>3</v>
      </c>
      <c r="E980" s="1">
        <v>2</v>
      </c>
      <c r="F980" s="1">
        <v>3</v>
      </c>
    </row>
    <row r="981" spans="1:6" ht="13.2" x14ac:dyDescent="0.25">
      <c r="A981" s="1" t="s">
        <v>19</v>
      </c>
      <c r="B981" s="1">
        <v>4</v>
      </c>
      <c r="C981" s="1">
        <v>3</v>
      </c>
      <c r="D981" s="1">
        <v>4</v>
      </c>
      <c r="E981" s="1">
        <v>3</v>
      </c>
      <c r="F981" s="1">
        <v>4</v>
      </c>
    </row>
    <row r="982" spans="1:6" ht="13.2" x14ac:dyDescent="0.25">
      <c r="A982" s="1" t="s">
        <v>7</v>
      </c>
      <c r="B982" s="1">
        <v>4</v>
      </c>
      <c r="C982" s="1">
        <v>4</v>
      </c>
      <c r="D982" s="1">
        <v>4</v>
      </c>
      <c r="E982" s="1">
        <v>4</v>
      </c>
      <c r="F982" s="1">
        <v>4</v>
      </c>
    </row>
    <row r="983" spans="1:6" ht="13.2" x14ac:dyDescent="0.25">
      <c r="A983" s="1" t="s">
        <v>20</v>
      </c>
      <c r="B983" s="1">
        <v>3</v>
      </c>
      <c r="C983" s="1">
        <v>4</v>
      </c>
      <c r="D983" s="1">
        <v>3</v>
      </c>
      <c r="E983" s="1">
        <v>4</v>
      </c>
      <c r="F983" s="1">
        <v>3</v>
      </c>
    </row>
    <row r="984" spans="1:6" ht="13.2" x14ac:dyDescent="0.25">
      <c r="A984" s="1" t="s">
        <v>21</v>
      </c>
      <c r="B984" s="1">
        <v>1</v>
      </c>
      <c r="C984" s="1">
        <v>1</v>
      </c>
      <c r="D984" s="1">
        <v>2</v>
      </c>
      <c r="E984" s="1">
        <v>2</v>
      </c>
      <c r="F984" s="1">
        <v>1</v>
      </c>
    </row>
    <row r="985" spans="1:6" ht="13.2" x14ac:dyDescent="0.25">
      <c r="A985" s="1" t="s">
        <v>10</v>
      </c>
      <c r="B985" s="1">
        <v>3</v>
      </c>
      <c r="C985" s="1">
        <v>1</v>
      </c>
      <c r="D985" s="1">
        <v>2</v>
      </c>
      <c r="E985" s="1">
        <v>3</v>
      </c>
      <c r="F985" s="1">
        <v>2</v>
      </c>
    </row>
    <row r="986" spans="1:6" ht="13.2" x14ac:dyDescent="0.25">
      <c r="A986" s="1" t="s">
        <v>22</v>
      </c>
      <c r="B986" s="1">
        <v>1</v>
      </c>
      <c r="C986" s="1">
        <v>1</v>
      </c>
      <c r="D986" s="1">
        <v>1</v>
      </c>
      <c r="E986" s="1">
        <v>1</v>
      </c>
      <c r="F986" s="1">
        <v>1</v>
      </c>
    </row>
    <row r="987" spans="1:6" ht="13.2" x14ac:dyDescent="0.25">
      <c r="A987" s="1" t="s">
        <v>23</v>
      </c>
      <c r="B987" s="1">
        <v>3</v>
      </c>
      <c r="C987" s="1">
        <v>2</v>
      </c>
      <c r="D987" s="1">
        <v>3</v>
      </c>
      <c r="E987" s="1">
        <v>3</v>
      </c>
      <c r="F987" s="1">
        <v>2</v>
      </c>
    </row>
    <row r="988" spans="1:6" ht="13.2" x14ac:dyDescent="0.25">
      <c r="A988" s="1" t="s">
        <v>11</v>
      </c>
      <c r="B988" s="1">
        <v>3</v>
      </c>
      <c r="C988" s="1">
        <v>4</v>
      </c>
      <c r="D988" s="1">
        <v>2</v>
      </c>
      <c r="E988" s="1">
        <v>0</v>
      </c>
      <c r="F988" s="1">
        <v>3</v>
      </c>
    </row>
    <row r="989" spans="1:6" ht="13.2" x14ac:dyDescent="0.25">
      <c r="A989" s="1" t="s">
        <v>24</v>
      </c>
      <c r="B989" s="1">
        <v>4</v>
      </c>
      <c r="C989" s="1">
        <v>4</v>
      </c>
      <c r="D989" s="1">
        <v>4</v>
      </c>
      <c r="E989" s="1">
        <v>4</v>
      </c>
      <c r="F989" s="1">
        <v>4</v>
      </c>
    </row>
    <row r="990" spans="1:6" ht="13.2" x14ac:dyDescent="0.25">
      <c r="A990" s="1" t="s">
        <v>25</v>
      </c>
      <c r="B990" s="1">
        <v>1</v>
      </c>
      <c r="C990" s="1">
        <v>0</v>
      </c>
      <c r="D990" s="1">
        <v>1</v>
      </c>
      <c r="E990" s="1">
        <v>1</v>
      </c>
      <c r="F990" s="1">
        <v>0</v>
      </c>
    </row>
    <row r="991" spans="1:6" ht="13.2" x14ac:dyDescent="0.25">
      <c r="A991" s="1" t="s">
        <v>8</v>
      </c>
      <c r="B991" s="1">
        <v>0</v>
      </c>
      <c r="C991" s="1">
        <v>2</v>
      </c>
      <c r="D991" s="1">
        <v>0</v>
      </c>
      <c r="E991" s="1">
        <v>0</v>
      </c>
      <c r="F991" s="1">
        <v>1</v>
      </c>
    </row>
    <row r="992" spans="1:6" ht="13.2" x14ac:dyDescent="0.25">
      <c r="A992" s="1" t="s">
        <v>26</v>
      </c>
      <c r="B992" s="1">
        <v>3</v>
      </c>
      <c r="C992" s="1">
        <v>3</v>
      </c>
      <c r="D992" s="1">
        <v>3</v>
      </c>
      <c r="E992" s="1">
        <v>3</v>
      </c>
      <c r="F992" s="1">
        <v>3</v>
      </c>
    </row>
    <row r="993" spans="1:6" ht="13.2" x14ac:dyDescent="0.25">
      <c r="A993" s="1" t="s">
        <v>27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</row>
    <row r="994" spans="1:6" ht="13.2" x14ac:dyDescent="0.25">
      <c r="A994" s="1" t="s">
        <v>28</v>
      </c>
      <c r="B994" s="1">
        <v>1</v>
      </c>
      <c r="C994" s="1">
        <v>1</v>
      </c>
      <c r="D994" s="1">
        <v>0</v>
      </c>
      <c r="E994" s="1">
        <v>0</v>
      </c>
      <c r="F994" s="1">
        <v>1</v>
      </c>
    </row>
    <row r="995" spans="1:6" ht="13.2" x14ac:dyDescent="0.25">
      <c r="A995" s="1" t="s">
        <v>29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</row>
    <row r="996" spans="1:6" ht="13.2" x14ac:dyDescent="0.25">
      <c r="A996" s="1" t="s">
        <v>12</v>
      </c>
      <c r="B996" s="1">
        <v>1</v>
      </c>
      <c r="C996" s="1">
        <v>2</v>
      </c>
      <c r="D996" s="1">
        <v>0</v>
      </c>
      <c r="E996" s="1">
        <v>0</v>
      </c>
      <c r="F996" s="1">
        <v>0</v>
      </c>
    </row>
    <row r="997" spans="1:6" ht="13.2" x14ac:dyDescent="0.25">
      <c r="A997" s="1" t="s">
        <v>10</v>
      </c>
      <c r="B997" s="1">
        <v>2</v>
      </c>
      <c r="C997" s="1">
        <v>2</v>
      </c>
      <c r="D997" s="1">
        <v>2</v>
      </c>
      <c r="E997" s="1">
        <v>2</v>
      </c>
      <c r="F997" s="1">
        <v>2</v>
      </c>
    </row>
    <row r="998" spans="1:6" ht="13.2" x14ac:dyDescent="0.25">
      <c r="A998" s="1" t="s">
        <v>30</v>
      </c>
      <c r="B998" s="1">
        <v>3</v>
      </c>
      <c r="C998" s="1">
        <v>4</v>
      </c>
      <c r="D998" s="1">
        <v>3</v>
      </c>
      <c r="E998" s="1">
        <v>3</v>
      </c>
      <c r="F998" s="1">
        <v>3</v>
      </c>
    </row>
    <row r="999" spans="1:6" ht="13.2" x14ac:dyDescent="0.25">
      <c r="A999" s="1" t="s">
        <v>31</v>
      </c>
      <c r="B999" s="1">
        <v>2</v>
      </c>
      <c r="C999" s="1">
        <v>3</v>
      </c>
      <c r="D999" s="1">
        <v>2</v>
      </c>
      <c r="E999" s="1">
        <v>3</v>
      </c>
      <c r="F999" s="1">
        <v>2</v>
      </c>
    </row>
    <row r="1000" spans="1:6" ht="13.2" x14ac:dyDescent="0.25">
      <c r="A1000" s="1" t="s">
        <v>32</v>
      </c>
      <c r="B1000" s="1">
        <v>2</v>
      </c>
      <c r="C1000" s="1">
        <v>2</v>
      </c>
      <c r="D1000" s="1">
        <v>2</v>
      </c>
      <c r="E1000" s="1">
        <v>2</v>
      </c>
      <c r="F1000" s="1">
        <v>2</v>
      </c>
    </row>
    <row r="1001" spans="1:6" ht="13.2" x14ac:dyDescent="0.25">
      <c r="A1001" s="1" t="s">
        <v>11</v>
      </c>
      <c r="B1001" s="1">
        <v>3</v>
      </c>
      <c r="C1001" s="1">
        <v>3</v>
      </c>
      <c r="D1001" s="1">
        <v>1</v>
      </c>
      <c r="E1001" s="1">
        <v>3</v>
      </c>
      <c r="F1001" s="1">
        <v>2</v>
      </c>
    </row>
    <row r="1002" spans="1:6" ht="13.2" x14ac:dyDescent="0.25">
      <c r="A1002" s="1" t="s">
        <v>13</v>
      </c>
      <c r="B1002" s="1">
        <v>0</v>
      </c>
      <c r="C1002" s="1">
        <v>2</v>
      </c>
      <c r="D1002" s="1">
        <v>1</v>
      </c>
      <c r="E1002" s="1">
        <v>1</v>
      </c>
      <c r="F1002" s="1">
        <v>2</v>
      </c>
    </row>
    <row r="1003" spans="1:6" ht="13.2" x14ac:dyDescent="0.25">
      <c r="A1003" s="1" t="s">
        <v>33</v>
      </c>
      <c r="B1003" s="1">
        <v>3</v>
      </c>
      <c r="C1003" s="1">
        <v>2</v>
      </c>
      <c r="D1003" s="1">
        <v>3</v>
      </c>
      <c r="E1003" s="1">
        <v>2</v>
      </c>
      <c r="F1003" s="1">
        <v>3</v>
      </c>
    </row>
    <row r="1004" spans="1:6" ht="13.2" x14ac:dyDescent="0.25">
      <c r="A1004" s="1" t="s">
        <v>8</v>
      </c>
      <c r="B1004" s="1">
        <v>2</v>
      </c>
      <c r="C1004" s="1">
        <v>2</v>
      </c>
      <c r="D1004" s="1">
        <v>2</v>
      </c>
      <c r="E1004" s="1">
        <v>1</v>
      </c>
      <c r="F1004" s="1">
        <v>2</v>
      </c>
    </row>
    <row r="1005" spans="1:6" ht="13.2" x14ac:dyDescent="0.25">
      <c r="A1005" s="1" t="s">
        <v>34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</row>
    <row r="1006" spans="1:6" ht="13.2" x14ac:dyDescent="0.25">
      <c r="A1006" s="1" t="s">
        <v>12</v>
      </c>
      <c r="B1006" s="1">
        <v>1</v>
      </c>
      <c r="C1006" s="1">
        <v>1</v>
      </c>
      <c r="D1006" s="1">
        <v>1</v>
      </c>
      <c r="E1006" s="1">
        <v>1</v>
      </c>
      <c r="F1006" s="1">
        <v>2</v>
      </c>
    </row>
    <row r="1007" spans="1:6" ht="13.2" x14ac:dyDescent="0.25">
      <c r="A1007" s="1" t="s">
        <v>35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</row>
    <row r="1008" spans="1:6" ht="13.2" x14ac:dyDescent="0.25">
      <c r="A1008" s="1" t="s">
        <v>14</v>
      </c>
      <c r="B1008" s="1">
        <v>3</v>
      </c>
      <c r="C1008" s="1">
        <v>4</v>
      </c>
      <c r="D1008" s="1">
        <v>3</v>
      </c>
      <c r="E1008" s="1">
        <v>1</v>
      </c>
      <c r="F1008" s="1">
        <v>2</v>
      </c>
    </row>
    <row r="1009" spans="1:6" ht="13.2" x14ac:dyDescent="0.25">
      <c r="A1009" s="1" t="s">
        <v>13</v>
      </c>
      <c r="B1009" s="1">
        <v>3</v>
      </c>
      <c r="C1009" s="1">
        <v>2</v>
      </c>
      <c r="D1009" s="1">
        <v>3</v>
      </c>
      <c r="E1009" s="1">
        <v>2</v>
      </c>
      <c r="F1009" s="1">
        <v>3</v>
      </c>
    </row>
    <row r="1010" spans="1:6" ht="13.2" x14ac:dyDescent="0.25">
      <c r="A1010" s="1" t="s">
        <v>14</v>
      </c>
      <c r="B1010" s="1">
        <v>2</v>
      </c>
      <c r="C1010" s="1">
        <v>3</v>
      </c>
      <c r="D1010" s="1">
        <v>2</v>
      </c>
      <c r="E1010" s="1">
        <v>1</v>
      </c>
      <c r="F1010" s="1">
        <v>3</v>
      </c>
    </row>
    <row r="1011" spans="1:6" ht="13.2" x14ac:dyDescent="0.25">
      <c r="A1011" s="1" t="s">
        <v>15</v>
      </c>
      <c r="B1011" s="1">
        <v>3</v>
      </c>
      <c r="C1011" s="1">
        <v>4</v>
      </c>
      <c r="D1011" s="1">
        <v>2</v>
      </c>
      <c r="E1011" s="1">
        <v>2</v>
      </c>
      <c r="F1011" s="1">
        <v>3</v>
      </c>
    </row>
    <row r="1012" spans="1:6" ht="13.2" x14ac:dyDescent="0.25">
      <c r="A1012" s="1" t="s">
        <v>36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</row>
    <row r="1013" spans="1:6" ht="13.2" x14ac:dyDescent="0.25">
      <c r="A1013" s="1" t="s">
        <v>15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</row>
    <row r="1014" spans="1:6" ht="13.2" x14ac:dyDescent="0.25">
      <c r="A1014" s="1" t="s">
        <v>37</v>
      </c>
      <c r="B1014" s="1">
        <v>3</v>
      </c>
      <c r="C1014" s="1">
        <v>4</v>
      </c>
      <c r="D1014" s="1">
        <v>3</v>
      </c>
      <c r="E1014" s="1">
        <v>4</v>
      </c>
      <c r="F1014" s="1">
        <v>3</v>
      </c>
    </row>
    <row r="1015" spans="1:6" ht="13.2" x14ac:dyDescent="0.25">
      <c r="A1015" s="1" t="s">
        <v>16</v>
      </c>
      <c r="B1015" s="1">
        <v>2</v>
      </c>
      <c r="C1015" s="1">
        <v>2</v>
      </c>
      <c r="D1015" s="1">
        <v>2</v>
      </c>
      <c r="E1015" s="1">
        <v>2</v>
      </c>
      <c r="F1015" s="1">
        <v>2</v>
      </c>
    </row>
    <row r="1016" spans="1:6" ht="13.2" x14ac:dyDescent="0.25">
      <c r="A1016" s="1" t="s">
        <v>17</v>
      </c>
      <c r="B1016" s="1">
        <v>2</v>
      </c>
      <c r="C1016" s="1">
        <v>2</v>
      </c>
      <c r="D1016" s="1">
        <v>2</v>
      </c>
      <c r="E1016" s="1">
        <v>2</v>
      </c>
      <c r="F1016" s="1">
        <v>2</v>
      </c>
    </row>
    <row r="1017" spans="1:6" ht="13.2" x14ac:dyDescent="0.25">
      <c r="A1017" s="1" t="s">
        <v>6</v>
      </c>
      <c r="B1017" s="1">
        <v>2</v>
      </c>
      <c r="C1017" s="1">
        <v>1</v>
      </c>
      <c r="D1017" s="1">
        <v>2</v>
      </c>
      <c r="E1017" s="1">
        <v>1</v>
      </c>
      <c r="F1017" s="1">
        <v>2</v>
      </c>
    </row>
    <row r="1018" spans="1:6" ht="13.2" x14ac:dyDescent="0.25">
      <c r="A1018" s="1" t="s">
        <v>18</v>
      </c>
      <c r="B1018" s="1">
        <v>3</v>
      </c>
      <c r="C1018" s="1">
        <v>2</v>
      </c>
      <c r="D1018" s="1">
        <v>2</v>
      </c>
      <c r="E1018" s="1">
        <v>1</v>
      </c>
      <c r="F1018" s="1">
        <v>2</v>
      </c>
    </row>
    <row r="1019" spans="1:6" ht="13.2" x14ac:dyDescent="0.25">
      <c r="A1019" s="1" t="s">
        <v>38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</row>
    <row r="1020" spans="1:6" ht="13.2" x14ac:dyDescent="0.25">
      <c r="A1020" s="1" t="s">
        <v>19</v>
      </c>
      <c r="B1020" s="1">
        <v>3</v>
      </c>
      <c r="C1020" s="1">
        <v>2</v>
      </c>
      <c r="D1020" s="1">
        <v>1</v>
      </c>
      <c r="E1020" s="1">
        <v>2</v>
      </c>
      <c r="F1020" s="1">
        <v>3</v>
      </c>
    </row>
    <row r="1021" spans="1:6" ht="13.2" x14ac:dyDescent="0.25">
      <c r="A1021" s="1" t="s">
        <v>39</v>
      </c>
      <c r="B1021" s="1">
        <v>3</v>
      </c>
      <c r="C1021" s="1">
        <v>2</v>
      </c>
      <c r="D1021" s="1">
        <v>3</v>
      </c>
      <c r="E1021" s="1">
        <v>2</v>
      </c>
      <c r="F1021" s="1">
        <v>4</v>
      </c>
    </row>
    <row r="1022" spans="1:6" ht="13.2" x14ac:dyDescent="0.25">
      <c r="A1022" s="1" t="s">
        <v>7</v>
      </c>
      <c r="B1022" s="1">
        <v>4</v>
      </c>
      <c r="C1022" s="1">
        <v>4</v>
      </c>
      <c r="D1022" s="1">
        <v>4</v>
      </c>
      <c r="E1022" s="1">
        <v>4</v>
      </c>
      <c r="F1022" s="1">
        <v>4</v>
      </c>
    </row>
    <row r="1023" spans="1:6" ht="13.2" x14ac:dyDescent="0.25">
      <c r="A1023" s="1" t="s">
        <v>40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</row>
    <row r="1024" spans="1:6" ht="13.2" x14ac:dyDescent="0.25">
      <c r="A1024" s="1" t="s">
        <v>20</v>
      </c>
      <c r="B1024" s="1">
        <v>3</v>
      </c>
      <c r="C1024" s="1">
        <v>3</v>
      </c>
      <c r="D1024" s="1">
        <v>3</v>
      </c>
      <c r="E1024" s="1">
        <v>3</v>
      </c>
      <c r="F1024" s="1">
        <v>3</v>
      </c>
    </row>
    <row r="1025" spans="1:6" ht="13.2" x14ac:dyDescent="0.25">
      <c r="A1025" s="1" t="s">
        <v>41</v>
      </c>
      <c r="B1025" s="1">
        <v>2</v>
      </c>
      <c r="C1025" s="1">
        <v>3</v>
      </c>
      <c r="D1025" s="1">
        <v>2</v>
      </c>
      <c r="E1025" s="1">
        <v>2</v>
      </c>
      <c r="F1025" s="1">
        <v>3</v>
      </c>
    </row>
    <row r="1026" spans="1:6" ht="13.2" x14ac:dyDescent="0.25">
      <c r="A1026" s="1" t="s">
        <v>21</v>
      </c>
      <c r="B1026" s="1">
        <v>3</v>
      </c>
      <c r="C1026" s="1">
        <v>3</v>
      </c>
      <c r="D1026" s="1">
        <v>3</v>
      </c>
      <c r="E1026" s="1">
        <v>3</v>
      </c>
      <c r="F1026" s="1">
        <v>3</v>
      </c>
    </row>
    <row r="1027" spans="1:6" ht="13.2" x14ac:dyDescent="0.25">
      <c r="A1027" s="1" t="s">
        <v>42</v>
      </c>
      <c r="B1027" s="1">
        <v>3</v>
      </c>
      <c r="C1027" s="1">
        <v>4</v>
      </c>
      <c r="D1027" s="1">
        <v>3</v>
      </c>
      <c r="E1027" s="1">
        <v>3</v>
      </c>
      <c r="F1027" s="1">
        <v>3</v>
      </c>
    </row>
    <row r="1028" spans="1:6" ht="13.2" x14ac:dyDescent="0.25">
      <c r="A1028" s="1" t="s">
        <v>22</v>
      </c>
      <c r="B1028" s="1">
        <v>3</v>
      </c>
      <c r="C1028" s="1">
        <v>3</v>
      </c>
      <c r="D1028" s="1">
        <v>3</v>
      </c>
      <c r="E1028" s="1">
        <v>3</v>
      </c>
      <c r="F1028" s="1">
        <v>3</v>
      </c>
    </row>
    <row r="1029" spans="1:6" ht="13.2" x14ac:dyDescent="0.25">
      <c r="A1029" s="1" t="s">
        <v>43</v>
      </c>
      <c r="B1029" s="1">
        <v>3</v>
      </c>
      <c r="C1029" s="1">
        <v>2</v>
      </c>
      <c r="D1029" s="1">
        <v>2</v>
      </c>
      <c r="E1029" s="1">
        <v>2</v>
      </c>
      <c r="F1029" s="1">
        <v>3</v>
      </c>
    </row>
    <row r="1030" spans="1:6" ht="13.2" x14ac:dyDescent="0.25">
      <c r="A1030" s="1" t="s">
        <v>23</v>
      </c>
      <c r="B1030" s="1">
        <v>3</v>
      </c>
      <c r="C1030" s="1">
        <v>3</v>
      </c>
      <c r="D1030" s="1">
        <v>3</v>
      </c>
      <c r="E1030" s="1">
        <v>3</v>
      </c>
      <c r="F1030" s="1">
        <v>3</v>
      </c>
    </row>
    <row r="1031" spans="1:6" ht="13.2" x14ac:dyDescent="0.25">
      <c r="A1031" s="1" t="s">
        <v>44</v>
      </c>
      <c r="B1031" s="1">
        <v>2</v>
      </c>
      <c r="C1031" s="1">
        <v>2</v>
      </c>
      <c r="D1031" s="1">
        <v>1</v>
      </c>
      <c r="E1031" s="1">
        <v>2</v>
      </c>
      <c r="F1031" s="1">
        <v>3</v>
      </c>
    </row>
    <row r="1032" spans="1:6" ht="13.2" x14ac:dyDescent="0.25">
      <c r="A1032" s="1" t="s">
        <v>45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</row>
    <row r="1033" spans="1:6" ht="13.2" x14ac:dyDescent="0.25">
      <c r="A1033" s="1" t="s">
        <v>24</v>
      </c>
      <c r="B1033" s="1">
        <v>3</v>
      </c>
      <c r="C1033" s="1">
        <v>3</v>
      </c>
      <c r="D1033" s="1">
        <v>3</v>
      </c>
      <c r="E1033" s="1">
        <v>3</v>
      </c>
      <c r="F1033" s="1">
        <v>3</v>
      </c>
    </row>
    <row r="1034" spans="1:6" ht="13.2" x14ac:dyDescent="0.25">
      <c r="A1034" s="1" t="s">
        <v>46</v>
      </c>
      <c r="B1034" s="1">
        <v>4</v>
      </c>
      <c r="C1034" s="1">
        <v>4</v>
      </c>
      <c r="D1034" s="1">
        <v>4</v>
      </c>
      <c r="E1034" s="1">
        <v>4</v>
      </c>
      <c r="F1034" s="1">
        <v>4</v>
      </c>
    </row>
    <row r="1035" spans="1:6" ht="13.2" x14ac:dyDescent="0.25">
      <c r="A1035" s="1" t="s">
        <v>47</v>
      </c>
      <c r="B1035" s="1">
        <v>3</v>
      </c>
      <c r="C1035" s="1">
        <v>2</v>
      </c>
      <c r="D1035" s="1">
        <v>4</v>
      </c>
      <c r="E1035" s="1">
        <v>3</v>
      </c>
      <c r="F1035" s="1">
        <v>2</v>
      </c>
    </row>
    <row r="1036" spans="1:6" ht="13.2" x14ac:dyDescent="0.25">
      <c r="A1036" s="1" t="s">
        <v>25</v>
      </c>
      <c r="B1036" s="1">
        <v>3</v>
      </c>
      <c r="C1036" s="1">
        <v>3</v>
      </c>
      <c r="D1036" s="1">
        <v>3</v>
      </c>
      <c r="E1036" s="1">
        <v>3</v>
      </c>
      <c r="F1036" s="1">
        <v>3</v>
      </c>
    </row>
    <row r="1037" spans="1:6" ht="13.2" x14ac:dyDescent="0.25">
      <c r="A1037" s="1" t="s">
        <v>26</v>
      </c>
      <c r="B1037" s="1">
        <v>3</v>
      </c>
      <c r="C1037" s="1">
        <v>3</v>
      </c>
      <c r="D1037" s="1">
        <v>3</v>
      </c>
      <c r="E1037" s="1">
        <v>3</v>
      </c>
      <c r="F1037" s="1">
        <v>3</v>
      </c>
    </row>
    <row r="1038" spans="1:6" ht="13.2" x14ac:dyDescent="0.25">
      <c r="A1038" s="1" t="s">
        <v>9</v>
      </c>
      <c r="B1038" s="1">
        <v>1</v>
      </c>
      <c r="C1038" s="1">
        <v>2</v>
      </c>
      <c r="D1038" s="1">
        <v>2</v>
      </c>
      <c r="E1038" s="1">
        <v>2</v>
      </c>
      <c r="F1038" s="1">
        <v>2</v>
      </c>
    </row>
    <row r="1039" spans="1:6" ht="13.2" x14ac:dyDescent="0.25">
      <c r="A1039" s="1" t="s">
        <v>27</v>
      </c>
      <c r="B1039" s="1">
        <v>2</v>
      </c>
      <c r="C1039" s="1">
        <v>2</v>
      </c>
      <c r="D1039" s="1">
        <v>2</v>
      </c>
      <c r="E1039" s="1">
        <v>2</v>
      </c>
      <c r="F1039" s="1">
        <v>2</v>
      </c>
    </row>
    <row r="1040" spans="1:6" ht="13.2" x14ac:dyDescent="0.25">
      <c r="A1040" s="1" t="s">
        <v>48</v>
      </c>
      <c r="B1040" s="1">
        <v>4</v>
      </c>
      <c r="C1040" s="1">
        <v>4</v>
      </c>
      <c r="D1040" s="1">
        <v>4</v>
      </c>
      <c r="E1040" s="1">
        <v>4</v>
      </c>
      <c r="F1040" s="1">
        <v>4</v>
      </c>
    </row>
    <row r="1041" spans="1:6" ht="13.2" x14ac:dyDescent="0.25">
      <c r="A1041" s="1" t="s">
        <v>28</v>
      </c>
      <c r="B1041" s="1">
        <v>2</v>
      </c>
      <c r="C1041" s="1">
        <v>3</v>
      </c>
      <c r="D1041" s="1">
        <v>3</v>
      </c>
      <c r="E1041" s="1">
        <v>3</v>
      </c>
      <c r="F1041" s="1">
        <v>3</v>
      </c>
    </row>
    <row r="1042" spans="1:6" ht="13.2" x14ac:dyDescent="0.25">
      <c r="A1042" s="1" t="s">
        <v>49</v>
      </c>
      <c r="B1042" s="1">
        <v>3</v>
      </c>
      <c r="C1042" s="1">
        <v>2</v>
      </c>
      <c r="D1042" s="1">
        <v>3</v>
      </c>
      <c r="E1042" s="1">
        <v>3</v>
      </c>
      <c r="F1042" s="1">
        <v>3</v>
      </c>
    </row>
    <row r="1043" spans="1:6" ht="13.2" x14ac:dyDescent="0.25">
      <c r="A1043" s="1" t="s">
        <v>50</v>
      </c>
      <c r="B1043" s="1">
        <v>3</v>
      </c>
      <c r="C1043" s="1">
        <v>3</v>
      </c>
      <c r="D1043" s="1">
        <v>3</v>
      </c>
      <c r="E1043" s="1">
        <v>3</v>
      </c>
      <c r="F1043" s="1">
        <v>3</v>
      </c>
    </row>
    <row r="1044" spans="1:6" ht="13.2" x14ac:dyDescent="0.25">
      <c r="A1044" s="1" t="s">
        <v>29</v>
      </c>
      <c r="B1044" s="1">
        <v>2</v>
      </c>
      <c r="C1044" s="1">
        <v>2</v>
      </c>
      <c r="D1044" s="1">
        <v>2</v>
      </c>
      <c r="E1044" s="1">
        <v>2</v>
      </c>
      <c r="F1044" s="1">
        <v>2</v>
      </c>
    </row>
    <row r="1045" spans="1:6" ht="13.2" x14ac:dyDescent="0.25">
      <c r="A1045" s="1" t="s">
        <v>51</v>
      </c>
      <c r="B1045" s="1">
        <v>3</v>
      </c>
      <c r="C1045" s="1">
        <v>4</v>
      </c>
      <c r="D1045" s="1">
        <v>4</v>
      </c>
      <c r="E1045" s="1">
        <v>4</v>
      </c>
      <c r="F1045" s="1">
        <v>3</v>
      </c>
    </row>
    <row r="1046" spans="1:6" ht="13.2" x14ac:dyDescent="0.25">
      <c r="A1046" s="1" t="s">
        <v>16</v>
      </c>
      <c r="B1046" s="1">
        <v>3</v>
      </c>
      <c r="C1046" s="1">
        <v>4</v>
      </c>
      <c r="D1046" s="1">
        <v>1</v>
      </c>
      <c r="E1046" s="1">
        <v>2</v>
      </c>
      <c r="F1046" s="1">
        <v>2</v>
      </c>
    </row>
    <row r="1047" spans="1:6" ht="13.2" x14ac:dyDescent="0.25">
      <c r="A1047" s="1" t="s">
        <v>52</v>
      </c>
      <c r="B1047" s="1">
        <v>3</v>
      </c>
      <c r="C1047" s="1">
        <v>3</v>
      </c>
      <c r="D1047" s="1">
        <v>2</v>
      </c>
      <c r="E1047" s="1">
        <v>3</v>
      </c>
      <c r="F1047" s="1">
        <v>3</v>
      </c>
    </row>
    <row r="1048" spans="1:6" ht="13.2" x14ac:dyDescent="0.25">
      <c r="A1048" s="1" t="s">
        <v>30</v>
      </c>
      <c r="B1048" s="1">
        <v>2</v>
      </c>
      <c r="C1048" s="1">
        <v>2</v>
      </c>
      <c r="D1048" s="1">
        <v>1</v>
      </c>
      <c r="E1048" s="1">
        <v>1</v>
      </c>
      <c r="F1048" s="1">
        <v>1</v>
      </c>
    </row>
    <row r="1049" spans="1:6" ht="13.2" x14ac:dyDescent="0.25">
      <c r="A1049" s="1" t="s">
        <v>31</v>
      </c>
      <c r="B1049" s="1">
        <v>2</v>
      </c>
      <c r="C1049" s="1">
        <v>3</v>
      </c>
      <c r="D1049" s="1">
        <v>2</v>
      </c>
      <c r="E1049" s="1">
        <v>3</v>
      </c>
      <c r="F1049" s="1">
        <v>2</v>
      </c>
    </row>
    <row r="1050" spans="1:6" ht="13.2" x14ac:dyDescent="0.25">
      <c r="A1050" s="1" t="s">
        <v>32</v>
      </c>
      <c r="B1050" s="1">
        <v>3</v>
      </c>
      <c r="C1050" s="1">
        <v>2</v>
      </c>
      <c r="D1050" s="1">
        <v>3</v>
      </c>
      <c r="E1050" s="1">
        <v>2</v>
      </c>
      <c r="F1050" s="1">
        <v>3</v>
      </c>
    </row>
    <row r="1051" spans="1:6" ht="13.2" x14ac:dyDescent="0.25">
      <c r="A1051" s="2" t="s">
        <v>53</v>
      </c>
      <c r="B1051" s="1">
        <v>1</v>
      </c>
      <c r="C1051" s="1">
        <v>2</v>
      </c>
      <c r="D1051" s="1">
        <v>1</v>
      </c>
      <c r="E1051" s="1">
        <v>2</v>
      </c>
      <c r="F1051" s="1">
        <v>1</v>
      </c>
    </row>
    <row r="1052" spans="1:6" ht="13.2" x14ac:dyDescent="0.25">
      <c r="A1052" s="1" t="s">
        <v>33</v>
      </c>
      <c r="B1052" s="1">
        <v>3</v>
      </c>
      <c r="C1052" s="1">
        <v>2</v>
      </c>
      <c r="D1052" s="1">
        <v>2</v>
      </c>
      <c r="E1052" s="1">
        <v>2</v>
      </c>
      <c r="F1052" s="1">
        <v>2</v>
      </c>
    </row>
    <row r="1053" spans="1:6" ht="13.2" x14ac:dyDescent="0.25">
      <c r="A1053" s="1" t="s">
        <v>10</v>
      </c>
      <c r="B1053" s="1">
        <v>3</v>
      </c>
      <c r="C1053" s="1">
        <v>3</v>
      </c>
      <c r="D1053" s="1">
        <v>3</v>
      </c>
      <c r="E1053" s="1">
        <v>1</v>
      </c>
      <c r="F1053" s="1">
        <v>3</v>
      </c>
    </row>
    <row r="1054" spans="1:6" ht="13.2" x14ac:dyDescent="0.25">
      <c r="A1054" s="1" t="s">
        <v>54</v>
      </c>
      <c r="B1054" s="1">
        <v>2</v>
      </c>
      <c r="C1054" s="1">
        <v>2</v>
      </c>
      <c r="D1054" s="1">
        <v>3</v>
      </c>
      <c r="E1054" s="1">
        <v>2</v>
      </c>
      <c r="F1054" s="1">
        <v>2</v>
      </c>
    </row>
    <row r="1055" spans="1:6" ht="13.2" x14ac:dyDescent="0.25">
      <c r="A1055" s="1" t="s">
        <v>55</v>
      </c>
      <c r="B1055" s="1">
        <v>2</v>
      </c>
      <c r="C1055" s="1">
        <v>3</v>
      </c>
      <c r="D1055" s="1">
        <v>3</v>
      </c>
      <c r="E1055" s="1">
        <v>3</v>
      </c>
      <c r="F1055" s="1">
        <v>2</v>
      </c>
    </row>
    <row r="1056" spans="1:6" ht="13.2" x14ac:dyDescent="0.25">
      <c r="A1056" s="1" t="s">
        <v>34</v>
      </c>
      <c r="B1056" s="1">
        <v>3</v>
      </c>
      <c r="C1056" s="1">
        <v>2</v>
      </c>
      <c r="D1056" s="1">
        <v>3</v>
      </c>
      <c r="E1056" s="1">
        <v>2</v>
      </c>
      <c r="F1056" s="1">
        <v>3</v>
      </c>
    </row>
    <row r="1057" spans="1:6" ht="13.2" x14ac:dyDescent="0.25">
      <c r="A1057" s="1" t="s">
        <v>8</v>
      </c>
      <c r="B1057" s="1">
        <v>2</v>
      </c>
      <c r="C1057" s="1">
        <v>3</v>
      </c>
      <c r="D1057" s="1">
        <v>2</v>
      </c>
      <c r="E1057" s="1">
        <v>4</v>
      </c>
      <c r="F1057" s="1">
        <v>3</v>
      </c>
    </row>
    <row r="1058" spans="1:6" ht="13.2" x14ac:dyDescent="0.25">
      <c r="A1058" s="1" t="s">
        <v>36</v>
      </c>
      <c r="B1058" s="1">
        <v>3</v>
      </c>
      <c r="C1058" s="1">
        <v>2</v>
      </c>
      <c r="D1058" s="1">
        <v>3</v>
      </c>
      <c r="E1058" s="1">
        <v>3</v>
      </c>
      <c r="F1058" s="1">
        <v>3</v>
      </c>
    </row>
    <row r="1059" spans="1:6" ht="13.2" x14ac:dyDescent="0.25">
      <c r="A1059" s="1" t="s">
        <v>12</v>
      </c>
      <c r="B1059" s="1">
        <v>0</v>
      </c>
      <c r="C1059" s="1">
        <v>1</v>
      </c>
      <c r="D1059" s="1">
        <v>0</v>
      </c>
      <c r="E1059" s="1">
        <v>0</v>
      </c>
      <c r="F1059" s="1">
        <v>0</v>
      </c>
    </row>
    <row r="1060" spans="1:6" ht="13.2" x14ac:dyDescent="0.25">
      <c r="A1060" s="1" t="s">
        <v>56</v>
      </c>
      <c r="B1060" s="1">
        <v>1</v>
      </c>
      <c r="C1060" s="1">
        <v>1</v>
      </c>
      <c r="D1060" s="1">
        <v>1</v>
      </c>
      <c r="E1060" s="1">
        <v>1</v>
      </c>
      <c r="F1060" s="1">
        <v>1</v>
      </c>
    </row>
    <row r="1061" spans="1:6" ht="13.2" x14ac:dyDescent="0.25">
      <c r="A1061" s="1" t="s">
        <v>13</v>
      </c>
      <c r="B1061" s="1">
        <v>4</v>
      </c>
      <c r="C1061" s="1">
        <v>3</v>
      </c>
      <c r="D1061" s="1">
        <v>2</v>
      </c>
      <c r="E1061" s="1">
        <v>1</v>
      </c>
      <c r="F1061" s="1">
        <v>2</v>
      </c>
    </row>
    <row r="1062" spans="1:6" ht="13.2" x14ac:dyDescent="0.25">
      <c r="A1062" s="1" t="s">
        <v>10</v>
      </c>
      <c r="B1062" s="1">
        <v>3</v>
      </c>
      <c r="C1062" s="1">
        <v>2</v>
      </c>
      <c r="D1062" s="1">
        <v>3</v>
      </c>
      <c r="E1062" s="1">
        <v>2</v>
      </c>
      <c r="F1062" s="1">
        <v>3</v>
      </c>
    </row>
    <row r="1063" spans="1:6" ht="13.2" x14ac:dyDescent="0.25">
      <c r="A1063" s="1" t="s">
        <v>30</v>
      </c>
      <c r="B1063" s="1">
        <v>1</v>
      </c>
      <c r="C1063" s="1">
        <v>4</v>
      </c>
      <c r="D1063" s="1">
        <v>3</v>
      </c>
      <c r="E1063" s="1">
        <v>3</v>
      </c>
      <c r="F1063" s="1">
        <v>2</v>
      </c>
    </row>
    <row r="1064" spans="1:6" ht="13.2" x14ac:dyDescent="0.25">
      <c r="A1064" s="1" t="s">
        <v>14</v>
      </c>
      <c r="B1064" s="1">
        <v>3</v>
      </c>
      <c r="C1064" s="1">
        <v>3</v>
      </c>
      <c r="D1064" s="1">
        <v>3</v>
      </c>
      <c r="E1064" s="1">
        <v>3</v>
      </c>
      <c r="F1064" s="1">
        <v>3</v>
      </c>
    </row>
    <row r="1065" spans="1:6" ht="13.2" x14ac:dyDescent="0.25">
      <c r="A1065" s="1" t="s">
        <v>11</v>
      </c>
      <c r="B1065" s="1">
        <v>2</v>
      </c>
      <c r="C1065" s="1">
        <v>3</v>
      </c>
      <c r="D1065" s="1">
        <v>2</v>
      </c>
      <c r="E1065" s="1">
        <v>2</v>
      </c>
      <c r="F1065" s="1">
        <v>3</v>
      </c>
    </row>
    <row r="1066" spans="1:6" ht="13.2" x14ac:dyDescent="0.25">
      <c r="A1066" s="1" t="s">
        <v>15</v>
      </c>
      <c r="B1066" s="1">
        <v>4</v>
      </c>
      <c r="C1066" s="1">
        <v>2</v>
      </c>
      <c r="D1066" s="1">
        <v>4</v>
      </c>
      <c r="E1066" s="1">
        <v>2</v>
      </c>
      <c r="F1066" s="1">
        <v>2</v>
      </c>
    </row>
    <row r="1067" spans="1:6" ht="13.2" x14ac:dyDescent="0.25">
      <c r="A1067" s="1" t="s">
        <v>10</v>
      </c>
      <c r="B1067" s="1">
        <v>3</v>
      </c>
      <c r="C1067" s="1">
        <v>0</v>
      </c>
      <c r="D1067" s="1">
        <v>1</v>
      </c>
      <c r="E1067" s="1">
        <v>2</v>
      </c>
      <c r="F1067" s="1">
        <v>3</v>
      </c>
    </row>
    <row r="1068" spans="1:6" ht="13.2" x14ac:dyDescent="0.25">
      <c r="A1068" s="1" t="s">
        <v>37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</row>
    <row r="1069" spans="1:6" ht="13.2" x14ac:dyDescent="0.25">
      <c r="A1069" s="1" t="s">
        <v>8</v>
      </c>
      <c r="B1069" s="1">
        <v>1</v>
      </c>
      <c r="C1069" s="1">
        <v>1</v>
      </c>
      <c r="D1069" s="1">
        <v>0</v>
      </c>
      <c r="E1069" s="1">
        <v>1</v>
      </c>
      <c r="F1069" s="1">
        <v>1</v>
      </c>
    </row>
    <row r="1070" spans="1:6" ht="13.2" x14ac:dyDescent="0.25">
      <c r="A1070" s="1" t="s">
        <v>16</v>
      </c>
      <c r="B1070" s="1">
        <v>3</v>
      </c>
      <c r="C1070" s="1">
        <v>3</v>
      </c>
      <c r="D1070" s="1">
        <v>3</v>
      </c>
      <c r="E1070" s="1">
        <v>3</v>
      </c>
      <c r="F1070" s="1">
        <v>3</v>
      </c>
    </row>
    <row r="1071" spans="1:6" ht="13.2" x14ac:dyDescent="0.25">
      <c r="A1071" s="1" t="s">
        <v>6</v>
      </c>
      <c r="B1071" s="1">
        <v>2</v>
      </c>
      <c r="C1071" s="1">
        <v>3</v>
      </c>
      <c r="D1071" s="1">
        <v>2</v>
      </c>
      <c r="E1071" s="1">
        <v>3</v>
      </c>
      <c r="F1071" s="1">
        <v>2</v>
      </c>
    </row>
    <row r="1072" spans="1:6" ht="13.2" x14ac:dyDescent="0.25">
      <c r="A1072" s="1" t="s">
        <v>11</v>
      </c>
      <c r="B1072" s="1">
        <v>1</v>
      </c>
      <c r="C1072" s="1">
        <v>0</v>
      </c>
      <c r="D1072" s="1">
        <v>1</v>
      </c>
      <c r="E1072" s="1">
        <v>1</v>
      </c>
      <c r="F1072" s="1">
        <v>2</v>
      </c>
    </row>
    <row r="1073" spans="1:6" ht="13.2" x14ac:dyDescent="0.25">
      <c r="A1073" s="1" t="s">
        <v>38</v>
      </c>
      <c r="B1073" s="1">
        <v>2</v>
      </c>
      <c r="C1073" s="1">
        <v>2</v>
      </c>
      <c r="D1073" s="1">
        <v>2</v>
      </c>
      <c r="E1073" s="1">
        <v>2</v>
      </c>
      <c r="F1073" s="1">
        <v>2</v>
      </c>
    </row>
    <row r="1074" spans="1:6" ht="13.2" x14ac:dyDescent="0.25">
      <c r="A1074" s="1" t="s">
        <v>12</v>
      </c>
      <c r="B1074" s="1">
        <v>3</v>
      </c>
      <c r="C1074" s="1">
        <v>1</v>
      </c>
      <c r="D1074" s="1">
        <v>1</v>
      </c>
      <c r="E1074" s="1">
        <v>1</v>
      </c>
      <c r="F1074" s="1">
        <v>1</v>
      </c>
    </row>
    <row r="1075" spans="1:6" ht="13.2" x14ac:dyDescent="0.25">
      <c r="A1075" s="1" t="s">
        <v>12</v>
      </c>
      <c r="B1075" s="1">
        <v>4</v>
      </c>
      <c r="C1075" s="1">
        <v>0</v>
      </c>
      <c r="D1075" s="1">
        <v>0</v>
      </c>
      <c r="E1075" s="1">
        <v>0</v>
      </c>
      <c r="F1075" s="1">
        <v>0</v>
      </c>
    </row>
    <row r="1076" spans="1:6" ht="13.2" x14ac:dyDescent="0.25">
      <c r="A1076" s="1" t="s">
        <v>13</v>
      </c>
      <c r="B1076" s="1">
        <v>2</v>
      </c>
      <c r="C1076" s="1">
        <v>2</v>
      </c>
      <c r="D1076" s="1">
        <v>2</v>
      </c>
      <c r="E1076" s="1">
        <v>2</v>
      </c>
      <c r="F1076" s="1">
        <v>3</v>
      </c>
    </row>
    <row r="1077" spans="1:6" ht="13.2" x14ac:dyDescent="0.25">
      <c r="A1077" s="1" t="s">
        <v>39</v>
      </c>
      <c r="B1077" s="1">
        <v>2</v>
      </c>
      <c r="C1077" s="1">
        <v>3</v>
      </c>
      <c r="D1077" s="1">
        <v>2</v>
      </c>
      <c r="E1077" s="1">
        <v>3</v>
      </c>
      <c r="F1077" s="1">
        <v>2</v>
      </c>
    </row>
    <row r="1078" spans="1:6" ht="13.2" x14ac:dyDescent="0.25">
      <c r="A1078" s="1" t="s">
        <v>13</v>
      </c>
      <c r="B1078" s="1">
        <v>2</v>
      </c>
      <c r="C1078" s="1">
        <v>1</v>
      </c>
      <c r="D1078" s="1">
        <v>2</v>
      </c>
      <c r="E1078" s="1">
        <v>1</v>
      </c>
      <c r="F1078" s="1">
        <v>2</v>
      </c>
    </row>
    <row r="1079" spans="1:6" ht="13.2" x14ac:dyDescent="0.25">
      <c r="A1079" s="1" t="s">
        <v>40</v>
      </c>
      <c r="B1079" s="1">
        <v>3</v>
      </c>
      <c r="C1079" s="1">
        <v>2</v>
      </c>
      <c r="D1079" s="1">
        <v>3</v>
      </c>
      <c r="E1079" s="1">
        <v>2</v>
      </c>
      <c r="F1079" s="1">
        <v>3</v>
      </c>
    </row>
    <row r="1080" spans="1:6" ht="13.2" x14ac:dyDescent="0.25">
      <c r="A1080" s="1" t="s">
        <v>14</v>
      </c>
      <c r="B1080" s="1">
        <v>4</v>
      </c>
      <c r="C1080" s="1">
        <v>3</v>
      </c>
      <c r="D1080" s="1">
        <v>4</v>
      </c>
      <c r="E1080" s="1">
        <v>3</v>
      </c>
      <c r="F1080" s="1">
        <v>4</v>
      </c>
    </row>
    <row r="1081" spans="1:6" ht="13.2" x14ac:dyDescent="0.25">
      <c r="A1081" s="1" t="s">
        <v>14</v>
      </c>
      <c r="B1081" s="1">
        <v>2</v>
      </c>
      <c r="C1081" s="1">
        <v>2</v>
      </c>
      <c r="D1081" s="1">
        <v>2</v>
      </c>
      <c r="E1081" s="1">
        <v>2</v>
      </c>
      <c r="F1081" s="1">
        <v>2</v>
      </c>
    </row>
    <row r="1082" spans="1:6" ht="13.2" x14ac:dyDescent="0.25">
      <c r="A1082" s="1" t="s">
        <v>41</v>
      </c>
      <c r="B1082" s="1">
        <v>4</v>
      </c>
      <c r="C1082" s="1">
        <v>4</v>
      </c>
      <c r="D1082" s="1">
        <v>4</v>
      </c>
      <c r="E1082" s="1">
        <v>4</v>
      </c>
      <c r="F1082" s="1">
        <v>4</v>
      </c>
    </row>
    <row r="1083" spans="1:6" ht="13.2" x14ac:dyDescent="0.25">
      <c r="A1083" s="1" t="s">
        <v>15</v>
      </c>
      <c r="B1083" s="1">
        <v>4</v>
      </c>
      <c r="C1083" s="1">
        <v>2</v>
      </c>
      <c r="D1083" s="1">
        <v>3</v>
      </c>
      <c r="E1083" s="1">
        <v>3</v>
      </c>
      <c r="F1083" s="1">
        <v>3</v>
      </c>
    </row>
    <row r="1084" spans="1:6" ht="13.2" x14ac:dyDescent="0.25">
      <c r="A1084" s="1" t="s">
        <v>15</v>
      </c>
      <c r="B1084" s="1">
        <v>3</v>
      </c>
      <c r="C1084" s="1">
        <v>2</v>
      </c>
      <c r="D1084" s="1">
        <v>3</v>
      </c>
      <c r="E1084" s="1">
        <v>2</v>
      </c>
      <c r="F1084" s="1">
        <v>3</v>
      </c>
    </row>
    <row r="1085" spans="1:6" ht="13.2" x14ac:dyDescent="0.25">
      <c r="A1085" s="1" t="s">
        <v>17</v>
      </c>
      <c r="B1085" s="1">
        <v>2</v>
      </c>
      <c r="C1085" s="1">
        <v>1</v>
      </c>
      <c r="D1085" s="1">
        <v>0</v>
      </c>
      <c r="E1085" s="1">
        <v>0</v>
      </c>
      <c r="F1085" s="1">
        <v>0</v>
      </c>
    </row>
    <row r="1086" spans="1:6" ht="13.2" x14ac:dyDescent="0.25">
      <c r="A1086" s="1" t="s">
        <v>42</v>
      </c>
      <c r="B1086" s="1">
        <v>3</v>
      </c>
      <c r="C1086" s="1">
        <v>2</v>
      </c>
      <c r="D1086" s="1">
        <v>2</v>
      </c>
      <c r="E1086" s="1">
        <v>2</v>
      </c>
      <c r="F1086" s="1">
        <v>2</v>
      </c>
    </row>
    <row r="1087" spans="1:6" ht="13.2" x14ac:dyDescent="0.25">
      <c r="A1087" s="1" t="s">
        <v>16</v>
      </c>
      <c r="B1087" s="1">
        <v>3</v>
      </c>
      <c r="C1087" s="1">
        <v>3</v>
      </c>
      <c r="D1087" s="1">
        <v>4</v>
      </c>
      <c r="E1087" s="1">
        <v>3</v>
      </c>
      <c r="F1087" s="1">
        <v>4</v>
      </c>
    </row>
    <row r="1088" spans="1:6" ht="13.2" x14ac:dyDescent="0.25">
      <c r="A1088" s="1" t="s">
        <v>18</v>
      </c>
      <c r="B1088" s="1">
        <v>3</v>
      </c>
      <c r="C1088" s="1">
        <v>2</v>
      </c>
      <c r="D1088" s="1">
        <v>2</v>
      </c>
      <c r="E1088" s="1">
        <v>2</v>
      </c>
      <c r="F1088" s="1">
        <v>2</v>
      </c>
    </row>
    <row r="1089" spans="1:6" ht="13.2" x14ac:dyDescent="0.25">
      <c r="A1089" s="1" t="s">
        <v>16</v>
      </c>
      <c r="B1089" s="1">
        <v>2</v>
      </c>
      <c r="C1089" s="1">
        <v>4</v>
      </c>
      <c r="D1089" s="1">
        <v>3</v>
      </c>
      <c r="E1089" s="1">
        <v>3</v>
      </c>
      <c r="F1089" s="1">
        <v>4</v>
      </c>
    </row>
    <row r="1090" spans="1:6" ht="13.2" x14ac:dyDescent="0.25">
      <c r="A1090" s="1" t="s">
        <v>43</v>
      </c>
      <c r="B1090" s="1">
        <v>4</v>
      </c>
      <c r="C1090" s="1">
        <v>4</v>
      </c>
      <c r="D1090" s="1">
        <v>4</v>
      </c>
      <c r="E1090" s="1">
        <v>4</v>
      </c>
      <c r="F1090" s="1">
        <v>4</v>
      </c>
    </row>
    <row r="1091" spans="1:6" ht="13.2" x14ac:dyDescent="0.25">
      <c r="A1091" s="1" t="s">
        <v>17</v>
      </c>
      <c r="B1091" s="1">
        <v>1</v>
      </c>
      <c r="C1091" s="1">
        <v>1</v>
      </c>
      <c r="D1091" s="1">
        <v>1</v>
      </c>
      <c r="E1091" s="1">
        <v>1</v>
      </c>
      <c r="F1091" s="1">
        <v>1</v>
      </c>
    </row>
    <row r="1092" spans="1:6" ht="13.2" x14ac:dyDescent="0.25">
      <c r="A1092" s="1" t="s">
        <v>44</v>
      </c>
      <c r="B1092" s="1">
        <v>3</v>
      </c>
      <c r="C1092" s="1">
        <v>2</v>
      </c>
      <c r="D1092" s="1">
        <v>2</v>
      </c>
      <c r="E1092" s="1">
        <v>2</v>
      </c>
      <c r="F1092" s="1">
        <v>2</v>
      </c>
    </row>
    <row r="1093" spans="1:6" ht="13.2" x14ac:dyDescent="0.25">
      <c r="A1093" s="1" t="s">
        <v>17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</row>
    <row r="1094" spans="1:6" ht="13.2" x14ac:dyDescent="0.25">
      <c r="A1094" s="1" t="s">
        <v>17</v>
      </c>
      <c r="B1094" s="1">
        <v>2</v>
      </c>
      <c r="C1094" s="1">
        <v>0</v>
      </c>
      <c r="D1094" s="1">
        <v>0</v>
      </c>
      <c r="E1094" s="1">
        <v>0</v>
      </c>
      <c r="F1094" s="1">
        <v>0</v>
      </c>
    </row>
    <row r="1095" spans="1:6" ht="13.2" x14ac:dyDescent="0.25">
      <c r="A1095" s="1" t="s">
        <v>18</v>
      </c>
      <c r="B1095" s="1">
        <v>2</v>
      </c>
      <c r="C1095" s="1">
        <v>2</v>
      </c>
      <c r="D1095" s="1">
        <v>2</v>
      </c>
      <c r="E1095" s="1">
        <v>2</v>
      </c>
      <c r="F1095" s="1">
        <v>2</v>
      </c>
    </row>
    <row r="1096" spans="1:6" ht="13.2" x14ac:dyDescent="0.25">
      <c r="A1096" s="1" t="s">
        <v>45</v>
      </c>
      <c r="B1096" s="1">
        <v>3</v>
      </c>
      <c r="C1096" s="1">
        <v>2</v>
      </c>
      <c r="D1096" s="1">
        <v>3</v>
      </c>
      <c r="E1096" s="1">
        <v>2</v>
      </c>
      <c r="F1096" s="1">
        <v>3</v>
      </c>
    </row>
    <row r="1097" spans="1:6" ht="13.2" x14ac:dyDescent="0.25">
      <c r="A1097" s="1" t="s">
        <v>18</v>
      </c>
      <c r="B1097" s="1">
        <v>1</v>
      </c>
      <c r="C1097" s="1">
        <v>1</v>
      </c>
      <c r="D1097" s="1">
        <v>1</v>
      </c>
      <c r="E1097" s="1">
        <v>2</v>
      </c>
      <c r="F1097" s="1">
        <v>2</v>
      </c>
    </row>
    <row r="1098" spans="1:6" ht="13.2" x14ac:dyDescent="0.25">
      <c r="A1098" s="1" t="s">
        <v>18</v>
      </c>
      <c r="B1098" s="1">
        <v>1</v>
      </c>
      <c r="C1098" s="1">
        <v>2</v>
      </c>
      <c r="D1098" s="1">
        <v>0</v>
      </c>
      <c r="E1098" s="1">
        <v>1</v>
      </c>
      <c r="F1098" s="1">
        <v>2</v>
      </c>
    </row>
    <row r="1099" spans="1:6" ht="13.2" x14ac:dyDescent="0.25">
      <c r="A1099" s="1" t="s">
        <v>19</v>
      </c>
      <c r="B1099" s="1">
        <v>3</v>
      </c>
      <c r="C1099" s="1">
        <v>4</v>
      </c>
      <c r="D1099" s="1">
        <v>4</v>
      </c>
      <c r="E1099" s="1">
        <v>3</v>
      </c>
      <c r="F1099" s="1">
        <v>4</v>
      </c>
    </row>
    <row r="1100" spans="1:6" ht="13.2" x14ac:dyDescent="0.25">
      <c r="A1100" s="1" t="s">
        <v>46</v>
      </c>
      <c r="B1100" s="1">
        <v>3</v>
      </c>
      <c r="C1100" s="1">
        <v>3</v>
      </c>
      <c r="D1100" s="1">
        <v>3</v>
      </c>
      <c r="E1100" s="1">
        <v>3</v>
      </c>
      <c r="F1100" s="1">
        <v>3</v>
      </c>
    </row>
    <row r="1101" spans="1:6" ht="13.2" x14ac:dyDescent="0.25">
      <c r="A1101" s="1" t="s">
        <v>19</v>
      </c>
      <c r="B1101" s="1">
        <v>2</v>
      </c>
      <c r="C1101" s="1">
        <v>3</v>
      </c>
      <c r="D1101" s="1">
        <v>2</v>
      </c>
      <c r="E1101" s="1">
        <v>3</v>
      </c>
      <c r="F1101" s="1">
        <v>3</v>
      </c>
    </row>
    <row r="1102" spans="1:6" ht="13.2" x14ac:dyDescent="0.25">
      <c r="A1102" s="1" t="s">
        <v>47</v>
      </c>
      <c r="B1102" s="1">
        <v>2</v>
      </c>
      <c r="C1102" s="1">
        <v>1</v>
      </c>
      <c r="D1102" s="1">
        <v>2</v>
      </c>
      <c r="E1102" s="1">
        <v>1</v>
      </c>
      <c r="F1102" s="1">
        <v>2</v>
      </c>
    </row>
    <row r="1103" spans="1:6" ht="13.2" x14ac:dyDescent="0.25">
      <c r="A1103" s="1" t="s">
        <v>7</v>
      </c>
      <c r="B1103" s="1">
        <v>3</v>
      </c>
      <c r="C1103" s="1">
        <v>3</v>
      </c>
      <c r="D1103" s="1">
        <v>4</v>
      </c>
      <c r="E1103" s="1">
        <v>4</v>
      </c>
      <c r="F1103" s="1">
        <v>3</v>
      </c>
    </row>
    <row r="1104" spans="1:6" ht="13.2" x14ac:dyDescent="0.25">
      <c r="A1104" s="1" t="s">
        <v>7</v>
      </c>
      <c r="B1104" s="1">
        <v>2</v>
      </c>
      <c r="C1104" s="1">
        <v>3</v>
      </c>
      <c r="D1104" s="1">
        <v>3</v>
      </c>
      <c r="E1104" s="1">
        <v>3</v>
      </c>
      <c r="F1104" s="1">
        <v>3</v>
      </c>
    </row>
    <row r="1105" spans="1:6" ht="13.2" x14ac:dyDescent="0.25">
      <c r="A1105" s="1" t="s">
        <v>18</v>
      </c>
      <c r="B1105" s="1">
        <v>3</v>
      </c>
      <c r="C1105" s="1">
        <v>2</v>
      </c>
      <c r="D1105" s="1">
        <v>3</v>
      </c>
      <c r="E1105" s="1">
        <v>2</v>
      </c>
      <c r="F1105" s="1">
        <v>3</v>
      </c>
    </row>
    <row r="1106" spans="1:6" ht="13.2" x14ac:dyDescent="0.25">
      <c r="A1106" s="1" t="s">
        <v>9</v>
      </c>
      <c r="B1106" s="1">
        <v>3</v>
      </c>
      <c r="C1106" s="1">
        <v>2</v>
      </c>
      <c r="D1106" s="1">
        <v>3</v>
      </c>
      <c r="E1106" s="1">
        <v>2</v>
      </c>
      <c r="F1106" s="1">
        <v>3</v>
      </c>
    </row>
    <row r="1107" spans="1:6" ht="13.2" x14ac:dyDescent="0.25">
      <c r="A1107" s="1" t="s">
        <v>20</v>
      </c>
      <c r="B1107" s="1">
        <v>3</v>
      </c>
      <c r="C1107" s="1">
        <v>3</v>
      </c>
      <c r="D1107" s="1">
        <v>3</v>
      </c>
      <c r="E1107" s="1">
        <v>3</v>
      </c>
      <c r="F1107" s="1">
        <v>4</v>
      </c>
    </row>
    <row r="1108" spans="1:6" ht="13.2" x14ac:dyDescent="0.25">
      <c r="A1108" s="1" t="s">
        <v>20</v>
      </c>
      <c r="B1108" s="1">
        <v>2</v>
      </c>
      <c r="C1108" s="1">
        <v>3</v>
      </c>
      <c r="D1108" s="1">
        <v>3</v>
      </c>
      <c r="E1108" s="1">
        <v>2</v>
      </c>
      <c r="F1108" s="1">
        <v>3</v>
      </c>
    </row>
    <row r="1109" spans="1:6" ht="13.2" x14ac:dyDescent="0.25">
      <c r="A1109" s="1" t="s">
        <v>19</v>
      </c>
      <c r="B1109" s="1">
        <v>2</v>
      </c>
      <c r="C1109" s="1">
        <v>4</v>
      </c>
      <c r="D1109" s="1">
        <v>2</v>
      </c>
      <c r="E1109" s="1">
        <v>4</v>
      </c>
      <c r="F1109" s="1">
        <v>3</v>
      </c>
    </row>
    <row r="1110" spans="1:6" ht="13.2" x14ac:dyDescent="0.25">
      <c r="A1110" s="1" t="s">
        <v>19</v>
      </c>
      <c r="B1110" s="1">
        <v>0</v>
      </c>
      <c r="C1110" s="1">
        <v>3</v>
      </c>
      <c r="D1110" s="1">
        <v>1</v>
      </c>
      <c r="E1110" s="1">
        <v>0</v>
      </c>
      <c r="F1110" s="1">
        <v>2</v>
      </c>
    </row>
    <row r="1111" spans="1:6" ht="13.2" x14ac:dyDescent="0.25">
      <c r="A1111" s="1" t="s">
        <v>7</v>
      </c>
      <c r="B1111" s="1">
        <v>4</v>
      </c>
      <c r="C1111" s="1">
        <v>4</v>
      </c>
      <c r="D1111" s="1">
        <v>4</v>
      </c>
      <c r="E1111" s="1">
        <v>4</v>
      </c>
      <c r="F1111" s="1">
        <v>4</v>
      </c>
    </row>
    <row r="1112" spans="1:6" ht="13.2" x14ac:dyDescent="0.25">
      <c r="A1112" s="1" t="s">
        <v>48</v>
      </c>
      <c r="B1112" s="1">
        <v>4</v>
      </c>
      <c r="C1112" s="1">
        <v>4</v>
      </c>
      <c r="D1112" s="1">
        <v>4</v>
      </c>
      <c r="E1112" s="1">
        <v>4</v>
      </c>
      <c r="F1112" s="1">
        <v>4</v>
      </c>
    </row>
    <row r="1113" spans="1:6" ht="13.2" x14ac:dyDescent="0.25">
      <c r="A1113" s="1" t="s">
        <v>21</v>
      </c>
      <c r="B1113" s="1">
        <v>3</v>
      </c>
      <c r="C1113" s="1">
        <v>1</v>
      </c>
      <c r="D1113" s="1">
        <v>0</v>
      </c>
      <c r="E1113" s="1">
        <v>0</v>
      </c>
      <c r="F1113" s="1">
        <v>2</v>
      </c>
    </row>
    <row r="1114" spans="1:6" ht="13.2" x14ac:dyDescent="0.25">
      <c r="A1114" s="1" t="s">
        <v>20</v>
      </c>
      <c r="B1114" s="1">
        <v>3</v>
      </c>
      <c r="C1114" s="1">
        <v>2</v>
      </c>
      <c r="D1114" s="1">
        <v>1</v>
      </c>
      <c r="E1114" s="1">
        <v>2</v>
      </c>
      <c r="F1114" s="1">
        <v>3</v>
      </c>
    </row>
    <row r="1115" spans="1:6" ht="13.2" x14ac:dyDescent="0.25">
      <c r="A1115" s="1" t="s">
        <v>21</v>
      </c>
      <c r="B1115" s="1">
        <v>2</v>
      </c>
      <c r="C1115" s="1">
        <v>1</v>
      </c>
      <c r="D1115" s="1">
        <v>1</v>
      </c>
      <c r="E1115" s="1">
        <v>2</v>
      </c>
      <c r="F1115" s="1">
        <v>2</v>
      </c>
    </row>
    <row r="1116" spans="1:6" ht="13.2" x14ac:dyDescent="0.25">
      <c r="A1116" s="1" t="s">
        <v>49</v>
      </c>
      <c r="B1116" s="1">
        <v>1</v>
      </c>
      <c r="C1116" s="1">
        <v>0</v>
      </c>
      <c r="D1116" s="1">
        <v>1</v>
      </c>
      <c r="E1116" s="1">
        <v>0</v>
      </c>
      <c r="F1116" s="1">
        <v>1</v>
      </c>
    </row>
    <row r="1117" spans="1:6" ht="13.2" x14ac:dyDescent="0.25">
      <c r="A1117" s="1" t="s">
        <v>20</v>
      </c>
      <c r="B1117" s="1">
        <v>2</v>
      </c>
      <c r="C1117" s="1">
        <v>3</v>
      </c>
      <c r="D1117" s="1">
        <v>1</v>
      </c>
      <c r="E1117" s="1">
        <v>2</v>
      </c>
      <c r="F1117" s="1">
        <v>2</v>
      </c>
    </row>
    <row r="1118" spans="1:6" ht="13.2" x14ac:dyDescent="0.25">
      <c r="A1118" s="1" t="s">
        <v>22</v>
      </c>
      <c r="B1118" s="1">
        <v>2</v>
      </c>
      <c r="C1118" s="1">
        <v>2</v>
      </c>
      <c r="D1118" s="1">
        <v>3</v>
      </c>
      <c r="E1118" s="1">
        <v>2</v>
      </c>
      <c r="F1118" s="1">
        <v>3</v>
      </c>
    </row>
    <row r="1119" spans="1:6" ht="13.2" x14ac:dyDescent="0.25">
      <c r="A1119" s="1" t="s">
        <v>21</v>
      </c>
      <c r="B1119" s="1">
        <v>1</v>
      </c>
      <c r="C1119" s="1">
        <v>1</v>
      </c>
      <c r="D1119" s="1">
        <v>1</v>
      </c>
      <c r="E1119" s="1">
        <v>1</v>
      </c>
      <c r="F1119" s="1">
        <v>1</v>
      </c>
    </row>
    <row r="1120" spans="1:6" ht="13.2" x14ac:dyDescent="0.25">
      <c r="A1120" s="1" t="s">
        <v>50</v>
      </c>
      <c r="B1120" s="1">
        <v>4</v>
      </c>
      <c r="C1120" s="1">
        <v>3</v>
      </c>
      <c r="D1120" s="1">
        <v>4</v>
      </c>
      <c r="E1120" s="1">
        <v>3</v>
      </c>
      <c r="F1120" s="1">
        <v>4</v>
      </c>
    </row>
    <row r="1121" spans="1:6" ht="13.2" x14ac:dyDescent="0.25">
      <c r="A1121" s="1" t="s">
        <v>23</v>
      </c>
      <c r="B1121" s="1">
        <v>3</v>
      </c>
      <c r="C1121" s="1">
        <v>3</v>
      </c>
      <c r="D1121" s="1">
        <v>4</v>
      </c>
      <c r="E1121" s="1">
        <v>4</v>
      </c>
      <c r="F1121" s="1">
        <v>3</v>
      </c>
    </row>
    <row r="1122" spans="1:6" ht="13.2" x14ac:dyDescent="0.25">
      <c r="A1122" s="1" t="s">
        <v>22</v>
      </c>
      <c r="B1122" s="1">
        <v>2</v>
      </c>
      <c r="C1122" s="1">
        <v>1</v>
      </c>
      <c r="D1122" s="1">
        <v>0</v>
      </c>
      <c r="E1122" s="1">
        <v>1</v>
      </c>
      <c r="F1122" s="1">
        <v>4</v>
      </c>
    </row>
    <row r="1123" spans="1:6" ht="13.2" x14ac:dyDescent="0.25">
      <c r="A1123" s="1" t="s">
        <v>21</v>
      </c>
      <c r="B1123" s="1">
        <v>2</v>
      </c>
      <c r="C1123" s="1">
        <v>3</v>
      </c>
      <c r="D1123" s="1">
        <v>0</v>
      </c>
      <c r="E1123" s="1">
        <v>0</v>
      </c>
      <c r="F1123" s="1">
        <v>2</v>
      </c>
    </row>
    <row r="1124" spans="1:6" ht="13.2" x14ac:dyDescent="0.25">
      <c r="A1124" s="1" t="s">
        <v>22</v>
      </c>
      <c r="B1124" s="1">
        <v>2</v>
      </c>
      <c r="C1124" s="1">
        <v>2</v>
      </c>
      <c r="D1124" s="1">
        <v>2</v>
      </c>
      <c r="E1124" s="1">
        <v>2</v>
      </c>
      <c r="F1124" s="1">
        <v>2</v>
      </c>
    </row>
    <row r="1125" spans="1:6" ht="13.2" x14ac:dyDescent="0.25">
      <c r="A1125" s="1" t="s">
        <v>51</v>
      </c>
      <c r="B1125" s="1">
        <v>1</v>
      </c>
      <c r="C1125" s="1">
        <v>0</v>
      </c>
      <c r="D1125" s="1">
        <v>1</v>
      </c>
      <c r="E1125" s="1">
        <v>0</v>
      </c>
      <c r="F1125" s="1">
        <v>1</v>
      </c>
    </row>
    <row r="1126" spans="1:6" ht="13.2" x14ac:dyDescent="0.25">
      <c r="A1126" s="1" t="s">
        <v>52</v>
      </c>
      <c r="B1126" s="1">
        <v>2</v>
      </c>
      <c r="C1126" s="1">
        <v>2</v>
      </c>
      <c r="D1126" s="1">
        <v>3</v>
      </c>
      <c r="E1126" s="1">
        <v>2</v>
      </c>
      <c r="F1126" s="1">
        <v>3</v>
      </c>
    </row>
    <row r="1127" spans="1:6" ht="13.2" x14ac:dyDescent="0.25">
      <c r="A1127" s="1" t="s">
        <v>24</v>
      </c>
      <c r="B1127" s="1">
        <v>2</v>
      </c>
      <c r="C1127" s="1">
        <v>2</v>
      </c>
      <c r="D1127" s="1">
        <v>1</v>
      </c>
      <c r="E1127" s="1">
        <v>1</v>
      </c>
      <c r="F1127" s="1">
        <v>2</v>
      </c>
    </row>
    <row r="1128" spans="1:6" ht="13.2" x14ac:dyDescent="0.25">
      <c r="A1128" s="1" t="s">
        <v>22</v>
      </c>
      <c r="B1128" s="1">
        <v>0</v>
      </c>
      <c r="C1128" s="1">
        <v>2</v>
      </c>
      <c r="D1128" s="1">
        <v>0</v>
      </c>
      <c r="E1128" s="1">
        <v>1</v>
      </c>
      <c r="F1128" s="1">
        <v>0</v>
      </c>
    </row>
    <row r="1129" spans="1:6" ht="13.2" x14ac:dyDescent="0.25">
      <c r="A1129" s="1" t="s">
        <v>25</v>
      </c>
      <c r="B1129" s="1">
        <v>1</v>
      </c>
      <c r="C1129" s="1">
        <v>1</v>
      </c>
      <c r="D1129" s="1">
        <v>0</v>
      </c>
      <c r="E1129" s="1">
        <v>0</v>
      </c>
      <c r="F1129" s="1">
        <v>1</v>
      </c>
    </row>
    <row r="1130" spans="1:6" ht="13.2" x14ac:dyDescent="0.25">
      <c r="A1130" s="2" t="s">
        <v>53</v>
      </c>
      <c r="B1130" s="1">
        <v>3</v>
      </c>
      <c r="C1130" s="1">
        <v>2</v>
      </c>
      <c r="D1130" s="1">
        <v>3</v>
      </c>
      <c r="E1130" s="1">
        <v>2</v>
      </c>
      <c r="F1130" s="1">
        <v>3</v>
      </c>
    </row>
    <row r="1131" spans="1:6" ht="13.2" x14ac:dyDescent="0.25">
      <c r="A1131" s="1" t="s">
        <v>23</v>
      </c>
      <c r="B1131" s="1">
        <v>3</v>
      </c>
      <c r="C1131" s="1">
        <v>4</v>
      </c>
      <c r="D1131" s="1">
        <v>4</v>
      </c>
      <c r="E1131" s="1">
        <v>2</v>
      </c>
      <c r="F1131" s="1">
        <v>3</v>
      </c>
    </row>
    <row r="1132" spans="1:6" ht="13.2" x14ac:dyDescent="0.25">
      <c r="A1132" s="1" t="s">
        <v>26</v>
      </c>
      <c r="B1132" s="1">
        <v>1</v>
      </c>
      <c r="C1132" s="1">
        <v>1</v>
      </c>
      <c r="D1132" s="1">
        <v>0</v>
      </c>
      <c r="E1132" s="1">
        <v>0</v>
      </c>
      <c r="F1132" s="1">
        <v>1</v>
      </c>
    </row>
    <row r="1133" spans="1:6" ht="13.2" x14ac:dyDescent="0.25">
      <c r="A1133" s="1" t="s">
        <v>54</v>
      </c>
      <c r="B1133" s="1">
        <v>3</v>
      </c>
      <c r="C1133" s="1">
        <v>2</v>
      </c>
      <c r="D1133" s="1">
        <v>3</v>
      </c>
      <c r="E1133" s="1">
        <v>2</v>
      </c>
      <c r="F1133" s="1">
        <v>3</v>
      </c>
    </row>
    <row r="1134" spans="1:6" ht="13.2" x14ac:dyDescent="0.25">
      <c r="A1134" s="1" t="s">
        <v>23</v>
      </c>
      <c r="B1134" s="1">
        <v>4</v>
      </c>
      <c r="C1134" s="1">
        <v>4</v>
      </c>
      <c r="D1134" s="1">
        <v>2</v>
      </c>
      <c r="E1134" s="1">
        <v>3</v>
      </c>
      <c r="F1134" s="1">
        <v>3</v>
      </c>
    </row>
    <row r="1135" spans="1:6" ht="13.2" x14ac:dyDescent="0.25">
      <c r="A1135" s="1" t="s">
        <v>23</v>
      </c>
      <c r="B1135" s="1">
        <v>2</v>
      </c>
      <c r="C1135" s="1">
        <v>3</v>
      </c>
      <c r="D1135" s="1">
        <v>2</v>
      </c>
      <c r="E1135" s="1">
        <v>2</v>
      </c>
      <c r="F1135" s="1">
        <v>2</v>
      </c>
    </row>
    <row r="1136" spans="1:6" ht="13.2" x14ac:dyDescent="0.25">
      <c r="A1136" s="1" t="s">
        <v>27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</row>
    <row r="1137" spans="1:6" ht="13.2" x14ac:dyDescent="0.25">
      <c r="A1137" s="1" t="s">
        <v>24</v>
      </c>
      <c r="B1137" s="1">
        <v>2</v>
      </c>
      <c r="C1137" s="1">
        <v>4</v>
      </c>
      <c r="D1137" s="1">
        <v>3</v>
      </c>
      <c r="E1137" s="1">
        <v>0</v>
      </c>
      <c r="F1137" s="1">
        <v>4</v>
      </c>
    </row>
    <row r="1138" spans="1:6" ht="13.2" x14ac:dyDescent="0.25">
      <c r="A1138" s="1" t="s">
        <v>55</v>
      </c>
      <c r="B1138" s="1">
        <v>3</v>
      </c>
      <c r="C1138" s="1">
        <v>2</v>
      </c>
      <c r="D1138" s="1">
        <v>3</v>
      </c>
      <c r="E1138" s="1">
        <v>2</v>
      </c>
      <c r="F1138" s="1">
        <v>3</v>
      </c>
    </row>
    <row r="1139" spans="1:6" ht="13.2" x14ac:dyDescent="0.25">
      <c r="A1139" s="1" t="s">
        <v>24</v>
      </c>
      <c r="B1139" s="1">
        <v>3</v>
      </c>
      <c r="C1139" s="1">
        <v>4</v>
      </c>
      <c r="D1139" s="1">
        <v>3</v>
      </c>
      <c r="E1139" s="1">
        <v>4</v>
      </c>
      <c r="F1139" s="1">
        <v>4</v>
      </c>
    </row>
    <row r="1140" spans="1:6" ht="13.2" x14ac:dyDescent="0.25">
      <c r="A1140" s="1" t="s">
        <v>24</v>
      </c>
      <c r="B1140" s="1">
        <v>2</v>
      </c>
      <c r="C1140" s="1">
        <v>2</v>
      </c>
      <c r="D1140" s="1">
        <v>2</v>
      </c>
      <c r="E1140" s="1">
        <v>2</v>
      </c>
      <c r="F1140" s="1">
        <v>2</v>
      </c>
    </row>
    <row r="1141" spans="1:6" ht="13.2" x14ac:dyDescent="0.25">
      <c r="A1141" s="1" t="s">
        <v>25</v>
      </c>
      <c r="B1141" s="1">
        <v>2</v>
      </c>
      <c r="C1141" s="1">
        <v>2</v>
      </c>
      <c r="D1141" s="1">
        <v>2</v>
      </c>
      <c r="E1141" s="1">
        <v>2</v>
      </c>
      <c r="F1141" s="1">
        <v>2</v>
      </c>
    </row>
    <row r="1142" spans="1:6" ht="13.2" x14ac:dyDescent="0.25">
      <c r="A1142" s="1" t="s">
        <v>25</v>
      </c>
      <c r="B1142" s="1">
        <v>1</v>
      </c>
      <c r="C1142" s="1">
        <v>1</v>
      </c>
      <c r="D1142" s="1">
        <v>1</v>
      </c>
      <c r="E1142" s="1">
        <v>2</v>
      </c>
      <c r="F1142" s="1">
        <v>2</v>
      </c>
    </row>
    <row r="1143" spans="1:6" ht="13.2" x14ac:dyDescent="0.25">
      <c r="A1143" s="1" t="s">
        <v>25</v>
      </c>
      <c r="B1143" s="1">
        <v>1</v>
      </c>
      <c r="C1143" s="1">
        <v>3</v>
      </c>
      <c r="D1143" s="1">
        <v>1</v>
      </c>
      <c r="E1143" s="1">
        <v>1</v>
      </c>
      <c r="F1143" s="1">
        <v>2</v>
      </c>
    </row>
    <row r="1144" spans="1:6" ht="13.2" x14ac:dyDescent="0.25">
      <c r="A1144" s="1" t="s">
        <v>26</v>
      </c>
      <c r="B1144" s="1">
        <v>2</v>
      </c>
      <c r="C1144" s="1">
        <v>3</v>
      </c>
      <c r="D1144" s="1">
        <v>2</v>
      </c>
      <c r="E1144" s="1">
        <v>3</v>
      </c>
      <c r="F1144" s="1">
        <v>3</v>
      </c>
    </row>
    <row r="1145" spans="1:6" ht="13.2" x14ac:dyDescent="0.25">
      <c r="A1145" s="1" t="s">
        <v>26</v>
      </c>
      <c r="B1145" s="1">
        <v>2</v>
      </c>
      <c r="C1145" s="1">
        <v>2</v>
      </c>
      <c r="D1145" s="1">
        <v>2</v>
      </c>
      <c r="E1145" s="1">
        <v>2</v>
      </c>
      <c r="F1145" s="1">
        <v>2</v>
      </c>
    </row>
    <row r="1146" spans="1:6" ht="13.2" x14ac:dyDescent="0.25">
      <c r="A1146" s="1" t="s">
        <v>26</v>
      </c>
      <c r="B1146" s="1">
        <v>3</v>
      </c>
      <c r="C1146" s="1">
        <v>3</v>
      </c>
      <c r="D1146" s="1">
        <v>3</v>
      </c>
      <c r="E1146" s="1">
        <v>3</v>
      </c>
      <c r="F1146" s="1">
        <v>3</v>
      </c>
    </row>
    <row r="1147" spans="1:6" ht="13.2" x14ac:dyDescent="0.25">
      <c r="A1147" s="1" t="s">
        <v>27</v>
      </c>
      <c r="B1147" s="1">
        <v>2</v>
      </c>
      <c r="C1147" s="1">
        <v>2</v>
      </c>
      <c r="D1147" s="1">
        <v>2</v>
      </c>
      <c r="E1147" s="1">
        <v>2</v>
      </c>
      <c r="F1147" s="1">
        <v>2</v>
      </c>
    </row>
    <row r="1148" spans="1:6" ht="13.2" x14ac:dyDescent="0.25">
      <c r="A1148" s="1" t="s">
        <v>27</v>
      </c>
      <c r="B1148" s="1">
        <v>1</v>
      </c>
      <c r="C1148" s="1">
        <v>1</v>
      </c>
      <c r="D1148" s="1">
        <v>1</v>
      </c>
      <c r="E1148" s="1">
        <v>1</v>
      </c>
      <c r="F1148" s="1">
        <v>1</v>
      </c>
    </row>
    <row r="1149" spans="1:6" ht="13.2" x14ac:dyDescent="0.25">
      <c r="A1149" s="1" t="s">
        <v>27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</row>
    <row r="1150" spans="1:6" ht="13.2" x14ac:dyDescent="0.25">
      <c r="A1150" s="1" t="s">
        <v>28</v>
      </c>
      <c r="B1150" s="1">
        <v>3</v>
      </c>
      <c r="C1150" s="1">
        <v>3</v>
      </c>
      <c r="D1150" s="1">
        <v>3</v>
      </c>
      <c r="E1150" s="1">
        <v>3</v>
      </c>
      <c r="F1150" s="1">
        <v>3</v>
      </c>
    </row>
    <row r="1151" spans="1:6" ht="13.2" x14ac:dyDescent="0.25">
      <c r="A1151" s="1" t="s">
        <v>29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</row>
    <row r="1152" spans="1:6" ht="13.2" x14ac:dyDescent="0.25">
      <c r="A1152" s="1" t="s">
        <v>28</v>
      </c>
      <c r="B1152" s="1">
        <v>3</v>
      </c>
      <c r="C1152" s="1">
        <v>1</v>
      </c>
      <c r="D1152" s="1">
        <v>2</v>
      </c>
      <c r="E1152" s="1">
        <v>2</v>
      </c>
      <c r="F1152" s="1">
        <v>2</v>
      </c>
    </row>
    <row r="1153" spans="1:6" ht="13.2" x14ac:dyDescent="0.25">
      <c r="A1153" s="1" t="s">
        <v>30</v>
      </c>
      <c r="B1153" s="1">
        <v>3</v>
      </c>
      <c r="C1153" s="1">
        <v>4</v>
      </c>
      <c r="D1153" s="1">
        <v>3</v>
      </c>
      <c r="E1153" s="1">
        <v>4</v>
      </c>
      <c r="F1153" s="1">
        <v>4</v>
      </c>
    </row>
    <row r="1154" spans="1:6" ht="13.2" x14ac:dyDescent="0.25">
      <c r="A1154" s="1" t="s">
        <v>29</v>
      </c>
      <c r="B1154" s="1">
        <v>1</v>
      </c>
      <c r="C1154" s="1">
        <v>1</v>
      </c>
      <c r="D1154" s="1">
        <v>1</v>
      </c>
      <c r="E1154" s="1">
        <v>2</v>
      </c>
      <c r="F1154" s="1">
        <v>3</v>
      </c>
    </row>
    <row r="1155" spans="1:6" ht="13.2" x14ac:dyDescent="0.25">
      <c r="A1155" s="1" t="s">
        <v>31</v>
      </c>
      <c r="B1155" s="1">
        <v>3</v>
      </c>
      <c r="C1155" s="1">
        <v>3</v>
      </c>
      <c r="D1155" s="1">
        <v>3</v>
      </c>
      <c r="E1155" s="1">
        <v>3</v>
      </c>
      <c r="F1155" s="1">
        <v>3</v>
      </c>
    </row>
    <row r="1156" spans="1:6" ht="13.2" x14ac:dyDescent="0.25">
      <c r="A1156" s="1" t="s">
        <v>28</v>
      </c>
      <c r="B1156" s="1">
        <v>3</v>
      </c>
      <c r="C1156" s="1">
        <v>4</v>
      </c>
      <c r="D1156" s="1">
        <v>3</v>
      </c>
      <c r="E1156" s="1">
        <v>2</v>
      </c>
      <c r="F1156" s="1">
        <v>4</v>
      </c>
    </row>
    <row r="1157" spans="1:6" ht="13.2" x14ac:dyDescent="0.25">
      <c r="A1157" s="1" t="s">
        <v>32</v>
      </c>
      <c r="B1157" s="1">
        <v>1</v>
      </c>
      <c r="C1157" s="1">
        <v>1</v>
      </c>
      <c r="D1157" s="1">
        <v>1</v>
      </c>
      <c r="E1157" s="1">
        <v>1</v>
      </c>
      <c r="F1157" s="1">
        <v>1</v>
      </c>
    </row>
    <row r="1158" spans="1:6" ht="13.2" x14ac:dyDescent="0.25">
      <c r="A1158" s="1" t="s">
        <v>33</v>
      </c>
      <c r="B1158" s="1">
        <v>3</v>
      </c>
      <c r="C1158" s="1">
        <v>3</v>
      </c>
      <c r="D1158" s="1">
        <v>2</v>
      </c>
      <c r="E1158" s="1">
        <v>3</v>
      </c>
      <c r="F1158" s="1">
        <v>3</v>
      </c>
    </row>
    <row r="1159" spans="1:6" ht="13.2" x14ac:dyDescent="0.25">
      <c r="A1159" s="1" t="s">
        <v>30</v>
      </c>
      <c r="B1159" s="1">
        <v>2</v>
      </c>
      <c r="C1159" s="1">
        <v>4</v>
      </c>
      <c r="D1159" s="1">
        <v>3</v>
      </c>
      <c r="E1159" s="1">
        <v>4</v>
      </c>
      <c r="F1159" s="1">
        <v>4</v>
      </c>
    </row>
    <row r="1160" spans="1:6" ht="13.2" x14ac:dyDescent="0.25">
      <c r="A1160" s="1" t="s">
        <v>34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</row>
    <row r="1161" spans="1:6" ht="13.2" x14ac:dyDescent="0.25">
      <c r="A1161" s="1" t="s">
        <v>31</v>
      </c>
      <c r="B1161" s="1">
        <v>2</v>
      </c>
      <c r="C1161" s="1">
        <v>3</v>
      </c>
      <c r="D1161" s="1">
        <v>3</v>
      </c>
      <c r="E1161" s="1">
        <v>3</v>
      </c>
      <c r="F1161" s="1">
        <v>4</v>
      </c>
    </row>
    <row r="1162" spans="1:6" ht="13.2" x14ac:dyDescent="0.25">
      <c r="A1162" s="1" t="s">
        <v>35</v>
      </c>
      <c r="B1162" s="1">
        <v>1</v>
      </c>
      <c r="C1162" s="1">
        <v>1</v>
      </c>
      <c r="D1162" s="1">
        <v>1</v>
      </c>
      <c r="E1162" s="1">
        <v>1</v>
      </c>
      <c r="F1162" s="1">
        <v>1</v>
      </c>
    </row>
    <row r="1163" spans="1:6" ht="13.2" x14ac:dyDescent="0.25">
      <c r="A1163" s="1" t="s">
        <v>36</v>
      </c>
      <c r="B1163" s="1">
        <v>1</v>
      </c>
      <c r="C1163" s="1">
        <v>1</v>
      </c>
      <c r="D1163" s="1">
        <v>1</v>
      </c>
      <c r="E1163" s="1">
        <v>1</v>
      </c>
      <c r="F1163" s="1">
        <v>1</v>
      </c>
    </row>
    <row r="1164" spans="1:6" ht="13.2" x14ac:dyDescent="0.25">
      <c r="A1164" s="1" t="s">
        <v>37</v>
      </c>
      <c r="B1164" s="1">
        <v>4</v>
      </c>
      <c r="C1164" s="1">
        <v>4</v>
      </c>
      <c r="D1164" s="1">
        <v>3</v>
      </c>
      <c r="E1164" s="1">
        <v>3</v>
      </c>
      <c r="F1164" s="1">
        <v>3</v>
      </c>
    </row>
    <row r="1165" spans="1:6" ht="13.2" x14ac:dyDescent="0.25">
      <c r="A1165" s="1" t="s">
        <v>32</v>
      </c>
      <c r="B1165" s="1">
        <v>2</v>
      </c>
      <c r="C1165" s="1">
        <v>2</v>
      </c>
      <c r="D1165" s="1">
        <v>2</v>
      </c>
      <c r="E1165" s="1">
        <v>2</v>
      </c>
      <c r="F1165" s="1">
        <v>2</v>
      </c>
    </row>
    <row r="1166" spans="1:6" ht="13.2" x14ac:dyDescent="0.25">
      <c r="A1166" s="1" t="s">
        <v>33</v>
      </c>
      <c r="B1166" s="1">
        <v>2</v>
      </c>
      <c r="C1166" s="1">
        <v>1</v>
      </c>
      <c r="D1166" s="1">
        <v>2</v>
      </c>
      <c r="E1166" s="1">
        <v>2</v>
      </c>
      <c r="F1166" s="1">
        <v>2</v>
      </c>
    </row>
    <row r="1167" spans="1:6" ht="13.2" x14ac:dyDescent="0.25">
      <c r="A1167" s="1" t="s">
        <v>6</v>
      </c>
      <c r="B1167" s="1">
        <v>2</v>
      </c>
      <c r="C1167" s="1">
        <v>2</v>
      </c>
      <c r="D1167" s="1">
        <v>0</v>
      </c>
      <c r="E1167" s="1">
        <v>0</v>
      </c>
      <c r="F1167" s="1">
        <v>2</v>
      </c>
    </row>
    <row r="1168" spans="1:6" ht="13.2" x14ac:dyDescent="0.25">
      <c r="A1168" s="1" t="s">
        <v>38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</row>
    <row r="1169" spans="1:6" ht="13.2" x14ac:dyDescent="0.25">
      <c r="A1169" s="1" t="s">
        <v>39</v>
      </c>
      <c r="B1169" s="1">
        <v>4</v>
      </c>
      <c r="C1169" s="1">
        <v>4</v>
      </c>
      <c r="D1169" s="1">
        <v>3</v>
      </c>
      <c r="E1169" s="1">
        <v>4</v>
      </c>
      <c r="F1169" s="1">
        <v>3</v>
      </c>
    </row>
    <row r="1170" spans="1:6" ht="13.2" x14ac:dyDescent="0.25">
      <c r="A1170" s="1" t="s">
        <v>40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</row>
    <row r="1171" spans="1:6" ht="13.2" x14ac:dyDescent="0.25">
      <c r="A1171" s="1" t="s">
        <v>41</v>
      </c>
      <c r="B1171" s="1">
        <v>3</v>
      </c>
      <c r="C1171" s="1">
        <v>2</v>
      </c>
      <c r="D1171" s="1">
        <v>3</v>
      </c>
      <c r="E1171" s="1">
        <v>2</v>
      </c>
      <c r="F1171" s="1">
        <v>3</v>
      </c>
    </row>
    <row r="1172" spans="1:6" ht="13.2" x14ac:dyDescent="0.25">
      <c r="A1172" s="1" t="s">
        <v>42</v>
      </c>
      <c r="B1172" s="1">
        <v>2</v>
      </c>
      <c r="C1172" s="1">
        <v>1</v>
      </c>
      <c r="D1172" s="1">
        <v>2</v>
      </c>
      <c r="E1172" s="1">
        <v>1</v>
      </c>
      <c r="F1172" s="1">
        <v>2</v>
      </c>
    </row>
    <row r="1173" spans="1:6" ht="13.2" x14ac:dyDescent="0.25">
      <c r="A1173" s="1" t="s">
        <v>43</v>
      </c>
      <c r="B1173" s="1">
        <v>3</v>
      </c>
      <c r="C1173" s="1">
        <v>4</v>
      </c>
      <c r="D1173" s="1">
        <v>3</v>
      </c>
      <c r="E1173" s="1">
        <v>3</v>
      </c>
      <c r="F1173" s="1">
        <v>4</v>
      </c>
    </row>
    <row r="1174" spans="1:6" ht="13.2" x14ac:dyDescent="0.25">
      <c r="A1174" s="1" t="s">
        <v>44</v>
      </c>
      <c r="B1174" s="1">
        <v>2</v>
      </c>
      <c r="C1174" s="1">
        <v>1</v>
      </c>
      <c r="D1174" s="1">
        <v>2</v>
      </c>
      <c r="E1174" s="1">
        <v>1</v>
      </c>
      <c r="F1174" s="1">
        <v>2</v>
      </c>
    </row>
    <row r="1175" spans="1:6" ht="13.2" x14ac:dyDescent="0.25">
      <c r="A1175" s="1" t="s">
        <v>45</v>
      </c>
      <c r="B1175" s="1">
        <v>2</v>
      </c>
      <c r="C1175" s="1">
        <v>0</v>
      </c>
      <c r="D1175" s="1">
        <v>0</v>
      </c>
      <c r="E1175" s="1">
        <v>0</v>
      </c>
      <c r="F1175" s="1">
        <v>0</v>
      </c>
    </row>
    <row r="1176" spans="1:6" ht="13.2" x14ac:dyDescent="0.25">
      <c r="A1176" s="1" t="s">
        <v>46</v>
      </c>
      <c r="B1176" s="1">
        <v>2</v>
      </c>
      <c r="C1176" s="1">
        <v>3</v>
      </c>
      <c r="D1176" s="1">
        <v>4</v>
      </c>
      <c r="E1176" s="1">
        <v>3</v>
      </c>
      <c r="F1176" s="1">
        <v>4</v>
      </c>
    </row>
    <row r="1177" spans="1:6" ht="13.2" x14ac:dyDescent="0.25">
      <c r="A1177" s="1" t="s">
        <v>47</v>
      </c>
      <c r="B1177" s="1">
        <v>3</v>
      </c>
      <c r="C1177" s="1">
        <v>3</v>
      </c>
      <c r="D1177" s="1">
        <v>3</v>
      </c>
      <c r="E1177" s="1">
        <v>3</v>
      </c>
      <c r="F1177" s="1">
        <v>3</v>
      </c>
    </row>
    <row r="1178" spans="1:6" ht="13.2" x14ac:dyDescent="0.25">
      <c r="A1178" s="1" t="s">
        <v>9</v>
      </c>
      <c r="B1178" s="1">
        <v>1</v>
      </c>
      <c r="C1178" s="1">
        <v>2</v>
      </c>
      <c r="D1178" s="1">
        <v>1</v>
      </c>
      <c r="E1178" s="1">
        <v>2</v>
      </c>
      <c r="F1178" s="1">
        <v>2</v>
      </c>
    </row>
    <row r="1179" spans="1:6" ht="13.2" x14ac:dyDescent="0.25">
      <c r="A1179" s="1" t="s">
        <v>48</v>
      </c>
      <c r="B1179" s="1">
        <v>2</v>
      </c>
      <c r="C1179" s="1">
        <v>3</v>
      </c>
      <c r="D1179" s="1">
        <v>2</v>
      </c>
      <c r="E1179" s="1">
        <v>4</v>
      </c>
      <c r="F1179" s="1">
        <v>4</v>
      </c>
    </row>
    <row r="1180" spans="1:6" ht="13.2" x14ac:dyDescent="0.25">
      <c r="A1180" s="1" t="s">
        <v>49</v>
      </c>
      <c r="B1180" s="1">
        <v>3</v>
      </c>
      <c r="C1180" s="1">
        <v>2</v>
      </c>
      <c r="D1180" s="1">
        <v>1</v>
      </c>
      <c r="E1180" s="1">
        <v>2</v>
      </c>
      <c r="F1180" s="1">
        <v>3</v>
      </c>
    </row>
    <row r="1181" spans="1:6" ht="13.2" x14ac:dyDescent="0.25">
      <c r="A1181" s="1" t="s">
        <v>50</v>
      </c>
      <c r="B1181" s="1">
        <v>2</v>
      </c>
      <c r="C1181" s="1">
        <v>2</v>
      </c>
      <c r="D1181" s="1">
        <v>2</v>
      </c>
      <c r="E1181" s="1">
        <v>2</v>
      </c>
      <c r="F1181" s="1">
        <v>2</v>
      </c>
    </row>
    <row r="1182" spans="1:6" ht="13.2" x14ac:dyDescent="0.25">
      <c r="A1182" s="1" t="s">
        <v>51</v>
      </c>
      <c r="B1182" s="1">
        <v>4</v>
      </c>
      <c r="C1182" s="1">
        <v>3</v>
      </c>
      <c r="D1182" s="1">
        <v>3</v>
      </c>
      <c r="E1182" s="1">
        <v>3</v>
      </c>
      <c r="F1182" s="1">
        <v>3</v>
      </c>
    </row>
    <row r="1183" spans="1:6" ht="13.2" x14ac:dyDescent="0.25">
      <c r="A1183" s="1" t="s">
        <v>52</v>
      </c>
      <c r="B1183" s="1">
        <v>2</v>
      </c>
      <c r="C1183" s="1">
        <v>2</v>
      </c>
      <c r="D1183" s="1">
        <v>2</v>
      </c>
      <c r="E1183" s="1">
        <v>2</v>
      </c>
      <c r="F1183" s="1">
        <v>2</v>
      </c>
    </row>
    <row r="1184" spans="1:6" ht="13.2" x14ac:dyDescent="0.25">
      <c r="A1184" s="2" t="s">
        <v>53</v>
      </c>
      <c r="B1184" s="1">
        <v>3</v>
      </c>
      <c r="C1184" s="1">
        <v>3</v>
      </c>
      <c r="D1184" s="1">
        <v>3</v>
      </c>
      <c r="E1184" s="1">
        <v>3</v>
      </c>
      <c r="F1184" s="1">
        <v>3</v>
      </c>
    </row>
    <row r="1185" spans="1:6" ht="13.2" x14ac:dyDescent="0.25">
      <c r="A1185" s="1" t="s">
        <v>54</v>
      </c>
      <c r="B1185" s="1">
        <v>1</v>
      </c>
      <c r="C1185" s="1">
        <v>2</v>
      </c>
      <c r="D1185" s="1">
        <v>0</v>
      </c>
      <c r="E1185" s="1">
        <v>1</v>
      </c>
      <c r="F1185" s="1">
        <v>2</v>
      </c>
    </row>
    <row r="1186" spans="1:6" ht="13.2" x14ac:dyDescent="0.25">
      <c r="A1186" s="1" t="s">
        <v>55</v>
      </c>
      <c r="B1186" s="1">
        <v>2</v>
      </c>
      <c r="C1186" s="1">
        <v>1</v>
      </c>
      <c r="D1186" s="1">
        <v>1</v>
      </c>
      <c r="E1186" s="1">
        <v>0</v>
      </c>
      <c r="F1186" s="1">
        <v>4</v>
      </c>
    </row>
    <row r="1187" spans="1:6" ht="13.2" x14ac:dyDescent="0.25">
      <c r="A1187" s="1" t="s">
        <v>10</v>
      </c>
      <c r="B1187" s="1">
        <v>3</v>
      </c>
      <c r="C1187" s="1">
        <v>2</v>
      </c>
      <c r="D1187" s="1">
        <v>2</v>
      </c>
      <c r="E1187" s="1">
        <v>2</v>
      </c>
      <c r="F1187" s="1">
        <v>2</v>
      </c>
    </row>
    <row r="1188" spans="1:6" ht="13.2" x14ac:dyDescent="0.25">
      <c r="A1188" s="1" t="s">
        <v>28</v>
      </c>
      <c r="B1188" s="1">
        <v>4</v>
      </c>
      <c r="C1188" s="1">
        <v>2</v>
      </c>
      <c r="D1188" s="1">
        <v>2</v>
      </c>
      <c r="E1188" s="1">
        <v>1</v>
      </c>
      <c r="F1188" s="1">
        <v>3</v>
      </c>
    </row>
    <row r="1189" spans="1:6" ht="13.2" x14ac:dyDescent="0.25">
      <c r="A1189" s="1" t="s">
        <v>11</v>
      </c>
      <c r="B1189" s="1">
        <v>2</v>
      </c>
      <c r="C1189" s="1">
        <v>2</v>
      </c>
      <c r="D1189" s="1">
        <v>1</v>
      </c>
      <c r="E1189" s="1">
        <v>2</v>
      </c>
      <c r="F1189" s="1">
        <v>2</v>
      </c>
    </row>
    <row r="1190" spans="1:6" ht="13.2" x14ac:dyDescent="0.25">
      <c r="A1190" s="1" t="s">
        <v>29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</row>
    <row r="1191" spans="1:6" ht="13.2" x14ac:dyDescent="0.25">
      <c r="A1191" s="1" t="s">
        <v>31</v>
      </c>
      <c r="B1191" s="1">
        <v>2</v>
      </c>
      <c r="C1191" s="1">
        <v>3</v>
      </c>
      <c r="D1191" s="1">
        <v>4</v>
      </c>
      <c r="E1191" s="1">
        <v>4</v>
      </c>
      <c r="F1191" s="1">
        <v>4</v>
      </c>
    </row>
    <row r="1192" spans="1:6" ht="13.2" x14ac:dyDescent="0.25">
      <c r="A1192" s="1" t="s">
        <v>32</v>
      </c>
      <c r="B1192" s="1">
        <v>2</v>
      </c>
      <c r="C1192" s="1">
        <v>2</v>
      </c>
      <c r="D1192" s="1">
        <v>1</v>
      </c>
      <c r="E1192" s="1">
        <v>1</v>
      </c>
      <c r="F1192" s="1">
        <v>2</v>
      </c>
    </row>
    <row r="1193" spans="1:6" ht="13.2" x14ac:dyDescent="0.25">
      <c r="A1193" s="1" t="s">
        <v>33</v>
      </c>
      <c r="B1193" s="1">
        <v>3</v>
      </c>
      <c r="C1193" s="1">
        <v>2</v>
      </c>
      <c r="D1193" s="1">
        <v>2</v>
      </c>
      <c r="E1193" s="1">
        <v>3</v>
      </c>
      <c r="F1193" s="1">
        <v>3</v>
      </c>
    </row>
    <row r="1194" spans="1:6" ht="13.2" x14ac:dyDescent="0.25">
      <c r="A1194" s="1" t="s">
        <v>8</v>
      </c>
      <c r="B1194" s="1">
        <v>2</v>
      </c>
      <c r="C1194" s="1">
        <v>2</v>
      </c>
      <c r="D1194" s="1">
        <v>2</v>
      </c>
      <c r="E1194" s="1">
        <v>2</v>
      </c>
      <c r="F1194" s="1">
        <v>2</v>
      </c>
    </row>
    <row r="1195" spans="1:6" ht="13.2" x14ac:dyDescent="0.25">
      <c r="A1195" s="1" t="s">
        <v>12</v>
      </c>
      <c r="B1195" s="1">
        <v>2</v>
      </c>
      <c r="C1195" s="1">
        <v>2</v>
      </c>
      <c r="D1195" s="1">
        <v>2</v>
      </c>
      <c r="E1195" s="1">
        <v>2</v>
      </c>
      <c r="F1195" s="1">
        <v>2</v>
      </c>
    </row>
    <row r="1196" spans="1:6" ht="13.2" x14ac:dyDescent="0.25">
      <c r="A1196" s="1" t="s">
        <v>34</v>
      </c>
      <c r="B1196" s="1">
        <v>1</v>
      </c>
      <c r="C1196" s="1">
        <v>1</v>
      </c>
      <c r="D1196" s="1">
        <v>0</v>
      </c>
      <c r="E1196" s="1">
        <v>1</v>
      </c>
      <c r="F1196" s="1">
        <v>2</v>
      </c>
    </row>
    <row r="1197" spans="1:6" ht="13.2" x14ac:dyDescent="0.25">
      <c r="A1197" s="1" t="s">
        <v>35</v>
      </c>
      <c r="B1197" s="1">
        <v>2</v>
      </c>
      <c r="C1197" s="1">
        <v>0</v>
      </c>
      <c r="D1197" s="1">
        <v>0</v>
      </c>
      <c r="E1197" s="1">
        <v>0</v>
      </c>
      <c r="F1197" s="1">
        <v>0</v>
      </c>
    </row>
    <row r="1198" spans="1:6" ht="13.2" x14ac:dyDescent="0.25">
      <c r="A1198" s="1" t="s">
        <v>13</v>
      </c>
      <c r="B1198" s="1">
        <v>3</v>
      </c>
      <c r="C1198" s="1">
        <v>3</v>
      </c>
      <c r="D1198" s="1">
        <v>3</v>
      </c>
      <c r="E1198" s="1">
        <v>3</v>
      </c>
      <c r="F1198" s="1">
        <v>3</v>
      </c>
    </row>
    <row r="1199" spans="1:6" ht="13.2" x14ac:dyDescent="0.25">
      <c r="A1199" s="1" t="s">
        <v>36</v>
      </c>
      <c r="B1199" s="1">
        <v>2</v>
      </c>
      <c r="C1199" s="1">
        <v>3</v>
      </c>
      <c r="D1199" s="1">
        <v>4</v>
      </c>
      <c r="E1199" s="1">
        <v>3</v>
      </c>
      <c r="F1199" s="1">
        <v>3</v>
      </c>
    </row>
    <row r="1200" spans="1:6" ht="13.2" x14ac:dyDescent="0.25">
      <c r="A1200" s="1" t="s">
        <v>51</v>
      </c>
      <c r="B1200" s="1">
        <v>4</v>
      </c>
      <c r="C1200" s="1">
        <v>4</v>
      </c>
      <c r="D1200" s="1">
        <v>4</v>
      </c>
      <c r="E1200" s="1">
        <v>4</v>
      </c>
      <c r="F1200" s="1">
        <v>4</v>
      </c>
    </row>
    <row r="1201" spans="1:6" ht="13.2" x14ac:dyDescent="0.25">
      <c r="A1201" s="1" t="s">
        <v>37</v>
      </c>
      <c r="B1201" s="1">
        <v>3</v>
      </c>
      <c r="C1201" s="1">
        <v>3</v>
      </c>
      <c r="D1201" s="1">
        <v>4</v>
      </c>
      <c r="E1201" s="1">
        <v>4</v>
      </c>
      <c r="F1201" s="1">
        <v>4</v>
      </c>
    </row>
    <row r="1202" spans="1:6" ht="13.2" x14ac:dyDescent="0.25">
      <c r="A1202" s="1" t="s">
        <v>6</v>
      </c>
      <c r="B1202" s="1">
        <v>2</v>
      </c>
      <c r="C1202" s="1">
        <v>3</v>
      </c>
      <c r="D1202" s="1">
        <v>3</v>
      </c>
      <c r="E1202" s="1">
        <v>3</v>
      </c>
      <c r="F1202" s="1">
        <v>4</v>
      </c>
    </row>
    <row r="1203" spans="1:6" ht="13.2" x14ac:dyDescent="0.25">
      <c r="A1203" s="1" t="s">
        <v>18</v>
      </c>
      <c r="B1203" s="1">
        <v>3</v>
      </c>
      <c r="C1203" s="1">
        <v>4</v>
      </c>
      <c r="D1203" s="1">
        <v>3</v>
      </c>
      <c r="E1203" s="1">
        <v>4</v>
      </c>
      <c r="F1203" s="1">
        <v>4</v>
      </c>
    </row>
    <row r="1204" spans="1:6" ht="13.2" x14ac:dyDescent="0.25">
      <c r="A1204" s="1" t="s">
        <v>39</v>
      </c>
      <c r="B1204" s="1">
        <v>4</v>
      </c>
      <c r="C1204" s="1">
        <v>4</v>
      </c>
      <c r="D1204" s="1">
        <v>4</v>
      </c>
      <c r="E1204" s="1">
        <v>4</v>
      </c>
      <c r="F1204" s="1">
        <v>4</v>
      </c>
    </row>
    <row r="1205" spans="1:6" ht="13.2" x14ac:dyDescent="0.25">
      <c r="A1205" s="1" t="s">
        <v>38</v>
      </c>
      <c r="B1205" s="1">
        <v>1</v>
      </c>
      <c r="C1205" s="1">
        <v>2</v>
      </c>
      <c r="D1205" s="1">
        <v>1</v>
      </c>
      <c r="E1205" s="1">
        <v>1</v>
      </c>
      <c r="F1205" s="1">
        <v>2</v>
      </c>
    </row>
    <row r="1206" spans="1:6" ht="13.2" x14ac:dyDescent="0.25">
      <c r="A1206" s="1" t="s">
        <v>19</v>
      </c>
      <c r="B1206" s="1">
        <v>3</v>
      </c>
      <c r="C1206" s="1">
        <v>4</v>
      </c>
      <c r="D1206" s="1">
        <v>2</v>
      </c>
      <c r="E1206" s="1">
        <v>3</v>
      </c>
      <c r="F1206" s="1">
        <v>3</v>
      </c>
    </row>
    <row r="1207" spans="1:6" ht="13.2" x14ac:dyDescent="0.25">
      <c r="A1207" s="1" t="s">
        <v>40</v>
      </c>
      <c r="B1207" s="1">
        <v>0</v>
      </c>
      <c r="C1207" s="1">
        <v>1</v>
      </c>
      <c r="D1207" s="1">
        <v>0</v>
      </c>
      <c r="E1207" s="1">
        <v>0</v>
      </c>
      <c r="F1207" s="1">
        <v>0</v>
      </c>
    </row>
    <row r="1208" spans="1:6" ht="13.2" x14ac:dyDescent="0.25">
      <c r="A1208" s="1" t="s">
        <v>41</v>
      </c>
      <c r="B1208" s="1">
        <v>2</v>
      </c>
      <c r="C1208" s="1">
        <v>3</v>
      </c>
      <c r="D1208" s="1">
        <v>3</v>
      </c>
      <c r="E1208" s="1">
        <v>3</v>
      </c>
      <c r="F1208" s="1">
        <v>2</v>
      </c>
    </row>
    <row r="1209" spans="1:6" ht="13.2" x14ac:dyDescent="0.25">
      <c r="A1209" s="1" t="s">
        <v>42</v>
      </c>
      <c r="B1209" s="1">
        <v>3</v>
      </c>
      <c r="C1209" s="1">
        <v>2</v>
      </c>
      <c r="D1209" s="1">
        <v>2</v>
      </c>
      <c r="E1209" s="1">
        <v>3</v>
      </c>
      <c r="F1209" s="1">
        <v>3</v>
      </c>
    </row>
    <row r="1210" spans="1:6" ht="13.2" x14ac:dyDescent="0.25">
      <c r="A1210" s="1" t="s">
        <v>32</v>
      </c>
      <c r="B1210" s="1">
        <v>3</v>
      </c>
      <c r="C1210" s="1">
        <v>4</v>
      </c>
      <c r="D1210" s="1">
        <v>3</v>
      </c>
      <c r="E1210" s="1">
        <v>4</v>
      </c>
      <c r="F1210" s="1">
        <v>3</v>
      </c>
    </row>
    <row r="1211" spans="1:6" ht="13.2" x14ac:dyDescent="0.25">
      <c r="A1211" s="1" t="s">
        <v>43</v>
      </c>
      <c r="B1211" s="1">
        <v>3</v>
      </c>
      <c r="C1211" s="1">
        <v>2</v>
      </c>
      <c r="D1211" s="1">
        <v>1</v>
      </c>
      <c r="E1211" s="1">
        <v>2</v>
      </c>
      <c r="F1211" s="1">
        <v>2</v>
      </c>
    </row>
    <row r="1212" spans="1:6" ht="13.2" x14ac:dyDescent="0.25">
      <c r="A1212" s="1" t="s">
        <v>44</v>
      </c>
      <c r="B1212" s="1">
        <v>2</v>
      </c>
      <c r="C1212" s="1">
        <v>3</v>
      </c>
      <c r="D1212" s="1">
        <v>3</v>
      </c>
      <c r="E1212" s="1">
        <v>2</v>
      </c>
      <c r="F1212" s="1">
        <v>3</v>
      </c>
    </row>
    <row r="1213" spans="1:6" ht="13.2" x14ac:dyDescent="0.25">
      <c r="A1213" s="1" t="s">
        <v>47</v>
      </c>
      <c r="B1213" s="1">
        <v>4</v>
      </c>
      <c r="C1213" s="1">
        <v>4</v>
      </c>
      <c r="D1213" s="1">
        <v>4</v>
      </c>
      <c r="E1213" s="1">
        <v>3</v>
      </c>
      <c r="F1213" s="1">
        <v>3</v>
      </c>
    </row>
    <row r="1214" spans="1:6" ht="13.2" x14ac:dyDescent="0.25">
      <c r="A1214" s="1" t="s">
        <v>45</v>
      </c>
      <c r="B1214" s="1">
        <v>3</v>
      </c>
      <c r="C1214" s="1">
        <v>2</v>
      </c>
      <c r="D1214" s="1">
        <v>2</v>
      </c>
      <c r="E1214" s="1">
        <v>3</v>
      </c>
      <c r="F1214" s="1">
        <v>3</v>
      </c>
    </row>
    <row r="1215" spans="1:6" ht="13.2" x14ac:dyDescent="0.25">
      <c r="A1215" s="1" t="s">
        <v>49</v>
      </c>
      <c r="B1215" s="1">
        <v>3</v>
      </c>
      <c r="C1215" s="1">
        <v>4</v>
      </c>
      <c r="D1215" s="1">
        <v>2</v>
      </c>
      <c r="E1215" s="1">
        <v>4</v>
      </c>
      <c r="F1215" s="1">
        <v>3</v>
      </c>
    </row>
    <row r="1216" spans="1:6" ht="13.2" x14ac:dyDescent="0.25">
      <c r="A1216" s="1" t="s">
        <v>14</v>
      </c>
      <c r="B1216" s="1">
        <v>1</v>
      </c>
      <c r="C1216" s="1">
        <v>1</v>
      </c>
      <c r="D1216" s="1">
        <v>1</v>
      </c>
      <c r="E1216" s="1">
        <v>1</v>
      </c>
      <c r="F1216" s="1">
        <v>1</v>
      </c>
    </row>
    <row r="1217" spans="1:6" ht="13.2" x14ac:dyDescent="0.25">
      <c r="A1217" s="1" t="s">
        <v>46</v>
      </c>
      <c r="B1217" s="1">
        <v>3</v>
      </c>
      <c r="C1217" s="1">
        <v>3</v>
      </c>
      <c r="D1217" s="1">
        <v>3</v>
      </c>
      <c r="E1217" s="1">
        <v>4</v>
      </c>
      <c r="F1217" s="1">
        <v>4</v>
      </c>
    </row>
    <row r="1218" spans="1:6" ht="13.2" x14ac:dyDescent="0.25">
      <c r="A1218" s="1" t="s">
        <v>15</v>
      </c>
      <c r="B1218" s="1">
        <v>2</v>
      </c>
      <c r="C1218" s="1">
        <v>2</v>
      </c>
      <c r="D1218" s="1">
        <v>2</v>
      </c>
      <c r="E1218" s="1">
        <v>2</v>
      </c>
      <c r="F1218" s="1">
        <v>2</v>
      </c>
    </row>
    <row r="1219" spans="1:6" ht="13.2" x14ac:dyDescent="0.25">
      <c r="A1219" s="1" t="s">
        <v>47</v>
      </c>
      <c r="B1219" s="1">
        <v>3</v>
      </c>
      <c r="C1219" s="1">
        <v>3</v>
      </c>
      <c r="D1219" s="1">
        <v>4</v>
      </c>
      <c r="E1219" s="1">
        <v>4</v>
      </c>
      <c r="F1219" s="1">
        <v>4</v>
      </c>
    </row>
    <row r="1220" spans="1:6" ht="13.2" x14ac:dyDescent="0.25">
      <c r="A1220" s="1" t="s">
        <v>15</v>
      </c>
      <c r="B1220" s="1">
        <v>2</v>
      </c>
      <c r="C1220" s="1">
        <v>2</v>
      </c>
      <c r="D1220" s="1">
        <v>2</v>
      </c>
      <c r="E1220" s="1">
        <v>2</v>
      </c>
      <c r="F1220" s="1">
        <v>2</v>
      </c>
    </row>
    <row r="1221" spans="1:6" ht="13.2" x14ac:dyDescent="0.25">
      <c r="A1221" s="1" t="s">
        <v>41</v>
      </c>
      <c r="B1221" s="1">
        <v>3</v>
      </c>
      <c r="C1221" s="1">
        <v>4</v>
      </c>
      <c r="D1221" s="1">
        <v>2</v>
      </c>
      <c r="E1221" s="1">
        <v>3</v>
      </c>
      <c r="F1221" s="1">
        <v>3</v>
      </c>
    </row>
    <row r="1222" spans="1:6" ht="13.2" x14ac:dyDescent="0.25">
      <c r="A1222" s="1" t="s">
        <v>9</v>
      </c>
      <c r="B1222" s="1">
        <v>2</v>
      </c>
      <c r="C1222" s="1">
        <v>2</v>
      </c>
      <c r="D1222" s="1">
        <v>3</v>
      </c>
      <c r="E1222" s="1">
        <v>3</v>
      </c>
      <c r="F1222" s="1">
        <v>4</v>
      </c>
    </row>
    <row r="1223" spans="1:6" ht="13.2" x14ac:dyDescent="0.25">
      <c r="A1223" s="1" t="s">
        <v>16</v>
      </c>
      <c r="B1223" s="1">
        <v>2</v>
      </c>
      <c r="C1223" s="1">
        <v>2</v>
      </c>
      <c r="D1223" s="1">
        <v>2</v>
      </c>
      <c r="E1223" s="1">
        <v>2</v>
      </c>
      <c r="F1223" s="1">
        <v>2</v>
      </c>
    </row>
    <row r="1224" spans="1:6" ht="13.2" x14ac:dyDescent="0.25">
      <c r="A1224" s="1" t="s">
        <v>17</v>
      </c>
      <c r="B1224" s="1">
        <v>2</v>
      </c>
      <c r="C1224" s="1">
        <v>2</v>
      </c>
      <c r="D1224" s="1">
        <v>2</v>
      </c>
      <c r="E1224" s="1">
        <v>2</v>
      </c>
      <c r="F1224" s="1">
        <v>2</v>
      </c>
    </row>
    <row r="1225" spans="1:6" ht="13.2" x14ac:dyDescent="0.25">
      <c r="A1225" s="1" t="s">
        <v>48</v>
      </c>
      <c r="B1225" s="1">
        <v>3</v>
      </c>
      <c r="C1225" s="1">
        <v>2</v>
      </c>
      <c r="D1225" s="1">
        <v>1</v>
      </c>
      <c r="E1225" s="1">
        <v>2</v>
      </c>
      <c r="F1225" s="1">
        <v>2</v>
      </c>
    </row>
    <row r="1226" spans="1:6" ht="13.2" x14ac:dyDescent="0.25">
      <c r="A1226" s="1" t="s">
        <v>18</v>
      </c>
      <c r="B1226" s="1">
        <v>2</v>
      </c>
      <c r="C1226" s="1">
        <v>2</v>
      </c>
      <c r="D1226" s="1">
        <v>2</v>
      </c>
      <c r="E1226" s="1">
        <v>2</v>
      </c>
      <c r="F1226" s="1">
        <v>2</v>
      </c>
    </row>
    <row r="1227" spans="1:6" ht="13.2" x14ac:dyDescent="0.25">
      <c r="A1227" s="1" t="s">
        <v>49</v>
      </c>
      <c r="B1227" s="1">
        <v>2</v>
      </c>
      <c r="C1227" s="1">
        <v>2</v>
      </c>
      <c r="D1227" s="1">
        <v>2</v>
      </c>
      <c r="E1227" s="1">
        <v>1</v>
      </c>
      <c r="F1227" s="1">
        <v>2</v>
      </c>
    </row>
    <row r="1228" spans="1:6" ht="13.2" x14ac:dyDescent="0.25">
      <c r="A1228" s="1" t="s">
        <v>50</v>
      </c>
      <c r="B1228" s="1">
        <v>2</v>
      </c>
      <c r="C1228" s="1">
        <v>2</v>
      </c>
      <c r="D1228" s="1">
        <v>1</v>
      </c>
      <c r="E1228" s="1">
        <v>2</v>
      </c>
      <c r="F1228" s="1">
        <v>2</v>
      </c>
    </row>
    <row r="1229" spans="1:6" ht="13.2" x14ac:dyDescent="0.25">
      <c r="A1229" s="1" t="s">
        <v>51</v>
      </c>
      <c r="B1229" s="1">
        <v>4</v>
      </c>
      <c r="C1229" s="1">
        <v>2</v>
      </c>
      <c r="D1229" s="1">
        <v>2</v>
      </c>
      <c r="E1229" s="1">
        <v>1</v>
      </c>
      <c r="F1229" s="1">
        <v>3</v>
      </c>
    </row>
    <row r="1230" spans="1:6" ht="13.2" x14ac:dyDescent="0.25">
      <c r="A1230" s="1" t="s">
        <v>52</v>
      </c>
      <c r="B1230" s="1">
        <v>3</v>
      </c>
      <c r="C1230" s="1">
        <v>3</v>
      </c>
      <c r="D1230" s="1">
        <v>4</v>
      </c>
      <c r="E1230" s="1">
        <v>3</v>
      </c>
      <c r="F1230" s="1">
        <v>3</v>
      </c>
    </row>
    <row r="1231" spans="1:6" ht="13.2" x14ac:dyDescent="0.25">
      <c r="A1231" s="2" t="s">
        <v>53</v>
      </c>
      <c r="B1231" s="1">
        <v>1</v>
      </c>
      <c r="C1231" s="1">
        <v>1</v>
      </c>
      <c r="D1231" s="1">
        <v>2</v>
      </c>
      <c r="E1231" s="1">
        <v>1</v>
      </c>
      <c r="F1231" s="1">
        <v>1</v>
      </c>
    </row>
    <row r="1232" spans="1:6" ht="13.2" x14ac:dyDescent="0.25">
      <c r="A1232" s="1" t="s">
        <v>54</v>
      </c>
      <c r="B1232" s="1">
        <v>1</v>
      </c>
      <c r="C1232" s="1">
        <v>0</v>
      </c>
      <c r="D1232" s="1">
        <v>0</v>
      </c>
      <c r="E1232" s="1">
        <v>1</v>
      </c>
      <c r="F1232" s="1">
        <v>2</v>
      </c>
    </row>
    <row r="1233" spans="1:6" ht="13.2" x14ac:dyDescent="0.25">
      <c r="A1233" s="1" t="s">
        <v>55</v>
      </c>
      <c r="B1233" s="1">
        <v>4</v>
      </c>
      <c r="C1233" s="1">
        <v>2</v>
      </c>
      <c r="D1233" s="1">
        <v>3</v>
      </c>
      <c r="E1233" s="1">
        <v>2</v>
      </c>
      <c r="F1233" s="1">
        <v>4</v>
      </c>
    </row>
    <row r="1234" spans="1:6" ht="13.2" x14ac:dyDescent="0.25">
      <c r="A1234" s="1" t="s">
        <v>10</v>
      </c>
      <c r="B1234" s="1">
        <v>2</v>
      </c>
      <c r="C1234" s="1">
        <v>3</v>
      </c>
      <c r="D1234" s="1">
        <v>2</v>
      </c>
      <c r="E1234" s="1">
        <v>1</v>
      </c>
      <c r="F1234" s="1">
        <v>3</v>
      </c>
    </row>
    <row r="1235" spans="1:6" ht="13.2" x14ac:dyDescent="0.25">
      <c r="A1235" s="1" t="s">
        <v>11</v>
      </c>
      <c r="B1235" s="1">
        <v>2</v>
      </c>
      <c r="C1235" s="1">
        <v>3</v>
      </c>
      <c r="D1235" s="1">
        <v>1</v>
      </c>
      <c r="E1235" s="1">
        <v>2</v>
      </c>
      <c r="F1235" s="1">
        <v>2</v>
      </c>
    </row>
    <row r="1236" spans="1:6" ht="13.2" x14ac:dyDescent="0.25">
      <c r="A1236" s="1" t="s">
        <v>8</v>
      </c>
      <c r="B1236" s="1">
        <v>0</v>
      </c>
      <c r="C1236" s="1">
        <v>3</v>
      </c>
      <c r="D1236" s="1">
        <v>1</v>
      </c>
      <c r="E1236" s="1">
        <v>3</v>
      </c>
      <c r="F1236" s="1">
        <v>2</v>
      </c>
    </row>
    <row r="1237" spans="1:6" ht="13.2" x14ac:dyDescent="0.25">
      <c r="A1237" s="1" t="s">
        <v>12</v>
      </c>
      <c r="B1237" s="1">
        <v>2</v>
      </c>
      <c r="C1237" s="1">
        <v>3</v>
      </c>
      <c r="D1237" s="1">
        <v>2</v>
      </c>
      <c r="E1237" s="1">
        <v>4</v>
      </c>
      <c r="F1237" s="1">
        <v>3</v>
      </c>
    </row>
    <row r="1238" spans="1:6" ht="13.2" x14ac:dyDescent="0.25">
      <c r="A1238" s="1" t="s">
        <v>13</v>
      </c>
      <c r="B1238" s="1">
        <v>2</v>
      </c>
      <c r="C1238" s="1">
        <v>2</v>
      </c>
      <c r="D1238" s="1">
        <v>2</v>
      </c>
      <c r="E1238" s="1">
        <v>2</v>
      </c>
      <c r="F1238" s="1">
        <v>3</v>
      </c>
    </row>
    <row r="1239" spans="1:6" ht="13.2" x14ac:dyDescent="0.25">
      <c r="A1239" s="1" t="s">
        <v>14</v>
      </c>
      <c r="B1239" s="1">
        <v>2</v>
      </c>
      <c r="C1239" s="1">
        <v>2</v>
      </c>
      <c r="D1239" s="1">
        <v>2</v>
      </c>
      <c r="E1239" s="1">
        <v>2</v>
      </c>
      <c r="F1239" s="1">
        <v>2</v>
      </c>
    </row>
    <row r="1240" spans="1:6" ht="13.2" x14ac:dyDescent="0.25">
      <c r="A1240" s="1" t="s">
        <v>34</v>
      </c>
      <c r="B1240" s="1">
        <v>2</v>
      </c>
      <c r="C1240" s="1">
        <v>2</v>
      </c>
      <c r="D1240" s="1">
        <v>2</v>
      </c>
      <c r="E1240" s="1">
        <v>2</v>
      </c>
      <c r="F1240" s="1">
        <v>2</v>
      </c>
    </row>
    <row r="1241" spans="1:6" ht="13.2" x14ac:dyDescent="0.25">
      <c r="A1241" s="1" t="s">
        <v>35</v>
      </c>
      <c r="B1241" s="1">
        <v>3</v>
      </c>
      <c r="C1241" s="1">
        <v>1</v>
      </c>
      <c r="D1241" s="1">
        <v>2</v>
      </c>
      <c r="E1241" s="1">
        <v>2</v>
      </c>
      <c r="F1241" s="1">
        <v>2</v>
      </c>
    </row>
    <row r="1242" spans="1:6" ht="13.2" x14ac:dyDescent="0.25">
      <c r="A1242" s="1" t="s">
        <v>36</v>
      </c>
      <c r="B1242" s="1">
        <v>2</v>
      </c>
      <c r="C1242" s="1">
        <v>3</v>
      </c>
      <c r="D1242" s="1">
        <v>2</v>
      </c>
      <c r="E1242" s="1">
        <v>3</v>
      </c>
      <c r="F1242" s="1">
        <v>3</v>
      </c>
    </row>
    <row r="1243" spans="1:6" ht="13.2" x14ac:dyDescent="0.25">
      <c r="A1243" s="1" t="s">
        <v>37</v>
      </c>
      <c r="B1243" s="1">
        <v>3</v>
      </c>
      <c r="C1243" s="1">
        <v>3</v>
      </c>
      <c r="D1243" s="1">
        <v>2</v>
      </c>
      <c r="E1243" s="1">
        <v>2</v>
      </c>
      <c r="F1243" s="1">
        <v>2</v>
      </c>
    </row>
    <row r="1244" spans="1:6" ht="13.2" x14ac:dyDescent="0.25">
      <c r="A1244" s="1" t="s">
        <v>6</v>
      </c>
      <c r="B1244" s="1">
        <v>2</v>
      </c>
      <c r="C1244" s="1">
        <v>2</v>
      </c>
      <c r="D1244" s="1">
        <v>2</v>
      </c>
      <c r="E1244" s="1">
        <v>3</v>
      </c>
      <c r="F1244" s="1">
        <v>3</v>
      </c>
    </row>
    <row r="1245" spans="1:6" ht="13.2" x14ac:dyDescent="0.25">
      <c r="A1245" s="1" t="s">
        <v>38</v>
      </c>
      <c r="B1245" s="1">
        <v>2</v>
      </c>
      <c r="C1245" s="1">
        <v>2</v>
      </c>
      <c r="D1245" s="1">
        <v>2</v>
      </c>
      <c r="E1245" s="1">
        <v>2</v>
      </c>
      <c r="F1245" s="1">
        <v>2</v>
      </c>
    </row>
    <row r="1246" spans="1:6" ht="13.2" x14ac:dyDescent="0.25">
      <c r="A1246" s="1" t="s">
        <v>39</v>
      </c>
      <c r="B1246" s="1">
        <v>3</v>
      </c>
      <c r="C1246" s="1">
        <v>3</v>
      </c>
      <c r="D1246" s="1">
        <v>3</v>
      </c>
      <c r="E1246" s="1">
        <v>3</v>
      </c>
      <c r="F1246" s="1">
        <v>3</v>
      </c>
    </row>
    <row r="1247" spans="1:6" ht="13.2" x14ac:dyDescent="0.25">
      <c r="A1247" s="1" t="s">
        <v>40</v>
      </c>
      <c r="B1247" s="1">
        <v>2</v>
      </c>
      <c r="C1247" s="1">
        <v>2</v>
      </c>
      <c r="D1247" s="1">
        <v>2</v>
      </c>
      <c r="E1247" s="1">
        <v>2</v>
      </c>
      <c r="F1247" s="1">
        <v>2</v>
      </c>
    </row>
    <row r="1248" spans="1:6" ht="13.2" x14ac:dyDescent="0.25">
      <c r="A1248" s="1" t="s">
        <v>41</v>
      </c>
      <c r="B1248" s="1">
        <v>3</v>
      </c>
      <c r="C1248" s="1">
        <v>3</v>
      </c>
      <c r="D1248" s="1">
        <v>3</v>
      </c>
      <c r="E1248" s="1">
        <v>3</v>
      </c>
      <c r="F1248" s="1">
        <v>3</v>
      </c>
    </row>
    <row r="1249" spans="1:6" ht="13.2" x14ac:dyDescent="0.25">
      <c r="A1249" s="1" t="s">
        <v>42</v>
      </c>
      <c r="B1249" s="1">
        <v>3</v>
      </c>
      <c r="C1249" s="1">
        <v>1</v>
      </c>
      <c r="D1249" s="1">
        <v>2</v>
      </c>
      <c r="E1249" s="1">
        <v>2</v>
      </c>
      <c r="F1249" s="1">
        <v>2</v>
      </c>
    </row>
    <row r="1250" spans="1:6" ht="13.2" x14ac:dyDescent="0.25">
      <c r="A1250" s="1" t="s">
        <v>43</v>
      </c>
      <c r="B1250" s="1">
        <v>2</v>
      </c>
      <c r="C1250" s="1">
        <v>3</v>
      </c>
      <c r="D1250" s="1">
        <v>3</v>
      </c>
      <c r="E1250" s="1">
        <v>3</v>
      </c>
      <c r="F1250" s="1">
        <v>3</v>
      </c>
    </row>
    <row r="1251" spans="1:6" ht="13.2" x14ac:dyDescent="0.25">
      <c r="A1251" s="1" t="s">
        <v>44</v>
      </c>
      <c r="B1251" s="1">
        <v>2</v>
      </c>
      <c r="C1251" s="1">
        <v>2</v>
      </c>
      <c r="D1251" s="1">
        <v>2</v>
      </c>
      <c r="E1251" s="1">
        <v>2</v>
      </c>
      <c r="F1251" s="1">
        <v>2</v>
      </c>
    </row>
    <row r="1252" spans="1:6" ht="13.2" x14ac:dyDescent="0.25">
      <c r="A1252" s="1" t="s">
        <v>45</v>
      </c>
      <c r="B1252" s="1">
        <v>3</v>
      </c>
      <c r="C1252" s="1">
        <v>1</v>
      </c>
      <c r="D1252" s="1">
        <v>2</v>
      </c>
      <c r="E1252" s="1">
        <v>2</v>
      </c>
      <c r="F1252" s="1">
        <v>2</v>
      </c>
    </row>
    <row r="1253" spans="1:6" ht="13.2" x14ac:dyDescent="0.25">
      <c r="A1253" s="1" t="s">
        <v>46</v>
      </c>
      <c r="B1253" s="1">
        <v>2</v>
      </c>
      <c r="C1253" s="1">
        <v>3</v>
      </c>
      <c r="D1253" s="1">
        <v>3</v>
      </c>
      <c r="E1253" s="1">
        <v>3</v>
      </c>
      <c r="F1253" s="1">
        <v>3</v>
      </c>
    </row>
    <row r="1254" spans="1:6" ht="13.2" x14ac:dyDescent="0.25">
      <c r="A1254" s="1" t="s">
        <v>47</v>
      </c>
      <c r="B1254" s="1">
        <v>2</v>
      </c>
      <c r="C1254" s="1">
        <v>3</v>
      </c>
      <c r="D1254" s="1">
        <v>3</v>
      </c>
      <c r="E1254" s="1">
        <v>2</v>
      </c>
      <c r="F1254" s="1">
        <v>2</v>
      </c>
    </row>
    <row r="1255" spans="1:6" ht="13.2" x14ac:dyDescent="0.25">
      <c r="A1255" s="1" t="s">
        <v>9</v>
      </c>
      <c r="B1255" s="1">
        <v>2</v>
      </c>
      <c r="C1255" s="1">
        <v>3</v>
      </c>
      <c r="D1255" s="1">
        <v>2</v>
      </c>
      <c r="E1255" s="1">
        <v>3</v>
      </c>
      <c r="F1255" s="1">
        <v>3</v>
      </c>
    </row>
    <row r="1256" spans="1:6" ht="13.2" x14ac:dyDescent="0.25">
      <c r="A1256" s="1" t="s">
        <v>48</v>
      </c>
      <c r="B1256" s="1">
        <v>2</v>
      </c>
      <c r="C1256" s="1">
        <v>1</v>
      </c>
      <c r="D1256" s="1">
        <v>2</v>
      </c>
      <c r="E1256" s="1">
        <v>2</v>
      </c>
      <c r="F1256" s="1">
        <v>2</v>
      </c>
    </row>
    <row r="1257" spans="1:6" ht="13.2" x14ac:dyDescent="0.25">
      <c r="A1257" s="1" t="s">
        <v>49</v>
      </c>
      <c r="B1257" s="1">
        <v>2</v>
      </c>
      <c r="C1257" s="1">
        <v>3</v>
      </c>
      <c r="D1257" s="1">
        <v>2</v>
      </c>
      <c r="E1257" s="1">
        <v>3</v>
      </c>
      <c r="F1257" s="1">
        <v>3</v>
      </c>
    </row>
    <row r="1258" spans="1:6" ht="13.2" x14ac:dyDescent="0.25">
      <c r="A1258" s="1" t="s">
        <v>50</v>
      </c>
      <c r="B1258" s="1">
        <v>2</v>
      </c>
      <c r="C1258" s="1">
        <v>3</v>
      </c>
      <c r="D1258" s="1">
        <v>2</v>
      </c>
      <c r="E1258" s="1">
        <v>3</v>
      </c>
      <c r="F1258" s="1">
        <v>3</v>
      </c>
    </row>
    <row r="1259" spans="1:6" ht="13.2" x14ac:dyDescent="0.25">
      <c r="A1259" s="1" t="s">
        <v>51</v>
      </c>
      <c r="B1259" s="1">
        <v>3</v>
      </c>
      <c r="C1259" s="1">
        <v>3</v>
      </c>
      <c r="D1259" s="1">
        <v>2</v>
      </c>
      <c r="E1259" s="1">
        <v>2</v>
      </c>
      <c r="F1259" s="1">
        <v>2</v>
      </c>
    </row>
    <row r="1260" spans="1:6" ht="13.2" x14ac:dyDescent="0.25">
      <c r="A1260" s="2" t="s">
        <v>53</v>
      </c>
      <c r="B1260" s="1">
        <v>2</v>
      </c>
      <c r="C1260" s="1">
        <v>4</v>
      </c>
      <c r="D1260" s="1">
        <v>3</v>
      </c>
      <c r="E1260" s="1">
        <v>4</v>
      </c>
      <c r="F1260" s="1">
        <v>4</v>
      </c>
    </row>
    <row r="1261" spans="1:6" ht="13.2" x14ac:dyDescent="0.25">
      <c r="A1261" s="1" t="s">
        <v>54</v>
      </c>
      <c r="B1261" s="1">
        <v>2</v>
      </c>
      <c r="C1261" s="1">
        <v>2</v>
      </c>
      <c r="D1261" s="1">
        <v>2</v>
      </c>
      <c r="E1261" s="1">
        <v>3</v>
      </c>
      <c r="F1261" s="1">
        <v>3</v>
      </c>
    </row>
    <row r="1262" spans="1:6" ht="13.2" x14ac:dyDescent="0.25">
      <c r="A1262" s="1" t="s">
        <v>55</v>
      </c>
      <c r="B1262" s="1">
        <v>3</v>
      </c>
      <c r="C1262" s="1">
        <v>2</v>
      </c>
      <c r="D1262" s="1">
        <v>3</v>
      </c>
      <c r="E1262" s="1">
        <v>2</v>
      </c>
      <c r="F1262" s="1">
        <v>3</v>
      </c>
    </row>
    <row r="1263" spans="1:6" ht="13.2" x14ac:dyDescent="0.25">
      <c r="A1263" s="1" t="s">
        <v>56</v>
      </c>
      <c r="B1263" s="1">
        <v>1</v>
      </c>
      <c r="C1263" s="1">
        <v>1</v>
      </c>
      <c r="D1263" s="1">
        <v>1</v>
      </c>
      <c r="E1263" s="1">
        <v>1</v>
      </c>
      <c r="F1263" s="1">
        <v>1</v>
      </c>
    </row>
    <row r="1264" spans="1:6" ht="13.2" x14ac:dyDescent="0.25">
      <c r="A1264" s="1" t="s">
        <v>15</v>
      </c>
      <c r="B1264" s="1">
        <v>2</v>
      </c>
      <c r="C1264" s="1">
        <v>2</v>
      </c>
      <c r="D1264" s="1">
        <v>2</v>
      </c>
      <c r="E1264" s="1">
        <v>3</v>
      </c>
      <c r="F1264" s="1">
        <v>3</v>
      </c>
    </row>
    <row r="1265" spans="1:6" ht="13.2" x14ac:dyDescent="0.25">
      <c r="A1265" s="1" t="s">
        <v>7</v>
      </c>
      <c r="B1265" s="1">
        <v>2</v>
      </c>
      <c r="C1265" s="1">
        <v>1</v>
      </c>
      <c r="D1265" s="1">
        <v>1</v>
      </c>
      <c r="E1265" s="1">
        <v>2</v>
      </c>
      <c r="F1265" s="1">
        <v>2</v>
      </c>
    </row>
    <row r="1266" spans="1:6" ht="13.2" x14ac:dyDescent="0.25">
      <c r="A1266" s="1" t="s">
        <v>25</v>
      </c>
      <c r="B1266" s="1">
        <v>1</v>
      </c>
      <c r="C1266" s="1">
        <v>1</v>
      </c>
      <c r="D1266" s="1">
        <v>1</v>
      </c>
      <c r="E1266" s="1">
        <v>1</v>
      </c>
      <c r="F1266" s="1">
        <v>1</v>
      </c>
    </row>
    <row r="1267" spans="1:6" ht="13.2" x14ac:dyDescent="0.25">
      <c r="A1267" s="1" t="s">
        <v>6</v>
      </c>
      <c r="B1267" s="1">
        <v>1</v>
      </c>
      <c r="C1267" s="1">
        <v>1</v>
      </c>
      <c r="D1267" s="1">
        <v>1</v>
      </c>
      <c r="E1267" s="1">
        <v>1</v>
      </c>
      <c r="F1267" s="1">
        <v>1</v>
      </c>
    </row>
    <row r="1268" spans="1:6" ht="13.2" x14ac:dyDescent="0.25">
      <c r="A1268" s="1" t="s">
        <v>37</v>
      </c>
      <c r="B1268" s="1">
        <v>3</v>
      </c>
      <c r="C1268" s="1">
        <v>4</v>
      </c>
      <c r="D1268" s="1">
        <v>3</v>
      </c>
      <c r="E1268" s="1">
        <v>4</v>
      </c>
      <c r="F1268" s="1">
        <v>4</v>
      </c>
    </row>
    <row r="1269" spans="1:6" ht="13.2" x14ac:dyDescent="0.25">
      <c r="A1269" s="1" t="s">
        <v>6</v>
      </c>
      <c r="B1269" s="1">
        <v>3</v>
      </c>
      <c r="C1269" s="1">
        <v>3</v>
      </c>
      <c r="D1269" s="1">
        <v>0</v>
      </c>
      <c r="E1269" s="1">
        <v>4</v>
      </c>
      <c r="F1269" s="1">
        <v>3</v>
      </c>
    </row>
    <row r="1270" spans="1:6" ht="13.2" x14ac:dyDescent="0.25">
      <c r="A1270" s="1" t="s">
        <v>38</v>
      </c>
      <c r="B1270" s="1">
        <v>2</v>
      </c>
      <c r="C1270" s="1">
        <v>4</v>
      </c>
      <c r="D1270" s="1">
        <v>1</v>
      </c>
      <c r="E1270" s="1">
        <v>4</v>
      </c>
      <c r="F1270" s="1">
        <v>3</v>
      </c>
    </row>
    <row r="1271" spans="1:6" ht="13.2" x14ac:dyDescent="0.25">
      <c r="A1271" s="1" t="s">
        <v>39</v>
      </c>
      <c r="B1271" s="1">
        <v>3</v>
      </c>
      <c r="C1271" s="1">
        <v>3</v>
      </c>
      <c r="D1271" s="1">
        <v>2</v>
      </c>
      <c r="E1271" s="1">
        <v>4</v>
      </c>
      <c r="F1271" s="1">
        <v>4</v>
      </c>
    </row>
    <row r="1272" spans="1:6" ht="13.2" x14ac:dyDescent="0.25">
      <c r="A1272" s="1" t="s">
        <v>40</v>
      </c>
      <c r="B1272" s="1">
        <v>2</v>
      </c>
      <c r="C1272" s="1">
        <v>4</v>
      </c>
      <c r="D1272" s="1">
        <v>1</v>
      </c>
      <c r="E1272" s="1">
        <v>4</v>
      </c>
      <c r="F1272" s="1">
        <v>3</v>
      </c>
    </row>
    <row r="1273" spans="1:6" ht="13.2" x14ac:dyDescent="0.25">
      <c r="A1273" s="1" t="s">
        <v>41</v>
      </c>
      <c r="B1273" s="1">
        <v>4</v>
      </c>
      <c r="C1273" s="1">
        <v>4</v>
      </c>
      <c r="D1273" s="1">
        <v>4</v>
      </c>
      <c r="E1273" s="1">
        <v>4</v>
      </c>
      <c r="F1273" s="1">
        <v>4</v>
      </c>
    </row>
    <row r="1274" spans="1:6" ht="13.2" x14ac:dyDescent="0.25">
      <c r="A1274" s="1" t="s">
        <v>42</v>
      </c>
      <c r="B1274" s="1">
        <v>3</v>
      </c>
      <c r="C1274" s="1">
        <v>4</v>
      </c>
      <c r="D1274" s="1">
        <v>2</v>
      </c>
      <c r="E1274" s="1">
        <v>4</v>
      </c>
      <c r="F1274" s="1">
        <v>4</v>
      </c>
    </row>
    <row r="1275" spans="1:6" ht="13.2" x14ac:dyDescent="0.25">
      <c r="A1275" s="1" t="s">
        <v>43</v>
      </c>
      <c r="B1275" s="1">
        <v>2</v>
      </c>
      <c r="C1275" s="1">
        <v>1</v>
      </c>
      <c r="D1275" s="1">
        <v>2</v>
      </c>
      <c r="E1275" s="1">
        <v>4</v>
      </c>
      <c r="F1275" s="1">
        <v>4</v>
      </c>
    </row>
    <row r="1276" spans="1:6" ht="13.2" x14ac:dyDescent="0.25">
      <c r="A1276" s="1" t="s">
        <v>44</v>
      </c>
      <c r="B1276" s="1">
        <v>1</v>
      </c>
      <c r="C1276" s="1">
        <v>4</v>
      </c>
      <c r="D1276" s="1">
        <v>1</v>
      </c>
      <c r="E1276" s="1">
        <v>4</v>
      </c>
      <c r="F1276" s="1">
        <v>4</v>
      </c>
    </row>
    <row r="1277" spans="1:6" ht="13.2" x14ac:dyDescent="0.25">
      <c r="A1277" s="1" t="s">
        <v>45</v>
      </c>
      <c r="B1277" s="1">
        <v>1</v>
      </c>
      <c r="C1277" s="1">
        <v>1</v>
      </c>
      <c r="D1277" s="1">
        <v>1</v>
      </c>
      <c r="E1277" s="1">
        <v>0</v>
      </c>
      <c r="F1277" s="1">
        <v>3</v>
      </c>
    </row>
    <row r="1278" spans="1:6" ht="13.2" x14ac:dyDescent="0.25">
      <c r="A1278" s="1" t="s">
        <v>46</v>
      </c>
      <c r="B1278" s="1">
        <v>2</v>
      </c>
      <c r="C1278" s="1">
        <v>4</v>
      </c>
      <c r="D1278" s="1">
        <v>3</v>
      </c>
      <c r="E1278" s="1">
        <v>4</v>
      </c>
      <c r="F1278" s="1">
        <v>4</v>
      </c>
    </row>
    <row r="1279" spans="1:6" ht="13.2" x14ac:dyDescent="0.25">
      <c r="A1279" s="1" t="s">
        <v>9</v>
      </c>
      <c r="B1279" s="1">
        <v>2</v>
      </c>
      <c r="C1279" s="1">
        <v>3</v>
      </c>
      <c r="D1279" s="1">
        <v>3</v>
      </c>
      <c r="E1279" s="1">
        <v>4</v>
      </c>
      <c r="F1279" s="1">
        <v>4</v>
      </c>
    </row>
    <row r="1280" spans="1:6" ht="13.2" x14ac:dyDescent="0.25">
      <c r="A1280" s="1" t="s">
        <v>48</v>
      </c>
      <c r="B1280" s="1">
        <v>2</v>
      </c>
      <c r="C1280" s="1">
        <v>1</v>
      </c>
      <c r="D1280" s="1">
        <v>2</v>
      </c>
      <c r="E1280" s="1">
        <v>1</v>
      </c>
      <c r="F1280" s="1">
        <v>3</v>
      </c>
    </row>
    <row r="1281" spans="1:6" ht="13.2" x14ac:dyDescent="0.25">
      <c r="A1281" s="1" t="s">
        <v>49</v>
      </c>
      <c r="B1281" s="1">
        <v>3</v>
      </c>
      <c r="C1281" s="1">
        <v>4</v>
      </c>
      <c r="D1281" s="1">
        <v>2</v>
      </c>
      <c r="E1281" s="1">
        <v>4</v>
      </c>
      <c r="F1281" s="1">
        <v>4</v>
      </c>
    </row>
    <row r="1282" spans="1:6" ht="13.2" x14ac:dyDescent="0.25">
      <c r="A1282" s="1" t="s">
        <v>50</v>
      </c>
      <c r="B1282" s="1">
        <v>1</v>
      </c>
      <c r="C1282" s="1">
        <v>4</v>
      </c>
      <c r="D1282" s="1">
        <v>2</v>
      </c>
      <c r="E1282" s="1">
        <v>4</v>
      </c>
      <c r="F1282" s="1">
        <v>4</v>
      </c>
    </row>
    <row r="1283" spans="1:6" ht="13.2" x14ac:dyDescent="0.25">
      <c r="A1283" s="1" t="s">
        <v>51</v>
      </c>
      <c r="B1283" s="1">
        <v>4</v>
      </c>
      <c r="C1283" s="1">
        <v>4</v>
      </c>
      <c r="D1283" s="1">
        <v>4</v>
      </c>
      <c r="E1283" s="1">
        <v>4</v>
      </c>
      <c r="F1283" s="1">
        <v>4</v>
      </c>
    </row>
    <row r="1284" spans="1:6" ht="13.2" x14ac:dyDescent="0.25">
      <c r="A1284" s="1" t="s">
        <v>52</v>
      </c>
      <c r="B1284" s="1">
        <v>2</v>
      </c>
      <c r="C1284" s="1">
        <v>4</v>
      </c>
      <c r="D1284" s="1">
        <v>1</v>
      </c>
      <c r="E1284" s="1">
        <v>4</v>
      </c>
      <c r="F1284" s="1">
        <v>4</v>
      </c>
    </row>
    <row r="1285" spans="1:6" ht="13.2" x14ac:dyDescent="0.25">
      <c r="A1285" s="2" t="s">
        <v>53</v>
      </c>
      <c r="B1285" s="1">
        <v>2</v>
      </c>
      <c r="C1285" s="1">
        <v>4</v>
      </c>
      <c r="D1285" s="1">
        <v>2</v>
      </c>
      <c r="E1285" s="1">
        <v>4</v>
      </c>
      <c r="F1285" s="1">
        <v>4</v>
      </c>
    </row>
    <row r="1286" spans="1:6" ht="13.2" x14ac:dyDescent="0.25">
      <c r="A1286" s="1" t="s">
        <v>54</v>
      </c>
      <c r="B1286" s="1">
        <v>2</v>
      </c>
      <c r="C1286" s="1">
        <v>2</v>
      </c>
      <c r="D1286" s="1">
        <v>1</v>
      </c>
      <c r="E1286" s="1">
        <v>3</v>
      </c>
      <c r="F1286" s="1">
        <v>2</v>
      </c>
    </row>
    <row r="1287" spans="1:6" ht="13.2" x14ac:dyDescent="0.25">
      <c r="A1287" s="1" t="s">
        <v>55</v>
      </c>
      <c r="B1287" s="1">
        <v>3</v>
      </c>
      <c r="C1287" s="1">
        <v>3</v>
      </c>
      <c r="D1287" s="1">
        <v>3</v>
      </c>
      <c r="E1287" s="1">
        <v>4</v>
      </c>
      <c r="F1287" s="1">
        <v>4</v>
      </c>
    </row>
    <row r="1288" spans="1:6" ht="13.2" x14ac:dyDescent="0.25">
      <c r="A1288" s="1" t="s">
        <v>10</v>
      </c>
      <c r="B1288" s="1">
        <v>3</v>
      </c>
      <c r="C1288" s="1">
        <v>2</v>
      </c>
      <c r="D1288" s="1">
        <v>2</v>
      </c>
      <c r="E1288" s="1">
        <v>2</v>
      </c>
      <c r="F1288" s="1">
        <v>2</v>
      </c>
    </row>
    <row r="1289" spans="1:6" ht="13.2" x14ac:dyDescent="0.25">
      <c r="A1289" s="1" t="s">
        <v>8</v>
      </c>
      <c r="B1289" s="1">
        <v>2</v>
      </c>
      <c r="C1289" s="1">
        <v>2</v>
      </c>
      <c r="D1289" s="1">
        <v>1</v>
      </c>
      <c r="E1289" s="1">
        <v>1</v>
      </c>
      <c r="F1289" s="1">
        <v>0</v>
      </c>
    </row>
    <row r="1290" spans="1:6" ht="13.2" x14ac:dyDescent="0.25">
      <c r="A1290" s="1" t="s">
        <v>12</v>
      </c>
      <c r="B1290" s="1">
        <v>1</v>
      </c>
      <c r="C1290" s="1">
        <v>0</v>
      </c>
      <c r="D1290" s="1">
        <v>1</v>
      </c>
      <c r="E1290" s="1">
        <v>0</v>
      </c>
      <c r="F1290" s="1">
        <v>0</v>
      </c>
    </row>
    <row r="1291" spans="1:6" ht="13.2" x14ac:dyDescent="0.25">
      <c r="A1291" s="1" t="s">
        <v>13</v>
      </c>
      <c r="B1291" s="1">
        <v>1</v>
      </c>
      <c r="C1291" s="1">
        <v>2</v>
      </c>
      <c r="D1291" s="1">
        <v>0</v>
      </c>
      <c r="E1291" s="1">
        <v>0</v>
      </c>
      <c r="F1291" s="1">
        <v>0</v>
      </c>
    </row>
    <row r="1292" spans="1:6" ht="13.2" x14ac:dyDescent="0.25">
      <c r="A1292" s="1" t="s">
        <v>14</v>
      </c>
      <c r="B1292" s="1">
        <v>4</v>
      </c>
      <c r="C1292" s="1">
        <v>3</v>
      </c>
      <c r="D1292" s="1">
        <v>4</v>
      </c>
      <c r="E1292" s="1">
        <v>2</v>
      </c>
      <c r="F1292" s="1">
        <v>2</v>
      </c>
    </row>
    <row r="1293" spans="1:6" ht="13.2" x14ac:dyDescent="0.25">
      <c r="A1293" s="1" t="s">
        <v>15</v>
      </c>
      <c r="B1293" s="1">
        <v>3</v>
      </c>
      <c r="C1293" s="1">
        <v>1</v>
      </c>
      <c r="D1293" s="1">
        <v>0</v>
      </c>
      <c r="E1293" s="1">
        <v>2</v>
      </c>
      <c r="F1293" s="1">
        <v>1</v>
      </c>
    </row>
    <row r="1294" spans="1:6" ht="13.2" x14ac:dyDescent="0.25">
      <c r="A1294" s="1" t="s">
        <v>16</v>
      </c>
      <c r="B1294" s="1">
        <v>2</v>
      </c>
      <c r="C1294" s="1">
        <v>4</v>
      </c>
      <c r="D1294" s="1">
        <v>4</v>
      </c>
      <c r="E1294" s="1">
        <v>3</v>
      </c>
      <c r="F1294" s="1">
        <v>2</v>
      </c>
    </row>
    <row r="1295" spans="1:6" ht="13.2" x14ac:dyDescent="0.25">
      <c r="A1295" s="1" t="s">
        <v>17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</row>
    <row r="1296" spans="1:6" ht="13.2" x14ac:dyDescent="0.25">
      <c r="A1296" s="1" t="s">
        <v>18</v>
      </c>
      <c r="B1296" s="1">
        <v>1</v>
      </c>
      <c r="C1296" s="1">
        <v>0</v>
      </c>
      <c r="D1296" s="1">
        <v>0</v>
      </c>
      <c r="E1296" s="1">
        <v>1</v>
      </c>
      <c r="F1296" s="1">
        <v>2</v>
      </c>
    </row>
    <row r="1297" spans="1:6" ht="13.2" x14ac:dyDescent="0.25">
      <c r="A1297" s="1" t="s">
        <v>19</v>
      </c>
      <c r="B1297" s="1">
        <v>4</v>
      </c>
      <c r="C1297" s="1">
        <v>4</v>
      </c>
      <c r="D1297" s="1">
        <v>3</v>
      </c>
      <c r="E1297" s="1">
        <v>2</v>
      </c>
      <c r="F1297" s="1">
        <v>4</v>
      </c>
    </row>
    <row r="1298" spans="1:6" ht="13.2" x14ac:dyDescent="0.25">
      <c r="A1298" s="1" t="s">
        <v>7</v>
      </c>
      <c r="B1298" s="1">
        <v>4</v>
      </c>
      <c r="C1298" s="1">
        <v>3</v>
      </c>
      <c r="D1298" s="1">
        <v>4</v>
      </c>
      <c r="E1298" s="1">
        <v>4</v>
      </c>
      <c r="F1298" s="1">
        <v>2</v>
      </c>
    </row>
    <row r="1299" spans="1:6" ht="13.2" x14ac:dyDescent="0.25">
      <c r="A1299" s="1" t="s">
        <v>20</v>
      </c>
      <c r="B1299" s="1">
        <v>2</v>
      </c>
      <c r="C1299" s="1">
        <v>1</v>
      </c>
      <c r="D1299" s="1">
        <v>0</v>
      </c>
      <c r="E1299" s="1">
        <v>1</v>
      </c>
      <c r="F1299" s="1">
        <v>2</v>
      </c>
    </row>
    <row r="1300" spans="1:6" ht="13.2" x14ac:dyDescent="0.25">
      <c r="A1300" s="1" t="s">
        <v>10</v>
      </c>
      <c r="B1300" s="1">
        <v>3</v>
      </c>
      <c r="C1300" s="1">
        <v>2</v>
      </c>
      <c r="D1300" s="1">
        <v>2</v>
      </c>
      <c r="E1300" s="1">
        <v>1</v>
      </c>
      <c r="F1300" s="1">
        <v>2</v>
      </c>
    </row>
    <row r="1301" spans="1:6" ht="13.2" x14ac:dyDescent="0.25">
      <c r="A1301" s="1" t="s">
        <v>11</v>
      </c>
      <c r="B1301" s="1">
        <v>2</v>
      </c>
      <c r="C1301" s="1">
        <v>2</v>
      </c>
      <c r="D1301" s="1">
        <v>2</v>
      </c>
      <c r="E1301" s="1">
        <v>2</v>
      </c>
      <c r="F1301" s="1">
        <v>3</v>
      </c>
    </row>
    <row r="1302" spans="1:6" ht="13.2" x14ac:dyDescent="0.25">
      <c r="A1302" s="1" t="s">
        <v>8</v>
      </c>
      <c r="B1302" s="1">
        <v>1</v>
      </c>
      <c r="C1302" s="1">
        <v>2</v>
      </c>
      <c r="D1302" s="1">
        <v>1</v>
      </c>
      <c r="E1302" s="1">
        <v>1</v>
      </c>
      <c r="F1302" s="1">
        <v>0</v>
      </c>
    </row>
    <row r="1303" spans="1:6" ht="13.2" x14ac:dyDescent="0.25">
      <c r="A1303" s="1" t="s">
        <v>12</v>
      </c>
      <c r="B1303" s="1">
        <v>2</v>
      </c>
      <c r="C1303" s="1">
        <v>1</v>
      </c>
      <c r="D1303" s="1">
        <v>1</v>
      </c>
      <c r="E1303" s="1">
        <v>2</v>
      </c>
      <c r="F1303" s="1">
        <v>1</v>
      </c>
    </row>
    <row r="1304" spans="1:6" ht="13.2" x14ac:dyDescent="0.25">
      <c r="A1304" s="1" t="s">
        <v>13</v>
      </c>
      <c r="B1304" s="1">
        <v>1</v>
      </c>
      <c r="C1304" s="1">
        <v>2</v>
      </c>
      <c r="D1304" s="1">
        <v>0</v>
      </c>
      <c r="E1304" s="1">
        <v>2</v>
      </c>
      <c r="F1304" s="1">
        <v>2</v>
      </c>
    </row>
    <row r="1305" spans="1:6" ht="13.2" x14ac:dyDescent="0.25">
      <c r="A1305" s="1" t="s">
        <v>14</v>
      </c>
      <c r="B1305" s="1">
        <v>4</v>
      </c>
      <c r="C1305" s="1">
        <v>3</v>
      </c>
      <c r="D1305" s="1">
        <v>4</v>
      </c>
      <c r="E1305" s="1">
        <v>3</v>
      </c>
      <c r="F1305" s="1">
        <v>4</v>
      </c>
    </row>
    <row r="1306" spans="1:6" ht="13.2" x14ac:dyDescent="0.25">
      <c r="A1306" s="1" t="s">
        <v>15</v>
      </c>
      <c r="B1306" s="1">
        <v>4</v>
      </c>
      <c r="C1306" s="1">
        <v>3</v>
      </c>
      <c r="D1306" s="1">
        <v>2</v>
      </c>
      <c r="E1306" s="1">
        <v>3</v>
      </c>
      <c r="F1306" s="1">
        <v>4</v>
      </c>
    </row>
    <row r="1307" spans="1:6" ht="13.2" x14ac:dyDescent="0.25">
      <c r="A1307" s="1" t="s">
        <v>16</v>
      </c>
      <c r="B1307" s="1">
        <v>4</v>
      </c>
      <c r="C1307" s="1">
        <v>4</v>
      </c>
      <c r="D1307" s="1">
        <v>4</v>
      </c>
      <c r="E1307" s="1">
        <v>4</v>
      </c>
      <c r="F1307" s="1">
        <v>4</v>
      </c>
    </row>
    <row r="1308" spans="1:6" ht="13.2" x14ac:dyDescent="0.25">
      <c r="A1308" s="1" t="s">
        <v>17</v>
      </c>
      <c r="B1308" s="1">
        <v>2</v>
      </c>
      <c r="C1308" s="1">
        <v>2</v>
      </c>
      <c r="D1308" s="1">
        <v>2</v>
      </c>
      <c r="E1308" s="1">
        <v>2</v>
      </c>
      <c r="F1308" s="1">
        <v>2</v>
      </c>
    </row>
    <row r="1309" spans="1:6" ht="13.2" x14ac:dyDescent="0.25">
      <c r="A1309" s="1" t="s">
        <v>18</v>
      </c>
      <c r="B1309" s="1">
        <v>2</v>
      </c>
      <c r="C1309" s="1">
        <v>2</v>
      </c>
      <c r="D1309" s="1">
        <v>2</v>
      </c>
      <c r="E1309" s="1">
        <v>2</v>
      </c>
      <c r="F1309" s="1">
        <v>2</v>
      </c>
    </row>
    <row r="1310" spans="1:6" ht="13.2" x14ac:dyDescent="0.25">
      <c r="A1310" s="1" t="s">
        <v>19</v>
      </c>
      <c r="B1310" s="1">
        <v>3</v>
      </c>
      <c r="C1310" s="1">
        <v>3</v>
      </c>
      <c r="D1310" s="1">
        <v>3</v>
      </c>
      <c r="E1310" s="1">
        <v>3</v>
      </c>
      <c r="F1310" s="1">
        <v>3</v>
      </c>
    </row>
    <row r="1311" spans="1:6" ht="13.2" x14ac:dyDescent="0.25">
      <c r="A1311" s="1" t="s">
        <v>7</v>
      </c>
      <c r="B1311" s="1">
        <v>3</v>
      </c>
      <c r="C1311" s="1">
        <v>3</v>
      </c>
      <c r="D1311" s="1">
        <v>3</v>
      </c>
      <c r="E1311" s="1">
        <v>3</v>
      </c>
      <c r="F1311" s="1">
        <v>3</v>
      </c>
    </row>
    <row r="1312" spans="1:6" ht="13.2" x14ac:dyDescent="0.25">
      <c r="A1312" s="1" t="s">
        <v>20</v>
      </c>
      <c r="B1312" s="1">
        <v>2</v>
      </c>
      <c r="C1312" s="1">
        <v>2</v>
      </c>
      <c r="D1312" s="1">
        <v>2</v>
      </c>
      <c r="E1312" s="1">
        <v>2</v>
      </c>
      <c r="F1312" s="1">
        <v>2</v>
      </c>
    </row>
    <row r="1313" spans="1:6" ht="13.2" x14ac:dyDescent="0.25">
      <c r="A1313" s="1" t="s">
        <v>21</v>
      </c>
      <c r="B1313" s="1">
        <v>2</v>
      </c>
      <c r="C1313" s="1">
        <v>2</v>
      </c>
      <c r="D1313" s="1">
        <v>2</v>
      </c>
      <c r="E1313" s="1">
        <v>2</v>
      </c>
      <c r="F1313" s="1">
        <v>2</v>
      </c>
    </row>
    <row r="1314" spans="1:6" ht="13.2" x14ac:dyDescent="0.25">
      <c r="A1314" s="1" t="s">
        <v>22</v>
      </c>
      <c r="B1314" s="1">
        <v>2</v>
      </c>
      <c r="C1314" s="1">
        <v>2</v>
      </c>
      <c r="D1314" s="1">
        <v>2</v>
      </c>
      <c r="E1314" s="1">
        <v>2</v>
      </c>
      <c r="F1314" s="1">
        <v>2</v>
      </c>
    </row>
    <row r="1315" spans="1:6" ht="13.2" x14ac:dyDescent="0.25">
      <c r="A1315" s="1" t="s">
        <v>23</v>
      </c>
      <c r="B1315" s="1">
        <v>2</v>
      </c>
      <c r="C1315" s="1">
        <v>2</v>
      </c>
      <c r="D1315" s="1">
        <v>2</v>
      </c>
      <c r="E1315" s="1">
        <v>2</v>
      </c>
      <c r="F1315" s="1">
        <v>2</v>
      </c>
    </row>
    <row r="1316" spans="1:6" ht="13.2" x14ac:dyDescent="0.25">
      <c r="A1316" s="1" t="s">
        <v>24</v>
      </c>
      <c r="B1316" s="1">
        <v>3</v>
      </c>
      <c r="C1316" s="1">
        <v>2</v>
      </c>
      <c r="D1316" s="1">
        <v>3</v>
      </c>
      <c r="E1316" s="1">
        <v>2</v>
      </c>
      <c r="F1316" s="1">
        <v>3</v>
      </c>
    </row>
    <row r="1317" spans="1:6" ht="13.2" x14ac:dyDescent="0.25">
      <c r="A1317" s="1" t="s">
        <v>25</v>
      </c>
      <c r="B1317" s="1">
        <v>2</v>
      </c>
      <c r="C1317" s="1">
        <v>3</v>
      </c>
      <c r="D1317" s="1">
        <v>1</v>
      </c>
      <c r="E1317" s="1">
        <v>2</v>
      </c>
      <c r="F1317" s="1">
        <v>3</v>
      </c>
    </row>
    <row r="1318" spans="1:6" ht="13.2" x14ac:dyDescent="0.25">
      <c r="A1318" s="1" t="s">
        <v>26</v>
      </c>
      <c r="B1318" s="1">
        <v>2</v>
      </c>
      <c r="C1318" s="1">
        <v>2</v>
      </c>
      <c r="D1318" s="1">
        <v>1</v>
      </c>
      <c r="E1318" s="1">
        <v>1</v>
      </c>
      <c r="F1318" s="1">
        <v>2</v>
      </c>
    </row>
    <row r="1319" spans="1:6" ht="13.2" x14ac:dyDescent="0.25">
      <c r="A1319" s="1" t="s">
        <v>27</v>
      </c>
      <c r="B1319" s="1">
        <v>1</v>
      </c>
      <c r="C1319" s="1">
        <v>1</v>
      </c>
      <c r="D1319" s="1">
        <v>0</v>
      </c>
      <c r="E1319" s="1">
        <v>1</v>
      </c>
      <c r="F1319" s="1">
        <v>1</v>
      </c>
    </row>
    <row r="1320" spans="1:6" ht="13.2" x14ac:dyDescent="0.25">
      <c r="A1320" s="1" t="s">
        <v>28</v>
      </c>
      <c r="B1320" s="1">
        <v>2</v>
      </c>
      <c r="C1320" s="1">
        <v>3</v>
      </c>
      <c r="D1320" s="1">
        <v>1</v>
      </c>
      <c r="E1320" s="1">
        <v>2</v>
      </c>
      <c r="F1320" s="1">
        <v>3</v>
      </c>
    </row>
    <row r="1321" spans="1:6" ht="13.2" x14ac:dyDescent="0.25">
      <c r="A1321" s="1" t="s">
        <v>29</v>
      </c>
      <c r="B1321" s="1">
        <v>1</v>
      </c>
      <c r="C1321" s="1">
        <v>0</v>
      </c>
      <c r="D1321" s="1">
        <v>1</v>
      </c>
      <c r="E1321" s="1">
        <v>0</v>
      </c>
      <c r="F1321" s="1">
        <v>1</v>
      </c>
    </row>
    <row r="1322" spans="1:6" ht="13.2" x14ac:dyDescent="0.25">
      <c r="A1322" s="1" t="s">
        <v>30</v>
      </c>
      <c r="B1322" s="1">
        <v>4</v>
      </c>
      <c r="C1322" s="1">
        <v>4</v>
      </c>
      <c r="D1322" s="1">
        <v>4</v>
      </c>
      <c r="E1322" s="1">
        <v>4</v>
      </c>
      <c r="F1322" s="1">
        <v>4</v>
      </c>
    </row>
    <row r="1323" spans="1:6" ht="13.2" x14ac:dyDescent="0.25">
      <c r="A1323" s="1" t="s">
        <v>31</v>
      </c>
      <c r="B1323" s="1">
        <v>3</v>
      </c>
      <c r="C1323" s="1">
        <v>2</v>
      </c>
      <c r="D1323" s="1">
        <v>3</v>
      </c>
      <c r="E1323" s="1">
        <v>4</v>
      </c>
      <c r="F1323" s="1">
        <v>3</v>
      </c>
    </row>
    <row r="1324" spans="1:6" ht="13.2" x14ac:dyDescent="0.25">
      <c r="A1324" s="1" t="s">
        <v>32</v>
      </c>
      <c r="B1324" s="1">
        <v>2</v>
      </c>
      <c r="C1324" s="1">
        <v>3</v>
      </c>
      <c r="D1324" s="1">
        <v>2</v>
      </c>
      <c r="E1324" s="1">
        <v>2</v>
      </c>
      <c r="F1324" s="1">
        <v>3</v>
      </c>
    </row>
    <row r="1325" spans="1:6" ht="13.2" x14ac:dyDescent="0.25">
      <c r="A1325" s="1" t="s">
        <v>33</v>
      </c>
      <c r="B1325" s="1">
        <v>2</v>
      </c>
      <c r="C1325" s="1">
        <v>3</v>
      </c>
      <c r="D1325" s="1">
        <v>2</v>
      </c>
      <c r="E1325" s="1">
        <v>3</v>
      </c>
      <c r="F1325" s="1">
        <v>3</v>
      </c>
    </row>
    <row r="1326" spans="1:6" ht="13.2" x14ac:dyDescent="0.25">
      <c r="A1326" s="1" t="s">
        <v>34</v>
      </c>
      <c r="B1326" s="1">
        <v>2</v>
      </c>
      <c r="C1326" s="1">
        <v>3</v>
      </c>
      <c r="D1326" s="1">
        <v>2</v>
      </c>
      <c r="E1326" s="1">
        <v>3</v>
      </c>
      <c r="F1326" s="1">
        <v>3</v>
      </c>
    </row>
    <row r="1327" spans="1:6" ht="13.2" x14ac:dyDescent="0.25">
      <c r="A1327" s="1" t="s">
        <v>35</v>
      </c>
      <c r="B1327" s="1">
        <v>2</v>
      </c>
      <c r="C1327" s="1">
        <v>1</v>
      </c>
      <c r="D1327" s="1">
        <v>3</v>
      </c>
      <c r="F1327" s="1">
        <v>2</v>
      </c>
    </row>
    <row r="1328" spans="1:6" ht="13.2" x14ac:dyDescent="0.25">
      <c r="A1328" s="1" t="s">
        <v>36</v>
      </c>
      <c r="B1328" s="1">
        <v>2</v>
      </c>
      <c r="C1328" s="1">
        <v>3</v>
      </c>
      <c r="D1328" s="1">
        <v>2</v>
      </c>
      <c r="E1328" s="1">
        <v>3</v>
      </c>
      <c r="F1328" s="1">
        <v>3</v>
      </c>
    </row>
    <row r="1329" spans="1:6" ht="13.2" x14ac:dyDescent="0.25">
      <c r="A1329" s="1" t="s">
        <v>56</v>
      </c>
      <c r="B1329" s="1">
        <v>1</v>
      </c>
      <c r="C1329" s="1">
        <v>2</v>
      </c>
      <c r="D1329" s="1">
        <v>1</v>
      </c>
      <c r="E1329" s="1">
        <v>2</v>
      </c>
      <c r="F1329" s="1">
        <v>2</v>
      </c>
    </row>
    <row r="1330" spans="1:6" ht="13.2" x14ac:dyDescent="0.25">
      <c r="A1330" s="1" t="s">
        <v>37</v>
      </c>
      <c r="B1330" s="1">
        <v>4</v>
      </c>
      <c r="C1330" s="1">
        <v>4</v>
      </c>
      <c r="D1330" s="1">
        <v>4</v>
      </c>
      <c r="E1330" s="1">
        <v>4</v>
      </c>
      <c r="F1330" s="1">
        <v>4</v>
      </c>
    </row>
    <row r="1331" spans="1:6" ht="13.2" x14ac:dyDescent="0.25">
      <c r="A1331" s="1" t="s">
        <v>6</v>
      </c>
      <c r="B1331" s="1">
        <v>2</v>
      </c>
      <c r="C1331" s="1">
        <v>2</v>
      </c>
      <c r="D1331" s="1">
        <v>3</v>
      </c>
      <c r="E1331" s="1">
        <v>3</v>
      </c>
      <c r="F1331" s="1">
        <v>2</v>
      </c>
    </row>
    <row r="1332" spans="1:6" ht="13.2" x14ac:dyDescent="0.25">
      <c r="A1332" s="1" t="s">
        <v>38</v>
      </c>
      <c r="B1332" s="1">
        <v>1</v>
      </c>
      <c r="C1332" s="1">
        <v>2</v>
      </c>
      <c r="D1332" s="1">
        <v>1</v>
      </c>
      <c r="E1332" s="1">
        <v>2</v>
      </c>
      <c r="F1332" s="1">
        <v>2</v>
      </c>
    </row>
    <row r="1333" spans="1:6" ht="13.2" x14ac:dyDescent="0.25">
      <c r="A1333" s="1" t="s">
        <v>39</v>
      </c>
      <c r="B1333" s="1">
        <v>4</v>
      </c>
      <c r="C1333" s="1">
        <v>3</v>
      </c>
      <c r="D1333" s="1">
        <v>4</v>
      </c>
      <c r="E1333" s="1">
        <v>4</v>
      </c>
      <c r="F1333" s="1">
        <v>4</v>
      </c>
    </row>
    <row r="1334" spans="1:6" ht="13.2" x14ac:dyDescent="0.25">
      <c r="A1334" s="1" t="s">
        <v>40</v>
      </c>
      <c r="B1334" s="1">
        <v>1</v>
      </c>
      <c r="C1334" s="1">
        <v>2</v>
      </c>
      <c r="D1334" s="1">
        <v>1</v>
      </c>
      <c r="E1334" s="1">
        <v>2</v>
      </c>
      <c r="F1334" s="1">
        <v>2</v>
      </c>
    </row>
    <row r="1335" spans="1:6" ht="13.2" x14ac:dyDescent="0.25">
      <c r="A1335" s="1" t="s">
        <v>41</v>
      </c>
      <c r="B1335" s="1">
        <v>3</v>
      </c>
      <c r="C1335" s="1">
        <v>2</v>
      </c>
      <c r="D1335" s="1">
        <v>3</v>
      </c>
      <c r="E1335" s="1">
        <v>3</v>
      </c>
      <c r="F1335" s="1">
        <v>3</v>
      </c>
    </row>
    <row r="1336" spans="1:6" ht="13.2" x14ac:dyDescent="0.25">
      <c r="A1336" s="1" t="s">
        <v>42</v>
      </c>
      <c r="B1336" s="1">
        <v>3</v>
      </c>
      <c r="C1336" s="1">
        <v>2</v>
      </c>
      <c r="D1336" s="1">
        <v>3</v>
      </c>
      <c r="E1336" s="1">
        <v>3</v>
      </c>
      <c r="F1336" s="1">
        <v>3</v>
      </c>
    </row>
    <row r="1337" spans="1:6" ht="13.2" x14ac:dyDescent="0.25">
      <c r="A1337" s="1" t="s">
        <v>43</v>
      </c>
      <c r="B1337" s="1">
        <v>3</v>
      </c>
      <c r="C1337" s="1">
        <v>2</v>
      </c>
      <c r="D1337" s="1">
        <v>3</v>
      </c>
      <c r="E1337" s="1">
        <v>2</v>
      </c>
      <c r="F1337" s="1">
        <v>3</v>
      </c>
    </row>
    <row r="1338" spans="1:6" ht="13.2" x14ac:dyDescent="0.25">
      <c r="A1338" s="1" t="s">
        <v>44</v>
      </c>
      <c r="B1338" s="1">
        <v>3</v>
      </c>
      <c r="C1338" s="1">
        <v>3</v>
      </c>
      <c r="D1338" s="1">
        <v>2</v>
      </c>
      <c r="E1338" s="1">
        <v>3</v>
      </c>
      <c r="F1338" s="1">
        <v>3</v>
      </c>
    </row>
    <row r="1339" spans="1:6" ht="13.2" x14ac:dyDescent="0.25">
      <c r="A1339" s="1" t="s">
        <v>45</v>
      </c>
      <c r="B1339" s="1">
        <v>2</v>
      </c>
      <c r="C1339" s="1">
        <v>1</v>
      </c>
      <c r="D1339" s="1">
        <v>1</v>
      </c>
      <c r="E1339" s="1">
        <v>1</v>
      </c>
      <c r="F1339" s="1">
        <v>2</v>
      </c>
    </row>
    <row r="1340" spans="1:6" ht="13.2" x14ac:dyDescent="0.25">
      <c r="A1340" s="1" t="s">
        <v>46</v>
      </c>
      <c r="B1340" s="1">
        <v>3</v>
      </c>
      <c r="C1340" s="1">
        <v>3</v>
      </c>
      <c r="D1340" s="1">
        <v>3</v>
      </c>
      <c r="E1340" s="1">
        <v>2</v>
      </c>
      <c r="F1340" s="1">
        <v>4</v>
      </c>
    </row>
    <row r="1341" spans="1:6" ht="13.2" x14ac:dyDescent="0.25">
      <c r="A1341" s="1" t="s">
        <v>47</v>
      </c>
      <c r="B1341" s="1">
        <v>3</v>
      </c>
      <c r="C1341" s="1">
        <v>3</v>
      </c>
      <c r="D1341" s="1">
        <v>3</v>
      </c>
      <c r="E1341" s="1">
        <v>4</v>
      </c>
      <c r="F1341" s="1">
        <v>4</v>
      </c>
    </row>
    <row r="1342" spans="1:6" ht="13.2" x14ac:dyDescent="0.25">
      <c r="A1342" s="1" t="s">
        <v>9</v>
      </c>
      <c r="B1342" s="1">
        <v>2</v>
      </c>
      <c r="C1342" s="1">
        <v>2</v>
      </c>
      <c r="D1342" s="1">
        <v>1</v>
      </c>
      <c r="E1342" s="1">
        <v>2</v>
      </c>
      <c r="F1342" s="1">
        <v>3</v>
      </c>
    </row>
    <row r="1343" spans="1:6" ht="13.2" x14ac:dyDescent="0.25">
      <c r="A1343" s="1" t="s">
        <v>48</v>
      </c>
      <c r="B1343" s="1">
        <v>2</v>
      </c>
      <c r="C1343" s="1">
        <v>1</v>
      </c>
      <c r="D1343" s="1">
        <v>1</v>
      </c>
      <c r="E1343" s="1">
        <v>2</v>
      </c>
      <c r="F1343" s="1">
        <v>1</v>
      </c>
    </row>
    <row r="1344" spans="1:6" ht="13.2" x14ac:dyDescent="0.25">
      <c r="A1344" s="1" t="s">
        <v>49</v>
      </c>
      <c r="B1344" s="1">
        <v>2</v>
      </c>
      <c r="C1344" s="1">
        <v>3</v>
      </c>
      <c r="D1344" s="1">
        <v>2</v>
      </c>
      <c r="E1344" s="1">
        <v>3</v>
      </c>
      <c r="F1344" s="1">
        <v>3</v>
      </c>
    </row>
    <row r="1345" spans="1:6" ht="13.2" x14ac:dyDescent="0.25">
      <c r="A1345" s="1" t="s">
        <v>50</v>
      </c>
      <c r="B1345" s="1">
        <v>2</v>
      </c>
      <c r="C1345" s="1">
        <v>3</v>
      </c>
      <c r="D1345" s="1">
        <v>3</v>
      </c>
      <c r="E1345" s="1">
        <v>4</v>
      </c>
      <c r="F1345" s="1">
        <v>4</v>
      </c>
    </row>
    <row r="1346" spans="1:6" ht="13.2" x14ac:dyDescent="0.25">
      <c r="A1346" s="1" t="s">
        <v>51</v>
      </c>
      <c r="B1346" s="1">
        <v>4</v>
      </c>
      <c r="C1346" s="1">
        <v>3</v>
      </c>
      <c r="D1346" s="1">
        <v>3</v>
      </c>
      <c r="E1346" s="1">
        <v>3</v>
      </c>
      <c r="F1346" s="1">
        <v>3</v>
      </c>
    </row>
    <row r="1347" spans="1:6" ht="13.2" x14ac:dyDescent="0.25">
      <c r="A1347" s="1" t="s">
        <v>52</v>
      </c>
      <c r="B1347" s="1">
        <v>2</v>
      </c>
      <c r="C1347" s="1">
        <v>3</v>
      </c>
      <c r="D1347" s="1">
        <v>2</v>
      </c>
      <c r="E1347" s="1">
        <v>3</v>
      </c>
      <c r="F1347" s="1">
        <v>3</v>
      </c>
    </row>
    <row r="1348" spans="1:6" ht="13.2" x14ac:dyDescent="0.25">
      <c r="A1348" s="2" t="s">
        <v>53</v>
      </c>
      <c r="B1348" s="1">
        <v>2</v>
      </c>
      <c r="C1348" s="1">
        <v>3</v>
      </c>
      <c r="D1348" s="1">
        <v>2</v>
      </c>
      <c r="E1348" s="1">
        <v>3</v>
      </c>
      <c r="F1348" s="1">
        <v>3</v>
      </c>
    </row>
    <row r="1349" spans="1:6" ht="13.2" x14ac:dyDescent="0.25">
      <c r="A1349" s="1" t="s">
        <v>57</v>
      </c>
      <c r="B1349" s="1">
        <v>3</v>
      </c>
      <c r="C1349" s="1">
        <v>3</v>
      </c>
      <c r="D1349" s="1">
        <v>3</v>
      </c>
      <c r="E1349" s="1">
        <v>4</v>
      </c>
      <c r="F1349" s="1">
        <v>4</v>
      </c>
    </row>
    <row r="1350" spans="1:6" ht="13.2" x14ac:dyDescent="0.25">
      <c r="A1350" s="1" t="s">
        <v>54</v>
      </c>
      <c r="B1350" s="1">
        <v>2</v>
      </c>
      <c r="C1350" s="1">
        <v>3</v>
      </c>
      <c r="D1350" s="1">
        <v>1</v>
      </c>
      <c r="E1350" s="1">
        <v>3</v>
      </c>
      <c r="F1350" s="1">
        <v>3</v>
      </c>
    </row>
    <row r="1351" spans="1:6" ht="13.2" x14ac:dyDescent="0.25">
      <c r="A1351" s="1" t="s">
        <v>55</v>
      </c>
      <c r="B1351" s="1">
        <v>3</v>
      </c>
      <c r="C1351" s="1">
        <v>2</v>
      </c>
      <c r="D1351" s="1">
        <v>1</v>
      </c>
      <c r="E1351" s="1">
        <v>4</v>
      </c>
      <c r="F1351" s="1">
        <v>4</v>
      </c>
    </row>
    <row r="1352" spans="1:6" ht="13.2" x14ac:dyDescent="0.25">
      <c r="A1352" s="1" t="s">
        <v>10</v>
      </c>
      <c r="B1352" s="1">
        <v>3</v>
      </c>
      <c r="C1352" s="1">
        <v>2</v>
      </c>
      <c r="D1352" s="1">
        <v>2</v>
      </c>
      <c r="E1352" s="1">
        <v>1</v>
      </c>
      <c r="F1352" s="1">
        <v>0</v>
      </c>
    </row>
    <row r="1353" spans="1:6" ht="13.2" x14ac:dyDescent="0.25">
      <c r="A1353" s="1" t="s">
        <v>17</v>
      </c>
      <c r="B1353" s="1">
        <v>3</v>
      </c>
      <c r="C1353" s="1">
        <v>2</v>
      </c>
      <c r="D1353" s="1">
        <v>3</v>
      </c>
      <c r="E1353" s="1">
        <v>1</v>
      </c>
      <c r="F1353" s="1">
        <v>2</v>
      </c>
    </row>
    <row r="1354" spans="1:6" ht="13.2" x14ac:dyDescent="0.25">
      <c r="A1354" s="1" t="s">
        <v>11</v>
      </c>
      <c r="B1354" s="1">
        <v>3</v>
      </c>
      <c r="C1354" s="1">
        <v>3</v>
      </c>
      <c r="D1354" s="1">
        <v>1</v>
      </c>
      <c r="E1354" s="1">
        <v>3</v>
      </c>
      <c r="F1354" s="1">
        <v>4</v>
      </c>
    </row>
    <row r="1355" spans="1:6" ht="13.2" x14ac:dyDescent="0.25">
      <c r="A1355" s="1" t="s">
        <v>8</v>
      </c>
      <c r="B1355" s="1">
        <v>3</v>
      </c>
      <c r="C1355" s="1">
        <v>2</v>
      </c>
      <c r="D1355" s="1">
        <v>1</v>
      </c>
      <c r="E1355" s="1">
        <v>1</v>
      </c>
      <c r="F1355" s="1">
        <v>0</v>
      </c>
    </row>
    <row r="1356" spans="1:6" ht="13.2" x14ac:dyDescent="0.25">
      <c r="A1356" s="1" t="s">
        <v>12</v>
      </c>
      <c r="B1356" s="1">
        <v>3</v>
      </c>
      <c r="C1356" s="1">
        <v>0</v>
      </c>
      <c r="D1356" s="1">
        <v>1</v>
      </c>
      <c r="E1356" s="1">
        <v>0</v>
      </c>
      <c r="F1356" s="1">
        <v>0</v>
      </c>
    </row>
    <row r="1357" spans="1:6" ht="13.2" x14ac:dyDescent="0.25">
      <c r="A1357" s="1" t="s">
        <v>13</v>
      </c>
      <c r="B1357" s="1">
        <v>1</v>
      </c>
      <c r="C1357" s="1">
        <v>2</v>
      </c>
      <c r="D1357" s="1">
        <v>0</v>
      </c>
      <c r="E1357" s="1">
        <v>0</v>
      </c>
      <c r="F1357" s="1">
        <v>3</v>
      </c>
    </row>
    <row r="1358" spans="1:6" ht="13.2" x14ac:dyDescent="0.25">
      <c r="A1358" s="1" t="s">
        <v>14</v>
      </c>
      <c r="B1358" s="1">
        <v>4</v>
      </c>
      <c r="C1358" s="1">
        <v>4</v>
      </c>
      <c r="D1358" s="1">
        <v>2</v>
      </c>
      <c r="E1358" s="1">
        <v>3</v>
      </c>
      <c r="F1358" s="1">
        <v>4</v>
      </c>
    </row>
    <row r="1359" spans="1:6" ht="13.2" x14ac:dyDescent="0.25">
      <c r="A1359" s="1" t="s">
        <v>15</v>
      </c>
      <c r="B1359" s="1">
        <v>4</v>
      </c>
      <c r="C1359" s="1">
        <v>4</v>
      </c>
      <c r="D1359" s="1">
        <v>2</v>
      </c>
      <c r="E1359" s="1">
        <v>4</v>
      </c>
      <c r="F1359" s="1">
        <v>4</v>
      </c>
    </row>
    <row r="1360" spans="1:6" ht="13.2" x14ac:dyDescent="0.25">
      <c r="A1360" s="1" t="s">
        <v>16</v>
      </c>
      <c r="B1360" s="1">
        <v>3</v>
      </c>
      <c r="C1360" s="1">
        <v>3</v>
      </c>
      <c r="D1360" s="1">
        <v>1</v>
      </c>
      <c r="E1360" s="1">
        <v>1</v>
      </c>
      <c r="F1360" s="1">
        <v>3</v>
      </c>
    </row>
    <row r="1361" spans="1:6" ht="13.2" x14ac:dyDescent="0.25">
      <c r="A1361" s="1" t="s">
        <v>17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</row>
    <row r="1362" spans="1:6" ht="13.2" x14ac:dyDescent="0.25">
      <c r="A1362" s="1" t="s">
        <v>18</v>
      </c>
      <c r="B1362" s="1">
        <v>0</v>
      </c>
      <c r="C1362" s="1">
        <v>2</v>
      </c>
      <c r="D1362" s="1">
        <v>1</v>
      </c>
      <c r="E1362" s="1">
        <v>3</v>
      </c>
      <c r="F1362" s="1">
        <v>3</v>
      </c>
    </row>
    <row r="1363" spans="1:6" ht="13.2" x14ac:dyDescent="0.25">
      <c r="A1363" s="1" t="s">
        <v>19</v>
      </c>
      <c r="B1363" s="1">
        <v>3</v>
      </c>
      <c r="C1363" s="1">
        <v>4</v>
      </c>
      <c r="D1363" s="1">
        <v>2</v>
      </c>
      <c r="E1363" s="1">
        <v>3</v>
      </c>
      <c r="F1363" s="1">
        <v>4</v>
      </c>
    </row>
    <row r="1364" spans="1:6" ht="13.2" x14ac:dyDescent="0.25">
      <c r="A1364" s="1" t="s">
        <v>7</v>
      </c>
      <c r="B1364" s="1">
        <v>3</v>
      </c>
      <c r="C1364" s="1">
        <v>2</v>
      </c>
      <c r="D1364" s="1">
        <v>4</v>
      </c>
      <c r="E1364" s="1">
        <v>3</v>
      </c>
      <c r="F1364" s="1">
        <v>3</v>
      </c>
    </row>
    <row r="1365" spans="1:6" ht="13.2" x14ac:dyDescent="0.25">
      <c r="A1365" s="1" t="s">
        <v>20</v>
      </c>
      <c r="B1365" s="1">
        <v>2</v>
      </c>
      <c r="C1365" s="1">
        <v>3</v>
      </c>
      <c r="D1365" s="1">
        <v>2</v>
      </c>
      <c r="E1365" s="1">
        <v>4</v>
      </c>
      <c r="F1365" s="1">
        <v>4</v>
      </c>
    </row>
    <row r="1366" spans="1:6" ht="13.2" x14ac:dyDescent="0.25">
      <c r="A1366" s="1" t="s">
        <v>21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</row>
    <row r="1367" spans="1:6" ht="13.2" x14ac:dyDescent="0.25">
      <c r="A1367" s="1" t="s">
        <v>22</v>
      </c>
      <c r="B1367" s="1">
        <v>2</v>
      </c>
      <c r="C1367" s="1">
        <v>1</v>
      </c>
      <c r="D1367" s="1">
        <v>1</v>
      </c>
      <c r="E1367" s="1">
        <v>1</v>
      </c>
      <c r="F1367" s="1">
        <v>3</v>
      </c>
    </row>
    <row r="1368" spans="1:6" ht="13.2" x14ac:dyDescent="0.25">
      <c r="A1368" s="1" t="s">
        <v>23</v>
      </c>
      <c r="B1368" s="1">
        <v>3</v>
      </c>
      <c r="C1368" s="1">
        <v>4</v>
      </c>
      <c r="D1368" s="1">
        <v>2</v>
      </c>
      <c r="E1368" s="1">
        <v>4</v>
      </c>
      <c r="F1368" s="1">
        <v>4</v>
      </c>
    </row>
    <row r="1369" spans="1:6" ht="13.2" x14ac:dyDescent="0.25">
      <c r="A1369" s="1" t="s">
        <v>24</v>
      </c>
      <c r="B1369" s="1">
        <v>1</v>
      </c>
      <c r="C1369" s="1">
        <v>1</v>
      </c>
      <c r="D1369" s="1">
        <v>1</v>
      </c>
      <c r="E1369" s="1">
        <v>1</v>
      </c>
      <c r="F1369" s="1">
        <v>1</v>
      </c>
    </row>
    <row r="1370" spans="1:6" ht="13.2" x14ac:dyDescent="0.25">
      <c r="A1370" s="1" t="s">
        <v>25</v>
      </c>
      <c r="B1370" s="1">
        <v>2</v>
      </c>
      <c r="C1370" s="1">
        <v>2</v>
      </c>
      <c r="D1370" s="1">
        <v>1</v>
      </c>
      <c r="E1370" s="1">
        <v>1</v>
      </c>
      <c r="F1370" s="1">
        <v>1</v>
      </c>
    </row>
    <row r="1371" spans="1:6" ht="13.2" x14ac:dyDescent="0.25">
      <c r="A1371" s="1" t="s">
        <v>26</v>
      </c>
      <c r="B1371" s="1">
        <v>2</v>
      </c>
      <c r="C1371" s="1">
        <v>3</v>
      </c>
      <c r="D1371" s="1">
        <v>1</v>
      </c>
      <c r="E1371" s="1">
        <v>3</v>
      </c>
      <c r="F1371" s="1">
        <v>3</v>
      </c>
    </row>
    <row r="1372" spans="1:6" ht="13.2" x14ac:dyDescent="0.25">
      <c r="A1372" s="1" t="s">
        <v>27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</row>
    <row r="1373" spans="1:6" ht="13.2" x14ac:dyDescent="0.25">
      <c r="A1373" s="1" t="s">
        <v>28</v>
      </c>
      <c r="B1373" s="1">
        <v>4</v>
      </c>
      <c r="C1373" s="1">
        <v>4</v>
      </c>
      <c r="D1373" s="1">
        <v>4</v>
      </c>
      <c r="E1373" s="1">
        <v>4</v>
      </c>
      <c r="F1373" s="1">
        <v>4</v>
      </c>
    </row>
    <row r="1374" spans="1:6" ht="13.2" x14ac:dyDescent="0.25">
      <c r="A1374" s="1" t="s">
        <v>29</v>
      </c>
      <c r="B1374" s="1">
        <v>4</v>
      </c>
      <c r="C1374" s="1">
        <v>2</v>
      </c>
      <c r="D1374" s="1">
        <v>1</v>
      </c>
      <c r="E1374" s="1">
        <v>3</v>
      </c>
      <c r="F1374" s="1">
        <v>4</v>
      </c>
    </row>
    <row r="1375" spans="1:6" ht="13.2" x14ac:dyDescent="0.25">
      <c r="A1375" s="1" t="s">
        <v>30</v>
      </c>
      <c r="B1375" s="1">
        <v>4</v>
      </c>
      <c r="C1375" s="1">
        <v>4</v>
      </c>
      <c r="D1375" s="1">
        <v>2</v>
      </c>
      <c r="E1375" s="1">
        <v>4</v>
      </c>
      <c r="F1375" s="1">
        <v>4</v>
      </c>
    </row>
    <row r="1376" spans="1:6" ht="13.2" x14ac:dyDescent="0.25">
      <c r="A1376" s="1" t="s">
        <v>31</v>
      </c>
      <c r="B1376" s="1">
        <v>2</v>
      </c>
      <c r="C1376" s="1">
        <v>4</v>
      </c>
      <c r="D1376" s="1">
        <v>2</v>
      </c>
      <c r="E1376" s="1">
        <v>4</v>
      </c>
      <c r="F1376" s="1">
        <v>4</v>
      </c>
    </row>
    <row r="1377" spans="1:6" ht="13.2" x14ac:dyDescent="0.25">
      <c r="A1377" s="1" t="s">
        <v>32</v>
      </c>
      <c r="B1377" s="1">
        <v>1</v>
      </c>
      <c r="C1377" s="1">
        <v>1</v>
      </c>
      <c r="D1377" s="1">
        <v>1</v>
      </c>
      <c r="E1377" s="1">
        <v>1</v>
      </c>
      <c r="F1377" s="1">
        <v>1</v>
      </c>
    </row>
    <row r="1378" spans="1:6" ht="13.2" x14ac:dyDescent="0.25">
      <c r="A1378" s="1" t="s">
        <v>33</v>
      </c>
      <c r="B1378" s="1">
        <v>2</v>
      </c>
      <c r="C1378" s="1">
        <v>2</v>
      </c>
      <c r="D1378" s="1">
        <v>2</v>
      </c>
      <c r="E1378" s="1">
        <v>2</v>
      </c>
      <c r="F1378" s="1">
        <v>2</v>
      </c>
    </row>
    <row r="1379" spans="1:6" ht="13.2" x14ac:dyDescent="0.25">
      <c r="A1379" s="1" t="s">
        <v>34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</row>
    <row r="1380" spans="1:6" ht="13.2" x14ac:dyDescent="0.25">
      <c r="A1380" s="1" t="s">
        <v>35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</row>
    <row r="1381" spans="1:6" ht="13.2" x14ac:dyDescent="0.25">
      <c r="A1381" s="1" t="s">
        <v>36</v>
      </c>
      <c r="B1381" s="1">
        <v>1</v>
      </c>
      <c r="C1381" s="1">
        <v>3</v>
      </c>
      <c r="D1381" s="1">
        <v>1</v>
      </c>
      <c r="E1381" s="1">
        <v>4</v>
      </c>
      <c r="F1381" s="1">
        <v>4</v>
      </c>
    </row>
    <row r="1382" spans="1:6" ht="13.2" x14ac:dyDescent="0.25">
      <c r="A1382" s="1" t="s">
        <v>37</v>
      </c>
      <c r="B1382" s="1">
        <v>4</v>
      </c>
      <c r="C1382" s="1">
        <v>4</v>
      </c>
      <c r="D1382" s="1">
        <v>3</v>
      </c>
      <c r="E1382" s="1">
        <v>4</v>
      </c>
      <c r="F1382" s="1">
        <v>4</v>
      </c>
    </row>
    <row r="1383" spans="1:6" ht="13.2" x14ac:dyDescent="0.25">
      <c r="A1383" s="1" t="s">
        <v>6</v>
      </c>
      <c r="B1383" s="1">
        <v>2</v>
      </c>
      <c r="C1383" s="1">
        <v>2</v>
      </c>
      <c r="D1383" s="1">
        <v>2</v>
      </c>
      <c r="E1383" s="1">
        <v>4</v>
      </c>
      <c r="F1383" s="1">
        <v>4</v>
      </c>
    </row>
    <row r="1384" spans="1:6" ht="13.2" x14ac:dyDescent="0.25">
      <c r="A1384" s="1" t="s">
        <v>38</v>
      </c>
      <c r="B1384" s="1">
        <v>1</v>
      </c>
      <c r="C1384" s="1">
        <v>1</v>
      </c>
      <c r="D1384" s="1">
        <v>1</v>
      </c>
      <c r="E1384" s="1">
        <v>1</v>
      </c>
      <c r="F1384" s="1">
        <v>1</v>
      </c>
    </row>
    <row r="1385" spans="1:6" ht="13.2" x14ac:dyDescent="0.25">
      <c r="A1385" s="1" t="s">
        <v>39</v>
      </c>
      <c r="B1385" s="1">
        <v>3</v>
      </c>
      <c r="C1385" s="1">
        <v>3</v>
      </c>
      <c r="D1385" s="1">
        <v>2</v>
      </c>
      <c r="E1385" s="1">
        <v>3</v>
      </c>
      <c r="F1385" s="1">
        <v>3</v>
      </c>
    </row>
    <row r="1386" spans="1:6" ht="13.2" x14ac:dyDescent="0.25">
      <c r="A1386" s="1" t="s">
        <v>40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</row>
    <row r="1387" spans="1:6" ht="13.2" x14ac:dyDescent="0.25">
      <c r="A1387" s="1" t="s">
        <v>41</v>
      </c>
      <c r="B1387" s="1">
        <v>3</v>
      </c>
      <c r="C1387" s="1">
        <v>3</v>
      </c>
      <c r="D1387" s="1">
        <v>1</v>
      </c>
      <c r="E1387" s="1">
        <v>3</v>
      </c>
      <c r="F1387" s="1">
        <v>3</v>
      </c>
    </row>
    <row r="1388" spans="1:6" ht="13.2" x14ac:dyDescent="0.25">
      <c r="A1388" s="1" t="s">
        <v>42</v>
      </c>
      <c r="B1388" s="1">
        <v>4</v>
      </c>
      <c r="C1388" s="1">
        <v>4</v>
      </c>
      <c r="D1388" s="1">
        <v>4</v>
      </c>
      <c r="E1388" s="1">
        <v>4</v>
      </c>
      <c r="F1388" s="1">
        <v>4</v>
      </c>
    </row>
    <row r="1389" spans="1:6" ht="13.2" x14ac:dyDescent="0.25">
      <c r="A1389" s="1" t="s">
        <v>43</v>
      </c>
      <c r="B1389" s="1">
        <v>1</v>
      </c>
      <c r="C1389" s="1">
        <v>4</v>
      </c>
      <c r="D1389" s="1">
        <v>2</v>
      </c>
      <c r="E1389" s="1">
        <v>4</v>
      </c>
      <c r="F1389" s="1">
        <v>4</v>
      </c>
    </row>
    <row r="1390" spans="1:6" ht="13.2" x14ac:dyDescent="0.25">
      <c r="A1390" s="1" t="s">
        <v>44</v>
      </c>
      <c r="B1390" s="1">
        <v>4</v>
      </c>
      <c r="C1390" s="1">
        <v>4</v>
      </c>
      <c r="D1390" s="1">
        <v>4</v>
      </c>
      <c r="E1390" s="1">
        <v>4</v>
      </c>
      <c r="F1390" s="1">
        <v>4</v>
      </c>
    </row>
    <row r="1391" spans="1:6" ht="13.2" x14ac:dyDescent="0.25">
      <c r="A1391" s="1" t="s">
        <v>45</v>
      </c>
      <c r="B1391" s="1">
        <v>4</v>
      </c>
      <c r="C1391" s="1">
        <v>4</v>
      </c>
      <c r="D1391" s="1">
        <v>4</v>
      </c>
      <c r="E1391" s="1">
        <v>4</v>
      </c>
      <c r="F1391" s="1">
        <v>4</v>
      </c>
    </row>
    <row r="1392" spans="1:6" ht="13.2" x14ac:dyDescent="0.25">
      <c r="A1392" s="1" t="s">
        <v>46</v>
      </c>
      <c r="B1392" s="1">
        <v>4</v>
      </c>
      <c r="C1392" s="1">
        <v>4</v>
      </c>
      <c r="D1392" s="1">
        <v>4</v>
      </c>
      <c r="E1392" s="1">
        <v>4</v>
      </c>
      <c r="F1392" s="1">
        <v>4</v>
      </c>
    </row>
    <row r="1393" spans="1:6" ht="13.2" x14ac:dyDescent="0.25">
      <c r="A1393" s="1" t="s">
        <v>47</v>
      </c>
      <c r="B1393" s="1">
        <v>4</v>
      </c>
      <c r="C1393" s="1">
        <v>4</v>
      </c>
      <c r="D1393" s="1">
        <v>4</v>
      </c>
      <c r="E1393" s="1">
        <v>4</v>
      </c>
      <c r="F1393" s="1">
        <v>4</v>
      </c>
    </row>
    <row r="1394" spans="1:6" ht="13.2" x14ac:dyDescent="0.25">
      <c r="A1394" s="1" t="s">
        <v>9</v>
      </c>
      <c r="B1394" s="1">
        <v>4</v>
      </c>
      <c r="C1394" s="1">
        <v>4</v>
      </c>
      <c r="D1394" s="1">
        <v>4</v>
      </c>
      <c r="E1394" s="1">
        <v>4</v>
      </c>
      <c r="F1394" s="1">
        <v>4</v>
      </c>
    </row>
    <row r="1395" spans="1:6" ht="13.2" x14ac:dyDescent="0.25">
      <c r="A1395" s="1" t="s">
        <v>48</v>
      </c>
      <c r="B1395" s="1">
        <v>4</v>
      </c>
      <c r="C1395" s="1">
        <v>4</v>
      </c>
      <c r="D1395" s="1">
        <v>4</v>
      </c>
      <c r="E1395" s="1">
        <v>4</v>
      </c>
      <c r="F1395" s="1">
        <v>4</v>
      </c>
    </row>
    <row r="1396" spans="1:6" ht="13.2" x14ac:dyDescent="0.25">
      <c r="A1396" s="1" t="s">
        <v>49</v>
      </c>
      <c r="B1396" s="1">
        <v>4</v>
      </c>
      <c r="C1396" s="1">
        <v>4</v>
      </c>
      <c r="D1396" s="1">
        <v>4</v>
      </c>
      <c r="E1396" s="1">
        <v>4</v>
      </c>
      <c r="F1396" s="1">
        <v>4</v>
      </c>
    </row>
    <row r="1397" spans="1:6" ht="13.2" x14ac:dyDescent="0.25">
      <c r="A1397" s="1" t="s">
        <v>48</v>
      </c>
      <c r="B1397" s="1">
        <v>4</v>
      </c>
      <c r="C1397" s="1">
        <v>4</v>
      </c>
      <c r="D1397" s="1">
        <v>4</v>
      </c>
      <c r="E1397" s="1">
        <v>4</v>
      </c>
      <c r="F1397" s="1">
        <v>4</v>
      </c>
    </row>
    <row r="1398" spans="1:6" ht="13.2" x14ac:dyDescent="0.25">
      <c r="A1398" s="1" t="s">
        <v>50</v>
      </c>
      <c r="B1398" s="1">
        <v>4</v>
      </c>
      <c r="C1398" s="1">
        <v>4</v>
      </c>
      <c r="D1398" s="1">
        <v>4</v>
      </c>
      <c r="E1398" s="1">
        <v>4</v>
      </c>
      <c r="F1398" s="1">
        <v>4</v>
      </c>
    </row>
    <row r="1399" spans="1:6" ht="13.2" x14ac:dyDescent="0.25">
      <c r="A1399" s="1" t="s">
        <v>51</v>
      </c>
      <c r="B1399" s="1">
        <v>4</v>
      </c>
      <c r="C1399" s="1">
        <v>4</v>
      </c>
      <c r="D1399" s="1">
        <v>4</v>
      </c>
      <c r="E1399" s="1">
        <v>4</v>
      </c>
      <c r="F1399" s="1">
        <v>4</v>
      </c>
    </row>
    <row r="1400" spans="1:6" ht="13.2" x14ac:dyDescent="0.25">
      <c r="A1400" s="1" t="s">
        <v>52</v>
      </c>
      <c r="B1400" s="1">
        <v>3</v>
      </c>
      <c r="C1400" s="1">
        <v>2</v>
      </c>
      <c r="D1400" s="1">
        <v>3</v>
      </c>
      <c r="E1400" s="1">
        <v>2</v>
      </c>
      <c r="F1400" s="1">
        <v>3</v>
      </c>
    </row>
    <row r="1401" spans="1:6" ht="13.2" x14ac:dyDescent="0.25">
      <c r="A1401" s="2" t="s">
        <v>53</v>
      </c>
      <c r="B1401" s="1">
        <v>4</v>
      </c>
      <c r="C1401" s="1">
        <v>3</v>
      </c>
      <c r="D1401" s="1">
        <v>4</v>
      </c>
      <c r="E1401" s="1">
        <v>3</v>
      </c>
      <c r="F1401" s="1">
        <v>4</v>
      </c>
    </row>
    <row r="1402" spans="1:6" ht="13.2" x14ac:dyDescent="0.25">
      <c r="A1402" s="1" t="s">
        <v>54</v>
      </c>
      <c r="B1402" s="1">
        <v>4</v>
      </c>
      <c r="C1402" s="1">
        <v>4</v>
      </c>
      <c r="D1402" s="1">
        <v>4</v>
      </c>
      <c r="E1402" s="1">
        <v>4</v>
      </c>
      <c r="F1402" s="1">
        <v>4</v>
      </c>
    </row>
    <row r="1403" spans="1:6" ht="13.2" x14ac:dyDescent="0.25">
      <c r="A1403" s="1" t="s">
        <v>55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</row>
    <row r="1404" spans="1:6" ht="13.2" x14ac:dyDescent="0.25">
      <c r="A1404" s="1" t="s">
        <v>55</v>
      </c>
      <c r="B1404" s="1">
        <v>4</v>
      </c>
      <c r="C1404" s="1">
        <v>3</v>
      </c>
      <c r="D1404" s="1">
        <v>3</v>
      </c>
      <c r="E1404" s="1">
        <v>3</v>
      </c>
      <c r="F1404" s="1">
        <v>3</v>
      </c>
    </row>
    <row r="1405" spans="1:6" ht="13.2" x14ac:dyDescent="0.25">
      <c r="A1405" s="1" t="s">
        <v>54</v>
      </c>
      <c r="B1405" s="1">
        <v>3</v>
      </c>
      <c r="C1405" s="1">
        <v>2</v>
      </c>
      <c r="D1405" s="1">
        <v>2</v>
      </c>
      <c r="E1405" s="1">
        <v>2</v>
      </c>
      <c r="F1405" s="1">
        <v>3</v>
      </c>
    </row>
    <row r="1406" spans="1:6" ht="13.2" x14ac:dyDescent="0.25">
      <c r="A1406" s="1" t="s">
        <v>57</v>
      </c>
      <c r="B1406" s="1">
        <v>3</v>
      </c>
      <c r="C1406" s="1">
        <v>3</v>
      </c>
      <c r="D1406" s="1">
        <v>3</v>
      </c>
      <c r="E1406" s="1">
        <v>3</v>
      </c>
      <c r="F1406" s="1">
        <v>3</v>
      </c>
    </row>
    <row r="1407" spans="1:6" ht="13.2" x14ac:dyDescent="0.25">
      <c r="A1407" s="1" t="s">
        <v>52</v>
      </c>
      <c r="B1407" s="1">
        <v>3</v>
      </c>
      <c r="C1407" s="1">
        <v>2</v>
      </c>
      <c r="D1407" s="1">
        <v>2</v>
      </c>
      <c r="E1407" s="1">
        <v>2</v>
      </c>
      <c r="F1407" s="1">
        <v>2</v>
      </c>
    </row>
    <row r="1408" spans="1:6" ht="13.2" x14ac:dyDescent="0.25">
      <c r="A1408" s="1" t="s">
        <v>51</v>
      </c>
      <c r="B1408" s="1">
        <v>4</v>
      </c>
      <c r="C1408" s="1">
        <v>4</v>
      </c>
      <c r="D1408" s="1">
        <v>3</v>
      </c>
      <c r="E1408" s="1">
        <v>4</v>
      </c>
      <c r="F1408" s="1">
        <v>4</v>
      </c>
    </row>
    <row r="1409" spans="1:6" ht="13.2" x14ac:dyDescent="0.25">
      <c r="A1409" s="1" t="s">
        <v>50</v>
      </c>
      <c r="B1409" s="1">
        <v>2</v>
      </c>
      <c r="C1409" s="1">
        <v>2</v>
      </c>
      <c r="D1409" s="1">
        <v>2</v>
      </c>
      <c r="E1409" s="1">
        <v>2</v>
      </c>
      <c r="F1409" s="1">
        <v>2</v>
      </c>
    </row>
    <row r="1410" spans="1:6" ht="13.2" x14ac:dyDescent="0.25">
      <c r="A1410" s="1" t="s">
        <v>49</v>
      </c>
      <c r="B1410" s="1">
        <v>3</v>
      </c>
      <c r="C1410" s="1">
        <v>3</v>
      </c>
      <c r="D1410" s="1">
        <v>3</v>
      </c>
      <c r="E1410" s="1">
        <v>3</v>
      </c>
      <c r="F1410" s="1">
        <v>3</v>
      </c>
    </row>
    <row r="1411" spans="1:6" ht="13.2" x14ac:dyDescent="0.25">
      <c r="A1411" s="1" t="s">
        <v>48</v>
      </c>
      <c r="B1411" s="1">
        <v>3</v>
      </c>
      <c r="C1411" s="1">
        <v>3</v>
      </c>
      <c r="D1411" s="1">
        <v>2</v>
      </c>
      <c r="E1411" s="1">
        <v>2</v>
      </c>
      <c r="F1411" s="1">
        <v>2</v>
      </c>
    </row>
    <row r="1412" spans="1:6" ht="13.2" x14ac:dyDescent="0.25">
      <c r="A1412" s="1" t="s">
        <v>9</v>
      </c>
      <c r="B1412" s="1">
        <v>1</v>
      </c>
      <c r="C1412" s="1">
        <v>2</v>
      </c>
      <c r="D1412" s="1">
        <v>2</v>
      </c>
      <c r="E1412" s="1">
        <v>2</v>
      </c>
      <c r="F1412" s="1">
        <v>2</v>
      </c>
    </row>
    <row r="1413" spans="1:6" ht="13.2" x14ac:dyDescent="0.25">
      <c r="A1413" s="1" t="s">
        <v>47</v>
      </c>
      <c r="B1413" s="1">
        <v>3</v>
      </c>
      <c r="C1413" s="1">
        <v>3</v>
      </c>
      <c r="D1413" s="1">
        <v>3</v>
      </c>
      <c r="E1413" s="1">
        <v>3</v>
      </c>
      <c r="F1413" s="1">
        <v>3</v>
      </c>
    </row>
    <row r="1414" spans="1:6" ht="13.2" x14ac:dyDescent="0.25">
      <c r="A1414" s="1" t="s">
        <v>46</v>
      </c>
      <c r="B1414" s="1">
        <v>3</v>
      </c>
      <c r="C1414" s="1">
        <v>3</v>
      </c>
      <c r="D1414" s="1">
        <v>3</v>
      </c>
      <c r="E1414" s="1">
        <v>3</v>
      </c>
      <c r="F1414" s="1">
        <v>3</v>
      </c>
    </row>
    <row r="1415" spans="1:6" ht="13.2" x14ac:dyDescent="0.25">
      <c r="A1415" s="1" t="s">
        <v>45</v>
      </c>
      <c r="B1415" s="1">
        <v>3</v>
      </c>
      <c r="C1415" s="1">
        <v>3</v>
      </c>
      <c r="D1415" s="1">
        <v>3</v>
      </c>
      <c r="E1415" s="1">
        <v>3</v>
      </c>
      <c r="F1415" s="1">
        <v>3</v>
      </c>
    </row>
    <row r="1416" spans="1:6" ht="13.2" x14ac:dyDescent="0.25">
      <c r="A1416" s="1" t="s">
        <v>44</v>
      </c>
      <c r="B1416" s="1">
        <v>2</v>
      </c>
      <c r="C1416" s="1">
        <v>2</v>
      </c>
      <c r="D1416" s="1">
        <v>2</v>
      </c>
      <c r="E1416" s="1">
        <v>2</v>
      </c>
      <c r="F1416" s="1">
        <v>2</v>
      </c>
    </row>
    <row r="1417" spans="1:6" ht="13.2" x14ac:dyDescent="0.25">
      <c r="A1417" s="1" t="s">
        <v>43</v>
      </c>
      <c r="B1417" s="1">
        <v>2</v>
      </c>
      <c r="C1417" s="1">
        <v>2</v>
      </c>
      <c r="D1417" s="1">
        <v>2</v>
      </c>
      <c r="E1417" s="1">
        <v>2</v>
      </c>
      <c r="F1417" s="1">
        <v>2</v>
      </c>
    </row>
    <row r="1418" spans="1:6" ht="13.2" x14ac:dyDescent="0.25">
      <c r="A1418" s="1" t="s">
        <v>42</v>
      </c>
      <c r="B1418" s="1">
        <v>3</v>
      </c>
      <c r="C1418" s="1">
        <v>2</v>
      </c>
      <c r="D1418" s="1">
        <v>2</v>
      </c>
      <c r="E1418" s="1">
        <v>2</v>
      </c>
      <c r="F1418" s="1">
        <v>2</v>
      </c>
    </row>
    <row r="1419" spans="1:6" ht="13.2" x14ac:dyDescent="0.25">
      <c r="A1419" s="1" t="s">
        <v>41</v>
      </c>
      <c r="B1419" s="1">
        <v>3</v>
      </c>
      <c r="C1419" s="1">
        <v>3</v>
      </c>
      <c r="D1419" s="1">
        <v>3</v>
      </c>
      <c r="E1419" s="1">
        <v>3</v>
      </c>
      <c r="F1419" s="1">
        <v>3</v>
      </c>
    </row>
    <row r="1420" spans="1:6" ht="13.2" x14ac:dyDescent="0.25">
      <c r="A1420" s="1" t="s">
        <v>40</v>
      </c>
      <c r="B1420" s="1">
        <v>2</v>
      </c>
      <c r="C1420" s="1">
        <v>3</v>
      </c>
      <c r="D1420" s="1">
        <v>2</v>
      </c>
      <c r="E1420" s="1">
        <v>2</v>
      </c>
      <c r="F1420" s="1">
        <v>3</v>
      </c>
    </row>
    <row r="1421" spans="1:6" ht="13.2" x14ac:dyDescent="0.25">
      <c r="A1421" s="1" t="s">
        <v>39</v>
      </c>
      <c r="B1421" s="1">
        <v>3</v>
      </c>
      <c r="C1421" s="1">
        <v>3</v>
      </c>
      <c r="D1421" s="1">
        <v>3</v>
      </c>
      <c r="E1421" s="1">
        <v>3</v>
      </c>
      <c r="F1421" s="1">
        <v>3</v>
      </c>
    </row>
    <row r="1422" spans="1:6" ht="13.2" x14ac:dyDescent="0.25">
      <c r="A1422" s="1" t="s">
        <v>38</v>
      </c>
      <c r="B1422" s="1">
        <v>2</v>
      </c>
      <c r="C1422" s="1">
        <v>3</v>
      </c>
      <c r="D1422" s="1">
        <v>2</v>
      </c>
      <c r="E1422" s="1">
        <v>3</v>
      </c>
      <c r="F1422" s="1">
        <v>3</v>
      </c>
    </row>
    <row r="1423" spans="1:6" ht="13.2" x14ac:dyDescent="0.25">
      <c r="A1423" s="1" t="s">
        <v>6</v>
      </c>
      <c r="B1423" s="1">
        <v>3</v>
      </c>
      <c r="C1423" s="1">
        <v>3</v>
      </c>
      <c r="D1423" s="1">
        <v>2</v>
      </c>
      <c r="E1423" s="1">
        <v>2</v>
      </c>
      <c r="F1423" s="1">
        <v>3</v>
      </c>
    </row>
    <row r="1424" spans="1:6" ht="13.2" x14ac:dyDescent="0.25">
      <c r="A1424" s="1" t="s">
        <v>37</v>
      </c>
      <c r="B1424" s="1">
        <v>3</v>
      </c>
      <c r="C1424" s="1">
        <v>3</v>
      </c>
      <c r="D1424" s="1">
        <v>3</v>
      </c>
      <c r="E1424" s="1">
        <v>3</v>
      </c>
      <c r="F1424" s="1">
        <v>3</v>
      </c>
    </row>
    <row r="1425" spans="1:6" ht="13.2" x14ac:dyDescent="0.25">
      <c r="A1425" s="1" t="s">
        <v>56</v>
      </c>
      <c r="B1425" s="1">
        <v>1</v>
      </c>
      <c r="C1425" s="1">
        <v>1</v>
      </c>
      <c r="D1425" s="1">
        <v>1</v>
      </c>
      <c r="E1425" s="1">
        <v>1</v>
      </c>
      <c r="F1425" s="1">
        <v>1</v>
      </c>
    </row>
    <row r="1426" spans="1:6" ht="13.2" x14ac:dyDescent="0.25">
      <c r="A1426" s="1" t="s">
        <v>36</v>
      </c>
      <c r="B1426" s="1">
        <v>3</v>
      </c>
      <c r="C1426" s="1">
        <v>4</v>
      </c>
      <c r="D1426" s="1">
        <v>3</v>
      </c>
      <c r="E1426" s="1">
        <v>3</v>
      </c>
      <c r="F1426" s="1">
        <v>3</v>
      </c>
    </row>
    <row r="1427" spans="1:6" ht="13.2" x14ac:dyDescent="0.25">
      <c r="A1427" s="1" t="s">
        <v>21</v>
      </c>
      <c r="B1427" s="1">
        <v>2</v>
      </c>
      <c r="C1427" s="1">
        <v>1</v>
      </c>
      <c r="D1427" s="1">
        <v>0</v>
      </c>
      <c r="E1427" s="1">
        <v>3</v>
      </c>
      <c r="F1427" s="1">
        <v>1</v>
      </c>
    </row>
    <row r="1428" spans="1:6" ht="13.2" x14ac:dyDescent="0.25">
      <c r="A1428" s="1" t="s">
        <v>35</v>
      </c>
      <c r="B1428" s="1">
        <v>3</v>
      </c>
      <c r="C1428" s="1">
        <v>2</v>
      </c>
      <c r="D1428" s="1">
        <v>2</v>
      </c>
      <c r="E1428" s="1">
        <v>2</v>
      </c>
      <c r="F1428" s="1">
        <v>2</v>
      </c>
    </row>
    <row r="1429" spans="1:6" ht="13.2" x14ac:dyDescent="0.25">
      <c r="A1429" s="1" t="s">
        <v>34</v>
      </c>
      <c r="B1429" s="1">
        <v>2</v>
      </c>
      <c r="C1429" s="1">
        <v>3</v>
      </c>
      <c r="D1429" s="1">
        <v>2</v>
      </c>
      <c r="E1429" s="1">
        <v>2</v>
      </c>
      <c r="F1429" s="1">
        <v>3</v>
      </c>
    </row>
    <row r="1430" spans="1:6" ht="13.2" x14ac:dyDescent="0.25">
      <c r="A1430" s="1" t="s">
        <v>33</v>
      </c>
      <c r="B1430" s="1">
        <v>3</v>
      </c>
      <c r="C1430" s="1">
        <v>3</v>
      </c>
      <c r="D1430" s="1">
        <v>3</v>
      </c>
      <c r="E1430" s="1">
        <v>3</v>
      </c>
      <c r="F1430" s="1">
        <v>3</v>
      </c>
    </row>
    <row r="1431" spans="1:6" ht="13.2" x14ac:dyDescent="0.25">
      <c r="A1431" s="1" t="s">
        <v>32</v>
      </c>
      <c r="B1431" s="1">
        <v>2</v>
      </c>
      <c r="C1431" s="1">
        <v>2</v>
      </c>
      <c r="D1431" s="1">
        <v>2</v>
      </c>
      <c r="E1431" s="1">
        <v>2</v>
      </c>
      <c r="F1431" s="1">
        <v>2</v>
      </c>
    </row>
    <row r="1432" spans="1:6" ht="13.2" x14ac:dyDescent="0.25">
      <c r="A1432" s="1" t="s">
        <v>31</v>
      </c>
      <c r="B1432" s="1">
        <v>3</v>
      </c>
      <c r="C1432" s="1">
        <v>3</v>
      </c>
      <c r="D1432" s="1">
        <v>3</v>
      </c>
      <c r="E1432" s="1">
        <v>3</v>
      </c>
      <c r="F1432" s="1">
        <v>3</v>
      </c>
    </row>
    <row r="1433" spans="1:6" ht="13.2" x14ac:dyDescent="0.25">
      <c r="A1433" s="1" t="s">
        <v>30</v>
      </c>
      <c r="B1433" s="1">
        <v>2</v>
      </c>
      <c r="C1433" s="1">
        <v>3</v>
      </c>
      <c r="D1433" s="1">
        <v>3</v>
      </c>
      <c r="E1433" s="1">
        <v>3</v>
      </c>
      <c r="F1433" s="1">
        <v>3</v>
      </c>
    </row>
    <row r="1434" spans="1:6" ht="13.2" x14ac:dyDescent="0.25">
      <c r="A1434" s="1" t="s">
        <v>29</v>
      </c>
      <c r="B1434" s="1">
        <v>2</v>
      </c>
      <c r="C1434" s="1">
        <v>2</v>
      </c>
      <c r="D1434" s="1">
        <v>2</v>
      </c>
      <c r="E1434" s="1">
        <v>2</v>
      </c>
      <c r="F1434" s="1">
        <v>2</v>
      </c>
    </row>
    <row r="1435" spans="1:6" ht="13.2" x14ac:dyDescent="0.25">
      <c r="A1435" s="1" t="s">
        <v>28</v>
      </c>
      <c r="B1435" s="1">
        <v>4</v>
      </c>
      <c r="C1435" s="1">
        <v>3</v>
      </c>
      <c r="D1435" s="1">
        <v>2</v>
      </c>
      <c r="E1435" s="1">
        <v>2</v>
      </c>
      <c r="F1435" s="1">
        <v>3</v>
      </c>
    </row>
    <row r="1436" spans="1:6" ht="13.2" x14ac:dyDescent="0.25">
      <c r="A1436" s="1" t="s">
        <v>27</v>
      </c>
      <c r="B1436" s="1">
        <v>0</v>
      </c>
      <c r="C1436" s="1">
        <v>2</v>
      </c>
      <c r="D1436" s="1">
        <v>2</v>
      </c>
      <c r="E1436" s="1">
        <v>2</v>
      </c>
      <c r="F1436" s="1">
        <v>2</v>
      </c>
    </row>
    <row r="1437" spans="1:6" ht="13.2" x14ac:dyDescent="0.25">
      <c r="A1437" s="1" t="s">
        <v>26</v>
      </c>
      <c r="B1437" s="1">
        <v>4</v>
      </c>
      <c r="C1437" s="1">
        <v>4</v>
      </c>
      <c r="D1437" s="1">
        <v>3</v>
      </c>
      <c r="E1437" s="1">
        <v>2</v>
      </c>
      <c r="F1437" s="1">
        <v>3</v>
      </c>
    </row>
    <row r="1438" spans="1:6" ht="13.2" x14ac:dyDescent="0.25">
      <c r="A1438" s="1" t="s">
        <v>25</v>
      </c>
      <c r="B1438" s="1">
        <v>2</v>
      </c>
      <c r="C1438" s="1">
        <v>3</v>
      </c>
      <c r="D1438" s="1">
        <v>2</v>
      </c>
      <c r="E1438" s="1">
        <v>3</v>
      </c>
      <c r="F1438" s="1">
        <v>3</v>
      </c>
    </row>
    <row r="1439" spans="1:6" ht="13.2" x14ac:dyDescent="0.25">
      <c r="A1439" s="1" t="s">
        <v>24</v>
      </c>
      <c r="B1439" s="1">
        <v>3</v>
      </c>
      <c r="C1439" s="1">
        <v>2</v>
      </c>
      <c r="D1439" s="1">
        <v>1</v>
      </c>
      <c r="E1439" s="1">
        <v>2</v>
      </c>
      <c r="F1439" s="1">
        <v>2</v>
      </c>
    </row>
    <row r="1440" spans="1:6" ht="13.2" x14ac:dyDescent="0.25">
      <c r="A1440" s="1" t="s">
        <v>23</v>
      </c>
      <c r="B1440" s="1">
        <v>3</v>
      </c>
      <c r="C1440" s="1">
        <v>3</v>
      </c>
      <c r="D1440" s="1">
        <v>3</v>
      </c>
      <c r="E1440" s="1">
        <v>3</v>
      </c>
      <c r="F1440" s="1">
        <v>3</v>
      </c>
    </row>
    <row r="1441" spans="1:6" ht="13.2" x14ac:dyDescent="0.25">
      <c r="A1441" s="1" t="s">
        <v>22</v>
      </c>
      <c r="B1441" s="1">
        <v>2</v>
      </c>
      <c r="C1441" s="1">
        <v>3</v>
      </c>
      <c r="D1441" s="1">
        <v>3</v>
      </c>
      <c r="E1441" s="1">
        <v>3</v>
      </c>
      <c r="F1441" s="1">
        <v>3</v>
      </c>
    </row>
    <row r="1442" spans="1:6" ht="13.2" x14ac:dyDescent="0.25">
      <c r="A1442" s="1" t="s">
        <v>21</v>
      </c>
      <c r="B1442" s="1">
        <v>2</v>
      </c>
      <c r="C1442" s="1">
        <v>2</v>
      </c>
      <c r="D1442" s="1">
        <v>1</v>
      </c>
      <c r="E1442" s="1">
        <v>2</v>
      </c>
      <c r="F1442" s="1">
        <v>2</v>
      </c>
    </row>
    <row r="1443" spans="1:6" ht="13.2" x14ac:dyDescent="0.25">
      <c r="A1443" s="1" t="s">
        <v>20</v>
      </c>
      <c r="B1443" s="1">
        <v>2</v>
      </c>
      <c r="C1443" s="1">
        <v>3</v>
      </c>
      <c r="D1443" s="1">
        <v>3</v>
      </c>
      <c r="E1443" s="1">
        <v>3</v>
      </c>
      <c r="F1443" s="1">
        <v>3</v>
      </c>
    </row>
    <row r="1444" spans="1:6" ht="13.2" x14ac:dyDescent="0.25">
      <c r="A1444" s="1" t="s">
        <v>7</v>
      </c>
      <c r="B1444" s="1">
        <v>2</v>
      </c>
      <c r="C1444" s="1">
        <v>3</v>
      </c>
      <c r="D1444" s="1">
        <v>3</v>
      </c>
      <c r="E1444" s="1">
        <v>3</v>
      </c>
      <c r="F1444" s="1">
        <v>3</v>
      </c>
    </row>
    <row r="1445" spans="1:6" ht="13.2" x14ac:dyDescent="0.25">
      <c r="A1445" s="1" t="s">
        <v>19</v>
      </c>
      <c r="B1445" s="1">
        <v>3</v>
      </c>
      <c r="C1445" s="1">
        <v>3</v>
      </c>
      <c r="D1445" s="1">
        <v>2</v>
      </c>
      <c r="E1445" s="1">
        <v>3</v>
      </c>
      <c r="F1445" s="1">
        <v>3</v>
      </c>
    </row>
    <row r="1446" spans="1:6" ht="13.2" x14ac:dyDescent="0.25">
      <c r="A1446" s="1" t="s">
        <v>18</v>
      </c>
      <c r="B1446" s="1">
        <v>2</v>
      </c>
      <c r="C1446" s="1">
        <v>2</v>
      </c>
      <c r="D1446" s="1">
        <v>2</v>
      </c>
      <c r="E1446" s="1">
        <v>2</v>
      </c>
      <c r="F1446" s="1">
        <v>2</v>
      </c>
    </row>
    <row r="1447" spans="1:6" ht="13.2" x14ac:dyDescent="0.25">
      <c r="A1447" s="1" t="s">
        <v>17</v>
      </c>
      <c r="B1447" s="1">
        <v>2</v>
      </c>
      <c r="C1447" s="1">
        <v>1</v>
      </c>
      <c r="D1447" s="1">
        <v>1</v>
      </c>
      <c r="E1447" s="1">
        <v>2</v>
      </c>
      <c r="F1447" s="1">
        <v>1</v>
      </c>
    </row>
    <row r="1448" spans="1:6" ht="13.2" x14ac:dyDescent="0.25">
      <c r="A1448" s="1" t="s">
        <v>16</v>
      </c>
      <c r="B1448" s="1">
        <v>2</v>
      </c>
      <c r="C1448" s="1">
        <v>3</v>
      </c>
      <c r="D1448" s="1">
        <v>3</v>
      </c>
      <c r="E1448" s="1">
        <v>3</v>
      </c>
      <c r="F1448" s="1">
        <v>3</v>
      </c>
    </row>
    <row r="1449" spans="1:6" ht="13.2" x14ac:dyDescent="0.25">
      <c r="A1449" s="1" t="s">
        <v>15</v>
      </c>
      <c r="B1449" s="1">
        <v>2</v>
      </c>
      <c r="C1449" s="1">
        <v>2</v>
      </c>
      <c r="D1449" s="1">
        <v>2</v>
      </c>
      <c r="E1449" s="1">
        <v>2</v>
      </c>
      <c r="F1449" s="1">
        <v>2</v>
      </c>
    </row>
    <row r="1450" spans="1:6" ht="13.2" x14ac:dyDescent="0.25">
      <c r="A1450" s="1" t="s">
        <v>14</v>
      </c>
      <c r="B1450" s="1">
        <v>3</v>
      </c>
      <c r="C1450" s="1">
        <v>3</v>
      </c>
      <c r="D1450" s="1">
        <v>3</v>
      </c>
      <c r="E1450" s="1">
        <v>3</v>
      </c>
      <c r="F1450" s="1">
        <v>3</v>
      </c>
    </row>
    <row r="1451" spans="1:6" ht="13.2" x14ac:dyDescent="0.25">
      <c r="A1451" s="1" t="s">
        <v>22</v>
      </c>
      <c r="B1451" s="1">
        <v>3</v>
      </c>
      <c r="C1451" s="1">
        <v>4</v>
      </c>
      <c r="D1451" s="1">
        <v>2</v>
      </c>
      <c r="E1451" s="1">
        <v>3</v>
      </c>
      <c r="F1451" s="1">
        <v>4</v>
      </c>
    </row>
    <row r="1452" spans="1:6" ht="13.2" x14ac:dyDescent="0.25">
      <c r="A1452" s="1" t="s">
        <v>23</v>
      </c>
      <c r="B1452" s="1">
        <v>2</v>
      </c>
      <c r="C1452" s="1">
        <v>3</v>
      </c>
      <c r="D1452" s="1">
        <v>3</v>
      </c>
      <c r="E1452" s="1">
        <v>1</v>
      </c>
      <c r="F1452" s="1">
        <v>2</v>
      </c>
    </row>
    <row r="1453" spans="1:6" ht="13.2" x14ac:dyDescent="0.25">
      <c r="A1453" s="1" t="s">
        <v>24</v>
      </c>
      <c r="B1453" s="1">
        <v>3</v>
      </c>
      <c r="C1453" s="1">
        <v>2</v>
      </c>
      <c r="D1453" s="1">
        <v>1</v>
      </c>
      <c r="E1453" s="1">
        <v>3</v>
      </c>
      <c r="F1453" s="1">
        <v>3</v>
      </c>
    </row>
    <row r="1454" spans="1:6" ht="13.2" x14ac:dyDescent="0.25">
      <c r="A1454" s="1" t="s">
        <v>25</v>
      </c>
      <c r="B1454" s="1">
        <v>1</v>
      </c>
      <c r="C1454" s="1">
        <v>2</v>
      </c>
      <c r="D1454" s="1">
        <v>2</v>
      </c>
      <c r="E1454" s="1">
        <v>1</v>
      </c>
      <c r="F1454" s="1">
        <v>0</v>
      </c>
    </row>
    <row r="1455" spans="1:6" ht="13.2" x14ac:dyDescent="0.25">
      <c r="A1455" s="1" t="s">
        <v>27</v>
      </c>
      <c r="B1455" s="1">
        <v>1</v>
      </c>
      <c r="C1455" s="1">
        <v>0</v>
      </c>
      <c r="D1455" s="1">
        <v>0</v>
      </c>
      <c r="E1455" s="1">
        <v>0</v>
      </c>
      <c r="F1455" s="1">
        <v>0</v>
      </c>
    </row>
    <row r="1456" spans="1:6" ht="13.2" x14ac:dyDescent="0.25">
      <c r="A1456" s="1" t="s">
        <v>28</v>
      </c>
      <c r="B1456" s="1">
        <v>3</v>
      </c>
      <c r="C1456" s="1">
        <v>4</v>
      </c>
      <c r="D1456" s="1">
        <v>4</v>
      </c>
      <c r="E1456" s="1">
        <v>4</v>
      </c>
      <c r="F1456" s="1">
        <v>3</v>
      </c>
    </row>
    <row r="1457" spans="1:6" ht="13.2" x14ac:dyDescent="0.25">
      <c r="A1457" s="1" t="s">
        <v>10</v>
      </c>
      <c r="B1457" s="1">
        <v>2</v>
      </c>
      <c r="C1457" s="1">
        <v>2</v>
      </c>
      <c r="D1457" s="1">
        <v>2</v>
      </c>
      <c r="E1457" s="1">
        <v>2</v>
      </c>
      <c r="F1457" s="1">
        <v>2</v>
      </c>
    </row>
    <row r="1458" spans="1:6" ht="13.2" x14ac:dyDescent="0.25">
      <c r="A1458" s="1" t="s">
        <v>11</v>
      </c>
      <c r="B1458" s="1">
        <v>2</v>
      </c>
      <c r="C1458" s="1">
        <v>1</v>
      </c>
      <c r="D1458" s="1">
        <v>2</v>
      </c>
      <c r="E1458" s="1">
        <v>2</v>
      </c>
      <c r="F1458" s="1">
        <v>2</v>
      </c>
    </row>
    <row r="1459" spans="1:6" ht="13.2" x14ac:dyDescent="0.25">
      <c r="A1459" s="1" t="s">
        <v>8</v>
      </c>
      <c r="B1459" s="1">
        <v>2</v>
      </c>
      <c r="C1459" s="1">
        <v>2</v>
      </c>
      <c r="D1459" s="1">
        <v>2</v>
      </c>
      <c r="E1459" s="1">
        <v>2</v>
      </c>
      <c r="F1459" s="1">
        <v>2</v>
      </c>
    </row>
    <row r="1460" spans="1:6" ht="13.2" x14ac:dyDescent="0.25">
      <c r="A1460" s="1" t="s">
        <v>12</v>
      </c>
      <c r="B1460" s="1">
        <v>1</v>
      </c>
      <c r="C1460" s="1">
        <v>1</v>
      </c>
      <c r="D1460" s="1">
        <v>1</v>
      </c>
      <c r="E1460" s="1">
        <v>2</v>
      </c>
      <c r="F1460" s="1">
        <v>1</v>
      </c>
    </row>
    <row r="1461" spans="1:6" ht="13.2" x14ac:dyDescent="0.25">
      <c r="A1461" s="1" t="s">
        <v>13</v>
      </c>
      <c r="B1461" s="1">
        <v>2</v>
      </c>
      <c r="C1461" s="1">
        <v>2</v>
      </c>
      <c r="D1461" s="1">
        <v>2</v>
      </c>
      <c r="E1461" s="1">
        <v>2</v>
      </c>
      <c r="F1461" s="1">
        <v>2</v>
      </c>
    </row>
    <row r="1462" spans="1:6" ht="13.2" x14ac:dyDescent="0.25">
      <c r="A1462" s="1" t="s">
        <v>14</v>
      </c>
      <c r="B1462" s="1">
        <v>3</v>
      </c>
      <c r="C1462" s="1">
        <v>3</v>
      </c>
      <c r="D1462" s="1">
        <v>3</v>
      </c>
      <c r="E1462" s="1">
        <v>3</v>
      </c>
      <c r="F1462" s="1">
        <v>3</v>
      </c>
    </row>
    <row r="1463" spans="1:6" ht="13.2" x14ac:dyDescent="0.25">
      <c r="A1463" s="1" t="s">
        <v>15</v>
      </c>
      <c r="B1463" s="1">
        <v>2</v>
      </c>
      <c r="C1463" s="1">
        <v>2</v>
      </c>
      <c r="D1463" s="1">
        <v>2</v>
      </c>
      <c r="E1463" s="1">
        <v>2</v>
      </c>
      <c r="F1463" s="1">
        <v>2</v>
      </c>
    </row>
    <row r="1464" spans="1:6" ht="13.2" x14ac:dyDescent="0.25">
      <c r="A1464" s="1" t="s">
        <v>16</v>
      </c>
      <c r="B1464" s="1">
        <v>3</v>
      </c>
      <c r="C1464" s="1">
        <v>3</v>
      </c>
      <c r="D1464" s="1">
        <v>3</v>
      </c>
      <c r="E1464" s="1">
        <v>3</v>
      </c>
      <c r="F1464" s="1">
        <v>3</v>
      </c>
    </row>
    <row r="1465" spans="1:6" ht="13.2" x14ac:dyDescent="0.25">
      <c r="A1465" s="1" t="s">
        <v>17</v>
      </c>
      <c r="B1465" s="1">
        <v>1</v>
      </c>
      <c r="C1465" s="1">
        <v>1</v>
      </c>
      <c r="D1465" s="1">
        <v>1</v>
      </c>
      <c r="E1465" s="1">
        <v>1</v>
      </c>
      <c r="F1465" s="1">
        <v>1</v>
      </c>
    </row>
    <row r="1466" spans="1:6" ht="13.2" x14ac:dyDescent="0.25">
      <c r="A1466" s="1" t="s">
        <v>18</v>
      </c>
      <c r="B1466" s="1">
        <v>2</v>
      </c>
      <c r="C1466" s="1">
        <v>3</v>
      </c>
      <c r="D1466" s="1">
        <v>2</v>
      </c>
      <c r="E1466" s="1">
        <v>3</v>
      </c>
      <c r="F1466" s="1">
        <v>2</v>
      </c>
    </row>
    <row r="1467" spans="1:6" ht="13.2" x14ac:dyDescent="0.25">
      <c r="A1467" s="1" t="s">
        <v>19</v>
      </c>
      <c r="B1467" s="1">
        <v>3</v>
      </c>
      <c r="C1467" s="1">
        <v>3</v>
      </c>
      <c r="D1467" s="1">
        <v>3</v>
      </c>
      <c r="E1467" s="1">
        <v>3</v>
      </c>
      <c r="F1467" s="1">
        <v>3</v>
      </c>
    </row>
    <row r="1468" spans="1:6" ht="13.2" x14ac:dyDescent="0.25">
      <c r="A1468" s="1" t="s">
        <v>7</v>
      </c>
      <c r="B1468" s="1">
        <v>1</v>
      </c>
      <c r="C1468" s="1">
        <v>2</v>
      </c>
      <c r="D1468" s="1">
        <v>1</v>
      </c>
      <c r="E1468" s="1">
        <v>2</v>
      </c>
      <c r="F1468" s="1">
        <v>2</v>
      </c>
    </row>
    <row r="1469" spans="1:6" ht="13.2" x14ac:dyDescent="0.25">
      <c r="A1469" s="1" t="s">
        <v>20</v>
      </c>
      <c r="B1469" s="1">
        <v>2</v>
      </c>
      <c r="C1469" s="1">
        <v>2</v>
      </c>
      <c r="D1469" s="1">
        <v>2</v>
      </c>
      <c r="E1469" s="1">
        <v>2</v>
      </c>
      <c r="F1469" s="1">
        <v>2</v>
      </c>
    </row>
    <row r="1470" spans="1:6" ht="13.2" x14ac:dyDescent="0.25">
      <c r="A1470" s="1" t="s">
        <v>21</v>
      </c>
      <c r="B1470" s="1">
        <v>3</v>
      </c>
      <c r="C1470" s="1">
        <v>3</v>
      </c>
      <c r="D1470" s="1">
        <v>3</v>
      </c>
      <c r="E1470" s="1">
        <v>3</v>
      </c>
      <c r="F1470" s="1">
        <v>3</v>
      </c>
    </row>
    <row r="1471" spans="1:6" ht="13.2" x14ac:dyDescent="0.25">
      <c r="A1471" s="1" t="s">
        <v>21</v>
      </c>
      <c r="B1471" s="1">
        <v>2</v>
      </c>
      <c r="C1471" s="1">
        <v>2</v>
      </c>
      <c r="D1471" s="1">
        <v>2</v>
      </c>
      <c r="E1471" s="1">
        <v>2</v>
      </c>
      <c r="F1471" s="1">
        <v>2</v>
      </c>
    </row>
    <row r="1472" spans="1:6" ht="13.2" x14ac:dyDescent="0.25">
      <c r="A1472" s="1" t="s">
        <v>23</v>
      </c>
      <c r="B1472" s="1">
        <v>2</v>
      </c>
      <c r="C1472" s="1">
        <v>3</v>
      </c>
      <c r="D1472" s="1">
        <v>2</v>
      </c>
      <c r="E1472" s="1">
        <v>3</v>
      </c>
      <c r="F1472" s="1">
        <v>2</v>
      </c>
    </row>
    <row r="1473" spans="1:6" ht="13.2" x14ac:dyDescent="0.25">
      <c r="A1473" s="1" t="s">
        <v>24</v>
      </c>
      <c r="B1473" s="1">
        <v>2</v>
      </c>
      <c r="C1473" s="1">
        <v>2</v>
      </c>
      <c r="D1473" s="1">
        <v>2</v>
      </c>
      <c r="E1473" s="1">
        <v>2</v>
      </c>
      <c r="F1473" s="1">
        <v>2</v>
      </c>
    </row>
    <row r="1474" spans="1:6" ht="13.2" x14ac:dyDescent="0.25">
      <c r="A1474" s="1" t="s">
        <v>25</v>
      </c>
      <c r="B1474" s="1">
        <v>3</v>
      </c>
      <c r="C1474" s="1">
        <v>3</v>
      </c>
      <c r="D1474" s="1">
        <v>3</v>
      </c>
      <c r="E1474" s="1">
        <v>3</v>
      </c>
      <c r="F1474" s="1">
        <v>3</v>
      </c>
    </row>
    <row r="1475" spans="1:6" ht="13.2" x14ac:dyDescent="0.25">
      <c r="A1475" s="1" t="s">
        <v>26</v>
      </c>
      <c r="B1475" s="1">
        <v>2</v>
      </c>
      <c r="C1475" s="1">
        <v>2</v>
      </c>
      <c r="D1475" s="1">
        <v>2</v>
      </c>
      <c r="E1475" s="1">
        <v>2</v>
      </c>
      <c r="F1475" s="1">
        <v>2</v>
      </c>
    </row>
    <row r="1476" spans="1:6" ht="13.2" x14ac:dyDescent="0.25">
      <c r="A1476" s="1" t="s">
        <v>27</v>
      </c>
      <c r="B1476" s="1">
        <v>3</v>
      </c>
      <c r="C1476" s="1">
        <v>3</v>
      </c>
      <c r="D1476" s="1">
        <v>3</v>
      </c>
      <c r="E1476" s="1">
        <v>3</v>
      </c>
      <c r="F1476" s="1">
        <v>3</v>
      </c>
    </row>
    <row r="1477" spans="1:6" ht="13.2" x14ac:dyDescent="0.25">
      <c r="A1477" s="1" t="s">
        <v>28</v>
      </c>
      <c r="B1477" s="1">
        <v>2</v>
      </c>
      <c r="C1477" s="1">
        <v>2</v>
      </c>
      <c r="D1477" s="1">
        <v>2</v>
      </c>
      <c r="E1477" s="1">
        <v>2</v>
      </c>
      <c r="F1477" s="1">
        <v>2</v>
      </c>
    </row>
    <row r="1478" spans="1:6" ht="13.2" x14ac:dyDescent="0.25">
      <c r="A1478" s="1" t="s">
        <v>29</v>
      </c>
      <c r="B1478" s="1">
        <v>0</v>
      </c>
      <c r="C1478" s="1">
        <v>0</v>
      </c>
      <c r="D1478" s="1">
        <v>1</v>
      </c>
      <c r="E1478" s="1">
        <v>1</v>
      </c>
      <c r="F1478" s="1">
        <v>0</v>
      </c>
    </row>
    <row r="1479" spans="1:6" ht="13.2" x14ac:dyDescent="0.25">
      <c r="A1479" s="1" t="s">
        <v>30</v>
      </c>
      <c r="B1479" s="1">
        <v>3</v>
      </c>
      <c r="C1479" s="1">
        <v>3</v>
      </c>
      <c r="D1479" s="1">
        <v>3</v>
      </c>
      <c r="E1479" s="1">
        <v>3</v>
      </c>
      <c r="F1479" s="1">
        <v>3</v>
      </c>
    </row>
    <row r="1480" spans="1:6" ht="13.2" x14ac:dyDescent="0.25">
      <c r="A1480" s="1" t="s">
        <v>31</v>
      </c>
      <c r="B1480" s="1">
        <v>3</v>
      </c>
      <c r="C1480" s="1">
        <v>3</v>
      </c>
      <c r="D1480" s="1">
        <v>3</v>
      </c>
      <c r="E1480" s="1">
        <v>3</v>
      </c>
      <c r="F1480" s="1">
        <v>3</v>
      </c>
    </row>
    <row r="1481" spans="1:6" ht="13.2" x14ac:dyDescent="0.25">
      <c r="A1481" s="1" t="s">
        <v>32</v>
      </c>
      <c r="B1481" s="1">
        <v>2</v>
      </c>
      <c r="C1481" s="1">
        <v>2</v>
      </c>
      <c r="D1481" s="1">
        <v>1</v>
      </c>
      <c r="E1481" s="1">
        <v>2</v>
      </c>
      <c r="F1481" s="1">
        <v>1</v>
      </c>
    </row>
    <row r="1482" spans="1:6" ht="13.2" x14ac:dyDescent="0.25">
      <c r="A1482" s="1" t="s">
        <v>33</v>
      </c>
      <c r="B1482" s="1">
        <v>3</v>
      </c>
      <c r="C1482" s="1">
        <v>3</v>
      </c>
      <c r="D1482" s="1">
        <v>3</v>
      </c>
      <c r="E1482" s="1">
        <v>3</v>
      </c>
      <c r="F1482" s="1">
        <v>3</v>
      </c>
    </row>
    <row r="1483" spans="1:6" ht="13.2" x14ac:dyDescent="0.25">
      <c r="A1483" s="1" t="s">
        <v>34</v>
      </c>
      <c r="B1483" s="1">
        <v>2</v>
      </c>
      <c r="C1483" s="1">
        <v>2</v>
      </c>
      <c r="D1483" s="1">
        <v>2</v>
      </c>
      <c r="E1483" s="1">
        <v>2</v>
      </c>
      <c r="F1483" s="1">
        <v>2</v>
      </c>
    </row>
    <row r="1484" spans="1:6" ht="13.2" x14ac:dyDescent="0.25">
      <c r="A1484" s="1" t="s">
        <v>35</v>
      </c>
      <c r="B1484" s="1">
        <v>2</v>
      </c>
      <c r="C1484" s="1">
        <v>1</v>
      </c>
      <c r="D1484" s="1">
        <v>2</v>
      </c>
      <c r="E1484" s="1">
        <v>2</v>
      </c>
      <c r="F1484" s="1">
        <v>2</v>
      </c>
    </row>
    <row r="1485" spans="1:6" ht="13.2" x14ac:dyDescent="0.25">
      <c r="A1485" s="1" t="s">
        <v>36</v>
      </c>
      <c r="B1485" s="1">
        <v>2</v>
      </c>
      <c r="C1485" s="1">
        <v>2</v>
      </c>
      <c r="D1485" s="1">
        <v>2</v>
      </c>
      <c r="E1485" s="1">
        <v>2</v>
      </c>
      <c r="F1485" s="1">
        <v>2</v>
      </c>
    </row>
    <row r="1486" spans="1:6" ht="13.2" x14ac:dyDescent="0.25">
      <c r="A1486" s="1" t="s">
        <v>56</v>
      </c>
      <c r="B1486" s="1">
        <v>1</v>
      </c>
      <c r="C1486" s="1">
        <v>1</v>
      </c>
      <c r="D1486" s="1">
        <v>1</v>
      </c>
      <c r="E1486" s="1">
        <v>1</v>
      </c>
      <c r="F1486" s="1">
        <v>1</v>
      </c>
    </row>
    <row r="1487" spans="1:6" ht="13.2" x14ac:dyDescent="0.25">
      <c r="A1487" s="1" t="s">
        <v>37</v>
      </c>
      <c r="B1487" s="1">
        <v>3</v>
      </c>
      <c r="C1487" s="1">
        <v>3</v>
      </c>
      <c r="D1487" s="1">
        <v>3</v>
      </c>
      <c r="E1487" s="1">
        <v>3</v>
      </c>
      <c r="F1487" s="1">
        <v>3</v>
      </c>
    </row>
    <row r="1488" spans="1:6" ht="13.2" x14ac:dyDescent="0.25">
      <c r="A1488" s="1" t="s">
        <v>6</v>
      </c>
      <c r="B1488" s="1">
        <v>2</v>
      </c>
      <c r="C1488" s="1">
        <v>2</v>
      </c>
      <c r="D1488" s="1">
        <v>2</v>
      </c>
      <c r="E1488" s="1">
        <v>2</v>
      </c>
      <c r="F1488" s="1">
        <v>2</v>
      </c>
    </row>
    <row r="1489" spans="1:6" ht="13.2" x14ac:dyDescent="0.25">
      <c r="A1489" s="1" t="s">
        <v>41</v>
      </c>
      <c r="B1489" s="1">
        <v>2</v>
      </c>
      <c r="C1489" s="1">
        <v>2</v>
      </c>
      <c r="D1489" s="1">
        <v>2</v>
      </c>
      <c r="E1489" s="1">
        <v>2</v>
      </c>
      <c r="F1489" s="1">
        <v>2</v>
      </c>
    </row>
    <row r="1490" spans="1:6" ht="13.2" x14ac:dyDescent="0.25">
      <c r="A1490" s="1" t="s">
        <v>39</v>
      </c>
      <c r="B1490" s="1">
        <v>4</v>
      </c>
      <c r="C1490" s="1">
        <v>3</v>
      </c>
      <c r="D1490" s="1">
        <v>3</v>
      </c>
      <c r="E1490" s="1">
        <v>3</v>
      </c>
      <c r="F1490" s="1">
        <v>3</v>
      </c>
    </row>
    <row r="1491" spans="1:6" ht="13.2" x14ac:dyDescent="0.25">
      <c r="A1491" s="1" t="s">
        <v>42</v>
      </c>
      <c r="B1491" s="1">
        <v>3</v>
      </c>
      <c r="C1491" s="1">
        <v>3</v>
      </c>
      <c r="D1491" s="1">
        <v>3</v>
      </c>
      <c r="E1491" s="1">
        <v>3</v>
      </c>
      <c r="F1491" s="1">
        <v>3</v>
      </c>
    </row>
    <row r="1492" spans="1:6" ht="13.2" x14ac:dyDescent="0.25">
      <c r="A1492" s="1" t="s">
        <v>43</v>
      </c>
      <c r="B1492" s="1">
        <v>3</v>
      </c>
      <c r="C1492" s="1">
        <v>3</v>
      </c>
      <c r="D1492" s="1">
        <v>3</v>
      </c>
      <c r="E1492" s="1">
        <v>3</v>
      </c>
      <c r="F1492" s="1">
        <v>3</v>
      </c>
    </row>
    <row r="1493" spans="1:6" ht="13.2" x14ac:dyDescent="0.25">
      <c r="A1493" s="1" t="s">
        <v>44</v>
      </c>
      <c r="B1493" s="1">
        <v>2</v>
      </c>
      <c r="C1493" s="1">
        <v>2</v>
      </c>
      <c r="D1493" s="1">
        <v>2</v>
      </c>
      <c r="E1493" s="1">
        <v>2</v>
      </c>
      <c r="F1493" s="1">
        <v>2</v>
      </c>
    </row>
    <row r="1494" spans="1:6" ht="13.2" x14ac:dyDescent="0.25">
      <c r="A1494" s="1" t="s">
        <v>45</v>
      </c>
      <c r="B1494" s="1">
        <v>1</v>
      </c>
      <c r="C1494" s="1">
        <v>0</v>
      </c>
      <c r="D1494" s="1">
        <v>0</v>
      </c>
      <c r="E1494" s="1">
        <v>0</v>
      </c>
      <c r="F1494" s="1">
        <v>0</v>
      </c>
    </row>
    <row r="1495" spans="1:6" ht="13.2" x14ac:dyDescent="0.25">
      <c r="A1495" s="1" t="s">
        <v>46</v>
      </c>
      <c r="B1495" s="1">
        <v>2</v>
      </c>
      <c r="C1495" s="1">
        <v>2</v>
      </c>
      <c r="D1495" s="1">
        <v>2</v>
      </c>
      <c r="E1495" s="1">
        <v>2</v>
      </c>
      <c r="F1495" s="1">
        <v>2</v>
      </c>
    </row>
    <row r="1496" spans="1:6" ht="13.2" x14ac:dyDescent="0.25">
      <c r="A1496" s="1" t="s">
        <v>47</v>
      </c>
      <c r="B1496" s="1">
        <v>3</v>
      </c>
      <c r="C1496" s="1">
        <v>3</v>
      </c>
      <c r="D1496" s="1">
        <v>3</v>
      </c>
      <c r="E1496" s="1">
        <v>3</v>
      </c>
      <c r="F1496" s="1">
        <v>3</v>
      </c>
    </row>
    <row r="1497" spans="1:6" ht="13.2" x14ac:dyDescent="0.25">
      <c r="A1497" s="1" t="s">
        <v>9</v>
      </c>
      <c r="B1497" s="1">
        <v>2</v>
      </c>
      <c r="C1497" s="1">
        <v>2</v>
      </c>
      <c r="D1497" s="1">
        <v>2</v>
      </c>
      <c r="E1497" s="1">
        <v>2</v>
      </c>
      <c r="F1497" s="1">
        <v>2</v>
      </c>
    </row>
    <row r="1498" spans="1:6" ht="13.2" x14ac:dyDescent="0.25">
      <c r="A1498" s="1" t="s">
        <v>48</v>
      </c>
      <c r="B1498" s="1">
        <v>3</v>
      </c>
      <c r="C1498" s="1">
        <v>3</v>
      </c>
      <c r="D1498" s="1">
        <v>3</v>
      </c>
      <c r="E1498" s="1">
        <v>3</v>
      </c>
      <c r="F1498" s="1">
        <v>3</v>
      </c>
    </row>
    <row r="1499" spans="1:6" ht="13.2" x14ac:dyDescent="0.25">
      <c r="A1499" s="1" t="s">
        <v>49</v>
      </c>
      <c r="B1499" s="1">
        <v>2</v>
      </c>
      <c r="C1499" s="1">
        <v>2</v>
      </c>
      <c r="D1499" s="1">
        <v>2</v>
      </c>
      <c r="E1499" s="1">
        <v>2</v>
      </c>
      <c r="F1499" s="1">
        <v>2</v>
      </c>
    </row>
    <row r="1500" spans="1:6" ht="13.2" x14ac:dyDescent="0.25">
      <c r="A1500" s="1" t="s">
        <v>50</v>
      </c>
      <c r="B1500" s="1">
        <v>2</v>
      </c>
      <c r="C1500" s="1">
        <v>2</v>
      </c>
      <c r="D1500" s="1">
        <v>2</v>
      </c>
      <c r="E1500" s="1">
        <v>2</v>
      </c>
      <c r="F1500" s="1">
        <v>2</v>
      </c>
    </row>
    <row r="1501" spans="1:6" ht="13.2" x14ac:dyDescent="0.25">
      <c r="A1501" s="1" t="s">
        <v>50</v>
      </c>
      <c r="B1501" s="1">
        <v>1</v>
      </c>
      <c r="C1501" s="1">
        <v>1</v>
      </c>
      <c r="D1501" s="1">
        <v>1</v>
      </c>
      <c r="E1501" s="1">
        <v>1</v>
      </c>
      <c r="F1501" s="1">
        <v>1</v>
      </c>
    </row>
    <row r="1502" spans="1:6" ht="13.2" x14ac:dyDescent="0.25">
      <c r="A1502" s="1" t="s">
        <v>51</v>
      </c>
      <c r="B1502" s="1">
        <v>2</v>
      </c>
      <c r="C1502" s="1">
        <v>2</v>
      </c>
      <c r="D1502" s="1">
        <v>2</v>
      </c>
      <c r="E1502" s="1">
        <v>2</v>
      </c>
      <c r="F1502" s="1">
        <v>2</v>
      </c>
    </row>
    <row r="1503" spans="1:6" ht="13.2" x14ac:dyDescent="0.25">
      <c r="A1503" s="1" t="s">
        <v>52</v>
      </c>
      <c r="B1503" s="1">
        <v>3</v>
      </c>
      <c r="C1503" s="1">
        <v>3</v>
      </c>
      <c r="D1503" s="1">
        <v>3</v>
      </c>
      <c r="E1503" s="1">
        <v>3</v>
      </c>
      <c r="F1503" s="1">
        <v>3</v>
      </c>
    </row>
    <row r="1504" spans="1:6" ht="13.2" x14ac:dyDescent="0.25">
      <c r="A1504" s="1" t="s">
        <v>10</v>
      </c>
      <c r="B1504" s="1">
        <v>3</v>
      </c>
      <c r="C1504" s="1">
        <v>3</v>
      </c>
      <c r="D1504" s="1">
        <v>4</v>
      </c>
      <c r="E1504" s="1">
        <v>3</v>
      </c>
      <c r="F1504" s="1">
        <v>4</v>
      </c>
    </row>
    <row r="1505" spans="1:6" ht="13.2" x14ac:dyDescent="0.25">
      <c r="A1505" s="2" t="s">
        <v>53</v>
      </c>
      <c r="B1505" s="1">
        <v>2</v>
      </c>
      <c r="C1505" s="1">
        <v>2</v>
      </c>
      <c r="D1505" s="1">
        <v>2</v>
      </c>
      <c r="E1505" s="1">
        <v>2</v>
      </c>
      <c r="F1505" s="1">
        <v>2</v>
      </c>
    </row>
    <row r="1506" spans="1:6" ht="13.2" x14ac:dyDescent="0.25">
      <c r="A1506" s="1" t="s">
        <v>54</v>
      </c>
      <c r="B1506" s="1">
        <v>2</v>
      </c>
      <c r="C1506" s="1">
        <v>2</v>
      </c>
      <c r="D1506" s="1">
        <v>2</v>
      </c>
      <c r="E1506" s="1">
        <v>2</v>
      </c>
      <c r="F1506" s="1">
        <v>2</v>
      </c>
    </row>
    <row r="1507" spans="1:6" ht="13.2" x14ac:dyDescent="0.25">
      <c r="A1507" s="1" t="s">
        <v>11</v>
      </c>
      <c r="B1507" s="1">
        <v>2</v>
      </c>
      <c r="C1507" s="1">
        <v>3</v>
      </c>
      <c r="D1507" s="1">
        <v>3</v>
      </c>
      <c r="E1507" s="1">
        <v>2</v>
      </c>
      <c r="F1507" s="1">
        <v>3</v>
      </c>
    </row>
    <row r="1508" spans="1:6" ht="13.2" x14ac:dyDescent="0.25">
      <c r="A1508" s="1" t="s">
        <v>55</v>
      </c>
      <c r="B1508" s="1">
        <v>2</v>
      </c>
      <c r="C1508" s="1">
        <v>2</v>
      </c>
      <c r="D1508" s="1">
        <v>2</v>
      </c>
      <c r="E1508" s="1">
        <v>2</v>
      </c>
      <c r="F1508" s="1">
        <v>2</v>
      </c>
    </row>
    <row r="1509" spans="1:6" ht="13.2" x14ac:dyDescent="0.25">
      <c r="A1509" s="1" t="s">
        <v>8</v>
      </c>
      <c r="B1509" s="1">
        <v>0</v>
      </c>
      <c r="C1509" s="1">
        <v>2</v>
      </c>
      <c r="D1509" s="1">
        <v>2</v>
      </c>
      <c r="E1509" s="1">
        <v>3</v>
      </c>
      <c r="F1509" s="1">
        <v>0</v>
      </c>
    </row>
    <row r="1510" spans="1:6" ht="13.2" x14ac:dyDescent="0.25">
      <c r="A1510" s="1" t="s">
        <v>12</v>
      </c>
      <c r="B1510" s="1">
        <v>3</v>
      </c>
      <c r="C1510" s="1">
        <v>0</v>
      </c>
      <c r="D1510" s="1">
        <v>0</v>
      </c>
      <c r="E1510" s="1">
        <v>0</v>
      </c>
      <c r="F1510" s="1">
        <v>0</v>
      </c>
    </row>
    <row r="1511" spans="1:6" ht="13.2" x14ac:dyDescent="0.25">
      <c r="A1511" s="1" t="s">
        <v>13</v>
      </c>
      <c r="B1511" s="1">
        <v>1</v>
      </c>
      <c r="C1511" s="1">
        <v>1</v>
      </c>
      <c r="D1511" s="1">
        <v>2</v>
      </c>
      <c r="E1511" s="1">
        <v>1</v>
      </c>
      <c r="F1511" s="1">
        <v>2</v>
      </c>
    </row>
    <row r="1512" spans="1:6" ht="13.2" x14ac:dyDescent="0.25">
      <c r="A1512" s="1" t="s">
        <v>14</v>
      </c>
      <c r="B1512" s="1">
        <v>3</v>
      </c>
      <c r="C1512" s="1">
        <v>2</v>
      </c>
      <c r="D1512" s="1">
        <v>2</v>
      </c>
      <c r="E1512" s="1">
        <v>1</v>
      </c>
      <c r="F1512" s="1">
        <v>1</v>
      </c>
    </row>
    <row r="1513" spans="1:6" ht="13.2" x14ac:dyDescent="0.25">
      <c r="A1513" s="1" t="s">
        <v>15</v>
      </c>
      <c r="B1513" s="1">
        <v>3</v>
      </c>
      <c r="C1513" s="1">
        <v>1</v>
      </c>
      <c r="D1513" s="1">
        <v>2</v>
      </c>
      <c r="E1513" s="1">
        <v>1</v>
      </c>
      <c r="F1513" s="1">
        <v>2</v>
      </c>
    </row>
    <row r="1514" spans="1:6" ht="13.2" x14ac:dyDescent="0.25">
      <c r="A1514" s="1" t="s">
        <v>16</v>
      </c>
      <c r="B1514" s="1">
        <v>2</v>
      </c>
      <c r="C1514" s="1">
        <v>2</v>
      </c>
      <c r="D1514" s="1">
        <v>2</v>
      </c>
      <c r="E1514" s="1">
        <v>2</v>
      </c>
      <c r="F1514" s="1">
        <v>2</v>
      </c>
    </row>
    <row r="1515" spans="1:6" ht="13.2" x14ac:dyDescent="0.25">
      <c r="A1515" s="1" t="s">
        <v>17</v>
      </c>
      <c r="B1515" s="1">
        <v>3</v>
      </c>
      <c r="C1515" s="1">
        <v>2</v>
      </c>
      <c r="D1515" s="1">
        <v>2</v>
      </c>
      <c r="E1515" s="1">
        <v>2</v>
      </c>
      <c r="F1515" s="1">
        <v>3</v>
      </c>
    </row>
    <row r="1516" spans="1:6" ht="13.2" x14ac:dyDescent="0.25">
      <c r="A1516" s="1" t="s">
        <v>18</v>
      </c>
      <c r="B1516" s="1">
        <v>2</v>
      </c>
      <c r="C1516" s="1">
        <v>1</v>
      </c>
      <c r="D1516" s="1">
        <v>1</v>
      </c>
      <c r="E1516" s="1">
        <v>1</v>
      </c>
      <c r="F1516" s="1">
        <v>2</v>
      </c>
    </row>
    <row r="1517" spans="1:6" ht="13.2" x14ac:dyDescent="0.25">
      <c r="A1517" s="1" t="s">
        <v>19</v>
      </c>
      <c r="B1517" s="1">
        <v>2</v>
      </c>
      <c r="C1517" s="1">
        <v>2</v>
      </c>
      <c r="D1517" s="1">
        <v>2</v>
      </c>
      <c r="E1517" s="1">
        <v>2</v>
      </c>
      <c r="F1517" s="1">
        <v>2</v>
      </c>
    </row>
    <row r="1518" spans="1:6" ht="13.2" x14ac:dyDescent="0.25">
      <c r="A1518" s="1" t="s">
        <v>42</v>
      </c>
      <c r="B1518" s="1">
        <v>2</v>
      </c>
      <c r="C1518" s="1">
        <v>3</v>
      </c>
      <c r="D1518" s="1">
        <v>3</v>
      </c>
      <c r="E1518" s="1">
        <v>2</v>
      </c>
      <c r="F1518" s="1">
        <v>3</v>
      </c>
    </row>
    <row r="1519" spans="1:6" ht="13.2" x14ac:dyDescent="0.25">
      <c r="A1519" s="1" t="s">
        <v>43</v>
      </c>
      <c r="B1519" s="1">
        <v>2</v>
      </c>
      <c r="C1519" s="1">
        <v>2</v>
      </c>
      <c r="D1519" s="1">
        <v>2</v>
      </c>
      <c r="E1519" s="1">
        <v>2</v>
      </c>
      <c r="F1519" s="1">
        <v>4</v>
      </c>
    </row>
    <row r="1520" spans="1:6" ht="13.2" x14ac:dyDescent="0.25">
      <c r="A1520" s="1" t="s">
        <v>44</v>
      </c>
      <c r="B1520" s="1">
        <v>2</v>
      </c>
      <c r="C1520" s="1">
        <v>2</v>
      </c>
      <c r="D1520" s="1">
        <v>1</v>
      </c>
      <c r="E1520" s="1">
        <v>2</v>
      </c>
      <c r="F1520" s="1">
        <v>3</v>
      </c>
    </row>
    <row r="1521" spans="1:6" ht="13.2" x14ac:dyDescent="0.25">
      <c r="A1521" s="1" t="s">
        <v>45</v>
      </c>
      <c r="B1521" s="1">
        <v>3</v>
      </c>
      <c r="C1521" s="1">
        <v>1</v>
      </c>
      <c r="D1521" s="1">
        <v>2</v>
      </c>
      <c r="E1521" s="1">
        <v>2</v>
      </c>
      <c r="F1521" s="1">
        <v>3</v>
      </c>
    </row>
    <row r="1522" spans="1:6" ht="13.2" x14ac:dyDescent="0.25">
      <c r="A1522" s="1" t="s">
        <v>46</v>
      </c>
      <c r="B1522" s="1">
        <v>2</v>
      </c>
      <c r="C1522" s="1">
        <v>2</v>
      </c>
      <c r="D1522" s="1">
        <v>2</v>
      </c>
      <c r="E1522" s="1">
        <v>3</v>
      </c>
      <c r="F1522" s="1">
        <v>3</v>
      </c>
    </row>
    <row r="1523" spans="1:6" ht="13.2" x14ac:dyDescent="0.25">
      <c r="A1523" s="1" t="s">
        <v>47</v>
      </c>
      <c r="B1523" s="1">
        <v>3</v>
      </c>
      <c r="C1523" s="1">
        <v>3</v>
      </c>
      <c r="D1523" s="1">
        <v>3</v>
      </c>
      <c r="E1523" s="1">
        <v>3</v>
      </c>
      <c r="F1523" s="1">
        <v>3</v>
      </c>
    </row>
    <row r="1524" spans="1:6" ht="13.2" x14ac:dyDescent="0.25">
      <c r="A1524" s="1" t="s">
        <v>9</v>
      </c>
      <c r="B1524" s="1">
        <v>2</v>
      </c>
      <c r="C1524" s="1">
        <v>3</v>
      </c>
      <c r="D1524" s="1">
        <v>2</v>
      </c>
      <c r="E1524" s="1">
        <v>2</v>
      </c>
      <c r="F1524" s="1">
        <v>3</v>
      </c>
    </row>
    <row r="1525" spans="1:6" ht="13.2" x14ac:dyDescent="0.25">
      <c r="A1525" s="1" t="s">
        <v>48</v>
      </c>
      <c r="B1525" s="1">
        <v>2</v>
      </c>
      <c r="C1525" s="1">
        <v>2</v>
      </c>
      <c r="D1525" s="1">
        <v>2</v>
      </c>
      <c r="E1525" s="1">
        <v>2</v>
      </c>
      <c r="F1525" s="1">
        <v>3</v>
      </c>
    </row>
    <row r="1526" spans="1:6" ht="13.2" x14ac:dyDescent="0.25">
      <c r="A1526" s="1" t="s">
        <v>49</v>
      </c>
      <c r="B1526" s="1">
        <v>3</v>
      </c>
      <c r="C1526" s="1">
        <v>2</v>
      </c>
      <c r="D1526" s="1">
        <v>3</v>
      </c>
      <c r="E1526" s="1">
        <v>2</v>
      </c>
      <c r="F1526" s="1">
        <v>3</v>
      </c>
    </row>
    <row r="1527" spans="1:6" ht="13.2" x14ac:dyDescent="0.25">
      <c r="A1527" s="1" t="s">
        <v>50</v>
      </c>
      <c r="B1527" s="1">
        <v>2</v>
      </c>
      <c r="C1527" s="1">
        <v>2</v>
      </c>
      <c r="D1527" s="1">
        <v>2</v>
      </c>
      <c r="E1527" s="1">
        <v>2</v>
      </c>
      <c r="F1527" s="1">
        <v>3</v>
      </c>
    </row>
    <row r="1528" spans="1:6" ht="13.2" x14ac:dyDescent="0.25">
      <c r="A1528" s="1" t="s">
        <v>51</v>
      </c>
      <c r="B1528" s="1">
        <v>3</v>
      </c>
      <c r="C1528" s="1">
        <v>2</v>
      </c>
      <c r="D1528" s="1">
        <v>4</v>
      </c>
      <c r="E1528" s="1">
        <v>2</v>
      </c>
      <c r="F1528" s="1">
        <v>3</v>
      </c>
    </row>
    <row r="1529" spans="1:6" ht="13.2" x14ac:dyDescent="0.25">
      <c r="A1529" s="1" t="s">
        <v>52</v>
      </c>
      <c r="B1529" s="1">
        <v>2</v>
      </c>
      <c r="C1529" s="1">
        <v>4</v>
      </c>
      <c r="D1529" s="1">
        <v>3</v>
      </c>
      <c r="E1529" s="1">
        <v>3</v>
      </c>
      <c r="F1529" s="1">
        <v>3</v>
      </c>
    </row>
    <row r="1530" spans="1:6" ht="13.2" x14ac:dyDescent="0.25">
      <c r="A1530" s="2" t="s">
        <v>53</v>
      </c>
      <c r="B1530" s="1">
        <v>2</v>
      </c>
      <c r="C1530" s="1">
        <v>3</v>
      </c>
      <c r="D1530" s="1">
        <v>2</v>
      </c>
      <c r="E1530" s="1">
        <v>3</v>
      </c>
      <c r="F1530" s="1">
        <v>3</v>
      </c>
    </row>
    <row r="1531" spans="1:6" ht="13.2" x14ac:dyDescent="0.25">
      <c r="A1531" s="1" t="s">
        <v>57</v>
      </c>
      <c r="B1531" s="1">
        <v>3</v>
      </c>
      <c r="C1531" s="1">
        <v>3</v>
      </c>
      <c r="D1531" s="1">
        <v>3</v>
      </c>
      <c r="E1531" s="1">
        <v>3</v>
      </c>
      <c r="F1531" s="1">
        <v>3</v>
      </c>
    </row>
    <row r="1532" spans="1:6" ht="13.2" x14ac:dyDescent="0.25">
      <c r="A1532" s="1" t="s">
        <v>54</v>
      </c>
      <c r="B1532" s="1">
        <v>3</v>
      </c>
      <c r="C1532" s="1">
        <v>2</v>
      </c>
      <c r="D1532" s="1">
        <v>2</v>
      </c>
      <c r="E1532" s="1">
        <v>2</v>
      </c>
      <c r="F1532" s="1">
        <v>3</v>
      </c>
    </row>
    <row r="1533" spans="1:6" ht="13.2" x14ac:dyDescent="0.25">
      <c r="A1533" s="1" t="s">
        <v>55</v>
      </c>
      <c r="B1533" s="1">
        <v>4</v>
      </c>
      <c r="C1533" s="1">
        <v>3</v>
      </c>
      <c r="D1533" s="1">
        <v>4</v>
      </c>
      <c r="E1533" s="1">
        <v>3</v>
      </c>
      <c r="F1533" s="1">
        <v>4</v>
      </c>
    </row>
    <row r="1534" spans="1:6" ht="13.2" x14ac:dyDescent="0.25">
      <c r="A1534" s="1" t="s">
        <v>10</v>
      </c>
      <c r="B1534" s="1">
        <v>4</v>
      </c>
      <c r="C1534" s="1">
        <v>2</v>
      </c>
      <c r="D1534" s="1">
        <v>3</v>
      </c>
      <c r="E1534" s="1">
        <v>3</v>
      </c>
      <c r="F1534" s="1">
        <v>3</v>
      </c>
    </row>
    <row r="1535" spans="1:6" ht="13.2" x14ac:dyDescent="0.25">
      <c r="A1535" s="1" t="s">
        <v>11</v>
      </c>
      <c r="B1535" s="1">
        <v>2</v>
      </c>
      <c r="C1535" s="1">
        <v>3</v>
      </c>
      <c r="D1535" s="1">
        <v>1</v>
      </c>
      <c r="E1535" s="1">
        <v>1</v>
      </c>
      <c r="F1535" s="1">
        <v>3</v>
      </c>
    </row>
    <row r="1536" spans="1:6" ht="13.2" x14ac:dyDescent="0.25">
      <c r="A1536" s="1" t="s">
        <v>8</v>
      </c>
      <c r="B1536" s="1">
        <v>2</v>
      </c>
      <c r="C1536" s="1">
        <v>4</v>
      </c>
      <c r="D1536" s="1">
        <v>2</v>
      </c>
      <c r="E1536" s="1">
        <v>3</v>
      </c>
      <c r="F1536" s="1">
        <v>2</v>
      </c>
    </row>
    <row r="1537" spans="1:6" ht="13.2" x14ac:dyDescent="0.25">
      <c r="A1537" s="1" t="s">
        <v>12</v>
      </c>
      <c r="B1537" s="1">
        <v>3</v>
      </c>
      <c r="C1537" s="1">
        <v>2</v>
      </c>
      <c r="D1537" s="1">
        <v>2</v>
      </c>
      <c r="E1537" s="1">
        <v>3</v>
      </c>
      <c r="F1537" s="1">
        <v>1</v>
      </c>
    </row>
    <row r="1538" spans="1:6" ht="13.2" x14ac:dyDescent="0.25">
      <c r="A1538" s="1" t="s">
        <v>13</v>
      </c>
      <c r="B1538" s="1">
        <v>1</v>
      </c>
      <c r="C1538" s="1">
        <v>3</v>
      </c>
      <c r="D1538" s="1">
        <v>2</v>
      </c>
      <c r="E1538" s="1">
        <v>4</v>
      </c>
      <c r="F1538" s="1">
        <v>3</v>
      </c>
    </row>
    <row r="1539" spans="1:6" ht="13.2" x14ac:dyDescent="0.25">
      <c r="A1539" s="1" t="s">
        <v>14</v>
      </c>
      <c r="B1539" s="1">
        <v>3</v>
      </c>
      <c r="C1539" s="1">
        <v>2</v>
      </c>
      <c r="D1539" s="1">
        <v>2</v>
      </c>
      <c r="E1539" s="1">
        <v>3</v>
      </c>
      <c r="F1539" s="1">
        <v>3</v>
      </c>
    </row>
    <row r="1540" spans="1:6" ht="13.2" x14ac:dyDescent="0.25">
      <c r="A1540" s="1" t="s">
        <v>15</v>
      </c>
      <c r="B1540" s="1">
        <v>3</v>
      </c>
      <c r="C1540" s="1">
        <v>2</v>
      </c>
      <c r="D1540" s="1">
        <v>2</v>
      </c>
      <c r="E1540" s="1">
        <v>2</v>
      </c>
      <c r="F1540" s="1">
        <v>4</v>
      </c>
    </row>
    <row r="1541" spans="1:6" ht="13.2" x14ac:dyDescent="0.25">
      <c r="A1541" s="1" t="s">
        <v>16</v>
      </c>
      <c r="B1541" s="1">
        <v>3</v>
      </c>
      <c r="C1541" s="1">
        <v>4</v>
      </c>
      <c r="D1541" s="1">
        <v>3</v>
      </c>
      <c r="E1541" s="1">
        <v>4</v>
      </c>
      <c r="F1541" s="1">
        <v>4</v>
      </c>
    </row>
    <row r="1542" spans="1:6" ht="13.2" x14ac:dyDescent="0.25">
      <c r="A1542" s="1" t="s">
        <v>17</v>
      </c>
      <c r="B1542" s="1">
        <v>3</v>
      </c>
      <c r="C1542" s="1">
        <v>2</v>
      </c>
      <c r="D1542" s="1">
        <v>2</v>
      </c>
      <c r="E1542" s="1">
        <v>3</v>
      </c>
      <c r="F1542" s="1">
        <v>3</v>
      </c>
    </row>
    <row r="1543" spans="1:6" ht="13.2" x14ac:dyDescent="0.25">
      <c r="A1543" s="1" t="s">
        <v>18</v>
      </c>
      <c r="B1543" s="1">
        <v>3</v>
      </c>
      <c r="C1543" s="1">
        <v>4</v>
      </c>
      <c r="D1543" s="1">
        <v>2</v>
      </c>
      <c r="E1543" s="1">
        <v>4</v>
      </c>
      <c r="F1543" s="1">
        <v>4</v>
      </c>
    </row>
    <row r="1544" spans="1:6" ht="13.2" x14ac:dyDescent="0.25">
      <c r="A1544" s="1" t="s">
        <v>7</v>
      </c>
      <c r="B1544" s="1">
        <v>3</v>
      </c>
      <c r="C1544" s="1">
        <v>2</v>
      </c>
      <c r="D1544" s="1">
        <v>3</v>
      </c>
      <c r="E1544" s="1">
        <v>3</v>
      </c>
      <c r="F1544" s="1">
        <v>3</v>
      </c>
    </row>
    <row r="1545" spans="1:6" ht="13.2" x14ac:dyDescent="0.25">
      <c r="A1545" s="1" t="s">
        <v>20</v>
      </c>
      <c r="B1545" s="1">
        <v>2</v>
      </c>
      <c r="C1545" s="1">
        <v>3</v>
      </c>
      <c r="D1545" s="1">
        <v>2</v>
      </c>
      <c r="E1545" s="1">
        <v>4</v>
      </c>
      <c r="F1545" s="1">
        <v>4</v>
      </c>
    </row>
    <row r="1546" spans="1:6" ht="13.2" x14ac:dyDescent="0.25">
      <c r="A1546" s="1" t="s">
        <v>21</v>
      </c>
      <c r="B1546" s="1">
        <v>2</v>
      </c>
      <c r="C1546" s="1">
        <v>3</v>
      </c>
      <c r="D1546" s="1">
        <v>1</v>
      </c>
      <c r="E1546" s="1">
        <v>4</v>
      </c>
      <c r="F1546" s="1">
        <v>3</v>
      </c>
    </row>
    <row r="1547" spans="1:6" ht="13.2" x14ac:dyDescent="0.25">
      <c r="A1547" s="1" t="s">
        <v>22</v>
      </c>
      <c r="B1547" s="1">
        <v>3</v>
      </c>
      <c r="C1547" s="1">
        <v>4</v>
      </c>
      <c r="D1547" s="1">
        <v>1</v>
      </c>
      <c r="E1547" s="1">
        <v>3</v>
      </c>
      <c r="F1547" s="1">
        <v>4</v>
      </c>
    </row>
    <row r="1548" spans="1:6" ht="13.2" x14ac:dyDescent="0.25">
      <c r="A1548" s="1" t="s">
        <v>23</v>
      </c>
      <c r="B1548" s="1">
        <v>3</v>
      </c>
      <c r="C1548" s="1">
        <v>4</v>
      </c>
      <c r="D1548" s="1">
        <v>2</v>
      </c>
      <c r="E1548" s="1">
        <v>4</v>
      </c>
      <c r="F1548" s="1">
        <v>3</v>
      </c>
    </row>
    <row r="1549" spans="1:6" ht="13.2" x14ac:dyDescent="0.25">
      <c r="A1549" s="1" t="s">
        <v>23</v>
      </c>
      <c r="B1549" s="1">
        <v>3</v>
      </c>
      <c r="C1549" s="1">
        <v>4</v>
      </c>
      <c r="D1549" s="1">
        <v>3</v>
      </c>
      <c r="E1549" s="1">
        <v>4</v>
      </c>
      <c r="F1549" s="1">
        <v>3</v>
      </c>
    </row>
    <row r="1550" spans="1:6" ht="13.2" x14ac:dyDescent="0.25">
      <c r="A1550" s="1" t="s">
        <v>24</v>
      </c>
      <c r="B1550" s="1">
        <v>3</v>
      </c>
      <c r="C1550" s="1">
        <v>2</v>
      </c>
      <c r="D1550" s="1">
        <v>3</v>
      </c>
      <c r="E1550" s="1">
        <v>2</v>
      </c>
      <c r="F1550" s="1">
        <v>4</v>
      </c>
    </row>
    <row r="1551" spans="1:6" ht="13.2" x14ac:dyDescent="0.25">
      <c r="A1551" s="1" t="s">
        <v>25</v>
      </c>
      <c r="B1551" s="1">
        <v>1</v>
      </c>
      <c r="C1551" s="1">
        <v>3</v>
      </c>
      <c r="D1551" s="1">
        <v>1</v>
      </c>
      <c r="E1551" s="1">
        <v>2</v>
      </c>
      <c r="F1551" s="1">
        <v>3</v>
      </c>
    </row>
    <row r="1552" spans="1:6" ht="13.2" x14ac:dyDescent="0.25">
      <c r="A1552" s="1" t="s">
        <v>26</v>
      </c>
      <c r="B1552" s="1">
        <v>2</v>
      </c>
      <c r="C1552" s="1">
        <v>3</v>
      </c>
      <c r="D1552" s="1">
        <v>1</v>
      </c>
      <c r="E1552" s="1">
        <v>3</v>
      </c>
      <c r="F1552" s="1">
        <v>4</v>
      </c>
    </row>
    <row r="1553" spans="1:6" ht="13.2" x14ac:dyDescent="0.25">
      <c r="A1553" s="1" t="s">
        <v>27</v>
      </c>
      <c r="B1553" s="1">
        <v>2</v>
      </c>
      <c r="C1553" s="1">
        <v>2</v>
      </c>
      <c r="D1553" s="1">
        <v>2</v>
      </c>
      <c r="E1553" s="1">
        <v>3</v>
      </c>
      <c r="F1553" s="1">
        <v>3</v>
      </c>
    </row>
    <row r="1554" spans="1:6" ht="13.2" x14ac:dyDescent="0.25">
      <c r="A1554" s="1" t="s">
        <v>28</v>
      </c>
      <c r="B1554" s="1">
        <v>3</v>
      </c>
      <c r="C1554" s="1">
        <v>2</v>
      </c>
      <c r="D1554" s="1">
        <v>3</v>
      </c>
      <c r="E1554" s="1">
        <v>3</v>
      </c>
      <c r="F1554" s="1">
        <v>3</v>
      </c>
    </row>
    <row r="1555" spans="1:6" ht="13.2" x14ac:dyDescent="0.25">
      <c r="A1555" s="1" t="s">
        <v>29</v>
      </c>
      <c r="B1555" s="1">
        <v>1</v>
      </c>
      <c r="C1555" s="1">
        <v>3</v>
      </c>
      <c r="D1555" s="1">
        <v>1</v>
      </c>
      <c r="E1555" s="1">
        <v>3</v>
      </c>
      <c r="F1555" s="1">
        <v>3</v>
      </c>
    </row>
    <row r="1556" spans="1:6" ht="13.2" x14ac:dyDescent="0.25">
      <c r="A1556" s="1" t="s">
        <v>30</v>
      </c>
      <c r="B1556" s="1">
        <v>3</v>
      </c>
      <c r="C1556" s="1">
        <v>4</v>
      </c>
      <c r="D1556" s="1">
        <v>3</v>
      </c>
      <c r="E1556" s="1">
        <v>4</v>
      </c>
      <c r="F1556" s="1">
        <v>4</v>
      </c>
    </row>
    <row r="1557" spans="1:6" ht="13.2" x14ac:dyDescent="0.25">
      <c r="A1557" s="1" t="s">
        <v>31</v>
      </c>
      <c r="B1557" s="1">
        <v>3</v>
      </c>
      <c r="C1557" s="1">
        <v>4</v>
      </c>
      <c r="D1557" s="1">
        <v>3</v>
      </c>
      <c r="E1557" s="1">
        <v>3</v>
      </c>
      <c r="F1557" s="1">
        <v>4</v>
      </c>
    </row>
    <row r="1558" spans="1:6" ht="13.2" x14ac:dyDescent="0.25">
      <c r="A1558" s="1" t="s">
        <v>32</v>
      </c>
      <c r="B1558" s="1">
        <v>3</v>
      </c>
      <c r="C1558" s="1">
        <v>3</v>
      </c>
      <c r="D1558" s="1">
        <v>2</v>
      </c>
      <c r="E1558" s="1">
        <v>2</v>
      </c>
      <c r="F1558" s="1">
        <v>4</v>
      </c>
    </row>
    <row r="1559" spans="1:6" ht="13.2" x14ac:dyDescent="0.25">
      <c r="A1559" s="1" t="s">
        <v>33</v>
      </c>
      <c r="B1559" s="1">
        <v>2</v>
      </c>
      <c r="C1559" s="1">
        <v>4</v>
      </c>
      <c r="D1559" s="1">
        <v>2</v>
      </c>
      <c r="E1559" s="1">
        <v>3</v>
      </c>
      <c r="F1559" s="1">
        <v>4</v>
      </c>
    </row>
    <row r="1560" spans="1:6" ht="13.2" x14ac:dyDescent="0.25">
      <c r="A1560" s="1" t="s">
        <v>34</v>
      </c>
      <c r="B1560" s="1">
        <v>2</v>
      </c>
      <c r="C1560" s="1">
        <v>3</v>
      </c>
      <c r="D1560" s="1">
        <v>2</v>
      </c>
      <c r="E1560" s="1">
        <v>3</v>
      </c>
      <c r="F1560" s="1">
        <v>3</v>
      </c>
    </row>
    <row r="1561" spans="1:6" ht="13.2" x14ac:dyDescent="0.25">
      <c r="A1561" s="1" t="s">
        <v>35</v>
      </c>
      <c r="B1561" s="1">
        <v>3</v>
      </c>
      <c r="C1561" s="1">
        <v>2</v>
      </c>
      <c r="D1561" s="1">
        <v>2</v>
      </c>
      <c r="E1561" s="1">
        <v>2</v>
      </c>
      <c r="F1561" s="1">
        <v>3</v>
      </c>
    </row>
    <row r="1562" spans="1:6" ht="13.2" x14ac:dyDescent="0.25">
      <c r="A1562" s="1" t="s">
        <v>36</v>
      </c>
      <c r="B1562" s="1">
        <v>2</v>
      </c>
      <c r="C1562" s="1">
        <v>3</v>
      </c>
      <c r="D1562" s="1">
        <v>2</v>
      </c>
      <c r="E1562" s="1">
        <v>4</v>
      </c>
      <c r="F1562" s="1">
        <v>4</v>
      </c>
    </row>
    <row r="1563" spans="1:6" ht="13.2" x14ac:dyDescent="0.25">
      <c r="A1563" s="1" t="s">
        <v>56</v>
      </c>
      <c r="B1563" s="1">
        <v>2</v>
      </c>
      <c r="C1563" s="1">
        <v>2</v>
      </c>
      <c r="D1563" s="1">
        <v>2</v>
      </c>
      <c r="E1563" s="1">
        <v>2</v>
      </c>
      <c r="F1563" s="1">
        <v>2</v>
      </c>
    </row>
    <row r="1564" spans="1:6" ht="13.2" x14ac:dyDescent="0.25">
      <c r="A1564" s="1" t="s">
        <v>37</v>
      </c>
      <c r="B1564" s="1">
        <v>3</v>
      </c>
      <c r="C1564" s="1">
        <v>3</v>
      </c>
      <c r="D1564" s="1">
        <v>3</v>
      </c>
      <c r="E1564" s="1">
        <v>4</v>
      </c>
      <c r="F1564" s="1">
        <v>4</v>
      </c>
    </row>
    <row r="1565" spans="1:6" ht="13.2" x14ac:dyDescent="0.25">
      <c r="A1565" s="1" t="s">
        <v>6</v>
      </c>
      <c r="B1565" s="1">
        <v>1</v>
      </c>
      <c r="C1565" s="1">
        <v>2</v>
      </c>
      <c r="D1565" s="1">
        <v>3</v>
      </c>
      <c r="E1565" s="1">
        <v>3</v>
      </c>
      <c r="F1565" s="1">
        <v>2</v>
      </c>
    </row>
    <row r="1566" spans="1:6" ht="13.2" x14ac:dyDescent="0.25">
      <c r="A1566" s="1" t="s">
        <v>38</v>
      </c>
      <c r="B1566" s="1">
        <v>1</v>
      </c>
      <c r="C1566" s="1">
        <v>2</v>
      </c>
      <c r="D1566" s="1">
        <v>1</v>
      </c>
      <c r="E1566" s="1">
        <v>2</v>
      </c>
      <c r="F1566" s="1">
        <v>3</v>
      </c>
    </row>
    <row r="1567" spans="1:6" ht="13.2" x14ac:dyDescent="0.25">
      <c r="A1567" s="1" t="s">
        <v>39</v>
      </c>
      <c r="B1567" s="1">
        <v>3</v>
      </c>
      <c r="C1567" s="1">
        <v>3</v>
      </c>
      <c r="D1567" s="1">
        <v>3</v>
      </c>
      <c r="E1567" s="1">
        <v>4</v>
      </c>
      <c r="F1567" s="1">
        <v>3</v>
      </c>
    </row>
    <row r="1568" spans="1:6" ht="13.2" x14ac:dyDescent="0.25">
      <c r="A1568" s="1" t="s">
        <v>40</v>
      </c>
      <c r="B1568" s="1">
        <v>2</v>
      </c>
      <c r="C1568" s="1">
        <v>2</v>
      </c>
      <c r="D1568" s="1">
        <v>1</v>
      </c>
      <c r="E1568" s="1">
        <v>3</v>
      </c>
      <c r="F1568" s="1">
        <v>3</v>
      </c>
    </row>
    <row r="1569" spans="1:6" ht="13.2" x14ac:dyDescent="0.25">
      <c r="A1569" s="1" t="s">
        <v>41</v>
      </c>
      <c r="B1569" s="1">
        <v>3</v>
      </c>
      <c r="C1569" s="1">
        <v>4</v>
      </c>
      <c r="D1569" s="1">
        <v>2</v>
      </c>
      <c r="E1569" s="1">
        <v>4</v>
      </c>
      <c r="F1569" s="1">
        <v>4</v>
      </c>
    </row>
    <row r="1570" spans="1:6" ht="13.2" x14ac:dyDescent="0.25">
      <c r="A1570" s="1" t="s">
        <v>42</v>
      </c>
      <c r="B1570" s="1">
        <v>4</v>
      </c>
      <c r="C1570" s="1">
        <v>3</v>
      </c>
      <c r="D1570" s="1">
        <v>3</v>
      </c>
      <c r="E1570" s="1">
        <v>2</v>
      </c>
      <c r="F1570" s="1">
        <v>3</v>
      </c>
    </row>
    <row r="1571" spans="1:6" ht="13.2" x14ac:dyDescent="0.25">
      <c r="A1571" s="1" t="s">
        <v>43</v>
      </c>
      <c r="B1571" s="1">
        <v>3</v>
      </c>
      <c r="C1571" s="1">
        <v>3</v>
      </c>
      <c r="D1571" s="1">
        <v>3</v>
      </c>
      <c r="E1571" s="1">
        <v>2</v>
      </c>
      <c r="F1571" s="1">
        <v>4</v>
      </c>
    </row>
    <row r="1572" spans="1:6" ht="13.2" x14ac:dyDescent="0.25">
      <c r="A1572" s="1" t="s">
        <v>44</v>
      </c>
      <c r="B1572" s="1">
        <v>1</v>
      </c>
      <c r="C1572" s="1">
        <v>3</v>
      </c>
      <c r="D1572" s="1">
        <v>2</v>
      </c>
      <c r="E1572" s="1">
        <v>4</v>
      </c>
      <c r="F1572" s="1">
        <v>4</v>
      </c>
    </row>
    <row r="1573" spans="1:6" ht="13.2" x14ac:dyDescent="0.25">
      <c r="A1573" s="1" t="s">
        <v>45</v>
      </c>
      <c r="B1573" s="1">
        <v>2</v>
      </c>
      <c r="C1573" s="1">
        <v>3</v>
      </c>
      <c r="D1573" s="1">
        <v>2</v>
      </c>
      <c r="E1573" s="1">
        <v>2</v>
      </c>
      <c r="F1573" s="1">
        <v>3</v>
      </c>
    </row>
    <row r="1574" spans="1:6" ht="13.2" x14ac:dyDescent="0.25">
      <c r="A1574" s="1" t="s">
        <v>46</v>
      </c>
      <c r="B1574" s="1">
        <v>2</v>
      </c>
      <c r="C1574" s="1">
        <v>3</v>
      </c>
      <c r="D1574" s="1">
        <v>2</v>
      </c>
      <c r="E1574" s="1">
        <v>3</v>
      </c>
      <c r="F1574" s="1">
        <v>4</v>
      </c>
    </row>
    <row r="1575" spans="1:6" ht="13.2" x14ac:dyDescent="0.25">
      <c r="A1575" s="1" t="s">
        <v>47</v>
      </c>
      <c r="B1575" s="1">
        <v>3</v>
      </c>
      <c r="C1575" s="1">
        <v>4</v>
      </c>
      <c r="D1575" s="1">
        <v>3</v>
      </c>
      <c r="E1575" s="1">
        <v>4</v>
      </c>
      <c r="F1575" s="1">
        <v>4</v>
      </c>
    </row>
    <row r="1576" spans="1:6" ht="13.2" x14ac:dyDescent="0.25">
      <c r="A1576" s="1" t="s">
        <v>9</v>
      </c>
      <c r="B1576" s="1">
        <v>2</v>
      </c>
      <c r="C1576" s="1">
        <v>3</v>
      </c>
      <c r="D1576" s="1">
        <v>2</v>
      </c>
      <c r="E1576" s="1">
        <v>3</v>
      </c>
      <c r="F1576" s="1">
        <v>4</v>
      </c>
    </row>
    <row r="1577" spans="1:6" ht="13.2" x14ac:dyDescent="0.25">
      <c r="A1577" s="1" t="s">
        <v>48</v>
      </c>
      <c r="B1577" s="1">
        <v>3</v>
      </c>
      <c r="C1577" s="1">
        <v>3</v>
      </c>
      <c r="D1577" s="1">
        <v>3</v>
      </c>
      <c r="E1577" s="1">
        <v>4</v>
      </c>
      <c r="F1577" s="1">
        <v>3</v>
      </c>
    </row>
    <row r="1578" spans="1:6" ht="13.2" x14ac:dyDescent="0.25">
      <c r="A1578" s="1" t="s">
        <v>49</v>
      </c>
      <c r="B1578" s="1">
        <v>2</v>
      </c>
      <c r="C1578" s="1">
        <v>4</v>
      </c>
      <c r="D1578" s="1">
        <v>2</v>
      </c>
      <c r="E1578" s="1">
        <v>3</v>
      </c>
      <c r="F1578" s="1">
        <v>4</v>
      </c>
    </row>
    <row r="1579" spans="1:6" ht="13.2" x14ac:dyDescent="0.25">
      <c r="A1579" s="1" t="s">
        <v>50</v>
      </c>
      <c r="B1579" s="1">
        <v>2</v>
      </c>
      <c r="C1579" s="1">
        <v>3</v>
      </c>
      <c r="D1579" s="1">
        <v>2</v>
      </c>
      <c r="E1579" s="1">
        <v>3</v>
      </c>
      <c r="F1579" s="1">
        <v>4</v>
      </c>
    </row>
    <row r="1580" spans="1:6" ht="13.2" x14ac:dyDescent="0.25">
      <c r="A1580" s="1" t="s">
        <v>51</v>
      </c>
      <c r="B1580" s="1">
        <v>4</v>
      </c>
      <c r="C1580" s="1">
        <v>4</v>
      </c>
      <c r="D1580" s="1">
        <v>3</v>
      </c>
      <c r="E1580" s="1">
        <v>3</v>
      </c>
      <c r="F1580" s="1">
        <v>4</v>
      </c>
    </row>
    <row r="1581" spans="1:6" ht="13.2" x14ac:dyDescent="0.25">
      <c r="A1581" s="1" t="s">
        <v>52</v>
      </c>
      <c r="B1581" s="1">
        <v>2</v>
      </c>
      <c r="C1581" s="1">
        <v>4</v>
      </c>
      <c r="D1581" s="1">
        <v>2</v>
      </c>
      <c r="E1581" s="1">
        <v>3</v>
      </c>
      <c r="F1581" s="1">
        <v>4</v>
      </c>
    </row>
    <row r="1582" spans="1:6" ht="13.2" x14ac:dyDescent="0.25">
      <c r="A1582" s="2" t="s">
        <v>53</v>
      </c>
      <c r="B1582" s="1">
        <v>2</v>
      </c>
      <c r="C1582" s="1">
        <v>4</v>
      </c>
      <c r="D1582" s="1">
        <v>2</v>
      </c>
      <c r="E1582" s="1">
        <v>3</v>
      </c>
      <c r="F1582" s="1">
        <v>4</v>
      </c>
    </row>
    <row r="1583" spans="1:6" ht="13.2" x14ac:dyDescent="0.25">
      <c r="A1583" s="1" t="s">
        <v>54</v>
      </c>
      <c r="B1583" s="1">
        <v>2</v>
      </c>
      <c r="C1583" s="1">
        <v>3</v>
      </c>
      <c r="D1583" s="1">
        <v>2</v>
      </c>
      <c r="E1583" s="1">
        <v>3</v>
      </c>
      <c r="F1583" s="1">
        <v>4</v>
      </c>
    </row>
    <row r="1584" spans="1:6" ht="13.2" x14ac:dyDescent="0.25">
      <c r="A1584" s="1" t="s">
        <v>55</v>
      </c>
      <c r="B1584" s="1">
        <v>3</v>
      </c>
      <c r="C1584" s="1">
        <v>3</v>
      </c>
      <c r="D1584" s="1">
        <v>2</v>
      </c>
      <c r="E1584" s="1">
        <v>3</v>
      </c>
      <c r="F1584" s="1">
        <v>4</v>
      </c>
    </row>
    <row r="1585" spans="1:6" ht="13.2" x14ac:dyDescent="0.25">
      <c r="A1585" s="1" t="s">
        <v>10</v>
      </c>
      <c r="B1585" s="1">
        <v>2</v>
      </c>
      <c r="C1585" s="1">
        <v>2</v>
      </c>
      <c r="D1585" s="1">
        <v>2</v>
      </c>
      <c r="E1585" s="1">
        <v>2</v>
      </c>
      <c r="F1585" s="1">
        <v>2</v>
      </c>
    </row>
    <row r="1586" spans="1:6" ht="13.2" x14ac:dyDescent="0.25">
      <c r="A1586" s="1" t="s">
        <v>11</v>
      </c>
      <c r="B1586" s="1">
        <v>2</v>
      </c>
      <c r="C1586" s="1">
        <v>3</v>
      </c>
      <c r="D1586" s="1">
        <v>2</v>
      </c>
      <c r="E1586" s="1">
        <v>3</v>
      </c>
      <c r="F1586" s="1">
        <v>2</v>
      </c>
    </row>
    <row r="1587" spans="1:6" ht="13.2" x14ac:dyDescent="0.25">
      <c r="A1587" s="1" t="s">
        <v>8</v>
      </c>
      <c r="B1587" s="1">
        <v>3</v>
      </c>
      <c r="C1587" s="1">
        <v>2</v>
      </c>
      <c r="D1587" s="1">
        <v>3</v>
      </c>
      <c r="E1587" s="1">
        <v>2</v>
      </c>
      <c r="F1587" s="1">
        <v>2</v>
      </c>
    </row>
    <row r="1588" spans="1:6" ht="13.2" x14ac:dyDescent="0.25">
      <c r="A1588" s="1" t="s">
        <v>12</v>
      </c>
      <c r="B1588" s="1">
        <v>2</v>
      </c>
      <c r="C1588" s="1">
        <v>1</v>
      </c>
      <c r="D1588" s="1">
        <v>1</v>
      </c>
      <c r="E1588" s="1">
        <v>0</v>
      </c>
      <c r="F1588" s="1">
        <v>0</v>
      </c>
    </row>
    <row r="1589" spans="1:6" ht="13.2" x14ac:dyDescent="0.25">
      <c r="A1589" s="1" t="s">
        <v>13</v>
      </c>
      <c r="B1589" s="1">
        <v>3</v>
      </c>
      <c r="C1589" s="1">
        <v>2</v>
      </c>
      <c r="D1589" s="1">
        <v>2</v>
      </c>
      <c r="E1589" s="1">
        <v>3</v>
      </c>
      <c r="F1589" s="1">
        <v>2</v>
      </c>
    </row>
    <row r="1590" spans="1:6" ht="13.2" x14ac:dyDescent="0.25">
      <c r="A1590" s="1" t="s">
        <v>14</v>
      </c>
      <c r="B1590" s="1">
        <v>4</v>
      </c>
      <c r="C1590" s="1">
        <v>4</v>
      </c>
      <c r="D1590" s="1">
        <v>3</v>
      </c>
      <c r="E1590" s="1">
        <v>3</v>
      </c>
      <c r="F1590" s="1">
        <v>4</v>
      </c>
    </row>
    <row r="1591" spans="1:6" ht="13.2" x14ac:dyDescent="0.25">
      <c r="A1591" s="1" t="s">
        <v>15</v>
      </c>
      <c r="B1591" s="1">
        <v>3</v>
      </c>
      <c r="C1591" s="1">
        <v>4</v>
      </c>
      <c r="D1591" s="1">
        <v>3</v>
      </c>
      <c r="E1591" s="1">
        <v>3</v>
      </c>
      <c r="F1591" s="1">
        <v>3</v>
      </c>
    </row>
    <row r="1592" spans="1:6" ht="13.2" x14ac:dyDescent="0.25">
      <c r="A1592" s="1" t="s">
        <v>16</v>
      </c>
      <c r="B1592" s="1">
        <v>3</v>
      </c>
      <c r="C1592" s="1">
        <v>3</v>
      </c>
      <c r="D1592" s="1">
        <v>3</v>
      </c>
      <c r="E1592" s="1">
        <v>4</v>
      </c>
      <c r="F1592" s="1">
        <v>3</v>
      </c>
    </row>
    <row r="1593" spans="1:6" ht="13.2" x14ac:dyDescent="0.25">
      <c r="A1593" s="1" t="s">
        <v>17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</row>
    <row r="1594" spans="1:6" ht="13.2" x14ac:dyDescent="0.25">
      <c r="A1594" s="1" t="s">
        <v>18</v>
      </c>
      <c r="B1594" s="1">
        <v>3</v>
      </c>
      <c r="C1594" s="1">
        <v>4</v>
      </c>
      <c r="D1594" s="1">
        <v>4</v>
      </c>
      <c r="E1594" s="1">
        <v>3</v>
      </c>
      <c r="F1594" s="1">
        <v>4</v>
      </c>
    </row>
    <row r="1595" spans="1:6" ht="13.2" x14ac:dyDescent="0.25">
      <c r="A1595" s="1" t="s">
        <v>19</v>
      </c>
      <c r="B1595" s="1">
        <v>3</v>
      </c>
      <c r="C1595" s="1">
        <v>4</v>
      </c>
      <c r="D1595" s="1">
        <v>3</v>
      </c>
      <c r="E1595" s="1">
        <v>4</v>
      </c>
      <c r="F1595" s="1">
        <v>4</v>
      </c>
    </row>
    <row r="1596" spans="1:6" ht="13.2" x14ac:dyDescent="0.25">
      <c r="A1596" s="1" t="s">
        <v>7</v>
      </c>
      <c r="B1596" s="1">
        <v>2</v>
      </c>
      <c r="C1596" s="1">
        <v>2</v>
      </c>
      <c r="D1596" s="1">
        <v>3</v>
      </c>
      <c r="E1596" s="1">
        <v>2</v>
      </c>
      <c r="F1596" s="1">
        <v>3</v>
      </c>
    </row>
    <row r="1597" spans="1:6" ht="13.2" x14ac:dyDescent="0.25">
      <c r="A1597" s="1" t="s">
        <v>20</v>
      </c>
      <c r="B1597" s="1">
        <v>2</v>
      </c>
      <c r="C1597" s="1">
        <v>3</v>
      </c>
      <c r="D1597" s="1">
        <v>3</v>
      </c>
      <c r="E1597" s="1">
        <v>2</v>
      </c>
      <c r="F1597" s="1">
        <v>3</v>
      </c>
    </row>
    <row r="1598" spans="1:6" ht="13.2" x14ac:dyDescent="0.25">
      <c r="A1598" s="1" t="s">
        <v>21</v>
      </c>
      <c r="B1598" s="1">
        <v>1</v>
      </c>
      <c r="C1598" s="1">
        <v>0</v>
      </c>
      <c r="D1598" s="1">
        <v>0</v>
      </c>
      <c r="E1598" s="1">
        <v>1</v>
      </c>
      <c r="F1598" s="1">
        <v>0</v>
      </c>
    </row>
    <row r="1599" spans="1:6" ht="13.2" x14ac:dyDescent="0.25">
      <c r="A1599" s="1" t="s">
        <v>22</v>
      </c>
      <c r="B1599" s="1">
        <v>3</v>
      </c>
      <c r="C1599" s="1">
        <v>3</v>
      </c>
      <c r="D1599" s="1">
        <v>2</v>
      </c>
      <c r="E1599" s="1">
        <v>2</v>
      </c>
      <c r="F1599" s="1">
        <v>3</v>
      </c>
    </row>
    <row r="1600" spans="1:6" ht="13.2" x14ac:dyDescent="0.25">
      <c r="A1600" s="1" t="s">
        <v>23</v>
      </c>
      <c r="B1600" s="1">
        <v>3</v>
      </c>
      <c r="C1600" s="1">
        <v>2</v>
      </c>
      <c r="D1600" s="1">
        <v>3</v>
      </c>
      <c r="E1600" s="1">
        <v>3</v>
      </c>
      <c r="F1600" s="1">
        <v>3</v>
      </c>
    </row>
    <row r="1601" spans="1:6" ht="13.2" x14ac:dyDescent="0.25">
      <c r="A1601" s="1" t="s">
        <v>24</v>
      </c>
      <c r="B1601" s="1">
        <v>2</v>
      </c>
      <c r="C1601" s="1">
        <v>2</v>
      </c>
      <c r="D1601" s="1">
        <v>1</v>
      </c>
      <c r="E1601" s="1">
        <v>2</v>
      </c>
      <c r="F1601" s="1">
        <v>2</v>
      </c>
    </row>
    <row r="1602" spans="1:6" ht="13.2" x14ac:dyDescent="0.25">
      <c r="A1602" s="1" t="s">
        <v>25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</row>
    <row r="1603" spans="1:6" ht="13.2" x14ac:dyDescent="0.25">
      <c r="A1603" s="1" t="s">
        <v>26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</row>
    <row r="1604" spans="1:6" ht="13.2" x14ac:dyDescent="0.25">
      <c r="A1604" s="1" t="s">
        <v>27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</row>
    <row r="1605" spans="1:6" ht="13.2" x14ac:dyDescent="0.25">
      <c r="A1605" s="1" t="s">
        <v>28</v>
      </c>
      <c r="B1605" s="1">
        <v>0</v>
      </c>
      <c r="C1605" s="1">
        <v>1</v>
      </c>
      <c r="D1605" s="1">
        <v>0</v>
      </c>
      <c r="E1605" s="1">
        <v>1</v>
      </c>
      <c r="F1605" s="1">
        <v>0</v>
      </c>
    </row>
    <row r="1606" spans="1:6" ht="13.2" x14ac:dyDescent="0.25">
      <c r="A1606" s="1" t="s">
        <v>29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</row>
    <row r="1607" spans="1:6" ht="13.2" x14ac:dyDescent="0.25">
      <c r="A1607" s="1" t="s">
        <v>30</v>
      </c>
      <c r="B1607" s="1">
        <v>2</v>
      </c>
      <c r="C1607" s="1">
        <v>3</v>
      </c>
      <c r="D1607" s="1">
        <v>3</v>
      </c>
      <c r="E1607" s="1">
        <v>3</v>
      </c>
      <c r="F1607" s="1">
        <v>3</v>
      </c>
    </row>
    <row r="1608" spans="1:6" ht="13.2" x14ac:dyDescent="0.25">
      <c r="A1608" s="1" t="s">
        <v>31</v>
      </c>
      <c r="B1608" s="1">
        <v>4</v>
      </c>
      <c r="C1608" s="1">
        <v>3</v>
      </c>
      <c r="D1608" s="1">
        <v>3</v>
      </c>
      <c r="E1608" s="1">
        <v>3</v>
      </c>
      <c r="F1608" s="1">
        <v>3</v>
      </c>
    </row>
    <row r="1609" spans="1:6" ht="13.2" x14ac:dyDescent="0.25">
      <c r="A1609" s="1" t="s">
        <v>32</v>
      </c>
      <c r="B1609" s="1">
        <v>3</v>
      </c>
      <c r="C1609" s="1">
        <v>3</v>
      </c>
      <c r="D1609" s="1">
        <v>4</v>
      </c>
      <c r="E1609" s="1">
        <v>3</v>
      </c>
      <c r="F1609" s="1">
        <v>3</v>
      </c>
    </row>
    <row r="1610" spans="1:6" ht="13.2" x14ac:dyDescent="0.25">
      <c r="A1610" s="1" t="s">
        <v>33</v>
      </c>
      <c r="B1610" s="1">
        <v>3</v>
      </c>
      <c r="C1610" s="1">
        <v>4</v>
      </c>
      <c r="D1610" s="1">
        <v>3</v>
      </c>
      <c r="E1610" s="1">
        <v>4</v>
      </c>
      <c r="F1610" s="1">
        <v>4</v>
      </c>
    </row>
    <row r="1611" spans="1:6" ht="13.2" x14ac:dyDescent="0.25">
      <c r="A1611" s="1" t="s">
        <v>34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</row>
    <row r="1612" spans="1:6" ht="13.2" x14ac:dyDescent="0.25">
      <c r="A1612" s="1" t="s">
        <v>35</v>
      </c>
      <c r="B1612" s="1">
        <v>0</v>
      </c>
      <c r="C1612" s="1">
        <v>1</v>
      </c>
      <c r="D1612" s="1">
        <v>0</v>
      </c>
      <c r="E1612" s="1">
        <v>1</v>
      </c>
      <c r="F1612" s="1">
        <v>0</v>
      </c>
    </row>
    <row r="1613" spans="1:6" ht="13.2" x14ac:dyDescent="0.25">
      <c r="A1613" s="1" t="s">
        <v>36</v>
      </c>
      <c r="B1613" s="1">
        <v>2</v>
      </c>
      <c r="C1613" s="1">
        <v>3</v>
      </c>
      <c r="D1613" s="1">
        <v>3</v>
      </c>
      <c r="E1613" s="1">
        <v>2</v>
      </c>
      <c r="F1613" s="1">
        <v>3</v>
      </c>
    </row>
    <row r="1614" spans="1:6" ht="13.2" x14ac:dyDescent="0.25">
      <c r="A1614" s="1" t="s">
        <v>56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</row>
    <row r="1615" spans="1:6" ht="13.2" x14ac:dyDescent="0.25">
      <c r="A1615" s="1" t="s">
        <v>37</v>
      </c>
      <c r="B1615" s="1">
        <v>4</v>
      </c>
      <c r="C1615" s="1">
        <v>4</v>
      </c>
      <c r="D1615" s="1">
        <v>3</v>
      </c>
      <c r="E1615" s="1">
        <v>4</v>
      </c>
      <c r="F1615" s="1">
        <v>4</v>
      </c>
    </row>
    <row r="1616" spans="1:6" ht="13.2" x14ac:dyDescent="0.25">
      <c r="A1616" s="1" t="s">
        <v>6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</row>
    <row r="1617" spans="1:6" ht="13.2" x14ac:dyDescent="0.25">
      <c r="A1617" s="1" t="s">
        <v>38</v>
      </c>
      <c r="B1617" s="1">
        <v>0</v>
      </c>
      <c r="C1617" s="1">
        <v>0</v>
      </c>
      <c r="D1617" s="1">
        <v>0</v>
      </c>
      <c r="E1617" s="1">
        <v>1</v>
      </c>
      <c r="F1617" s="1">
        <v>1</v>
      </c>
    </row>
    <row r="1618" spans="1:6" ht="13.2" x14ac:dyDescent="0.25">
      <c r="A1618" s="1" t="s">
        <v>39</v>
      </c>
      <c r="B1618" s="1">
        <v>3</v>
      </c>
      <c r="C1618" s="1">
        <v>3</v>
      </c>
      <c r="D1618" s="1">
        <v>2</v>
      </c>
      <c r="E1618" s="1">
        <v>3</v>
      </c>
      <c r="F1618" s="1">
        <v>2</v>
      </c>
    </row>
    <row r="1619" spans="1:6" ht="13.2" x14ac:dyDescent="0.25">
      <c r="A1619" s="1" t="s">
        <v>42</v>
      </c>
      <c r="B1619" s="1">
        <v>4</v>
      </c>
      <c r="C1619" s="1">
        <v>3</v>
      </c>
      <c r="D1619" s="1">
        <v>3</v>
      </c>
      <c r="E1619" s="1">
        <v>4</v>
      </c>
      <c r="F1619" s="1">
        <v>4</v>
      </c>
    </row>
    <row r="1620" spans="1:6" ht="13.2" x14ac:dyDescent="0.25">
      <c r="A1620" s="1" t="s">
        <v>43</v>
      </c>
      <c r="B1620" s="1">
        <v>3</v>
      </c>
      <c r="C1620" s="1">
        <v>3</v>
      </c>
      <c r="D1620" s="1">
        <v>3</v>
      </c>
      <c r="E1620" s="1">
        <v>4</v>
      </c>
      <c r="F1620" s="1">
        <v>4</v>
      </c>
    </row>
    <row r="1621" spans="1:6" ht="13.2" x14ac:dyDescent="0.25">
      <c r="A1621" s="1" t="s">
        <v>44</v>
      </c>
      <c r="B1621" s="1">
        <v>2</v>
      </c>
      <c r="C1621" s="1">
        <v>1</v>
      </c>
      <c r="D1621" s="1">
        <v>2</v>
      </c>
      <c r="E1621" s="1">
        <v>1</v>
      </c>
      <c r="F1621" s="1">
        <v>2</v>
      </c>
    </row>
    <row r="1622" spans="1:6" ht="13.2" x14ac:dyDescent="0.25">
      <c r="A1622" s="1" t="s">
        <v>45</v>
      </c>
      <c r="B1622" s="1">
        <v>1</v>
      </c>
      <c r="C1622" s="1">
        <v>0</v>
      </c>
      <c r="D1622" s="1">
        <v>0</v>
      </c>
      <c r="E1622" s="1">
        <v>1</v>
      </c>
      <c r="F1622" s="1">
        <v>1</v>
      </c>
    </row>
    <row r="1623" spans="1:6" ht="13.2" x14ac:dyDescent="0.25">
      <c r="A1623" s="1" t="s">
        <v>46</v>
      </c>
      <c r="B1623" s="1">
        <v>1</v>
      </c>
      <c r="C1623" s="1">
        <v>2</v>
      </c>
      <c r="D1623" s="1">
        <v>1</v>
      </c>
      <c r="E1623" s="1">
        <v>2</v>
      </c>
      <c r="F1623" s="1">
        <v>2</v>
      </c>
    </row>
    <row r="1624" spans="1:6" ht="13.2" x14ac:dyDescent="0.25">
      <c r="A1624" s="1" t="s">
        <v>47</v>
      </c>
      <c r="B1624" s="1">
        <v>4</v>
      </c>
      <c r="C1624" s="1">
        <v>4</v>
      </c>
      <c r="D1624" s="1">
        <v>4</v>
      </c>
      <c r="E1624" s="1">
        <v>4</v>
      </c>
      <c r="F1624" s="1">
        <v>4</v>
      </c>
    </row>
    <row r="1625" spans="1:6" ht="13.2" x14ac:dyDescent="0.25">
      <c r="A1625" s="1" t="s">
        <v>9</v>
      </c>
      <c r="B1625" s="1">
        <v>3</v>
      </c>
      <c r="C1625" s="1">
        <v>4</v>
      </c>
      <c r="D1625" s="1">
        <v>3</v>
      </c>
      <c r="E1625" s="1">
        <v>4</v>
      </c>
      <c r="F1625" s="1">
        <v>4</v>
      </c>
    </row>
    <row r="1626" spans="1:6" ht="13.2" x14ac:dyDescent="0.25">
      <c r="A1626" s="1" t="s">
        <v>48</v>
      </c>
      <c r="B1626" s="1">
        <v>2</v>
      </c>
      <c r="C1626" s="1">
        <v>3</v>
      </c>
      <c r="D1626" s="1">
        <v>3</v>
      </c>
      <c r="E1626" s="1">
        <v>2</v>
      </c>
      <c r="F1626" s="1">
        <v>3</v>
      </c>
    </row>
    <row r="1627" spans="1:6" ht="13.2" x14ac:dyDescent="0.25">
      <c r="A1627" s="1" t="s">
        <v>49</v>
      </c>
      <c r="B1627" s="1">
        <v>4</v>
      </c>
      <c r="C1627" s="1">
        <v>4</v>
      </c>
      <c r="D1627" s="1">
        <v>3</v>
      </c>
      <c r="E1627" s="1">
        <v>4</v>
      </c>
      <c r="F1627" s="1">
        <v>3</v>
      </c>
    </row>
    <row r="1628" spans="1:6" ht="13.2" x14ac:dyDescent="0.25">
      <c r="A1628" s="1" t="s">
        <v>50</v>
      </c>
      <c r="B1628" s="1">
        <v>2</v>
      </c>
      <c r="C1628" s="1">
        <v>2</v>
      </c>
      <c r="D1628" s="1">
        <v>1</v>
      </c>
      <c r="E1628" s="1">
        <v>2</v>
      </c>
      <c r="F1628" s="1">
        <v>2</v>
      </c>
    </row>
    <row r="1629" spans="1:6" ht="13.2" x14ac:dyDescent="0.25">
      <c r="A1629" s="1" t="s">
        <v>51</v>
      </c>
      <c r="B1629" s="1">
        <v>4</v>
      </c>
      <c r="C1629" s="1">
        <v>4</v>
      </c>
      <c r="D1629" s="1">
        <v>4</v>
      </c>
      <c r="E1629" s="1">
        <v>3</v>
      </c>
      <c r="F1629" s="1">
        <v>4</v>
      </c>
    </row>
    <row r="1630" spans="1:6" ht="13.2" x14ac:dyDescent="0.25">
      <c r="A1630" s="1" t="s">
        <v>52</v>
      </c>
      <c r="B1630" s="1">
        <v>2</v>
      </c>
      <c r="C1630" s="1">
        <v>3</v>
      </c>
      <c r="D1630" s="1">
        <v>3</v>
      </c>
      <c r="E1630" s="1">
        <v>3</v>
      </c>
      <c r="F1630" s="1">
        <v>4</v>
      </c>
    </row>
    <row r="1631" spans="1:6" ht="13.2" x14ac:dyDescent="0.25">
      <c r="A1631" s="2" t="s">
        <v>53</v>
      </c>
      <c r="B1631" s="1">
        <v>4</v>
      </c>
      <c r="C1631" s="1">
        <v>4</v>
      </c>
      <c r="D1631" s="1">
        <v>3</v>
      </c>
      <c r="E1631" s="1">
        <v>4</v>
      </c>
      <c r="F1631" s="1">
        <v>4</v>
      </c>
    </row>
    <row r="1632" spans="1:6" ht="13.2" x14ac:dyDescent="0.25">
      <c r="A1632" s="1" t="s">
        <v>54</v>
      </c>
      <c r="B1632" s="1">
        <v>2</v>
      </c>
      <c r="C1632" s="1">
        <v>3</v>
      </c>
      <c r="D1632" s="1">
        <v>2</v>
      </c>
      <c r="E1632" s="1">
        <v>2</v>
      </c>
      <c r="F1632" s="1">
        <v>2</v>
      </c>
    </row>
    <row r="1633" spans="1:6" ht="13.2" x14ac:dyDescent="0.25">
      <c r="A1633" s="1" t="s">
        <v>55</v>
      </c>
      <c r="B1633" s="1">
        <v>3</v>
      </c>
      <c r="C1633" s="1">
        <v>3</v>
      </c>
      <c r="D1633" s="1">
        <v>2</v>
      </c>
      <c r="E1633" s="1">
        <v>4</v>
      </c>
      <c r="F1633" s="1">
        <v>3</v>
      </c>
    </row>
    <row r="1634" spans="1:6" ht="13.2" x14ac:dyDescent="0.25">
      <c r="A1634" s="1" t="s">
        <v>41</v>
      </c>
      <c r="B1634" s="1">
        <v>3</v>
      </c>
      <c r="C1634" s="1">
        <v>4</v>
      </c>
      <c r="D1634" s="1">
        <v>4</v>
      </c>
      <c r="E1634" s="1">
        <v>4</v>
      </c>
      <c r="F1634" s="1">
        <v>4</v>
      </c>
    </row>
    <row r="1635" spans="1:6" ht="13.2" x14ac:dyDescent="0.25">
      <c r="A1635" s="1" t="s">
        <v>10</v>
      </c>
      <c r="B1635" s="1">
        <v>3</v>
      </c>
      <c r="C1635" s="1">
        <v>3</v>
      </c>
      <c r="D1635" s="1">
        <v>3</v>
      </c>
      <c r="E1635" s="1">
        <v>3</v>
      </c>
      <c r="F1635" s="1">
        <v>3</v>
      </c>
    </row>
    <row r="1636" spans="1:6" ht="13.2" x14ac:dyDescent="0.25">
      <c r="A1636" s="1" t="s">
        <v>11</v>
      </c>
      <c r="B1636" s="1">
        <v>2</v>
      </c>
      <c r="C1636" s="1">
        <v>3</v>
      </c>
      <c r="D1636" s="1">
        <v>1</v>
      </c>
      <c r="E1636" s="1">
        <v>4</v>
      </c>
      <c r="F1636" s="1">
        <v>4</v>
      </c>
    </row>
    <row r="1637" spans="1:6" ht="13.2" x14ac:dyDescent="0.25">
      <c r="A1637" s="1" t="s">
        <v>8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</row>
    <row r="1638" spans="1:6" ht="13.2" x14ac:dyDescent="0.25">
      <c r="A1638" s="1" t="s">
        <v>12</v>
      </c>
      <c r="B1638" s="1">
        <v>3</v>
      </c>
      <c r="C1638" s="1">
        <v>2</v>
      </c>
      <c r="D1638" s="1">
        <v>1</v>
      </c>
      <c r="E1638" s="1">
        <v>0</v>
      </c>
      <c r="F1638" s="1">
        <v>0</v>
      </c>
    </row>
    <row r="1639" spans="1:6" ht="13.2" x14ac:dyDescent="0.25">
      <c r="A1639" s="1" t="s">
        <v>13</v>
      </c>
      <c r="B1639" s="1">
        <v>2</v>
      </c>
      <c r="C1639" s="1">
        <v>4</v>
      </c>
      <c r="D1639" s="1">
        <v>1</v>
      </c>
      <c r="E1639" s="1">
        <v>4</v>
      </c>
      <c r="F1639" s="1">
        <v>3</v>
      </c>
    </row>
    <row r="1640" spans="1:6" ht="13.2" x14ac:dyDescent="0.25">
      <c r="A1640" s="1" t="s">
        <v>14</v>
      </c>
      <c r="B1640" s="1">
        <v>1</v>
      </c>
      <c r="C1640" s="1">
        <v>1</v>
      </c>
      <c r="D1640" s="1">
        <v>1</v>
      </c>
      <c r="E1640" s="1">
        <v>2</v>
      </c>
      <c r="F1640" s="1">
        <v>2</v>
      </c>
    </row>
    <row r="1641" spans="1:6" ht="13.2" x14ac:dyDescent="0.25">
      <c r="A1641" s="1" t="s">
        <v>15</v>
      </c>
      <c r="B1641" s="1">
        <v>3</v>
      </c>
      <c r="C1641" s="1">
        <v>1</v>
      </c>
      <c r="D1641" s="1">
        <v>3</v>
      </c>
      <c r="E1641" s="1">
        <v>1</v>
      </c>
      <c r="F1641" s="1">
        <v>3</v>
      </c>
    </row>
    <row r="1642" spans="1:6" ht="13.2" x14ac:dyDescent="0.25">
      <c r="A1642" s="1" t="s">
        <v>16</v>
      </c>
      <c r="B1642" s="1">
        <v>3</v>
      </c>
      <c r="C1642" s="1">
        <v>4</v>
      </c>
      <c r="D1642" s="1">
        <v>3</v>
      </c>
      <c r="E1642" s="1">
        <v>4</v>
      </c>
      <c r="F1642" s="1">
        <v>3</v>
      </c>
    </row>
    <row r="1643" spans="1:6" ht="13.2" x14ac:dyDescent="0.25">
      <c r="A1643" s="1" t="s">
        <v>17</v>
      </c>
      <c r="B1643" s="1">
        <v>1</v>
      </c>
      <c r="C1643" s="1">
        <v>0</v>
      </c>
      <c r="D1643" s="1">
        <v>1</v>
      </c>
      <c r="E1643" s="1">
        <v>0</v>
      </c>
      <c r="F1643" s="1">
        <v>1</v>
      </c>
    </row>
    <row r="1644" spans="1:6" ht="13.2" x14ac:dyDescent="0.25">
      <c r="A1644" s="1" t="s">
        <v>18</v>
      </c>
      <c r="B1644" s="1">
        <v>3</v>
      </c>
      <c r="C1644" s="1">
        <v>4</v>
      </c>
      <c r="D1644" s="1">
        <v>3</v>
      </c>
      <c r="E1644" s="1">
        <v>4</v>
      </c>
      <c r="F1644" s="1">
        <v>3</v>
      </c>
    </row>
    <row r="1645" spans="1:6" ht="13.2" x14ac:dyDescent="0.25">
      <c r="A1645" s="1" t="s">
        <v>19</v>
      </c>
      <c r="B1645" s="1">
        <v>4</v>
      </c>
      <c r="C1645" s="1">
        <v>4</v>
      </c>
      <c r="D1645" s="1">
        <v>4</v>
      </c>
      <c r="E1645" s="1">
        <v>4</v>
      </c>
      <c r="F1645" s="1">
        <v>4</v>
      </c>
    </row>
    <row r="1646" spans="1:6" ht="13.2" x14ac:dyDescent="0.25">
      <c r="A1646" s="1" t="s">
        <v>7</v>
      </c>
      <c r="B1646" s="1">
        <v>3</v>
      </c>
      <c r="C1646" s="1">
        <v>1</v>
      </c>
      <c r="D1646" s="1">
        <v>3</v>
      </c>
      <c r="E1646" s="1">
        <v>1</v>
      </c>
      <c r="F1646" s="1">
        <v>1</v>
      </c>
    </row>
    <row r="1647" spans="1:6" ht="13.2" x14ac:dyDescent="0.25">
      <c r="A1647" s="1" t="s">
        <v>20</v>
      </c>
      <c r="B1647" s="1">
        <v>2</v>
      </c>
      <c r="C1647" s="1">
        <v>4</v>
      </c>
      <c r="D1647" s="1">
        <v>4</v>
      </c>
      <c r="E1647" s="1">
        <v>4</v>
      </c>
      <c r="F1647" s="1">
        <v>4</v>
      </c>
    </row>
    <row r="1648" spans="1:6" ht="13.2" x14ac:dyDescent="0.25">
      <c r="A1648" s="1" t="s">
        <v>21</v>
      </c>
      <c r="B1648" s="1">
        <v>1</v>
      </c>
      <c r="C1648" s="1">
        <v>0</v>
      </c>
      <c r="D1648" s="1">
        <v>1</v>
      </c>
      <c r="E1648" s="1">
        <v>0</v>
      </c>
      <c r="F1648" s="1">
        <v>1</v>
      </c>
    </row>
    <row r="1649" spans="1:6" ht="13.2" x14ac:dyDescent="0.25">
      <c r="A1649" s="1" t="s">
        <v>22</v>
      </c>
      <c r="B1649" s="1">
        <v>1</v>
      </c>
      <c r="C1649" s="1">
        <v>4</v>
      </c>
      <c r="D1649" s="1">
        <v>1</v>
      </c>
      <c r="E1649" s="1">
        <v>4</v>
      </c>
      <c r="F1649" s="1">
        <v>4</v>
      </c>
    </row>
    <row r="1650" spans="1:6" ht="13.2" x14ac:dyDescent="0.25">
      <c r="A1650" s="1" t="s">
        <v>23</v>
      </c>
      <c r="B1650" s="1">
        <v>1</v>
      </c>
      <c r="C1650" s="1">
        <v>2</v>
      </c>
      <c r="D1650" s="1">
        <v>2</v>
      </c>
      <c r="E1650" s="1">
        <v>3</v>
      </c>
      <c r="F1650" s="1">
        <v>4</v>
      </c>
    </row>
    <row r="1651" spans="1:6" ht="13.2" x14ac:dyDescent="0.25">
      <c r="A1651" s="1" t="s">
        <v>24</v>
      </c>
      <c r="B1651" s="1">
        <v>4</v>
      </c>
      <c r="C1651" s="1">
        <v>3</v>
      </c>
      <c r="D1651" s="1">
        <v>4</v>
      </c>
      <c r="E1651" s="1">
        <v>3</v>
      </c>
      <c r="F1651" s="1">
        <v>3</v>
      </c>
    </row>
    <row r="1652" spans="1:6" ht="13.2" x14ac:dyDescent="0.25">
      <c r="A1652" s="1" t="s">
        <v>25</v>
      </c>
      <c r="B1652" s="1">
        <v>0</v>
      </c>
      <c r="C1652" s="1">
        <v>0</v>
      </c>
      <c r="D1652" s="1">
        <v>0</v>
      </c>
      <c r="E1652" s="1">
        <v>1</v>
      </c>
      <c r="F1652" s="1">
        <v>1</v>
      </c>
    </row>
    <row r="1653" spans="1:6" ht="13.2" x14ac:dyDescent="0.25">
      <c r="A1653" s="1" t="s">
        <v>26</v>
      </c>
      <c r="B1653" s="1">
        <v>0</v>
      </c>
      <c r="C1653" s="1">
        <v>2</v>
      </c>
      <c r="D1653" s="1">
        <v>0</v>
      </c>
      <c r="E1653" s="1">
        <v>3</v>
      </c>
      <c r="F1653" s="1">
        <v>3</v>
      </c>
    </row>
    <row r="1654" spans="1:6" ht="13.2" x14ac:dyDescent="0.25">
      <c r="A1654" s="1" t="s">
        <v>27</v>
      </c>
      <c r="B1654" s="1">
        <v>0</v>
      </c>
      <c r="C1654" s="1">
        <v>0</v>
      </c>
      <c r="D1654" s="1">
        <v>0</v>
      </c>
      <c r="E1654" s="1">
        <v>2</v>
      </c>
      <c r="F1654" s="1">
        <v>2</v>
      </c>
    </row>
    <row r="1655" spans="1:6" ht="13.2" x14ac:dyDescent="0.25">
      <c r="A1655" s="1" t="s">
        <v>28</v>
      </c>
      <c r="B1655" s="1">
        <v>4</v>
      </c>
      <c r="C1655" s="1">
        <v>0</v>
      </c>
      <c r="D1655" s="1">
        <v>2</v>
      </c>
      <c r="E1655" s="1">
        <v>1</v>
      </c>
      <c r="F1655" s="1">
        <v>1</v>
      </c>
    </row>
    <row r="1656" spans="1:6" ht="13.2" x14ac:dyDescent="0.25">
      <c r="A1656" s="1" t="s">
        <v>29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</row>
    <row r="1657" spans="1:6" ht="13.2" x14ac:dyDescent="0.25">
      <c r="A1657" s="1" t="s">
        <v>30</v>
      </c>
      <c r="B1657" s="1">
        <v>3</v>
      </c>
      <c r="C1657" s="1">
        <v>4</v>
      </c>
      <c r="D1657" s="1">
        <v>4</v>
      </c>
      <c r="E1657" s="1">
        <v>4</v>
      </c>
      <c r="F1657" s="1">
        <v>4</v>
      </c>
    </row>
    <row r="1658" spans="1:6" ht="13.2" x14ac:dyDescent="0.25">
      <c r="A1658" s="1" t="s">
        <v>31</v>
      </c>
      <c r="B1658" s="1">
        <v>2</v>
      </c>
      <c r="C1658" s="1">
        <v>3</v>
      </c>
      <c r="D1658" s="1">
        <v>4</v>
      </c>
      <c r="E1658" s="1">
        <v>4</v>
      </c>
      <c r="F1658" s="1">
        <v>4</v>
      </c>
    </row>
    <row r="1659" spans="1:6" ht="13.2" x14ac:dyDescent="0.25">
      <c r="A1659" s="1" t="s">
        <v>32</v>
      </c>
      <c r="B1659" s="1">
        <v>3</v>
      </c>
      <c r="C1659" s="1">
        <v>4</v>
      </c>
      <c r="D1659" s="1">
        <v>4</v>
      </c>
      <c r="E1659" s="1">
        <v>4</v>
      </c>
      <c r="F1659" s="1">
        <v>4</v>
      </c>
    </row>
    <row r="1660" spans="1:6" ht="13.2" x14ac:dyDescent="0.25">
      <c r="A1660" s="1" t="s">
        <v>33</v>
      </c>
      <c r="B1660" s="1">
        <v>4</v>
      </c>
      <c r="C1660" s="1">
        <v>4</v>
      </c>
      <c r="D1660" s="1">
        <v>4</v>
      </c>
      <c r="E1660" s="1">
        <v>4</v>
      </c>
      <c r="F1660" s="1">
        <v>4</v>
      </c>
    </row>
    <row r="1661" spans="1:6" ht="13.2" x14ac:dyDescent="0.25">
      <c r="A1661" s="1" t="s">
        <v>34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</row>
    <row r="1662" spans="1:6" ht="13.2" x14ac:dyDescent="0.25">
      <c r="A1662" s="1" t="s">
        <v>35</v>
      </c>
      <c r="B1662" s="1">
        <v>2</v>
      </c>
      <c r="C1662" s="1">
        <v>0</v>
      </c>
      <c r="D1662" s="1">
        <v>0</v>
      </c>
      <c r="E1662" s="1">
        <v>0</v>
      </c>
      <c r="F1662" s="1">
        <v>0</v>
      </c>
    </row>
    <row r="1663" spans="1:6" ht="13.2" x14ac:dyDescent="0.25">
      <c r="A1663" s="1" t="s">
        <v>36</v>
      </c>
      <c r="B1663" s="1">
        <v>0</v>
      </c>
      <c r="C1663" s="1">
        <v>4</v>
      </c>
      <c r="D1663" s="1">
        <v>1</v>
      </c>
      <c r="E1663" s="1">
        <v>4</v>
      </c>
      <c r="F1663" s="1">
        <v>4</v>
      </c>
    </row>
    <row r="1664" spans="1:6" ht="13.2" x14ac:dyDescent="0.25">
      <c r="A1664" s="1" t="s">
        <v>56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</row>
    <row r="1665" spans="1:6" ht="13.2" x14ac:dyDescent="0.25">
      <c r="A1665" s="1" t="s">
        <v>37</v>
      </c>
      <c r="B1665" s="1">
        <v>3</v>
      </c>
      <c r="C1665" s="1">
        <v>3</v>
      </c>
      <c r="D1665" s="1">
        <v>4</v>
      </c>
      <c r="E1665" s="1">
        <v>3</v>
      </c>
      <c r="F1665" s="1">
        <v>3</v>
      </c>
    </row>
    <row r="1666" spans="1:6" ht="13.2" x14ac:dyDescent="0.25">
      <c r="A1666" s="1" t="s">
        <v>6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</row>
    <row r="1667" spans="1:6" ht="13.2" x14ac:dyDescent="0.25">
      <c r="A1667" s="1" t="s">
        <v>38</v>
      </c>
      <c r="B1667" s="1">
        <v>0</v>
      </c>
      <c r="C1667" s="1">
        <v>1</v>
      </c>
      <c r="D1667" s="1">
        <v>0</v>
      </c>
      <c r="E1667" s="1">
        <v>3</v>
      </c>
      <c r="F1667" s="1">
        <v>3</v>
      </c>
    </row>
    <row r="1668" spans="1:6" ht="13.2" x14ac:dyDescent="0.25">
      <c r="A1668" s="1" t="s">
        <v>39</v>
      </c>
      <c r="B1668" s="1">
        <v>4</v>
      </c>
      <c r="C1668" s="1">
        <v>4</v>
      </c>
      <c r="D1668" s="1">
        <v>4</v>
      </c>
      <c r="E1668" s="1">
        <v>3</v>
      </c>
      <c r="F1668" s="1">
        <v>3</v>
      </c>
    </row>
    <row r="1669" spans="1:6" ht="13.2" x14ac:dyDescent="0.25">
      <c r="A1669" s="1" t="s">
        <v>40</v>
      </c>
      <c r="B1669" s="1">
        <v>0</v>
      </c>
      <c r="D1669" s="1">
        <v>2</v>
      </c>
      <c r="E1669" s="1">
        <v>2</v>
      </c>
      <c r="F1669" s="1">
        <v>2</v>
      </c>
    </row>
    <row r="1670" spans="1:6" ht="13.2" x14ac:dyDescent="0.25">
      <c r="A1670" s="1" t="s">
        <v>41</v>
      </c>
      <c r="B1670" s="1">
        <v>3</v>
      </c>
      <c r="C1670" s="1">
        <v>4</v>
      </c>
      <c r="D1670" s="1">
        <v>4</v>
      </c>
      <c r="E1670" s="1">
        <v>4</v>
      </c>
      <c r="F1670" s="1">
        <v>4</v>
      </c>
    </row>
    <row r="1671" spans="1:6" ht="13.2" x14ac:dyDescent="0.25">
      <c r="A1671" s="1" t="s">
        <v>42</v>
      </c>
      <c r="B1671" s="1">
        <v>3</v>
      </c>
      <c r="C1671" s="1">
        <v>4</v>
      </c>
      <c r="D1671" s="1">
        <v>4</v>
      </c>
      <c r="E1671" s="1">
        <v>4</v>
      </c>
      <c r="F1671" s="1">
        <v>4</v>
      </c>
    </row>
    <row r="1672" spans="1:6" ht="13.2" x14ac:dyDescent="0.25">
      <c r="A1672" s="1" t="s">
        <v>43</v>
      </c>
      <c r="B1672" s="1">
        <v>3</v>
      </c>
      <c r="C1672" s="1">
        <v>3</v>
      </c>
      <c r="D1672" s="1">
        <v>3</v>
      </c>
      <c r="E1672" s="1">
        <v>4</v>
      </c>
      <c r="F1672" s="1">
        <v>4</v>
      </c>
    </row>
    <row r="1673" spans="1:6" ht="13.2" x14ac:dyDescent="0.25">
      <c r="A1673" s="1" t="s">
        <v>44</v>
      </c>
      <c r="B1673" s="1">
        <v>2</v>
      </c>
      <c r="C1673" s="1">
        <v>4</v>
      </c>
      <c r="D1673" s="1">
        <v>1</v>
      </c>
      <c r="E1673" s="1">
        <v>4</v>
      </c>
      <c r="F1673" s="1">
        <v>4</v>
      </c>
    </row>
    <row r="1674" spans="1:6" ht="13.2" x14ac:dyDescent="0.25">
      <c r="A1674" s="1" t="s">
        <v>45</v>
      </c>
      <c r="B1674" s="1">
        <v>1</v>
      </c>
      <c r="C1674" s="1">
        <v>0</v>
      </c>
      <c r="D1674" s="1">
        <v>1</v>
      </c>
      <c r="E1674" s="1">
        <v>1</v>
      </c>
      <c r="F1674" s="1">
        <v>1</v>
      </c>
    </row>
    <row r="1675" spans="1:6" ht="13.2" x14ac:dyDescent="0.25">
      <c r="A1675" s="1" t="s">
        <v>46</v>
      </c>
      <c r="B1675" s="1">
        <v>3</v>
      </c>
      <c r="C1675" s="1">
        <v>3</v>
      </c>
      <c r="D1675" s="1">
        <v>0</v>
      </c>
      <c r="E1675" s="1">
        <v>4</v>
      </c>
      <c r="F1675" s="1">
        <v>4</v>
      </c>
    </row>
    <row r="1676" spans="1:6" ht="13.2" x14ac:dyDescent="0.25">
      <c r="A1676" s="1" t="s">
        <v>47</v>
      </c>
      <c r="B1676" s="1">
        <v>4</v>
      </c>
      <c r="C1676" s="1">
        <v>4</v>
      </c>
      <c r="D1676" s="1">
        <v>4</v>
      </c>
      <c r="E1676" s="1">
        <v>4</v>
      </c>
      <c r="F1676" s="1">
        <v>4</v>
      </c>
    </row>
    <row r="1677" spans="1:6" ht="13.2" x14ac:dyDescent="0.25">
      <c r="A1677" s="1" t="s">
        <v>9</v>
      </c>
      <c r="B1677" s="1">
        <v>2</v>
      </c>
      <c r="C1677" s="1">
        <v>4</v>
      </c>
      <c r="D1677" s="1">
        <v>4</v>
      </c>
      <c r="E1677" s="1">
        <v>4</v>
      </c>
      <c r="F1677" s="1">
        <v>4</v>
      </c>
    </row>
    <row r="1678" spans="1:6" ht="13.2" x14ac:dyDescent="0.25">
      <c r="A1678" s="1" t="s">
        <v>48</v>
      </c>
      <c r="B1678" s="1">
        <v>2</v>
      </c>
      <c r="C1678" s="1">
        <v>1</v>
      </c>
      <c r="D1678" s="1">
        <v>2</v>
      </c>
      <c r="E1678" s="1">
        <v>2</v>
      </c>
      <c r="F1678" s="1">
        <v>2</v>
      </c>
    </row>
    <row r="1679" spans="1:6" ht="13.2" x14ac:dyDescent="0.25">
      <c r="A1679" s="1" t="s">
        <v>49</v>
      </c>
      <c r="B1679" s="1">
        <v>3</v>
      </c>
      <c r="C1679" s="1">
        <v>4</v>
      </c>
      <c r="D1679" s="1">
        <v>4</v>
      </c>
      <c r="E1679" s="1">
        <v>4</v>
      </c>
      <c r="F1679" s="1">
        <v>4</v>
      </c>
    </row>
    <row r="1680" spans="1:6" ht="13.2" x14ac:dyDescent="0.25">
      <c r="A1680" s="1" t="s">
        <v>52</v>
      </c>
      <c r="B1680" s="1">
        <v>0</v>
      </c>
      <c r="C1680" s="1">
        <v>4</v>
      </c>
      <c r="D1680" s="1">
        <v>0</v>
      </c>
      <c r="E1680" s="1">
        <v>4</v>
      </c>
      <c r="F1680" s="1">
        <v>4</v>
      </c>
    </row>
    <row r="1681" spans="1:6" ht="13.2" x14ac:dyDescent="0.25">
      <c r="A1681" s="2" t="s">
        <v>53</v>
      </c>
      <c r="B1681" s="1">
        <v>0</v>
      </c>
      <c r="C1681" s="1">
        <v>4</v>
      </c>
      <c r="D1681" s="1">
        <v>1</v>
      </c>
      <c r="E1681" s="1">
        <v>4</v>
      </c>
      <c r="F1681" s="1">
        <v>4</v>
      </c>
    </row>
    <row r="1682" spans="1:6" ht="13.2" x14ac:dyDescent="0.25">
      <c r="A1682" s="1" t="s">
        <v>54</v>
      </c>
      <c r="B1682" s="1">
        <v>2</v>
      </c>
      <c r="C1682" s="1">
        <v>2</v>
      </c>
      <c r="D1682" s="1">
        <v>2</v>
      </c>
      <c r="E1682" s="1">
        <v>2</v>
      </c>
      <c r="F1682" s="1">
        <v>2</v>
      </c>
    </row>
    <row r="1683" spans="1:6" ht="13.2" x14ac:dyDescent="0.25">
      <c r="A1683" s="1" t="s">
        <v>55</v>
      </c>
      <c r="B1683" s="1">
        <v>4</v>
      </c>
      <c r="C1683" s="1">
        <v>2</v>
      </c>
      <c r="D1683" s="1">
        <v>4</v>
      </c>
      <c r="E1683" s="1">
        <v>4</v>
      </c>
      <c r="F1683" s="1">
        <v>2</v>
      </c>
    </row>
    <row r="1684" spans="1:6" ht="13.2" x14ac:dyDescent="0.25">
      <c r="A1684" s="1" t="s">
        <v>42</v>
      </c>
      <c r="B1684" s="1">
        <v>0</v>
      </c>
      <c r="C1684" s="1">
        <v>0</v>
      </c>
      <c r="D1684" s="1">
        <v>1</v>
      </c>
      <c r="E1684" s="1">
        <v>1</v>
      </c>
      <c r="F1684" s="1">
        <v>0</v>
      </c>
    </row>
    <row r="1685" spans="1:6" ht="13.2" x14ac:dyDescent="0.25">
      <c r="A1685" s="1" t="s">
        <v>10</v>
      </c>
      <c r="B1685" s="1">
        <v>3</v>
      </c>
      <c r="C1685" s="1">
        <v>3</v>
      </c>
      <c r="D1685" s="1">
        <v>3</v>
      </c>
      <c r="E1685" s="1">
        <v>2</v>
      </c>
      <c r="F1685" s="1">
        <v>2</v>
      </c>
    </row>
    <row r="1686" spans="1:6" ht="13.2" x14ac:dyDescent="0.25">
      <c r="A1686" s="1" t="s">
        <v>11</v>
      </c>
      <c r="B1686" s="1">
        <v>2</v>
      </c>
      <c r="C1686" s="1">
        <v>2</v>
      </c>
      <c r="D1686" s="1">
        <v>2</v>
      </c>
      <c r="E1686" s="1">
        <v>2</v>
      </c>
      <c r="F1686" s="1">
        <v>2</v>
      </c>
    </row>
    <row r="1687" spans="1:6" ht="13.2" x14ac:dyDescent="0.25">
      <c r="A1687" s="1" t="s">
        <v>12</v>
      </c>
      <c r="B1687" s="1">
        <v>2</v>
      </c>
      <c r="C1687" s="1">
        <v>2</v>
      </c>
      <c r="D1687" s="1">
        <v>1</v>
      </c>
      <c r="E1687" s="1">
        <v>0</v>
      </c>
      <c r="F1687" s="1">
        <v>0</v>
      </c>
    </row>
    <row r="1688" spans="1:6" ht="13.2" x14ac:dyDescent="0.25">
      <c r="A1688" s="1" t="s">
        <v>13</v>
      </c>
      <c r="B1688" s="1">
        <v>2</v>
      </c>
      <c r="C1688" s="1">
        <v>2</v>
      </c>
      <c r="D1688" s="1">
        <v>1</v>
      </c>
      <c r="E1688" s="1">
        <v>1</v>
      </c>
      <c r="F1688" s="1">
        <v>2</v>
      </c>
    </row>
    <row r="1689" spans="1:6" ht="13.2" x14ac:dyDescent="0.25">
      <c r="A1689" s="1" t="s">
        <v>14</v>
      </c>
      <c r="B1689" s="1">
        <v>2</v>
      </c>
      <c r="C1689" s="1">
        <v>3</v>
      </c>
      <c r="D1689" s="1">
        <v>3</v>
      </c>
      <c r="E1689" s="1">
        <v>3</v>
      </c>
      <c r="F1689" s="1">
        <v>3</v>
      </c>
    </row>
    <row r="1690" spans="1:6" ht="13.2" x14ac:dyDescent="0.25">
      <c r="A1690" s="1" t="s">
        <v>15</v>
      </c>
      <c r="B1690" s="1">
        <v>3</v>
      </c>
      <c r="C1690" s="1">
        <v>3</v>
      </c>
      <c r="D1690" s="1">
        <v>3</v>
      </c>
      <c r="E1690" s="1">
        <v>3</v>
      </c>
      <c r="F1690" s="1">
        <v>3</v>
      </c>
    </row>
    <row r="1691" spans="1:6" ht="13.2" x14ac:dyDescent="0.25">
      <c r="A1691" s="1" t="s">
        <v>16</v>
      </c>
      <c r="B1691" s="1">
        <v>2</v>
      </c>
      <c r="C1691" s="1">
        <v>2</v>
      </c>
      <c r="D1691" s="1">
        <v>2</v>
      </c>
      <c r="E1691" s="1">
        <v>2</v>
      </c>
      <c r="F1691" s="1">
        <v>2</v>
      </c>
    </row>
    <row r="1692" spans="1:6" ht="13.2" x14ac:dyDescent="0.25">
      <c r="A1692" s="1" t="s">
        <v>17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</row>
    <row r="1693" spans="1:6" ht="13.2" x14ac:dyDescent="0.25">
      <c r="A1693" s="1" t="s">
        <v>18</v>
      </c>
      <c r="B1693" s="1">
        <v>1</v>
      </c>
      <c r="C1693" s="1">
        <v>1</v>
      </c>
      <c r="D1693" s="1">
        <v>1</v>
      </c>
      <c r="E1693" s="1">
        <v>1</v>
      </c>
      <c r="F1693" s="1">
        <v>2</v>
      </c>
    </row>
    <row r="1694" spans="1:6" ht="13.2" x14ac:dyDescent="0.25">
      <c r="A1694" s="1" t="s">
        <v>19</v>
      </c>
      <c r="B1694" s="1">
        <v>3</v>
      </c>
      <c r="C1694" s="1">
        <v>2</v>
      </c>
      <c r="D1694" s="1">
        <v>3</v>
      </c>
      <c r="E1694" s="1">
        <v>2</v>
      </c>
      <c r="F1694" s="1">
        <v>3</v>
      </c>
    </row>
    <row r="1695" spans="1:6" ht="13.2" x14ac:dyDescent="0.25">
      <c r="A1695" s="1" t="s">
        <v>7</v>
      </c>
      <c r="B1695" s="1">
        <v>3</v>
      </c>
      <c r="C1695" s="1">
        <v>2</v>
      </c>
      <c r="D1695" s="1">
        <v>3</v>
      </c>
      <c r="E1695" s="1">
        <v>2</v>
      </c>
      <c r="F1695" s="1">
        <v>3</v>
      </c>
    </row>
    <row r="1696" spans="1:6" ht="13.2" x14ac:dyDescent="0.25">
      <c r="A1696" s="1" t="s">
        <v>20</v>
      </c>
      <c r="B1696" s="1">
        <v>2</v>
      </c>
      <c r="C1696" s="1">
        <v>2</v>
      </c>
      <c r="D1696" s="1">
        <v>3</v>
      </c>
      <c r="E1696" s="1">
        <v>2</v>
      </c>
      <c r="F1696" s="1">
        <v>4</v>
      </c>
    </row>
    <row r="1697" spans="1:6" ht="13.2" x14ac:dyDescent="0.25">
      <c r="A1697" s="1" t="s">
        <v>21</v>
      </c>
      <c r="B1697" s="1">
        <v>2</v>
      </c>
      <c r="C1697" s="1">
        <v>2</v>
      </c>
      <c r="D1697" s="1">
        <v>2</v>
      </c>
      <c r="E1697" s="1">
        <v>2</v>
      </c>
      <c r="F1697" s="1">
        <v>2</v>
      </c>
    </row>
    <row r="1698" spans="1:6" ht="13.2" x14ac:dyDescent="0.25">
      <c r="A1698" s="1" t="s">
        <v>22</v>
      </c>
      <c r="B1698" s="1">
        <v>2</v>
      </c>
      <c r="C1698" s="1">
        <v>2</v>
      </c>
      <c r="D1698" s="1">
        <v>2</v>
      </c>
      <c r="E1698" s="1">
        <v>2</v>
      </c>
      <c r="F1698" s="1">
        <v>2</v>
      </c>
    </row>
    <row r="1699" spans="1:6" ht="13.2" x14ac:dyDescent="0.25">
      <c r="A1699" s="1" t="s">
        <v>23</v>
      </c>
      <c r="B1699" s="1">
        <v>3</v>
      </c>
      <c r="C1699" s="1">
        <v>2</v>
      </c>
      <c r="D1699" s="1">
        <v>3</v>
      </c>
      <c r="E1699" s="1">
        <v>2</v>
      </c>
      <c r="F1699" s="1">
        <v>3</v>
      </c>
    </row>
    <row r="1700" spans="1:6" ht="13.2" x14ac:dyDescent="0.25">
      <c r="A1700" s="1" t="s">
        <v>24</v>
      </c>
      <c r="B1700" s="1">
        <v>1</v>
      </c>
      <c r="C1700" s="1">
        <v>1</v>
      </c>
      <c r="D1700" s="1">
        <v>1</v>
      </c>
      <c r="E1700" s="1">
        <v>1</v>
      </c>
      <c r="F1700" s="1">
        <v>1</v>
      </c>
    </row>
    <row r="1701" spans="1:6" ht="13.2" x14ac:dyDescent="0.25">
      <c r="A1701" s="1" t="s">
        <v>25</v>
      </c>
      <c r="B1701" s="1">
        <v>2</v>
      </c>
      <c r="C1701" s="1">
        <v>1</v>
      </c>
      <c r="D1701" s="1">
        <v>2</v>
      </c>
      <c r="E1701" s="1">
        <v>1</v>
      </c>
      <c r="F1701" s="1">
        <v>2</v>
      </c>
    </row>
    <row r="1702" spans="1:6" ht="13.2" x14ac:dyDescent="0.25">
      <c r="A1702" s="1" t="s">
        <v>26</v>
      </c>
      <c r="B1702" s="1">
        <v>1</v>
      </c>
      <c r="C1702" s="1">
        <v>1</v>
      </c>
      <c r="D1702" s="1">
        <v>1</v>
      </c>
      <c r="E1702" s="1">
        <v>1</v>
      </c>
      <c r="F1702" s="1">
        <v>1</v>
      </c>
    </row>
    <row r="1703" spans="1:6" ht="13.2" x14ac:dyDescent="0.25">
      <c r="A1703" s="1" t="s">
        <v>27</v>
      </c>
      <c r="B1703" s="1">
        <v>1</v>
      </c>
      <c r="C1703" s="1">
        <v>1</v>
      </c>
      <c r="D1703" s="1">
        <v>1</v>
      </c>
      <c r="E1703" s="1">
        <v>1</v>
      </c>
      <c r="F1703" s="1">
        <v>1</v>
      </c>
    </row>
    <row r="1704" spans="1:6" ht="13.2" x14ac:dyDescent="0.25">
      <c r="A1704" s="1" t="s">
        <v>29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</row>
    <row r="1705" spans="1:6" ht="13.2" x14ac:dyDescent="0.25">
      <c r="A1705" s="1" t="s">
        <v>30</v>
      </c>
      <c r="B1705" s="1">
        <v>2</v>
      </c>
      <c r="C1705" s="1">
        <v>4</v>
      </c>
      <c r="D1705" s="1">
        <v>4</v>
      </c>
      <c r="E1705" s="1">
        <v>4</v>
      </c>
      <c r="F1705" s="1">
        <v>4</v>
      </c>
    </row>
    <row r="1706" spans="1:6" ht="13.2" x14ac:dyDescent="0.25">
      <c r="A1706" s="1" t="s">
        <v>31</v>
      </c>
      <c r="B1706" s="1">
        <v>3</v>
      </c>
      <c r="C1706" s="1">
        <v>4</v>
      </c>
      <c r="D1706" s="1">
        <v>4</v>
      </c>
      <c r="E1706" s="1">
        <v>4</v>
      </c>
      <c r="F1706" s="1">
        <v>4</v>
      </c>
    </row>
    <row r="1707" spans="1:6" ht="13.2" x14ac:dyDescent="0.25">
      <c r="A1707" s="1" t="s">
        <v>32</v>
      </c>
      <c r="B1707" s="1">
        <v>1</v>
      </c>
      <c r="C1707" s="1">
        <v>1</v>
      </c>
      <c r="D1707" s="1">
        <v>1</v>
      </c>
      <c r="E1707" s="1">
        <v>1</v>
      </c>
      <c r="F1707" s="1">
        <v>1</v>
      </c>
    </row>
    <row r="1708" spans="1:6" ht="13.2" x14ac:dyDescent="0.25">
      <c r="A1708" s="1" t="s">
        <v>33</v>
      </c>
      <c r="B1708" s="1">
        <v>2</v>
      </c>
      <c r="C1708" s="1">
        <v>2</v>
      </c>
      <c r="D1708" s="1">
        <v>2</v>
      </c>
      <c r="E1708" s="1">
        <v>2</v>
      </c>
      <c r="F1708" s="1">
        <v>2</v>
      </c>
    </row>
    <row r="1709" spans="1:6" ht="13.2" x14ac:dyDescent="0.25">
      <c r="A1709" s="1" t="s">
        <v>34</v>
      </c>
      <c r="B1709" s="1">
        <v>1</v>
      </c>
      <c r="C1709" s="1">
        <v>1</v>
      </c>
      <c r="D1709" s="1">
        <v>1</v>
      </c>
      <c r="E1709" s="1">
        <v>1</v>
      </c>
      <c r="F1709" s="1">
        <v>1</v>
      </c>
    </row>
    <row r="1710" spans="1:6" ht="13.2" x14ac:dyDescent="0.25">
      <c r="A1710" s="1" t="s">
        <v>35</v>
      </c>
      <c r="B1710" s="1">
        <v>1</v>
      </c>
      <c r="C1710" s="1">
        <v>1</v>
      </c>
      <c r="D1710" s="1">
        <v>1</v>
      </c>
      <c r="E1710" s="1">
        <v>1</v>
      </c>
      <c r="F1710" s="1">
        <v>1</v>
      </c>
    </row>
    <row r="1711" spans="1:6" ht="13.2" x14ac:dyDescent="0.25">
      <c r="A1711" s="1" t="s">
        <v>36</v>
      </c>
      <c r="B1711" s="1">
        <v>2</v>
      </c>
      <c r="C1711" s="1">
        <v>3</v>
      </c>
      <c r="D1711" s="1">
        <v>3</v>
      </c>
      <c r="E1711" s="1">
        <v>2</v>
      </c>
      <c r="F1711" s="1">
        <v>3</v>
      </c>
    </row>
    <row r="1712" spans="1:6" ht="13.2" x14ac:dyDescent="0.25">
      <c r="A1712" s="1" t="s">
        <v>37</v>
      </c>
      <c r="B1712" s="1">
        <v>4</v>
      </c>
      <c r="C1712" s="1">
        <v>4</v>
      </c>
      <c r="D1712" s="1">
        <v>3</v>
      </c>
      <c r="E1712" s="1">
        <v>3</v>
      </c>
      <c r="F1712" s="1">
        <v>4</v>
      </c>
    </row>
    <row r="1713" spans="1:6" ht="13.2" x14ac:dyDescent="0.25">
      <c r="A1713" s="1" t="s">
        <v>6</v>
      </c>
      <c r="B1713" s="1">
        <v>1</v>
      </c>
      <c r="C1713" s="1">
        <v>2</v>
      </c>
      <c r="D1713" s="1">
        <v>1</v>
      </c>
      <c r="E1713" s="1">
        <v>2</v>
      </c>
      <c r="F1713" s="1">
        <v>1</v>
      </c>
    </row>
    <row r="1714" spans="1:6" ht="13.2" x14ac:dyDescent="0.25">
      <c r="A1714" s="1" t="s">
        <v>38</v>
      </c>
      <c r="B1714" s="1">
        <v>2</v>
      </c>
      <c r="C1714" s="1">
        <v>1</v>
      </c>
      <c r="D1714" s="1">
        <v>2</v>
      </c>
      <c r="E1714" s="1">
        <v>1</v>
      </c>
      <c r="F1714" s="1">
        <v>2</v>
      </c>
    </row>
    <row r="1715" spans="1:6" ht="13.2" x14ac:dyDescent="0.25">
      <c r="A1715" s="1" t="s">
        <v>39</v>
      </c>
      <c r="B1715" s="1">
        <v>3</v>
      </c>
      <c r="C1715" s="1">
        <v>4</v>
      </c>
      <c r="D1715" s="1">
        <v>3</v>
      </c>
      <c r="E1715" s="1">
        <v>4</v>
      </c>
      <c r="F1715" s="1">
        <v>4</v>
      </c>
    </row>
    <row r="1716" spans="1:6" ht="13.2" x14ac:dyDescent="0.25">
      <c r="A1716" s="1" t="s">
        <v>40</v>
      </c>
      <c r="B1716" s="1">
        <v>1</v>
      </c>
      <c r="C1716" s="1">
        <v>1</v>
      </c>
      <c r="D1716" s="1">
        <v>1</v>
      </c>
      <c r="E1716" s="1">
        <v>0</v>
      </c>
      <c r="F1716" s="1">
        <v>0</v>
      </c>
    </row>
    <row r="1717" spans="1:6" ht="13.2" x14ac:dyDescent="0.25">
      <c r="A1717" s="1" t="s">
        <v>41</v>
      </c>
      <c r="B1717" s="1">
        <v>3</v>
      </c>
      <c r="C1717" s="1">
        <v>3</v>
      </c>
      <c r="D1717" s="1">
        <v>2</v>
      </c>
      <c r="E1717" s="1">
        <v>3</v>
      </c>
      <c r="F1717" s="1">
        <v>3</v>
      </c>
    </row>
    <row r="1718" spans="1:6" ht="13.2" x14ac:dyDescent="0.25">
      <c r="A1718" s="1" t="s">
        <v>42</v>
      </c>
      <c r="B1718" s="1">
        <v>2</v>
      </c>
      <c r="C1718" s="1">
        <v>3</v>
      </c>
      <c r="D1718" s="1">
        <v>3</v>
      </c>
      <c r="E1718" s="1">
        <v>3</v>
      </c>
      <c r="F1718" s="1">
        <v>3</v>
      </c>
    </row>
    <row r="1719" spans="1:6" ht="13.2" x14ac:dyDescent="0.25">
      <c r="A1719" s="1" t="s">
        <v>43</v>
      </c>
      <c r="B1719" s="1">
        <v>2</v>
      </c>
      <c r="C1719" s="1">
        <v>2</v>
      </c>
      <c r="D1719" s="1">
        <v>2</v>
      </c>
      <c r="E1719" s="1">
        <v>2</v>
      </c>
      <c r="F1719" s="1">
        <v>2</v>
      </c>
    </row>
    <row r="1720" spans="1:6" ht="13.2" x14ac:dyDescent="0.25">
      <c r="A1720" s="1" t="s">
        <v>44</v>
      </c>
      <c r="B1720" s="1">
        <v>1</v>
      </c>
      <c r="C1720" s="1">
        <v>2</v>
      </c>
      <c r="D1720" s="1">
        <v>2</v>
      </c>
      <c r="E1720" s="1">
        <v>2</v>
      </c>
      <c r="F1720" s="1">
        <v>2</v>
      </c>
    </row>
    <row r="1721" spans="1:6" ht="13.2" x14ac:dyDescent="0.25">
      <c r="A1721" s="1" t="s">
        <v>45</v>
      </c>
      <c r="B1721" s="1">
        <v>3</v>
      </c>
      <c r="C1721" s="1">
        <v>2</v>
      </c>
      <c r="D1721" s="1">
        <v>2</v>
      </c>
      <c r="E1721" s="1">
        <v>2</v>
      </c>
      <c r="F1721" s="1">
        <v>3</v>
      </c>
    </row>
    <row r="1722" spans="1:6" ht="13.2" x14ac:dyDescent="0.25">
      <c r="A1722" s="1" t="s">
        <v>46</v>
      </c>
      <c r="B1722" s="1">
        <v>2</v>
      </c>
      <c r="C1722" s="1">
        <v>2</v>
      </c>
      <c r="D1722" s="1">
        <v>3</v>
      </c>
      <c r="E1722" s="1">
        <v>2</v>
      </c>
      <c r="F1722" s="1">
        <v>3</v>
      </c>
    </row>
    <row r="1723" spans="1:6" ht="13.2" x14ac:dyDescent="0.25">
      <c r="A1723" s="1" t="s">
        <v>47</v>
      </c>
      <c r="B1723" s="1">
        <v>3</v>
      </c>
      <c r="C1723" s="1">
        <v>2</v>
      </c>
      <c r="D1723" s="1">
        <v>3</v>
      </c>
      <c r="E1723" s="1">
        <v>3</v>
      </c>
      <c r="F1723" s="1">
        <v>3</v>
      </c>
    </row>
    <row r="1724" spans="1:6" ht="13.2" x14ac:dyDescent="0.25">
      <c r="A1724" s="1" t="s">
        <v>48</v>
      </c>
      <c r="B1724" s="1">
        <v>2</v>
      </c>
      <c r="C1724" s="1">
        <v>2</v>
      </c>
      <c r="D1724" s="1">
        <v>2</v>
      </c>
      <c r="E1724" s="1">
        <v>2</v>
      </c>
      <c r="F1724" s="1">
        <v>2</v>
      </c>
    </row>
    <row r="1725" spans="1:6" ht="13.2" x14ac:dyDescent="0.25">
      <c r="A1725" s="1" t="s">
        <v>49</v>
      </c>
      <c r="B1725" s="1">
        <v>2</v>
      </c>
      <c r="C1725" s="1">
        <v>2</v>
      </c>
      <c r="D1725" s="1">
        <v>2</v>
      </c>
      <c r="E1725" s="1">
        <v>2</v>
      </c>
      <c r="F1725" s="1">
        <v>2</v>
      </c>
    </row>
    <row r="1726" spans="1:6" ht="13.2" x14ac:dyDescent="0.25">
      <c r="A1726" s="1" t="s">
        <v>50</v>
      </c>
      <c r="B1726" s="1">
        <v>3</v>
      </c>
      <c r="C1726" s="1">
        <v>3</v>
      </c>
      <c r="D1726" s="1">
        <v>3</v>
      </c>
      <c r="E1726" s="1">
        <v>3</v>
      </c>
      <c r="F1726" s="1">
        <v>3</v>
      </c>
    </row>
    <row r="1727" spans="1:6" ht="13.2" x14ac:dyDescent="0.25">
      <c r="A1727" s="1" t="s">
        <v>51</v>
      </c>
      <c r="B1727" s="1">
        <v>3</v>
      </c>
      <c r="C1727" s="1">
        <v>3</v>
      </c>
      <c r="D1727" s="1">
        <v>3</v>
      </c>
      <c r="E1727" s="1">
        <v>3</v>
      </c>
      <c r="F1727" s="1">
        <v>3</v>
      </c>
    </row>
    <row r="1728" spans="1:6" ht="13.2" x14ac:dyDescent="0.25">
      <c r="A1728" s="1" t="s">
        <v>52</v>
      </c>
      <c r="B1728" s="1">
        <v>2</v>
      </c>
      <c r="C1728" s="1">
        <v>3</v>
      </c>
      <c r="D1728" s="1">
        <v>2</v>
      </c>
      <c r="E1728" s="1">
        <v>3</v>
      </c>
      <c r="F1728" s="1">
        <v>3</v>
      </c>
    </row>
    <row r="1729" spans="1:6" ht="13.2" x14ac:dyDescent="0.25">
      <c r="A1729" s="2" t="s">
        <v>53</v>
      </c>
      <c r="B1729" s="1">
        <v>2</v>
      </c>
      <c r="C1729" s="1">
        <v>3</v>
      </c>
      <c r="D1729" s="1">
        <v>3</v>
      </c>
      <c r="E1729" s="1">
        <v>3</v>
      </c>
      <c r="F1729" s="1">
        <v>3</v>
      </c>
    </row>
    <row r="1730" spans="1:6" ht="13.2" x14ac:dyDescent="0.25">
      <c r="A1730" s="1" t="s">
        <v>54</v>
      </c>
      <c r="B1730" s="1">
        <v>2</v>
      </c>
      <c r="C1730" s="1">
        <v>2</v>
      </c>
      <c r="D1730" s="1">
        <v>2</v>
      </c>
      <c r="E1730" s="1">
        <v>2</v>
      </c>
      <c r="F1730" s="1">
        <v>2</v>
      </c>
    </row>
    <row r="1731" spans="1:6" ht="13.2" x14ac:dyDescent="0.25">
      <c r="A1731" s="1" t="s">
        <v>55</v>
      </c>
      <c r="B1731" s="1">
        <v>3</v>
      </c>
      <c r="C1731" s="1">
        <v>2</v>
      </c>
      <c r="D1731" s="1">
        <v>2</v>
      </c>
      <c r="E1731" s="1">
        <v>2</v>
      </c>
      <c r="F1731" s="1">
        <v>2</v>
      </c>
    </row>
    <row r="1732" spans="1:6" ht="13.2" x14ac:dyDescent="0.25">
      <c r="A1732" s="1" t="s">
        <v>7</v>
      </c>
      <c r="B1732" s="1">
        <v>3</v>
      </c>
      <c r="C1732" s="1">
        <v>2</v>
      </c>
      <c r="D1732" s="1">
        <v>2</v>
      </c>
      <c r="E1732" s="1">
        <v>1</v>
      </c>
      <c r="F1732" s="1">
        <v>2</v>
      </c>
    </row>
    <row r="1733" spans="1:6" ht="13.2" x14ac:dyDescent="0.25">
      <c r="A1733" s="1" t="s">
        <v>20</v>
      </c>
      <c r="B1733" s="1">
        <v>2</v>
      </c>
      <c r="C1733" s="1">
        <v>2</v>
      </c>
      <c r="D1733" s="1">
        <v>2</v>
      </c>
      <c r="E1733" s="1">
        <v>2</v>
      </c>
      <c r="F1733" s="1">
        <v>2</v>
      </c>
    </row>
    <row r="1734" spans="1:6" ht="13.2" x14ac:dyDescent="0.25">
      <c r="A1734" s="1" t="s">
        <v>21</v>
      </c>
      <c r="B1734" s="1">
        <v>1</v>
      </c>
      <c r="C1734" s="1">
        <v>1</v>
      </c>
      <c r="D1734" s="1">
        <v>1</v>
      </c>
      <c r="E1734" s="1">
        <v>1</v>
      </c>
      <c r="F1734" s="1">
        <v>1</v>
      </c>
    </row>
    <row r="1735" spans="1:6" ht="13.2" x14ac:dyDescent="0.25">
      <c r="A1735" s="1" t="s">
        <v>22</v>
      </c>
      <c r="B1735" s="1">
        <v>3</v>
      </c>
      <c r="C1735" s="1">
        <v>3</v>
      </c>
      <c r="D1735" s="1">
        <v>3</v>
      </c>
      <c r="E1735" s="1">
        <v>3</v>
      </c>
      <c r="F1735" s="1">
        <v>3</v>
      </c>
    </row>
    <row r="1736" spans="1:6" ht="13.2" x14ac:dyDescent="0.25">
      <c r="A1736" s="1" t="s">
        <v>23</v>
      </c>
      <c r="B1736" s="1">
        <v>2</v>
      </c>
      <c r="C1736" s="1">
        <v>2</v>
      </c>
      <c r="D1736" s="1">
        <v>2</v>
      </c>
      <c r="E1736" s="1">
        <v>2</v>
      </c>
      <c r="F1736" s="1">
        <v>2</v>
      </c>
    </row>
    <row r="1737" spans="1:6" ht="13.2" x14ac:dyDescent="0.25">
      <c r="A1737" s="1" t="s">
        <v>24</v>
      </c>
      <c r="B1737" s="1">
        <v>3</v>
      </c>
      <c r="C1737" s="1">
        <v>2</v>
      </c>
      <c r="D1737" s="1">
        <v>2</v>
      </c>
      <c r="E1737" s="1">
        <v>2</v>
      </c>
      <c r="F1737" s="1">
        <v>2</v>
      </c>
    </row>
    <row r="1738" spans="1:6" ht="13.2" x14ac:dyDescent="0.25">
      <c r="A1738" s="1" t="s">
        <v>25</v>
      </c>
      <c r="B1738" s="1">
        <v>2</v>
      </c>
      <c r="C1738" s="1">
        <v>2</v>
      </c>
      <c r="D1738" s="1">
        <v>2</v>
      </c>
      <c r="E1738" s="1">
        <v>2</v>
      </c>
      <c r="F1738" s="1">
        <v>2</v>
      </c>
    </row>
    <row r="1739" spans="1:6" ht="13.2" x14ac:dyDescent="0.25">
      <c r="A1739" s="1" t="s">
        <v>26</v>
      </c>
      <c r="B1739" s="1">
        <v>2</v>
      </c>
      <c r="C1739" s="1">
        <v>2</v>
      </c>
      <c r="D1739" s="1">
        <v>2</v>
      </c>
      <c r="E1739" s="1">
        <v>2</v>
      </c>
      <c r="F1739" s="1">
        <v>2</v>
      </c>
    </row>
    <row r="1740" spans="1:6" ht="13.2" x14ac:dyDescent="0.25">
      <c r="A1740" s="1" t="s">
        <v>27</v>
      </c>
      <c r="B1740" s="1">
        <v>1</v>
      </c>
      <c r="C1740" s="1">
        <v>2</v>
      </c>
      <c r="D1740" s="1">
        <v>1</v>
      </c>
      <c r="E1740" s="1">
        <v>2</v>
      </c>
      <c r="F1740" s="1">
        <v>1</v>
      </c>
    </row>
    <row r="1741" spans="1:6" ht="13.2" x14ac:dyDescent="0.25">
      <c r="A1741" s="1" t="s">
        <v>28</v>
      </c>
      <c r="B1741" s="1">
        <v>3</v>
      </c>
      <c r="C1741" s="1">
        <v>2</v>
      </c>
      <c r="D1741" s="1">
        <v>2</v>
      </c>
      <c r="E1741" s="1">
        <v>1</v>
      </c>
      <c r="F1741" s="1">
        <v>2</v>
      </c>
    </row>
    <row r="1742" spans="1:6" ht="13.2" x14ac:dyDescent="0.25">
      <c r="A1742" s="1" t="s">
        <v>29</v>
      </c>
      <c r="B1742" s="1">
        <v>1</v>
      </c>
      <c r="C1742" s="1">
        <v>1</v>
      </c>
      <c r="D1742" s="1">
        <v>1</v>
      </c>
      <c r="E1742" s="1">
        <v>1</v>
      </c>
      <c r="F1742" s="1">
        <v>1</v>
      </c>
    </row>
    <row r="1743" spans="1:6" ht="13.2" x14ac:dyDescent="0.25">
      <c r="A1743" s="1" t="s">
        <v>30</v>
      </c>
      <c r="B1743" s="1">
        <v>2</v>
      </c>
      <c r="C1743" s="1">
        <v>2</v>
      </c>
      <c r="D1743" s="1">
        <v>2</v>
      </c>
      <c r="E1743" s="1">
        <v>2</v>
      </c>
      <c r="F1743" s="1">
        <v>2</v>
      </c>
    </row>
    <row r="1744" spans="1:6" ht="13.2" x14ac:dyDescent="0.25">
      <c r="A1744" s="1" t="s">
        <v>31</v>
      </c>
      <c r="B1744" s="1">
        <v>3</v>
      </c>
      <c r="C1744" s="1">
        <v>3</v>
      </c>
      <c r="D1744" s="1">
        <v>3</v>
      </c>
      <c r="E1744" s="1">
        <v>3</v>
      </c>
      <c r="F1744" s="1">
        <v>3</v>
      </c>
    </row>
    <row r="1745" spans="1:6" ht="13.2" x14ac:dyDescent="0.25">
      <c r="A1745" s="1" t="s">
        <v>32</v>
      </c>
      <c r="B1745" s="1">
        <v>1</v>
      </c>
      <c r="C1745" s="1">
        <v>2</v>
      </c>
      <c r="D1745" s="1">
        <v>1</v>
      </c>
      <c r="E1745" s="1">
        <v>2</v>
      </c>
      <c r="F1745" s="1">
        <v>1</v>
      </c>
    </row>
    <row r="1746" spans="1:6" ht="13.2" x14ac:dyDescent="0.25">
      <c r="A1746" s="1" t="s">
        <v>33</v>
      </c>
      <c r="B1746" s="1">
        <v>2</v>
      </c>
      <c r="C1746" s="1">
        <v>1</v>
      </c>
      <c r="D1746" s="1">
        <v>2</v>
      </c>
      <c r="E1746" s="1">
        <v>1</v>
      </c>
      <c r="F1746" s="1">
        <v>2</v>
      </c>
    </row>
    <row r="1747" spans="1:6" ht="13.2" x14ac:dyDescent="0.25">
      <c r="A1747" s="1" t="s">
        <v>34</v>
      </c>
      <c r="B1747" s="1">
        <v>1</v>
      </c>
      <c r="C1747" s="1">
        <v>1</v>
      </c>
      <c r="D1747" s="1">
        <v>1</v>
      </c>
      <c r="E1747" s="1">
        <v>1</v>
      </c>
      <c r="F1747" s="1">
        <v>1</v>
      </c>
    </row>
    <row r="1748" spans="1:6" ht="13.2" x14ac:dyDescent="0.25">
      <c r="A1748" s="1" t="s">
        <v>35</v>
      </c>
      <c r="B1748" s="1">
        <v>2</v>
      </c>
      <c r="C1748" s="1">
        <v>2</v>
      </c>
      <c r="D1748" s="1">
        <v>2</v>
      </c>
      <c r="E1748" s="1">
        <v>2</v>
      </c>
      <c r="F1748" s="1">
        <v>2</v>
      </c>
    </row>
    <row r="1749" spans="1:6" ht="13.2" x14ac:dyDescent="0.25">
      <c r="A1749" s="1" t="s">
        <v>36</v>
      </c>
      <c r="B1749" s="1">
        <v>2</v>
      </c>
      <c r="C1749" s="1">
        <v>2</v>
      </c>
      <c r="D1749" s="1">
        <v>2</v>
      </c>
      <c r="E1749" s="1">
        <v>2</v>
      </c>
      <c r="F1749" s="1">
        <v>2</v>
      </c>
    </row>
    <row r="1750" spans="1:6" ht="13.2" x14ac:dyDescent="0.25">
      <c r="A1750" s="1" t="s">
        <v>56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</row>
    <row r="1751" spans="1:6" ht="13.2" x14ac:dyDescent="0.25">
      <c r="A1751" s="1" t="s">
        <v>37</v>
      </c>
      <c r="B1751" s="1">
        <v>3</v>
      </c>
      <c r="C1751" s="1">
        <v>3</v>
      </c>
      <c r="D1751" s="1">
        <v>3</v>
      </c>
      <c r="E1751" s="1">
        <v>3</v>
      </c>
      <c r="F1751" s="1">
        <v>3</v>
      </c>
    </row>
    <row r="1752" spans="1:6" ht="13.2" x14ac:dyDescent="0.25">
      <c r="A1752" s="1" t="s">
        <v>6</v>
      </c>
      <c r="B1752" s="1">
        <v>2</v>
      </c>
      <c r="C1752" s="1">
        <v>2</v>
      </c>
      <c r="D1752" s="1">
        <v>2</v>
      </c>
      <c r="E1752" s="1">
        <v>2</v>
      </c>
      <c r="F1752" s="1">
        <v>2</v>
      </c>
    </row>
    <row r="1753" spans="1:6" ht="13.2" x14ac:dyDescent="0.25">
      <c r="A1753" s="1" t="s">
        <v>39</v>
      </c>
      <c r="B1753" s="1">
        <v>3</v>
      </c>
      <c r="C1753" s="1">
        <v>3</v>
      </c>
      <c r="D1753" s="1">
        <v>3</v>
      </c>
      <c r="E1753" s="1">
        <v>3</v>
      </c>
      <c r="F1753" s="1">
        <v>3</v>
      </c>
    </row>
    <row r="1754" spans="1:6" ht="13.2" x14ac:dyDescent="0.25">
      <c r="A1754" s="1" t="s">
        <v>41</v>
      </c>
      <c r="B1754" s="1">
        <v>2</v>
      </c>
      <c r="C1754" s="1">
        <v>1</v>
      </c>
      <c r="D1754" s="1">
        <v>2</v>
      </c>
      <c r="E1754" s="1">
        <v>1</v>
      </c>
      <c r="F1754" s="1">
        <v>2</v>
      </c>
    </row>
    <row r="1755" spans="1:6" ht="13.2" x14ac:dyDescent="0.25">
      <c r="A1755" s="1" t="s">
        <v>42</v>
      </c>
      <c r="B1755" s="1">
        <v>2</v>
      </c>
      <c r="C1755" s="1">
        <v>2</v>
      </c>
      <c r="D1755" s="1">
        <v>2</v>
      </c>
      <c r="E1755" s="1">
        <v>2</v>
      </c>
      <c r="F1755" s="1">
        <v>2</v>
      </c>
    </row>
    <row r="1756" spans="1:6" ht="13.2" x14ac:dyDescent="0.25">
      <c r="A1756" s="1" t="s">
        <v>43</v>
      </c>
      <c r="B1756" s="1">
        <v>2</v>
      </c>
      <c r="C1756" s="1">
        <v>2</v>
      </c>
      <c r="D1756" s="1">
        <v>2</v>
      </c>
      <c r="E1756" s="1">
        <v>2</v>
      </c>
      <c r="F1756" s="1">
        <v>2</v>
      </c>
    </row>
    <row r="1757" spans="1:6" ht="13.2" x14ac:dyDescent="0.25">
      <c r="A1757" s="1" t="s">
        <v>44</v>
      </c>
      <c r="B1757" s="1">
        <v>1</v>
      </c>
      <c r="C1757" s="1">
        <v>2</v>
      </c>
      <c r="D1757" s="1">
        <v>1</v>
      </c>
      <c r="E1757" s="1">
        <v>2</v>
      </c>
      <c r="F1757" s="1">
        <v>1</v>
      </c>
    </row>
    <row r="1758" spans="1:6" ht="13.2" x14ac:dyDescent="0.25">
      <c r="A1758" s="1" t="s">
        <v>45</v>
      </c>
      <c r="B1758" s="1">
        <v>3</v>
      </c>
      <c r="C1758" s="1">
        <v>2</v>
      </c>
      <c r="D1758" s="1">
        <v>2</v>
      </c>
      <c r="E1758" s="1">
        <v>2</v>
      </c>
      <c r="F1758" s="1">
        <v>2</v>
      </c>
    </row>
    <row r="1759" spans="1:6" ht="13.2" x14ac:dyDescent="0.25">
      <c r="A1759" s="1" t="s">
        <v>46</v>
      </c>
      <c r="B1759" s="1">
        <v>2</v>
      </c>
      <c r="C1759" s="1">
        <v>2</v>
      </c>
      <c r="D1759" s="1">
        <v>2</v>
      </c>
      <c r="E1759" s="1">
        <v>2</v>
      </c>
      <c r="F1759" s="1">
        <v>2</v>
      </c>
    </row>
    <row r="1760" spans="1:6" ht="13.2" x14ac:dyDescent="0.25">
      <c r="A1760" s="1" t="s">
        <v>47</v>
      </c>
      <c r="B1760" s="1">
        <v>2</v>
      </c>
      <c r="C1760" s="1">
        <v>2</v>
      </c>
      <c r="D1760" s="1">
        <v>2</v>
      </c>
      <c r="E1760" s="1">
        <v>2</v>
      </c>
      <c r="F1760" s="1">
        <v>2</v>
      </c>
    </row>
    <row r="1761" spans="1:6" ht="13.2" x14ac:dyDescent="0.25">
      <c r="A1761" s="1" t="s">
        <v>9</v>
      </c>
      <c r="B1761" s="1">
        <v>1</v>
      </c>
      <c r="C1761" s="1">
        <v>2</v>
      </c>
      <c r="D1761" s="1">
        <v>1</v>
      </c>
      <c r="E1761" s="1">
        <v>2</v>
      </c>
      <c r="F1761" s="1">
        <v>2</v>
      </c>
    </row>
    <row r="1762" spans="1:6" ht="13.2" x14ac:dyDescent="0.25">
      <c r="A1762" s="1" t="s">
        <v>48</v>
      </c>
      <c r="B1762" s="1">
        <v>2</v>
      </c>
      <c r="C1762" s="1">
        <v>2</v>
      </c>
      <c r="D1762" s="1">
        <v>2</v>
      </c>
      <c r="E1762" s="1">
        <v>2</v>
      </c>
      <c r="F1762" s="1">
        <v>2</v>
      </c>
    </row>
    <row r="1763" spans="1:6" ht="13.2" x14ac:dyDescent="0.25">
      <c r="A1763" s="1" t="s">
        <v>49</v>
      </c>
      <c r="B1763" s="1">
        <v>2</v>
      </c>
      <c r="C1763" s="1">
        <v>2</v>
      </c>
      <c r="D1763" s="1">
        <v>2</v>
      </c>
      <c r="E1763" s="1">
        <v>2</v>
      </c>
      <c r="F1763" s="1">
        <v>2</v>
      </c>
    </row>
    <row r="1764" spans="1:6" ht="13.2" x14ac:dyDescent="0.25">
      <c r="A1764" s="1" t="s">
        <v>50</v>
      </c>
      <c r="B1764" s="1">
        <v>3</v>
      </c>
      <c r="C1764" s="1">
        <v>2</v>
      </c>
      <c r="D1764" s="1">
        <v>3</v>
      </c>
      <c r="E1764" s="1">
        <v>2</v>
      </c>
      <c r="F1764" s="1">
        <v>3</v>
      </c>
    </row>
    <row r="1765" spans="1:6" ht="13.2" x14ac:dyDescent="0.25">
      <c r="A1765" s="1" t="s">
        <v>51</v>
      </c>
      <c r="B1765" s="1">
        <v>3</v>
      </c>
      <c r="C1765" s="1">
        <v>2</v>
      </c>
      <c r="D1765" s="1">
        <v>2</v>
      </c>
      <c r="E1765" s="1">
        <v>2</v>
      </c>
      <c r="F1765" s="1">
        <v>2</v>
      </c>
    </row>
    <row r="1766" spans="1:6" ht="13.2" x14ac:dyDescent="0.25">
      <c r="A1766" s="1" t="s">
        <v>52</v>
      </c>
      <c r="B1766" s="1">
        <v>2</v>
      </c>
      <c r="C1766" s="1">
        <v>2</v>
      </c>
      <c r="D1766" s="1">
        <v>2</v>
      </c>
      <c r="E1766" s="1">
        <v>2</v>
      </c>
      <c r="F1766" s="1">
        <v>2</v>
      </c>
    </row>
    <row r="1767" spans="1:6" ht="13.2" x14ac:dyDescent="0.25">
      <c r="A1767" s="2" t="s">
        <v>53</v>
      </c>
      <c r="B1767" s="1">
        <v>3</v>
      </c>
      <c r="C1767" s="1">
        <v>3</v>
      </c>
      <c r="D1767" s="1">
        <v>3</v>
      </c>
      <c r="E1767" s="1">
        <v>3</v>
      </c>
      <c r="F1767" s="1">
        <v>3</v>
      </c>
    </row>
    <row r="1768" spans="1:6" ht="13.2" x14ac:dyDescent="0.25">
      <c r="A1768" s="1" t="s">
        <v>54</v>
      </c>
      <c r="B1768" s="1">
        <v>2</v>
      </c>
      <c r="C1768" s="1">
        <v>2</v>
      </c>
      <c r="D1768" s="1">
        <v>2</v>
      </c>
      <c r="E1768" s="1">
        <v>2</v>
      </c>
      <c r="F1768" s="1">
        <v>2</v>
      </c>
    </row>
    <row r="1769" spans="1:6" ht="13.2" x14ac:dyDescent="0.25">
      <c r="A1769" s="1" t="s">
        <v>55</v>
      </c>
      <c r="B1769" s="1">
        <v>3</v>
      </c>
      <c r="C1769" s="1">
        <v>2</v>
      </c>
      <c r="D1769" s="1">
        <v>2</v>
      </c>
      <c r="E1769" s="1">
        <v>2</v>
      </c>
      <c r="F1769" s="1">
        <v>2</v>
      </c>
    </row>
    <row r="1770" spans="1:6" ht="13.2" x14ac:dyDescent="0.25">
      <c r="A1770" s="1" t="s">
        <v>10</v>
      </c>
      <c r="B1770" s="1">
        <v>4</v>
      </c>
      <c r="C1770" s="1">
        <v>4</v>
      </c>
      <c r="D1770" s="1">
        <v>4</v>
      </c>
      <c r="E1770" s="1">
        <v>4</v>
      </c>
      <c r="F1770" s="1">
        <v>4</v>
      </c>
    </row>
    <row r="1771" spans="1:6" ht="13.2" x14ac:dyDescent="0.25">
      <c r="A1771" s="1" t="s">
        <v>10</v>
      </c>
      <c r="B1771" s="1">
        <v>3</v>
      </c>
      <c r="C1771" s="1">
        <v>3</v>
      </c>
      <c r="D1771" s="1">
        <v>2</v>
      </c>
      <c r="E1771" s="1">
        <v>3</v>
      </c>
      <c r="F1771" s="1">
        <v>2</v>
      </c>
    </row>
    <row r="1772" spans="1:6" ht="13.2" x14ac:dyDescent="0.25">
      <c r="A1772" s="1" t="s">
        <v>50</v>
      </c>
      <c r="B1772" s="1">
        <v>4</v>
      </c>
      <c r="C1772" s="1">
        <v>4</v>
      </c>
      <c r="D1772" s="1">
        <v>4</v>
      </c>
      <c r="E1772" s="1">
        <v>4</v>
      </c>
      <c r="F1772" s="1">
        <v>4</v>
      </c>
    </row>
    <row r="1773" spans="1:6" ht="13.2" x14ac:dyDescent="0.25">
      <c r="A1773" s="1" t="s">
        <v>24</v>
      </c>
      <c r="B1773" s="1">
        <v>2</v>
      </c>
      <c r="C1773" s="1">
        <v>3</v>
      </c>
      <c r="D1773" s="1">
        <v>1</v>
      </c>
      <c r="E1773" s="1">
        <v>1</v>
      </c>
      <c r="F1773" s="1">
        <v>3</v>
      </c>
    </row>
    <row r="1774" spans="1:6" ht="13.2" x14ac:dyDescent="0.25">
      <c r="A1774" s="1" t="s">
        <v>25</v>
      </c>
      <c r="B1774" s="1">
        <v>1</v>
      </c>
      <c r="C1774" s="1">
        <v>3</v>
      </c>
      <c r="D1774" s="1">
        <v>1</v>
      </c>
      <c r="E1774" s="1">
        <v>0</v>
      </c>
      <c r="F1774" s="1">
        <v>0</v>
      </c>
    </row>
    <row r="1775" spans="1:6" ht="13.2" x14ac:dyDescent="0.25">
      <c r="A1775" s="1" t="s">
        <v>26</v>
      </c>
      <c r="B1775" s="1">
        <v>2</v>
      </c>
      <c r="C1775" s="1">
        <v>0</v>
      </c>
      <c r="D1775" s="1">
        <v>1</v>
      </c>
      <c r="E1775" s="1">
        <v>0</v>
      </c>
      <c r="F1775" s="1">
        <v>2</v>
      </c>
    </row>
    <row r="1776" spans="1:6" ht="13.2" x14ac:dyDescent="0.25">
      <c r="A1776" s="1" t="s">
        <v>27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</row>
    <row r="1777" spans="1:6" ht="13.2" x14ac:dyDescent="0.25">
      <c r="A1777" s="1" t="s">
        <v>28</v>
      </c>
      <c r="B1777" s="1">
        <v>3</v>
      </c>
      <c r="C1777" s="1">
        <v>4</v>
      </c>
      <c r="D1777" s="1">
        <v>4</v>
      </c>
      <c r="E1777" s="1">
        <v>2</v>
      </c>
      <c r="F1777" s="1">
        <v>3</v>
      </c>
    </row>
    <row r="1778" spans="1:6" ht="13.2" x14ac:dyDescent="0.25">
      <c r="A1778" s="1" t="s">
        <v>29</v>
      </c>
      <c r="B1778" s="1">
        <v>1</v>
      </c>
      <c r="C1778" s="1">
        <v>0</v>
      </c>
      <c r="D1778" s="1">
        <v>0</v>
      </c>
      <c r="E1778" s="1">
        <v>0</v>
      </c>
      <c r="F1778" s="1">
        <v>2</v>
      </c>
    </row>
    <row r="1779" spans="1:6" ht="13.2" x14ac:dyDescent="0.25">
      <c r="A1779" s="1" t="s">
        <v>30</v>
      </c>
      <c r="B1779" s="1">
        <v>2</v>
      </c>
      <c r="C1779" s="1">
        <v>4</v>
      </c>
      <c r="D1779" s="1">
        <v>3</v>
      </c>
      <c r="E1779" s="1">
        <v>3</v>
      </c>
      <c r="F1779" s="1">
        <v>2</v>
      </c>
    </row>
    <row r="1780" spans="1:6" ht="13.2" x14ac:dyDescent="0.25">
      <c r="A1780" s="1" t="s">
        <v>31</v>
      </c>
      <c r="B1780" s="1">
        <v>3</v>
      </c>
      <c r="C1780" s="1">
        <v>3</v>
      </c>
      <c r="D1780" s="1">
        <v>4</v>
      </c>
      <c r="E1780" s="1">
        <v>4</v>
      </c>
      <c r="F1780" s="1">
        <v>3</v>
      </c>
    </row>
    <row r="1781" spans="1:6" ht="13.2" x14ac:dyDescent="0.25">
      <c r="A1781" s="1" t="s">
        <v>32</v>
      </c>
      <c r="B1781" s="1">
        <v>1</v>
      </c>
      <c r="C1781" s="1">
        <v>2</v>
      </c>
      <c r="D1781" s="1">
        <v>0</v>
      </c>
      <c r="E1781" s="1">
        <v>1</v>
      </c>
      <c r="F1781" s="1">
        <v>3</v>
      </c>
    </row>
    <row r="1782" spans="1:6" ht="13.2" x14ac:dyDescent="0.25">
      <c r="A1782" s="1" t="s">
        <v>33</v>
      </c>
      <c r="B1782" s="1">
        <v>2</v>
      </c>
      <c r="C1782" s="1">
        <v>2</v>
      </c>
      <c r="D1782" s="1">
        <v>2</v>
      </c>
      <c r="E1782" s="1">
        <v>2</v>
      </c>
      <c r="F1782" s="1">
        <v>2</v>
      </c>
    </row>
    <row r="1783" spans="1:6" ht="13.2" x14ac:dyDescent="0.25">
      <c r="A1783" s="1" t="s">
        <v>34</v>
      </c>
      <c r="B1783" s="1">
        <v>1</v>
      </c>
      <c r="C1783" s="1">
        <v>1</v>
      </c>
      <c r="D1783" s="1">
        <v>0</v>
      </c>
      <c r="E1783" s="1">
        <v>0</v>
      </c>
      <c r="F1783" s="1">
        <v>0</v>
      </c>
    </row>
    <row r="1784" spans="1:6" ht="13.2" x14ac:dyDescent="0.25">
      <c r="A1784" s="1" t="s">
        <v>35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</row>
    <row r="1785" spans="1:6" ht="13.2" x14ac:dyDescent="0.25">
      <c r="A1785" s="1" t="s">
        <v>36</v>
      </c>
      <c r="B1785" s="1">
        <v>2</v>
      </c>
      <c r="C1785" s="1">
        <v>2</v>
      </c>
      <c r="D1785" s="1">
        <v>1</v>
      </c>
      <c r="E1785" s="1">
        <v>1</v>
      </c>
      <c r="F1785" s="1">
        <v>2</v>
      </c>
    </row>
    <row r="1786" spans="1:6" ht="13.2" x14ac:dyDescent="0.25">
      <c r="A1786" s="1" t="s">
        <v>37</v>
      </c>
      <c r="B1786" s="1">
        <v>3</v>
      </c>
      <c r="C1786" s="1">
        <v>3</v>
      </c>
      <c r="D1786" s="1">
        <v>3</v>
      </c>
      <c r="E1786" s="1">
        <v>3</v>
      </c>
      <c r="F1786" s="1">
        <v>3</v>
      </c>
    </row>
    <row r="1787" spans="1:6" ht="13.2" x14ac:dyDescent="0.25">
      <c r="A1787" s="1" t="s">
        <v>6</v>
      </c>
      <c r="B1787" s="1">
        <v>0</v>
      </c>
      <c r="C1787" s="1">
        <v>1</v>
      </c>
      <c r="D1787" s="1">
        <v>0</v>
      </c>
      <c r="E1787" s="1">
        <v>1</v>
      </c>
      <c r="F1787" s="1">
        <v>2</v>
      </c>
    </row>
    <row r="1788" spans="1:6" ht="13.2" x14ac:dyDescent="0.25">
      <c r="A1788" s="1" t="s">
        <v>38</v>
      </c>
      <c r="B1788" s="1">
        <v>1</v>
      </c>
      <c r="C1788" s="1">
        <v>0</v>
      </c>
      <c r="D1788" s="1">
        <v>0</v>
      </c>
      <c r="E1788" s="1">
        <v>1</v>
      </c>
      <c r="F1788" s="1">
        <v>2</v>
      </c>
    </row>
    <row r="1789" spans="1:6" ht="13.2" x14ac:dyDescent="0.25">
      <c r="A1789" s="1" t="s">
        <v>40</v>
      </c>
      <c r="B1789" s="1">
        <v>1</v>
      </c>
      <c r="C1789" s="1">
        <v>2</v>
      </c>
      <c r="D1789" s="1">
        <v>0</v>
      </c>
      <c r="E1789" s="1">
        <v>0</v>
      </c>
      <c r="F1789" s="1">
        <v>1</v>
      </c>
    </row>
    <row r="1790" spans="1:6" ht="13.2" x14ac:dyDescent="0.25">
      <c r="A1790" s="1" t="s">
        <v>41</v>
      </c>
      <c r="B1790" s="1">
        <v>2</v>
      </c>
      <c r="C1790" s="1">
        <v>3</v>
      </c>
      <c r="D1790" s="1">
        <v>3</v>
      </c>
      <c r="E1790" s="1">
        <v>3</v>
      </c>
      <c r="F1790" s="1">
        <v>2</v>
      </c>
    </row>
    <row r="1791" spans="1:6" ht="13.2" x14ac:dyDescent="0.25">
      <c r="A1791" s="1" t="s">
        <v>42</v>
      </c>
      <c r="B1791" s="1">
        <v>2</v>
      </c>
      <c r="C1791" s="1">
        <v>2</v>
      </c>
      <c r="D1791" s="1">
        <v>2</v>
      </c>
      <c r="E1791" s="1">
        <v>2</v>
      </c>
      <c r="F1791" s="1">
        <v>2</v>
      </c>
    </row>
    <row r="1792" spans="1:6" ht="13.2" x14ac:dyDescent="0.25">
      <c r="A1792" s="1" t="s">
        <v>43</v>
      </c>
      <c r="B1792" s="1">
        <v>3</v>
      </c>
      <c r="C1792" s="1">
        <v>3</v>
      </c>
      <c r="D1792" s="1">
        <v>2</v>
      </c>
      <c r="E1792" s="1">
        <v>3</v>
      </c>
      <c r="F1792" s="1">
        <v>3</v>
      </c>
    </row>
    <row r="1793" spans="1:6" ht="13.2" x14ac:dyDescent="0.25">
      <c r="A1793" s="1" t="s">
        <v>44</v>
      </c>
      <c r="B1793" s="1">
        <v>2</v>
      </c>
      <c r="C1793" s="1">
        <v>3</v>
      </c>
      <c r="D1793" s="1">
        <v>1</v>
      </c>
      <c r="E1793" s="1">
        <v>2</v>
      </c>
      <c r="F1793" s="1">
        <v>3</v>
      </c>
    </row>
    <row r="1794" spans="1:6" ht="13.2" x14ac:dyDescent="0.25">
      <c r="A1794" s="1" t="s">
        <v>45</v>
      </c>
      <c r="B1794" s="1">
        <v>2</v>
      </c>
      <c r="C1794" s="1">
        <v>1</v>
      </c>
      <c r="D1794" s="1">
        <v>2</v>
      </c>
      <c r="E1794" s="1">
        <v>2</v>
      </c>
      <c r="F1794" s="1">
        <v>2</v>
      </c>
    </row>
    <row r="1795" spans="1:6" ht="13.2" x14ac:dyDescent="0.25">
      <c r="A1795" s="1" t="s">
        <v>46</v>
      </c>
      <c r="B1795" s="1">
        <v>2</v>
      </c>
      <c r="C1795" s="1">
        <v>3</v>
      </c>
      <c r="D1795" s="1">
        <v>1</v>
      </c>
      <c r="E1795" s="1">
        <v>2</v>
      </c>
      <c r="F1795" s="1">
        <v>3</v>
      </c>
    </row>
    <row r="1796" spans="1:6" ht="13.2" x14ac:dyDescent="0.25">
      <c r="A1796" s="1" t="s">
        <v>47</v>
      </c>
      <c r="B1796" s="1">
        <v>2</v>
      </c>
      <c r="C1796" s="1">
        <v>3</v>
      </c>
      <c r="D1796" s="1">
        <v>2</v>
      </c>
      <c r="E1796" s="1">
        <v>3</v>
      </c>
      <c r="F1796" s="1">
        <v>2</v>
      </c>
    </row>
    <row r="1797" spans="1:6" ht="13.2" x14ac:dyDescent="0.25">
      <c r="A1797" s="1" t="s">
        <v>9</v>
      </c>
      <c r="B1797" s="1">
        <v>3</v>
      </c>
      <c r="C1797" s="1">
        <v>4</v>
      </c>
      <c r="D1797" s="1">
        <v>3</v>
      </c>
      <c r="E1797" s="1">
        <v>3</v>
      </c>
      <c r="F1797" s="1">
        <v>3</v>
      </c>
    </row>
    <row r="1798" spans="1:6" ht="13.2" x14ac:dyDescent="0.25">
      <c r="A1798" s="1" t="s">
        <v>48</v>
      </c>
      <c r="B1798" s="1">
        <v>2</v>
      </c>
      <c r="C1798" s="1">
        <v>3</v>
      </c>
      <c r="D1798" s="1">
        <v>2</v>
      </c>
      <c r="E1798" s="1">
        <v>3</v>
      </c>
      <c r="F1798" s="1">
        <v>3</v>
      </c>
    </row>
    <row r="1799" spans="1:6" ht="13.2" x14ac:dyDescent="0.25">
      <c r="A1799" s="1" t="s">
        <v>49</v>
      </c>
      <c r="B1799" s="1">
        <v>3</v>
      </c>
      <c r="C1799" s="1">
        <v>3</v>
      </c>
      <c r="D1799" s="1">
        <v>2</v>
      </c>
      <c r="E1799" s="1">
        <v>2</v>
      </c>
      <c r="F1799" s="1">
        <v>3</v>
      </c>
    </row>
    <row r="1800" spans="1:6" ht="13.2" x14ac:dyDescent="0.25">
      <c r="A1800" s="1" t="s">
        <v>50</v>
      </c>
      <c r="B1800" s="1">
        <v>3</v>
      </c>
      <c r="C1800" s="1">
        <v>3</v>
      </c>
      <c r="D1800" s="1">
        <v>2</v>
      </c>
      <c r="E1800" s="1">
        <v>3</v>
      </c>
      <c r="F1800" s="1">
        <v>3</v>
      </c>
    </row>
    <row r="1801" spans="1:6" ht="13.2" x14ac:dyDescent="0.25">
      <c r="A1801" s="1" t="s">
        <v>51</v>
      </c>
      <c r="B1801" s="1">
        <v>3</v>
      </c>
      <c r="C1801" s="1">
        <v>3</v>
      </c>
      <c r="D1801" s="1">
        <v>2</v>
      </c>
      <c r="E1801" s="1">
        <v>3</v>
      </c>
      <c r="F1801" s="1">
        <v>3</v>
      </c>
    </row>
    <row r="1802" spans="1:6" ht="13.2" x14ac:dyDescent="0.25">
      <c r="A1802" s="1" t="s">
        <v>52</v>
      </c>
      <c r="B1802" s="1">
        <v>2</v>
      </c>
      <c r="C1802" s="1">
        <v>3</v>
      </c>
      <c r="D1802" s="1">
        <v>1</v>
      </c>
      <c r="E1802" s="1">
        <v>2</v>
      </c>
      <c r="F1802" s="1">
        <v>2</v>
      </c>
    </row>
    <row r="1803" spans="1:6" ht="13.2" x14ac:dyDescent="0.25">
      <c r="A1803" s="2" t="s">
        <v>53</v>
      </c>
      <c r="B1803" s="1">
        <v>2</v>
      </c>
      <c r="C1803" s="1">
        <v>2</v>
      </c>
      <c r="D1803" s="1">
        <v>1</v>
      </c>
      <c r="E1803" s="1">
        <v>0</v>
      </c>
      <c r="F1803" s="1">
        <v>1</v>
      </c>
    </row>
    <row r="1804" spans="1:6" ht="13.2" x14ac:dyDescent="0.25">
      <c r="A1804" s="1" t="s">
        <v>54</v>
      </c>
      <c r="B1804" s="1">
        <v>2</v>
      </c>
      <c r="C1804" s="1">
        <v>3</v>
      </c>
      <c r="D1804" s="1">
        <v>2</v>
      </c>
      <c r="E1804" s="1">
        <v>2</v>
      </c>
      <c r="F1804" s="1">
        <v>3</v>
      </c>
    </row>
    <row r="1805" spans="1:6" ht="13.2" x14ac:dyDescent="0.25">
      <c r="A1805" s="1" t="s">
        <v>55</v>
      </c>
      <c r="B1805" s="1">
        <v>2</v>
      </c>
      <c r="C1805" s="1">
        <v>1</v>
      </c>
      <c r="D1805" s="1">
        <v>3</v>
      </c>
      <c r="E1805" s="1">
        <v>1</v>
      </c>
      <c r="F1805" s="1">
        <v>2</v>
      </c>
    </row>
    <row r="1806" spans="1:6" ht="13.2" x14ac:dyDescent="0.25">
      <c r="A1806" s="1" t="s">
        <v>11</v>
      </c>
      <c r="B1806" s="1">
        <v>2</v>
      </c>
      <c r="C1806" s="1">
        <v>2</v>
      </c>
      <c r="D1806" s="1">
        <v>1</v>
      </c>
      <c r="E1806" s="1">
        <v>1</v>
      </c>
      <c r="F1806" s="1">
        <v>1</v>
      </c>
    </row>
    <row r="1807" spans="1:6" ht="13.2" x14ac:dyDescent="0.25">
      <c r="A1807" s="1" t="s">
        <v>8</v>
      </c>
      <c r="B1807" s="1">
        <v>1</v>
      </c>
      <c r="C1807" s="1">
        <v>1</v>
      </c>
      <c r="D1807" s="1">
        <v>1</v>
      </c>
      <c r="E1807" s="1">
        <v>1</v>
      </c>
      <c r="F1807" s="1">
        <v>1</v>
      </c>
    </row>
    <row r="1808" spans="1:6" ht="13.2" x14ac:dyDescent="0.25">
      <c r="A1808" s="1" t="s">
        <v>12</v>
      </c>
      <c r="B1808" s="1">
        <v>1</v>
      </c>
      <c r="C1808" s="1">
        <v>0</v>
      </c>
      <c r="D1808" s="1">
        <v>0</v>
      </c>
      <c r="E1808" s="1">
        <v>1</v>
      </c>
      <c r="F1808" s="1">
        <v>1</v>
      </c>
    </row>
    <row r="1809" spans="1:6" ht="13.2" x14ac:dyDescent="0.25">
      <c r="A1809" s="1" t="s">
        <v>13</v>
      </c>
      <c r="B1809" s="1">
        <v>1</v>
      </c>
      <c r="C1809" s="1">
        <v>1</v>
      </c>
      <c r="D1809" s="1">
        <v>1</v>
      </c>
      <c r="E1809" s="1">
        <v>1</v>
      </c>
      <c r="F1809" s="1">
        <v>1</v>
      </c>
    </row>
    <row r="1810" spans="1:6" ht="13.2" x14ac:dyDescent="0.25">
      <c r="A1810" s="1" t="s">
        <v>14</v>
      </c>
      <c r="B1810" s="1">
        <v>3</v>
      </c>
      <c r="C1810" s="1">
        <v>3</v>
      </c>
      <c r="D1810" s="1">
        <v>3</v>
      </c>
      <c r="E1810" s="1">
        <v>3</v>
      </c>
      <c r="F1810" s="1">
        <v>3</v>
      </c>
    </row>
    <row r="1811" spans="1:6" ht="13.2" x14ac:dyDescent="0.25">
      <c r="A1811" s="1" t="s">
        <v>15</v>
      </c>
      <c r="B1811" s="1">
        <v>1</v>
      </c>
      <c r="C1811" s="1">
        <v>1</v>
      </c>
      <c r="D1811" s="1">
        <v>1</v>
      </c>
      <c r="E1811" s="1">
        <v>1</v>
      </c>
      <c r="F1811" s="1">
        <v>1</v>
      </c>
    </row>
    <row r="1812" spans="1:6" ht="13.2" x14ac:dyDescent="0.25">
      <c r="A1812" s="1" t="s">
        <v>16</v>
      </c>
      <c r="B1812" s="1">
        <v>3</v>
      </c>
      <c r="C1812" s="1">
        <v>3</v>
      </c>
      <c r="D1812" s="1">
        <v>3</v>
      </c>
      <c r="E1812" s="1">
        <v>3</v>
      </c>
      <c r="F1812" s="1">
        <v>3</v>
      </c>
    </row>
    <row r="1813" spans="1:6" ht="13.2" x14ac:dyDescent="0.25">
      <c r="A1813" s="1" t="s">
        <v>17</v>
      </c>
      <c r="B1813" s="1">
        <v>1</v>
      </c>
      <c r="C1813" s="1">
        <v>2</v>
      </c>
      <c r="D1813" s="1">
        <v>1</v>
      </c>
      <c r="E1813" s="1">
        <v>1</v>
      </c>
      <c r="F1813" s="1">
        <v>1</v>
      </c>
    </row>
    <row r="1814" spans="1:6" ht="13.2" x14ac:dyDescent="0.25">
      <c r="A1814" s="1" t="s">
        <v>18</v>
      </c>
      <c r="B1814" s="1">
        <v>1</v>
      </c>
      <c r="C1814" s="1">
        <v>1</v>
      </c>
      <c r="D1814" s="1">
        <v>1</v>
      </c>
      <c r="E1814" s="1">
        <v>0</v>
      </c>
      <c r="F1814" s="1">
        <v>0</v>
      </c>
    </row>
    <row r="1815" spans="1:6" ht="13.2" x14ac:dyDescent="0.25">
      <c r="A1815" s="1" t="s">
        <v>19</v>
      </c>
      <c r="B1815" s="1">
        <v>2</v>
      </c>
      <c r="C1815" s="1">
        <v>2</v>
      </c>
      <c r="D1815" s="1">
        <v>2</v>
      </c>
      <c r="E1815" s="1">
        <v>2</v>
      </c>
      <c r="F1815" s="1">
        <v>2</v>
      </c>
    </row>
    <row r="1816" spans="1:6" ht="13.2" x14ac:dyDescent="0.25">
      <c r="A1816" s="1" t="s">
        <v>7</v>
      </c>
      <c r="B1816" s="1">
        <v>2</v>
      </c>
      <c r="C1816" s="1">
        <v>1</v>
      </c>
      <c r="D1816" s="1">
        <v>1</v>
      </c>
      <c r="E1816" s="1">
        <v>1</v>
      </c>
      <c r="F1816" s="1">
        <v>2</v>
      </c>
    </row>
    <row r="1817" spans="1:6" ht="13.2" x14ac:dyDescent="0.25">
      <c r="A1817" s="1" t="s">
        <v>20</v>
      </c>
      <c r="B1817" s="1">
        <v>3</v>
      </c>
      <c r="C1817" s="1">
        <v>2</v>
      </c>
      <c r="D1817" s="1">
        <v>2</v>
      </c>
      <c r="E1817" s="1">
        <v>3</v>
      </c>
      <c r="F1817" s="1">
        <v>2</v>
      </c>
    </row>
    <row r="1818" spans="1:6" ht="13.2" x14ac:dyDescent="0.25">
      <c r="A1818" s="1" t="s">
        <v>21</v>
      </c>
      <c r="B1818" s="1">
        <v>2</v>
      </c>
      <c r="C1818" s="1">
        <v>3</v>
      </c>
      <c r="D1818" s="1">
        <v>3</v>
      </c>
      <c r="E1818" s="1">
        <v>2</v>
      </c>
      <c r="F1818" s="1">
        <v>2</v>
      </c>
    </row>
    <row r="1819" spans="1:6" ht="13.2" x14ac:dyDescent="0.25">
      <c r="A1819" s="1" t="s">
        <v>22</v>
      </c>
      <c r="B1819" s="1">
        <v>2</v>
      </c>
      <c r="C1819" s="1">
        <v>2</v>
      </c>
      <c r="D1819" s="1">
        <v>2</v>
      </c>
      <c r="E1819" s="1">
        <v>2</v>
      </c>
      <c r="F1819" s="1">
        <v>2</v>
      </c>
    </row>
    <row r="1820" spans="1:6" ht="13.2" x14ac:dyDescent="0.25">
      <c r="A1820" s="1" t="s">
        <v>23</v>
      </c>
      <c r="B1820" s="1">
        <v>2</v>
      </c>
      <c r="C1820" s="1">
        <v>2</v>
      </c>
      <c r="D1820" s="1">
        <v>2</v>
      </c>
      <c r="E1820" s="1">
        <v>2</v>
      </c>
      <c r="F1820" s="1">
        <v>2</v>
      </c>
    </row>
    <row r="1821" spans="1:6" ht="13.2" x14ac:dyDescent="0.25">
      <c r="A1821" s="1" t="s">
        <v>24</v>
      </c>
      <c r="B1821" s="1">
        <v>3</v>
      </c>
      <c r="C1821" s="1">
        <v>2</v>
      </c>
      <c r="D1821" s="1">
        <v>2</v>
      </c>
      <c r="E1821" s="1">
        <v>3</v>
      </c>
      <c r="F1821" s="1">
        <v>2</v>
      </c>
    </row>
    <row r="1822" spans="1:6" ht="13.2" x14ac:dyDescent="0.25">
      <c r="A1822" s="1" t="s">
        <v>25</v>
      </c>
      <c r="B1822" s="1">
        <v>3</v>
      </c>
      <c r="C1822" s="1">
        <v>2</v>
      </c>
      <c r="D1822" s="1">
        <v>2</v>
      </c>
      <c r="E1822" s="1">
        <v>2</v>
      </c>
      <c r="F1822" s="1">
        <v>2</v>
      </c>
    </row>
    <row r="1823" spans="1:6" ht="13.2" x14ac:dyDescent="0.25">
      <c r="A1823" s="1" t="s">
        <v>26</v>
      </c>
      <c r="B1823" s="1">
        <v>2</v>
      </c>
      <c r="C1823" s="1">
        <v>1</v>
      </c>
      <c r="D1823" s="1">
        <v>2</v>
      </c>
      <c r="E1823" s="1">
        <v>1</v>
      </c>
      <c r="F1823" s="1">
        <v>1</v>
      </c>
    </row>
    <row r="1824" spans="1:6" ht="13.2" x14ac:dyDescent="0.25">
      <c r="A1824" s="1" t="s">
        <v>27</v>
      </c>
      <c r="B1824" s="1">
        <v>0</v>
      </c>
      <c r="C1824" s="1">
        <v>1</v>
      </c>
      <c r="F1824" s="1">
        <v>1</v>
      </c>
    </row>
    <row r="1825" spans="1:6" ht="13.2" x14ac:dyDescent="0.25">
      <c r="A1825" s="1" t="s">
        <v>28</v>
      </c>
      <c r="B1825" s="1">
        <v>3</v>
      </c>
      <c r="C1825" s="1">
        <v>3</v>
      </c>
      <c r="D1825" s="1">
        <v>2</v>
      </c>
      <c r="E1825" s="1">
        <v>2</v>
      </c>
      <c r="F1825" s="1">
        <v>2</v>
      </c>
    </row>
    <row r="1826" spans="1:6" ht="13.2" x14ac:dyDescent="0.25">
      <c r="A1826" s="1" t="s">
        <v>29</v>
      </c>
      <c r="B1826" s="1">
        <v>0</v>
      </c>
      <c r="C1826" s="1">
        <v>0</v>
      </c>
      <c r="D1826" s="1">
        <v>1</v>
      </c>
      <c r="E1826" s="1">
        <v>0</v>
      </c>
      <c r="F1826" s="1">
        <v>0</v>
      </c>
    </row>
    <row r="1827" spans="1:6" ht="13.2" x14ac:dyDescent="0.25">
      <c r="A1827" s="1" t="s">
        <v>30</v>
      </c>
      <c r="B1827" s="1">
        <v>3</v>
      </c>
      <c r="C1827" s="1">
        <v>2</v>
      </c>
      <c r="D1827" s="1">
        <v>2</v>
      </c>
      <c r="E1827" s="1">
        <v>3</v>
      </c>
      <c r="F1827" s="1">
        <v>3</v>
      </c>
    </row>
    <row r="1828" spans="1:6" ht="13.2" x14ac:dyDescent="0.25">
      <c r="A1828" s="1" t="s">
        <v>31</v>
      </c>
      <c r="B1828" s="1">
        <v>2</v>
      </c>
      <c r="C1828" s="1">
        <v>1</v>
      </c>
      <c r="D1828" s="1">
        <v>1</v>
      </c>
      <c r="E1828" s="1">
        <v>1</v>
      </c>
      <c r="F1828" s="1">
        <v>1</v>
      </c>
    </row>
    <row r="1829" spans="1:6" ht="13.2" x14ac:dyDescent="0.25">
      <c r="A1829" s="1" t="s">
        <v>32</v>
      </c>
      <c r="B1829" s="1">
        <v>1</v>
      </c>
      <c r="C1829" s="1">
        <v>1</v>
      </c>
      <c r="E1829" s="1">
        <v>1</v>
      </c>
      <c r="F1829" s="1">
        <v>1</v>
      </c>
    </row>
    <row r="1830" spans="1:6" ht="13.2" x14ac:dyDescent="0.25">
      <c r="A1830" s="1" t="s">
        <v>33</v>
      </c>
      <c r="B1830" s="1">
        <v>2</v>
      </c>
      <c r="C1830" s="1">
        <v>2</v>
      </c>
      <c r="D1830" s="1">
        <v>1</v>
      </c>
      <c r="E1830" s="1">
        <v>1</v>
      </c>
      <c r="F1830" s="1">
        <v>2</v>
      </c>
    </row>
    <row r="1831" spans="1:6" ht="13.2" x14ac:dyDescent="0.25">
      <c r="A1831" s="1" t="s">
        <v>34</v>
      </c>
      <c r="B1831" s="1">
        <v>0</v>
      </c>
      <c r="D1831" s="1">
        <v>1</v>
      </c>
      <c r="E1831" s="1">
        <v>0</v>
      </c>
      <c r="F1831" s="1">
        <v>0</v>
      </c>
    </row>
    <row r="1832" spans="1:6" ht="13.2" x14ac:dyDescent="0.25">
      <c r="A1832" s="1" t="s">
        <v>35</v>
      </c>
      <c r="B1832" s="1">
        <v>2</v>
      </c>
      <c r="C1832" s="1">
        <v>1</v>
      </c>
      <c r="D1832" s="1">
        <v>1</v>
      </c>
      <c r="E1832" s="1">
        <v>1</v>
      </c>
      <c r="F1832" s="1">
        <v>1</v>
      </c>
    </row>
    <row r="1833" spans="1:6" ht="13.2" x14ac:dyDescent="0.25">
      <c r="A1833" s="1" t="s">
        <v>36</v>
      </c>
      <c r="B1833" s="1">
        <v>2</v>
      </c>
      <c r="C1833" s="1">
        <v>2</v>
      </c>
      <c r="D1833" s="1">
        <v>2</v>
      </c>
      <c r="E1833" s="1">
        <v>2</v>
      </c>
      <c r="F1833" s="1">
        <v>2</v>
      </c>
    </row>
    <row r="1834" spans="1:6" ht="13.2" x14ac:dyDescent="0.25">
      <c r="A1834" s="1" t="s">
        <v>37</v>
      </c>
      <c r="B1834" s="1">
        <v>4</v>
      </c>
      <c r="C1834" s="1">
        <v>4</v>
      </c>
      <c r="D1834" s="1">
        <v>4</v>
      </c>
      <c r="E1834" s="1">
        <v>4</v>
      </c>
      <c r="F1834" s="1">
        <v>4</v>
      </c>
    </row>
    <row r="1835" spans="1:6" ht="13.2" x14ac:dyDescent="0.25">
      <c r="A1835" s="1" t="s">
        <v>10</v>
      </c>
      <c r="B1835" s="1">
        <v>3</v>
      </c>
      <c r="C1835" s="1">
        <v>3</v>
      </c>
      <c r="D1835" s="1">
        <v>4</v>
      </c>
      <c r="E1835" s="1">
        <v>2</v>
      </c>
      <c r="F1835" s="1">
        <v>4</v>
      </c>
    </row>
    <row r="1836" spans="1:6" ht="13.2" x14ac:dyDescent="0.25">
      <c r="A1836" s="1" t="s">
        <v>38</v>
      </c>
      <c r="B1836" s="1">
        <v>1</v>
      </c>
      <c r="C1836" s="1">
        <v>1</v>
      </c>
      <c r="D1836" s="1">
        <v>2</v>
      </c>
      <c r="E1836" s="1">
        <v>2</v>
      </c>
      <c r="F1836" s="1">
        <v>2</v>
      </c>
    </row>
    <row r="1837" spans="1:6" ht="13.2" x14ac:dyDescent="0.25">
      <c r="A1837" s="1" t="s">
        <v>11</v>
      </c>
      <c r="B1837" s="1">
        <v>2</v>
      </c>
      <c r="C1837" s="1">
        <v>2</v>
      </c>
      <c r="D1837" s="1">
        <v>2</v>
      </c>
      <c r="E1837" s="1">
        <v>2</v>
      </c>
      <c r="F1837" s="1">
        <v>3</v>
      </c>
    </row>
    <row r="1838" spans="1:6" ht="13.2" x14ac:dyDescent="0.25">
      <c r="A1838" s="1" t="s">
        <v>8</v>
      </c>
      <c r="B1838" s="1">
        <v>1</v>
      </c>
      <c r="C1838" s="1">
        <v>1</v>
      </c>
      <c r="D1838" s="1">
        <v>2</v>
      </c>
      <c r="E1838" s="1">
        <v>1</v>
      </c>
      <c r="F1838" s="1">
        <v>1</v>
      </c>
    </row>
    <row r="1839" spans="1:6" ht="13.2" x14ac:dyDescent="0.25">
      <c r="A1839" s="1" t="s">
        <v>12</v>
      </c>
      <c r="B1839" s="1">
        <v>3</v>
      </c>
      <c r="C1839" s="1">
        <v>1</v>
      </c>
      <c r="D1839" s="1">
        <v>0</v>
      </c>
      <c r="E1839" s="1">
        <v>0</v>
      </c>
      <c r="F1839" s="1">
        <v>0</v>
      </c>
    </row>
    <row r="1840" spans="1:6" ht="13.2" x14ac:dyDescent="0.25">
      <c r="A1840" s="1" t="s">
        <v>14</v>
      </c>
      <c r="B1840" s="1">
        <v>3</v>
      </c>
      <c r="C1840" s="1">
        <v>2</v>
      </c>
      <c r="D1840" s="1">
        <v>3</v>
      </c>
      <c r="E1840" s="1">
        <v>3</v>
      </c>
      <c r="F1840" s="1">
        <v>3</v>
      </c>
    </row>
    <row r="1841" spans="1:6" ht="13.2" x14ac:dyDescent="0.25">
      <c r="A1841" s="1" t="s">
        <v>15</v>
      </c>
      <c r="B1841" s="1">
        <v>3</v>
      </c>
      <c r="C1841" s="1">
        <v>3</v>
      </c>
      <c r="D1841" s="1">
        <v>2</v>
      </c>
      <c r="E1841" s="1">
        <v>2</v>
      </c>
      <c r="F1841" s="1">
        <v>3</v>
      </c>
    </row>
    <row r="1842" spans="1:6" ht="13.2" x14ac:dyDescent="0.25">
      <c r="A1842" s="1" t="s">
        <v>18</v>
      </c>
      <c r="B1842" s="1">
        <v>2</v>
      </c>
      <c r="C1842" s="1">
        <v>3</v>
      </c>
      <c r="D1842" s="1">
        <v>1</v>
      </c>
      <c r="E1842" s="1">
        <v>3</v>
      </c>
      <c r="F1842" s="1">
        <v>3</v>
      </c>
    </row>
    <row r="1843" spans="1:6" ht="13.2" x14ac:dyDescent="0.25">
      <c r="A1843" s="1" t="s">
        <v>19</v>
      </c>
      <c r="B1843" s="1">
        <v>4</v>
      </c>
      <c r="C1843" s="1">
        <v>3</v>
      </c>
      <c r="D1843" s="1">
        <v>2</v>
      </c>
      <c r="E1843" s="1">
        <v>3</v>
      </c>
      <c r="F1843" s="1">
        <v>4</v>
      </c>
    </row>
    <row r="1844" spans="1:6" ht="13.2" x14ac:dyDescent="0.25">
      <c r="A1844" s="1" t="s">
        <v>7</v>
      </c>
      <c r="B1844" s="1">
        <v>3</v>
      </c>
      <c r="C1844" s="1">
        <v>3</v>
      </c>
      <c r="D1844" s="1">
        <v>4</v>
      </c>
      <c r="E1844" s="1">
        <v>1</v>
      </c>
      <c r="F1844" s="1">
        <v>4</v>
      </c>
    </row>
    <row r="1845" spans="1:6" ht="13.2" x14ac:dyDescent="0.25">
      <c r="A1845" s="1" t="s">
        <v>20</v>
      </c>
      <c r="B1845" s="1">
        <v>3</v>
      </c>
      <c r="C1845" s="1">
        <v>2</v>
      </c>
      <c r="D1845" s="1">
        <v>1</v>
      </c>
      <c r="E1845" s="1">
        <v>2</v>
      </c>
      <c r="F1845" s="1">
        <v>2</v>
      </c>
    </row>
    <row r="1846" spans="1:6" ht="13.2" x14ac:dyDescent="0.25">
      <c r="A1846" s="1" t="s">
        <v>21</v>
      </c>
      <c r="B1846" s="1">
        <v>2</v>
      </c>
      <c r="C1846" s="1">
        <v>1</v>
      </c>
      <c r="D1846" s="1">
        <v>1</v>
      </c>
      <c r="E1846" s="1">
        <v>1</v>
      </c>
      <c r="F1846" s="1">
        <v>2</v>
      </c>
    </row>
    <row r="1847" spans="1:6" ht="13.2" x14ac:dyDescent="0.25">
      <c r="A1847" s="1" t="s">
        <v>22</v>
      </c>
      <c r="B1847" s="1">
        <v>3</v>
      </c>
      <c r="C1847" s="1">
        <v>3</v>
      </c>
      <c r="D1847" s="1">
        <v>4</v>
      </c>
      <c r="E1847" s="1">
        <v>3</v>
      </c>
      <c r="F1847" s="1">
        <v>3</v>
      </c>
    </row>
    <row r="1848" spans="1:6" ht="13.2" x14ac:dyDescent="0.25">
      <c r="A1848" s="1" t="s">
        <v>22</v>
      </c>
      <c r="B1848" s="1">
        <v>2</v>
      </c>
      <c r="C1848" s="1">
        <v>3</v>
      </c>
      <c r="D1848" s="1">
        <v>2</v>
      </c>
      <c r="E1848" s="1">
        <v>3</v>
      </c>
      <c r="F1848" s="1">
        <v>3</v>
      </c>
    </row>
    <row r="1849" spans="1:6" ht="13.2" x14ac:dyDescent="0.25">
      <c r="A1849" s="1" t="s">
        <v>24</v>
      </c>
      <c r="B1849" s="1">
        <v>3</v>
      </c>
      <c r="C1849" s="1">
        <v>2</v>
      </c>
      <c r="D1849" s="1">
        <v>1</v>
      </c>
      <c r="E1849" s="1">
        <v>2</v>
      </c>
      <c r="F1849" s="1">
        <v>3</v>
      </c>
    </row>
    <row r="1850" spans="1:6" ht="13.2" x14ac:dyDescent="0.25">
      <c r="A1850" s="1" t="s">
        <v>25</v>
      </c>
      <c r="B1850" s="1">
        <v>3</v>
      </c>
      <c r="C1850" s="1">
        <v>2</v>
      </c>
      <c r="D1850" s="1">
        <v>3</v>
      </c>
      <c r="E1850" s="1">
        <v>3</v>
      </c>
      <c r="F1850" s="1">
        <v>3</v>
      </c>
    </row>
    <row r="1851" spans="1:6" ht="13.2" x14ac:dyDescent="0.25">
      <c r="A1851" s="1" t="s">
        <v>26</v>
      </c>
      <c r="B1851" s="1">
        <v>3</v>
      </c>
      <c r="C1851" s="1">
        <v>3</v>
      </c>
      <c r="D1851" s="1">
        <v>2</v>
      </c>
      <c r="E1851" s="1">
        <v>3</v>
      </c>
      <c r="F1851" s="1">
        <v>3</v>
      </c>
    </row>
    <row r="1852" spans="1:6" ht="13.2" x14ac:dyDescent="0.25">
      <c r="A1852" s="1" t="s">
        <v>28</v>
      </c>
      <c r="B1852" s="1">
        <v>4</v>
      </c>
      <c r="C1852" s="1">
        <v>2</v>
      </c>
      <c r="D1852" s="1">
        <v>2</v>
      </c>
      <c r="E1852" s="1">
        <v>2</v>
      </c>
      <c r="F1852" s="1">
        <v>4</v>
      </c>
    </row>
    <row r="1853" spans="1:6" ht="13.2" x14ac:dyDescent="0.25">
      <c r="A1853" s="1" t="s">
        <v>29</v>
      </c>
      <c r="B1853" s="1">
        <v>1</v>
      </c>
      <c r="C1853" s="1">
        <v>0</v>
      </c>
      <c r="D1853" s="1">
        <v>0</v>
      </c>
      <c r="E1853" s="1">
        <v>1</v>
      </c>
      <c r="F1853" s="1">
        <v>1</v>
      </c>
    </row>
    <row r="1854" spans="1:6" ht="13.2" x14ac:dyDescent="0.25">
      <c r="A1854" s="1" t="s">
        <v>30</v>
      </c>
      <c r="B1854" s="1">
        <v>2</v>
      </c>
      <c r="C1854" s="1">
        <v>3</v>
      </c>
      <c r="D1854" s="1">
        <v>4</v>
      </c>
      <c r="E1854" s="1">
        <v>3</v>
      </c>
      <c r="F1854" s="1">
        <v>3</v>
      </c>
    </row>
    <row r="1855" spans="1:6" ht="13.2" x14ac:dyDescent="0.25">
      <c r="A1855" s="1" t="s">
        <v>31</v>
      </c>
      <c r="B1855" s="1">
        <v>3</v>
      </c>
      <c r="C1855" s="1">
        <v>4</v>
      </c>
      <c r="D1855" s="1">
        <v>4</v>
      </c>
      <c r="E1855" s="1">
        <v>4</v>
      </c>
      <c r="F1855" s="1">
        <v>4</v>
      </c>
    </row>
    <row r="1856" spans="1:6" ht="13.2" x14ac:dyDescent="0.25">
      <c r="A1856" s="1" t="s">
        <v>32</v>
      </c>
      <c r="B1856" s="1">
        <v>2</v>
      </c>
      <c r="C1856" s="1">
        <v>2</v>
      </c>
      <c r="D1856" s="1">
        <v>2</v>
      </c>
      <c r="E1856" s="1">
        <v>2</v>
      </c>
      <c r="F1856" s="1">
        <v>2</v>
      </c>
    </row>
    <row r="1857" spans="1:6" ht="13.2" x14ac:dyDescent="0.25">
      <c r="A1857" s="1" t="s">
        <v>33</v>
      </c>
      <c r="B1857" s="1">
        <v>3</v>
      </c>
      <c r="C1857" s="1">
        <v>3</v>
      </c>
      <c r="D1857" s="1">
        <v>3</v>
      </c>
      <c r="E1857" s="1">
        <v>3</v>
      </c>
      <c r="F1857" s="1">
        <v>3</v>
      </c>
    </row>
    <row r="1858" spans="1:6" ht="13.2" x14ac:dyDescent="0.25">
      <c r="A1858" s="1" t="s">
        <v>39</v>
      </c>
      <c r="B1858" s="1">
        <v>4</v>
      </c>
      <c r="C1858" s="1">
        <v>3</v>
      </c>
      <c r="D1858" s="1">
        <v>3</v>
      </c>
      <c r="E1858" s="1">
        <v>3</v>
      </c>
      <c r="F1858" s="1">
        <v>3</v>
      </c>
    </row>
    <row r="1859" spans="1:6" ht="13.2" x14ac:dyDescent="0.25">
      <c r="A1859" s="1" t="s">
        <v>34</v>
      </c>
      <c r="B1859" s="1">
        <v>2</v>
      </c>
      <c r="C1859" s="1">
        <v>2</v>
      </c>
      <c r="D1859" s="1">
        <v>1</v>
      </c>
      <c r="E1859" s="1">
        <v>2</v>
      </c>
      <c r="F1859" s="1">
        <v>1</v>
      </c>
    </row>
    <row r="1860" spans="1:6" ht="13.2" x14ac:dyDescent="0.25">
      <c r="A1860" s="1" t="s">
        <v>35</v>
      </c>
      <c r="B1860" s="1">
        <v>2</v>
      </c>
      <c r="C1860" s="1">
        <v>1</v>
      </c>
      <c r="D1860" s="1">
        <v>1</v>
      </c>
      <c r="E1860" s="1">
        <v>2</v>
      </c>
      <c r="F1860" s="1">
        <v>2</v>
      </c>
    </row>
    <row r="1861" spans="1:6" ht="13.2" x14ac:dyDescent="0.25">
      <c r="A1861" s="1" t="s">
        <v>40</v>
      </c>
      <c r="B1861" s="1">
        <v>1</v>
      </c>
      <c r="C1861" s="1">
        <v>1</v>
      </c>
      <c r="E1861" s="1">
        <v>1</v>
      </c>
      <c r="F1861" s="1">
        <v>1</v>
      </c>
    </row>
    <row r="1862" spans="1:6" ht="13.2" x14ac:dyDescent="0.25">
      <c r="A1862" s="1" t="s">
        <v>41</v>
      </c>
      <c r="B1862" s="1">
        <v>1</v>
      </c>
      <c r="C1862" s="1">
        <v>1</v>
      </c>
      <c r="D1862" s="1">
        <v>1</v>
      </c>
      <c r="E1862" s="1">
        <v>1</v>
      </c>
      <c r="F1862" s="1">
        <v>1</v>
      </c>
    </row>
    <row r="1863" spans="1:6" ht="13.2" x14ac:dyDescent="0.25">
      <c r="A1863" s="1" t="s">
        <v>36</v>
      </c>
      <c r="B1863" s="1">
        <v>2</v>
      </c>
      <c r="C1863" s="1">
        <v>2</v>
      </c>
      <c r="D1863" s="1">
        <v>3</v>
      </c>
      <c r="E1863" s="1">
        <v>3</v>
      </c>
      <c r="F1863" s="1">
        <v>3</v>
      </c>
    </row>
    <row r="1864" spans="1:6" ht="13.2" x14ac:dyDescent="0.25">
      <c r="A1864" s="1" t="s">
        <v>42</v>
      </c>
      <c r="B1864" s="1">
        <v>3</v>
      </c>
      <c r="C1864" s="1">
        <v>2</v>
      </c>
      <c r="D1864" s="1">
        <v>3</v>
      </c>
      <c r="F1864" s="1">
        <v>3</v>
      </c>
    </row>
    <row r="1865" spans="1:6" ht="13.2" x14ac:dyDescent="0.25">
      <c r="A1865" s="1" t="s">
        <v>37</v>
      </c>
      <c r="B1865" s="1">
        <v>4</v>
      </c>
      <c r="C1865" s="1">
        <v>4</v>
      </c>
      <c r="D1865" s="1">
        <v>4</v>
      </c>
      <c r="E1865" s="1">
        <v>3</v>
      </c>
      <c r="F1865" s="1">
        <v>4</v>
      </c>
    </row>
    <row r="1866" spans="1:6" ht="13.2" x14ac:dyDescent="0.25">
      <c r="A1866" s="1" t="s">
        <v>43</v>
      </c>
      <c r="B1866" s="1">
        <v>2</v>
      </c>
      <c r="C1866" s="1">
        <v>2</v>
      </c>
      <c r="D1866" s="1">
        <v>3</v>
      </c>
      <c r="E1866" s="1">
        <v>2</v>
      </c>
      <c r="F1866" s="1">
        <v>2</v>
      </c>
    </row>
    <row r="1867" spans="1:6" ht="13.2" x14ac:dyDescent="0.25">
      <c r="A1867" s="1" t="s">
        <v>6</v>
      </c>
      <c r="B1867" s="1">
        <v>2</v>
      </c>
      <c r="C1867" s="1">
        <v>1</v>
      </c>
      <c r="D1867" s="1">
        <v>1</v>
      </c>
      <c r="E1867" s="1">
        <v>2</v>
      </c>
      <c r="F1867" s="1">
        <v>2</v>
      </c>
    </row>
    <row r="1868" spans="1:6" ht="13.2" x14ac:dyDescent="0.25">
      <c r="A1868" s="1" t="s">
        <v>44</v>
      </c>
      <c r="B1868" s="1">
        <v>2</v>
      </c>
      <c r="C1868" s="1">
        <v>2</v>
      </c>
      <c r="E1868" s="1">
        <v>2</v>
      </c>
      <c r="F1868" s="1">
        <v>2</v>
      </c>
    </row>
    <row r="1869" spans="1:6" ht="13.2" x14ac:dyDescent="0.25">
      <c r="A1869" s="1" t="s">
        <v>38</v>
      </c>
      <c r="B1869" s="1">
        <v>1</v>
      </c>
      <c r="C1869" s="1">
        <v>1</v>
      </c>
      <c r="D1869" s="1">
        <v>1</v>
      </c>
      <c r="E1869" s="1">
        <v>2</v>
      </c>
      <c r="F1869" s="1">
        <v>2</v>
      </c>
    </row>
    <row r="1870" spans="1:6" ht="13.2" x14ac:dyDescent="0.25">
      <c r="A1870" s="1" t="s">
        <v>45</v>
      </c>
      <c r="B1870" s="1">
        <v>2</v>
      </c>
      <c r="C1870" s="1">
        <v>2</v>
      </c>
      <c r="D1870" s="1">
        <v>2</v>
      </c>
      <c r="E1870" s="1">
        <v>2</v>
      </c>
      <c r="F1870" s="1">
        <v>2</v>
      </c>
    </row>
    <row r="1871" spans="1:6" ht="13.2" x14ac:dyDescent="0.25">
      <c r="A1871" s="1" t="s">
        <v>46</v>
      </c>
      <c r="B1871" s="1">
        <v>4</v>
      </c>
      <c r="C1871" s="1">
        <v>3</v>
      </c>
      <c r="D1871" s="1">
        <v>3</v>
      </c>
      <c r="E1871" s="1">
        <v>3</v>
      </c>
      <c r="F1871" s="1">
        <v>4</v>
      </c>
    </row>
    <row r="1872" spans="1:6" ht="13.2" x14ac:dyDescent="0.25">
      <c r="A1872" s="1" t="s">
        <v>39</v>
      </c>
      <c r="B1872" s="1">
        <v>3</v>
      </c>
      <c r="C1872" s="1">
        <v>3</v>
      </c>
      <c r="D1872" s="1">
        <v>4</v>
      </c>
      <c r="E1872" s="1">
        <v>4</v>
      </c>
      <c r="F1872" s="1">
        <v>4</v>
      </c>
    </row>
    <row r="1873" spans="1:6" ht="13.2" x14ac:dyDescent="0.25">
      <c r="A1873" s="1" t="s">
        <v>47</v>
      </c>
      <c r="B1873" s="1">
        <v>1</v>
      </c>
      <c r="C1873" s="1">
        <v>1</v>
      </c>
      <c r="E1873" s="1">
        <v>1</v>
      </c>
      <c r="F1873" s="1">
        <v>1</v>
      </c>
    </row>
    <row r="1874" spans="1:6" ht="13.2" x14ac:dyDescent="0.25">
      <c r="A1874" s="1" t="s">
        <v>40</v>
      </c>
      <c r="B1874" s="1">
        <v>2</v>
      </c>
      <c r="C1874" s="1">
        <v>1</v>
      </c>
      <c r="D1874" s="1">
        <v>1</v>
      </c>
      <c r="E1874" s="1">
        <v>1</v>
      </c>
      <c r="F1874" s="1">
        <v>2</v>
      </c>
    </row>
    <row r="1875" spans="1:6" ht="13.2" x14ac:dyDescent="0.25">
      <c r="A1875" s="1" t="s">
        <v>9</v>
      </c>
      <c r="B1875" s="1">
        <v>3</v>
      </c>
      <c r="C1875" s="1">
        <v>3</v>
      </c>
      <c r="D1875" s="1">
        <v>3</v>
      </c>
      <c r="E1875" s="1">
        <v>2</v>
      </c>
      <c r="F1875" s="1">
        <v>3</v>
      </c>
    </row>
    <row r="1876" spans="1:6" ht="13.2" x14ac:dyDescent="0.25">
      <c r="A1876" s="1" t="s">
        <v>48</v>
      </c>
      <c r="B1876" s="1">
        <v>0</v>
      </c>
      <c r="C1876" s="1">
        <v>0</v>
      </c>
      <c r="E1876" s="1">
        <v>1</v>
      </c>
      <c r="F1876" s="1">
        <v>1</v>
      </c>
    </row>
    <row r="1877" spans="1:6" ht="13.2" x14ac:dyDescent="0.25">
      <c r="A1877" s="1" t="s">
        <v>41</v>
      </c>
      <c r="B1877" s="1">
        <v>3</v>
      </c>
      <c r="C1877" s="1">
        <v>3</v>
      </c>
      <c r="D1877" s="1">
        <v>3</v>
      </c>
      <c r="E1877" s="1">
        <v>3</v>
      </c>
      <c r="F1877" s="1">
        <v>3</v>
      </c>
    </row>
    <row r="1878" spans="1:6" ht="13.2" x14ac:dyDescent="0.25">
      <c r="A1878" s="1" t="s">
        <v>49</v>
      </c>
      <c r="B1878" s="1">
        <v>1</v>
      </c>
      <c r="C1878" s="1">
        <v>1</v>
      </c>
      <c r="D1878" s="1">
        <v>1</v>
      </c>
      <c r="E1878" s="1">
        <v>1</v>
      </c>
      <c r="F1878" s="1">
        <v>1</v>
      </c>
    </row>
    <row r="1879" spans="1:6" ht="13.2" x14ac:dyDescent="0.25">
      <c r="A1879" s="1" t="s">
        <v>42</v>
      </c>
      <c r="B1879" s="1">
        <v>3</v>
      </c>
      <c r="C1879" s="1">
        <v>3</v>
      </c>
      <c r="D1879" s="1">
        <v>4</v>
      </c>
      <c r="E1879" s="1">
        <v>3</v>
      </c>
      <c r="F1879" s="1">
        <v>3</v>
      </c>
    </row>
    <row r="1880" spans="1:6" ht="13.2" x14ac:dyDescent="0.25">
      <c r="A1880" s="1" t="s">
        <v>50</v>
      </c>
      <c r="B1880" s="1">
        <v>3</v>
      </c>
      <c r="C1880" s="1">
        <v>2</v>
      </c>
      <c r="E1880" s="1">
        <v>3</v>
      </c>
      <c r="F1880" s="1">
        <v>2</v>
      </c>
    </row>
    <row r="1881" spans="1:6" ht="13.2" x14ac:dyDescent="0.25">
      <c r="A1881" s="1" t="s">
        <v>43</v>
      </c>
      <c r="B1881" s="1">
        <v>2</v>
      </c>
      <c r="C1881" s="1">
        <v>1</v>
      </c>
      <c r="D1881" s="1">
        <v>2</v>
      </c>
      <c r="E1881" s="1">
        <v>2</v>
      </c>
      <c r="F1881" s="1">
        <v>3</v>
      </c>
    </row>
    <row r="1882" spans="1:6" ht="13.2" x14ac:dyDescent="0.25">
      <c r="A1882" s="1" t="s">
        <v>51</v>
      </c>
      <c r="B1882" s="1">
        <v>1</v>
      </c>
      <c r="C1882" s="1">
        <v>1</v>
      </c>
      <c r="D1882" s="1">
        <v>1</v>
      </c>
      <c r="E1882" s="1">
        <v>2</v>
      </c>
      <c r="F1882" s="1">
        <v>1</v>
      </c>
    </row>
    <row r="1883" spans="1:6" ht="13.2" x14ac:dyDescent="0.25">
      <c r="A1883" s="1" t="s">
        <v>28</v>
      </c>
      <c r="B1883" s="1">
        <v>4</v>
      </c>
      <c r="C1883" s="1">
        <v>4</v>
      </c>
      <c r="D1883" s="1">
        <v>4</v>
      </c>
      <c r="E1883" s="1">
        <v>4</v>
      </c>
      <c r="F1883" s="1">
        <v>4</v>
      </c>
    </row>
    <row r="1884" spans="1:6" ht="13.2" x14ac:dyDescent="0.25">
      <c r="A1884" s="1" t="s">
        <v>37</v>
      </c>
      <c r="B1884" s="1">
        <v>4</v>
      </c>
      <c r="C1884" s="1">
        <v>4</v>
      </c>
      <c r="D1884" s="1">
        <v>4</v>
      </c>
      <c r="E1884" s="1">
        <v>4</v>
      </c>
      <c r="F1884" s="1">
        <v>4</v>
      </c>
    </row>
    <row r="1885" spans="1:6" ht="13.2" x14ac:dyDescent="0.25">
      <c r="A1885" s="1" t="s">
        <v>44</v>
      </c>
      <c r="B1885" s="1">
        <v>1</v>
      </c>
      <c r="C1885" s="1">
        <v>3</v>
      </c>
      <c r="D1885" s="1">
        <v>3</v>
      </c>
      <c r="E1885" s="1">
        <v>4</v>
      </c>
      <c r="F1885" s="1">
        <v>3</v>
      </c>
    </row>
    <row r="1886" spans="1:6" ht="13.2" x14ac:dyDescent="0.25">
      <c r="A1886" s="1" t="s">
        <v>52</v>
      </c>
      <c r="B1886" s="1">
        <v>3</v>
      </c>
      <c r="C1886" s="1">
        <v>3</v>
      </c>
      <c r="D1886" s="1">
        <v>3</v>
      </c>
      <c r="F1886" s="1">
        <v>2</v>
      </c>
    </row>
    <row r="1887" spans="1:6" ht="13.2" x14ac:dyDescent="0.25">
      <c r="A1887" s="1" t="s">
        <v>57</v>
      </c>
      <c r="B1887" s="1">
        <v>3</v>
      </c>
      <c r="C1887" s="1">
        <v>4</v>
      </c>
      <c r="D1887" s="1">
        <v>4</v>
      </c>
      <c r="E1887" s="1">
        <v>4</v>
      </c>
      <c r="F1887" s="1">
        <v>4</v>
      </c>
    </row>
    <row r="1888" spans="1:6" ht="13.2" x14ac:dyDescent="0.25">
      <c r="A1888" s="1" t="s">
        <v>51</v>
      </c>
      <c r="B1888" s="1">
        <v>4</v>
      </c>
      <c r="C1888" s="1">
        <v>4</v>
      </c>
      <c r="D1888" s="1">
        <v>4</v>
      </c>
      <c r="E1888" s="1">
        <v>4</v>
      </c>
      <c r="F1888" s="1">
        <v>4</v>
      </c>
    </row>
    <row r="1889" spans="1:6" ht="13.2" x14ac:dyDescent="0.25">
      <c r="A1889" s="2" t="s">
        <v>53</v>
      </c>
      <c r="B1889" s="1">
        <v>4</v>
      </c>
      <c r="C1889" s="1">
        <v>3</v>
      </c>
      <c r="D1889" s="1">
        <v>4</v>
      </c>
      <c r="E1889" s="1">
        <v>4</v>
      </c>
      <c r="F1889" s="1">
        <v>4</v>
      </c>
    </row>
    <row r="1890" spans="1:6" ht="13.2" x14ac:dyDescent="0.25">
      <c r="A1890" s="1" t="s">
        <v>49</v>
      </c>
      <c r="B1890" s="1">
        <v>3</v>
      </c>
      <c r="C1890" s="1">
        <v>4</v>
      </c>
      <c r="D1890" s="1">
        <v>4</v>
      </c>
      <c r="E1890" s="1">
        <v>4</v>
      </c>
      <c r="F1890" s="1">
        <v>4</v>
      </c>
    </row>
    <row r="1891" spans="1:6" ht="13.2" x14ac:dyDescent="0.25">
      <c r="A1891" s="1" t="s">
        <v>54</v>
      </c>
      <c r="B1891" s="1">
        <v>4</v>
      </c>
      <c r="C1891" s="1">
        <v>3</v>
      </c>
      <c r="D1891" s="1">
        <v>3</v>
      </c>
      <c r="E1891" s="1">
        <v>2</v>
      </c>
      <c r="F1891" s="1">
        <v>2</v>
      </c>
    </row>
    <row r="1892" spans="1:6" ht="13.2" x14ac:dyDescent="0.25">
      <c r="A1892" s="1" t="s">
        <v>45</v>
      </c>
      <c r="B1892" s="1">
        <v>3</v>
      </c>
      <c r="C1892" s="1">
        <v>2</v>
      </c>
      <c r="D1892" s="1">
        <v>2</v>
      </c>
      <c r="E1892" s="1">
        <v>2</v>
      </c>
      <c r="F1892" s="1">
        <v>3</v>
      </c>
    </row>
    <row r="1893" spans="1:6" ht="13.2" x14ac:dyDescent="0.25">
      <c r="A1893" s="1" t="s">
        <v>15</v>
      </c>
      <c r="B1893" s="1">
        <v>4</v>
      </c>
      <c r="C1893" s="1">
        <v>4</v>
      </c>
      <c r="D1893" s="1">
        <v>3</v>
      </c>
      <c r="E1893" s="1">
        <v>3</v>
      </c>
      <c r="F1893" s="1">
        <v>3</v>
      </c>
    </row>
    <row r="1894" spans="1:6" ht="13.2" x14ac:dyDescent="0.25">
      <c r="A1894" s="1" t="s">
        <v>55</v>
      </c>
      <c r="B1894" s="1">
        <v>4</v>
      </c>
      <c r="C1894" s="1">
        <v>4</v>
      </c>
      <c r="D1894" s="1">
        <v>4</v>
      </c>
      <c r="E1894" s="1">
        <v>3</v>
      </c>
      <c r="F1894" s="1">
        <v>3</v>
      </c>
    </row>
    <row r="1895" spans="1:6" ht="13.2" x14ac:dyDescent="0.25">
      <c r="A1895" s="1" t="s">
        <v>19</v>
      </c>
      <c r="B1895" s="1">
        <v>4</v>
      </c>
      <c r="C1895" s="1">
        <v>4</v>
      </c>
      <c r="D1895" s="1">
        <v>4</v>
      </c>
      <c r="E1895" s="1">
        <v>4</v>
      </c>
      <c r="F1895" s="1">
        <v>4</v>
      </c>
    </row>
    <row r="1896" spans="1:6" ht="13.2" x14ac:dyDescent="0.25">
      <c r="A1896" s="1" t="s">
        <v>46</v>
      </c>
      <c r="B1896" s="1">
        <v>1</v>
      </c>
      <c r="C1896" s="1">
        <v>2</v>
      </c>
      <c r="D1896" s="1">
        <v>2</v>
      </c>
      <c r="E1896" s="1">
        <v>2</v>
      </c>
      <c r="F1896" s="1">
        <v>3</v>
      </c>
    </row>
    <row r="1897" spans="1:6" ht="13.2" x14ac:dyDescent="0.25">
      <c r="A1897" s="1" t="s">
        <v>41</v>
      </c>
      <c r="B1897" s="1">
        <v>4</v>
      </c>
      <c r="C1897" s="1">
        <v>4</v>
      </c>
      <c r="D1897" s="1">
        <v>4</v>
      </c>
      <c r="E1897" s="1">
        <v>4</v>
      </c>
      <c r="F1897" s="1">
        <v>4</v>
      </c>
    </row>
    <row r="1898" spans="1:6" ht="13.2" x14ac:dyDescent="0.25">
      <c r="A1898" s="1" t="s">
        <v>9</v>
      </c>
      <c r="B1898" s="1">
        <v>3</v>
      </c>
      <c r="C1898" s="1">
        <v>3</v>
      </c>
      <c r="D1898" s="1">
        <v>4</v>
      </c>
      <c r="E1898" s="1">
        <v>4</v>
      </c>
      <c r="F1898" s="1">
        <v>4</v>
      </c>
    </row>
    <row r="1899" spans="1:6" ht="13.2" x14ac:dyDescent="0.25">
      <c r="A1899" s="1" t="s">
        <v>47</v>
      </c>
      <c r="B1899" s="1">
        <v>3</v>
      </c>
      <c r="C1899" s="1">
        <v>2</v>
      </c>
      <c r="D1899" s="1">
        <v>3</v>
      </c>
      <c r="E1899" s="1">
        <v>3</v>
      </c>
      <c r="F1899" s="1">
        <v>3</v>
      </c>
    </row>
    <row r="1900" spans="1:6" ht="13.2" x14ac:dyDescent="0.25">
      <c r="A1900" s="1" t="s">
        <v>9</v>
      </c>
      <c r="B1900" s="1">
        <v>1</v>
      </c>
      <c r="C1900" s="1">
        <v>2</v>
      </c>
      <c r="D1900" s="1">
        <v>3</v>
      </c>
      <c r="E1900" s="1">
        <v>3</v>
      </c>
      <c r="F1900" s="1">
        <v>2</v>
      </c>
    </row>
    <row r="1901" spans="1:6" ht="13.2" x14ac:dyDescent="0.25">
      <c r="A1901" s="1" t="s">
        <v>48</v>
      </c>
      <c r="B1901" s="1">
        <v>2</v>
      </c>
      <c r="C1901" s="1">
        <v>2</v>
      </c>
      <c r="D1901" s="1">
        <v>2</v>
      </c>
      <c r="E1901" s="1">
        <v>2</v>
      </c>
      <c r="F1901" s="1">
        <v>3</v>
      </c>
    </row>
    <row r="1902" spans="1:6" ht="13.2" x14ac:dyDescent="0.25">
      <c r="A1902" s="1" t="s">
        <v>49</v>
      </c>
      <c r="B1902" s="1">
        <v>2</v>
      </c>
      <c r="C1902" s="1">
        <v>2</v>
      </c>
      <c r="D1902" s="1">
        <v>2</v>
      </c>
      <c r="E1902" s="1">
        <v>2</v>
      </c>
      <c r="F1902" s="1">
        <v>2</v>
      </c>
    </row>
    <row r="1903" spans="1:6" ht="13.2" x14ac:dyDescent="0.25">
      <c r="A1903" s="1" t="s">
        <v>50</v>
      </c>
      <c r="B1903" s="1">
        <v>2</v>
      </c>
      <c r="C1903" s="1">
        <v>2</v>
      </c>
      <c r="D1903" s="1">
        <v>2</v>
      </c>
      <c r="E1903" s="1">
        <v>2</v>
      </c>
      <c r="F1903" s="1">
        <v>1</v>
      </c>
    </row>
    <row r="1904" spans="1:6" ht="13.2" x14ac:dyDescent="0.25">
      <c r="A1904" s="1" t="s">
        <v>51</v>
      </c>
      <c r="B1904" s="1">
        <v>4</v>
      </c>
      <c r="C1904" s="1">
        <v>3</v>
      </c>
      <c r="D1904" s="1">
        <v>4</v>
      </c>
      <c r="E1904" s="1">
        <v>3</v>
      </c>
      <c r="F1904" s="1">
        <v>4</v>
      </c>
    </row>
    <row r="1905" spans="1:6" ht="13.2" x14ac:dyDescent="0.25">
      <c r="A1905" s="1" t="s">
        <v>52</v>
      </c>
      <c r="B1905" s="1">
        <v>2</v>
      </c>
      <c r="C1905" s="1">
        <v>3</v>
      </c>
      <c r="D1905" s="1">
        <v>2</v>
      </c>
      <c r="E1905" s="1">
        <v>3</v>
      </c>
      <c r="F1905" s="1">
        <v>3</v>
      </c>
    </row>
    <row r="1906" spans="1:6" ht="13.2" x14ac:dyDescent="0.25">
      <c r="A1906" s="2" t="s">
        <v>53</v>
      </c>
      <c r="B1906" s="1">
        <v>3</v>
      </c>
      <c r="C1906" s="1">
        <v>3</v>
      </c>
      <c r="D1906" s="1">
        <v>4</v>
      </c>
      <c r="E1906" s="1">
        <v>3</v>
      </c>
      <c r="F1906" s="1">
        <v>4</v>
      </c>
    </row>
    <row r="1907" spans="1:6" ht="13.2" x14ac:dyDescent="0.25">
      <c r="A1907" s="1" t="s">
        <v>54</v>
      </c>
      <c r="B1907" s="1">
        <v>2</v>
      </c>
      <c r="C1907" s="1">
        <v>2</v>
      </c>
      <c r="D1907" s="1">
        <v>2</v>
      </c>
      <c r="E1907" s="1">
        <v>2</v>
      </c>
      <c r="F1907" s="1">
        <v>3</v>
      </c>
    </row>
    <row r="1908" spans="1:6" ht="13.2" x14ac:dyDescent="0.25">
      <c r="A1908" s="1" t="s">
        <v>55</v>
      </c>
      <c r="B1908" s="1">
        <v>3</v>
      </c>
      <c r="C1908" s="1">
        <v>3</v>
      </c>
      <c r="D1908" s="1">
        <v>3</v>
      </c>
      <c r="E1908" s="1">
        <v>3</v>
      </c>
      <c r="F1908" s="1">
        <v>3</v>
      </c>
    </row>
    <row r="1909" spans="1:6" ht="13.2" x14ac:dyDescent="0.25">
      <c r="A1909" s="1" t="s">
        <v>10</v>
      </c>
      <c r="B1909" s="1">
        <v>2</v>
      </c>
      <c r="C1909" s="1">
        <v>1</v>
      </c>
      <c r="D1909" s="1">
        <v>1</v>
      </c>
      <c r="E1909" s="1">
        <v>1</v>
      </c>
      <c r="F1909" s="1">
        <v>1</v>
      </c>
    </row>
    <row r="1910" spans="1:6" ht="13.2" x14ac:dyDescent="0.25">
      <c r="A1910" s="1" t="s">
        <v>11</v>
      </c>
      <c r="B1910" s="1">
        <v>3</v>
      </c>
      <c r="C1910" s="1">
        <v>4</v>
      </c>
      <c r="D1910" s="1">
        <v>3</v>
      </c>
      <c r="E1910" s="1">
        <v>3</v>
      </c>
      <c r="F1910" s="1">
        <v>3</v>
      </c>
    </row>
    <row r="1911" spans="1:6" ht="13.2" x14ac:dyDescent="0.25">
      <c r="A1911" s="1" t="s">
        <v>8</v>
      </c>
      <c r="B1911" s="1">
        <v>1</v>
      </c>
      <c r="C1911" s="1">
        <v>1</v>
      </c>
      <c r="D1911" s="1">
        <v>1</v>
      </c>
      <c r="E1911" s="1">
        <v>1</v>
      </c>
      <c r="F1911" s="1">
        <v>2</v>
      </c>
    </row>
    <row r="1912" spans="1:6" ht="13.2" x14ac:dyDescent="0.25">
      <c r="A1912" s="1" t="s">
        <v>12</v>
      </c>
      <c r="B1912" s="1">
        <v>3</v>
      </c>
      <c r="C1912" s="1">
        <v>0</v>
      </c>
      <c r="D1912" s="1">
        <v>1</v>
      </c>
      <c r="E1912" s="1">
        <v>0</v>
      </c>
      <c r="F1912" s="1">
        <v>0</v>
      </c>
    </row>
    <row r="1913" spans="1:6" ht="13.2" x14ac:dyDescent="0.25">
      <c r="A1913" s="1" t="s">
        <v>13</v>
      </c>
      <c r="B1913" s="1">
        <v>1</v>
      </c>
      <c r="C1913" s="1">
        <v>1</v>
      </c>
      <c r="D1913" s="1">
        <v>2</v>
      </c>
      <c r="E1913" s="1">
        <v>1</v>
      </c>
      <c r="F1913" s="1">
        <v>2</v>
      </c>
    </row>
    <row r="1914" spans="1:6" ht="13.2" x14ac:dyDescent="0.25">
      <c r="A1914" s="1" t="s">
        <v>15</v>
      </c>
      <c r="B1914" s="1">
        <v>2</v>
      </c>
      <c r="C1914" s="1">
        <v>1</v>
      </c>
      <c r="D1914" s="1">
        <v>2</v>
      </c>
      <c r="E1914" s="1">
        <v>1</v>
      </c>
      <c r="F1914" s="1">
        <v>2</v>
      </c>
    </row>
    <row r="1915" spans="1:6" ht="13.2" x14ac:dyDescent="0.25">
      <c r="A1915" s="1" t="s">
        <v>14</v>
      </c>
      <c r="B1915" s="1">
        <v>3</v>
      </c>
      <c r="C1915" s="1">
        <v>3</v>
      </c>
      <c r="D1915" s="1">
        <v>3</v>
      </c>
      <c r="E1915" s="1">
        <v>3</v>
      </c>
      <c r="F1915" s="1">
        <v>3</v>
      </c>
    </row>
    <row r="1916" spans="1:6" ht="13.2" x14ac:dyDescent="0.25">
      <c r="A1916" s="1" t="s">
        <v>16</v>
      </c>
      <c r="B1916" s="1">
        <v>2</v>
      </c>
      <c r="C1916" s="1">
        <v>3</v>
      </c>
      <c r="D1916" s="1">
        <v>3</v>
      </c>
      <c r="E1916" s="1">
        <v>2</v>
      </c>
      <c r="F1916" s="1">
        <v>2</v>
      </c>
    </row>
    <row r="1917" spans="1:6" ht="13.2" x14ac:dyDescent="0.25">
      <c r="A1917" s="1" t="s">
        <v>10</v>
      </c>
      <c r="B1917" s="1">
        <v>3</v>
      </c>
      <c r="C1917" s="1">
        <v>3</v>
      </c>
      <c r="D1917" s="1">
        <v>3</v>
      </c>
      <c r="E1917" s="1">
        <v>2</v>
      </c>
      <c r="F1917" s="1">
        <v>1</v>
      </c>
    </row>
    <row r="1918" spans="1:6" ht="13.2" x14ac:dyDescent="0.25">
      <c r="A1918" s="1" t="s">
        <v>11</v>
      </c>
      <c r="B1918" s="1">
        <v>3</v>
      </c>
      <c r="C1918" s="1">
        <v>4</v>
      </c>
      <c r="D1918" s="1">
        <v>2</v>
      </c>
      <c r="E1918" s="1">
        <v>1</v>
      </c>
      <c r="F1918" s="1">
        <v>0</v>
      </c>
    </row>
    <row r="1919" spans="1:6" ht="13.2" x14ac:dyDescent="0.25">
      <c r="A1919" s="1" t="s">
        <v>8</v>
      </c>
      <c r="B1919" s="1">
        <v>4</v>
      </c>
      <c r="C1919" s="1">
        <v>3</v>
      </c>
      <c r="D1919" s="1">
        <v>2</v>
      </c>
      <c r="E1919" s="1">
        <v>1</v>
      </c>
      <c r="F1919" s="1">
        <v>0</v>
      </c>
    </row>
    <row r="1920" spans="1:6" ht="13.2" x14ac:dyDescent="0.25">
      <c r="A1920" s="1" t="s">
        <v>12</v>
      </c>
      <c r="B1920" s="1">
        <v>4</v>
      </c>
      <c r="C1920" s="1">
        <v>3</v>
      </c>
      <c r="D1920" s="1">
        <v>2</v>
      </c>
      <c r="E1920" s="1">
        <v>1</v>
      </c>
      <c r="F1920" s="1">
        <v>0</v>
      </c>
    </row>
    <row r="1921" spans="1:6" ht="13.2" x14ac:dyDescent="0.25">
      <c r="A1921" s="1" t="s">
        <v>13</v>
      </c>
      <c r="B1921" s="1">
        <v>4</v>
      </c>
      <c r="C1921" s="1">
        <v>3</v>
      </c>
      <c r="D1921" s="1">
        <v>2</v>
      </c>
      <c r="E1921" s="1">
        <v>1</v>
      </c>
      <c r="F1921" s="1">
        <v>0</v>
      </c>
    </row>
    <row r="1922" spans="1:6" ht="13.2" x14ac:dyDescent="0.25">
      <c r="A1922" s="1" t="s">
        <v>14</v>
      </c>
      <c r="B1922" s="1">
        <v>4</v>
      </c>
      <c r="C1922" s="1">
        <v>3</v>
      </c>
      <c r="D1922" s="1">
        <v>2</v>
      </c>
      <c r="E1922" s="1">
        <v>1</v>
      </c>
      <c r="F1922" s="1">
        <v>0</v>
      </c>
    </row>
    <row r="1923" spans="1:6" ht="13.2" x14ac:dyDescent="0.25">
      <c r="A1923" s="1" t="s">
        <v>15</v>
      </c>
      <c r="B1923" s="1">
        <v>4</v>
      </c>
      <c r="C1923" s="1">
        <v>4</v>
      </c>
      <c r="D1923" s="1">
        <v>4</v>
      </c>
      <c r="E1923" s="1">
        <v>4</v>
      </c>
      <c r="F1923" s="1">
        <v>4</v>
      </c>
    </row>
    <row r="1924" spans="1:6" ht="13.2" x14ac:dyDescent="0.25">
      <c r="A1924" s="1" t="s">
        <v>16</v>
      </c>
      <c r="B1924" s="1">
        <v>4</v>
      </c>
      <c r="C1924" s="1">
        <v>3</v>
      </c>
      <c r="D1924" s="1">
        <v>3</v>
      </c>
      <c r="E1924" s="1">
        <v>2</v>
      </c>
      <c r="F1924" s="1">
        <v>1</v>
      </c>
    </row>
    <row r="1925" spans="1:6" ht="13.2" x14ac:dyDescent="0.25">
      <c r="A1925" s="1" t="s">
        <v>17</v>
      </c>
      <c r="B1925" s="1">
        <v>2</v>
      </c>
      <c r="C1925" s="1">
        <v>1</v>
      </c>
      <c r="D1925" s="1">
        <v>1</v>
      </c>
      <c r="E1925" s="1">
        <v>0</v>
      </c>
      <c r="F1925" s="1">
        <v>0</v>
      </c>
    </row>
    <row r="1926" spans="1:6" ht="13.2" x14ac:dyDescent="0.25">
      <c r="A1926" s="1" t="s">
        <v>18</v>
      </c>
      <c r="B1926" s="1">
        <v>3</v>
      </c>
      <c r="C1926" s="1">
        <v>2</v>
      </c>
      <c r="D1926" s="1">
        <v>1</v>
      </c>
      <c r="E1926" s="1">
        <v>1</v>
      </c>
      <c r="F1926" s="1">
        <v>3</v>
      </c>
    </row>
    <row r="1927" spans="1:6" ht="13.2" x14ac:dyDescent="0.25">
      <c r="A1927" s="1" t="s">
        <v>19</v>
      </c>
      <c r="B1927" s="1">
        <v>4</v>
      </c>
      <c r="C1927" s="1">
        <v>3</v>
      </c>
      <c r="D1927" s="1">
        <v>2</v>
      </c>
      <c r="E1927" s="1">
        <v>1</v>
      </c>
      <c r="F1927" s="1">
        <v>3</v>
      </c>
    </row>
    <row r="1928" spans="1:6" ht="13.2" x14ac:dyDescent="0.25">
      <c r="A1928" s="1" t="s">
        <v>7</v>
      </c>
      <c r="B1928" s="1">
        <v>4</v>
      </c>
      <c r="C1928" s="1">
        <v>4</v>
      </c>
      <c r="D1928" s="1">
        <v>3</v>
      </c>
      <c r="E1928" s="1">
        <v>3</v>
      </c>
      <c r="F1928" s="1">
        <v>3</v>
      </c>
    </row>
    <row r="1929" spans="1:6" ht="13.2" x14ac:dyDescent="0.25">
      <c r="A1929" s="1" t="s">
        <v>20</v>
      </c>
      <c r="B1929" s="1">
        <v>4</v>
      </c>
      <c r="C1929" s="1">
        <v>3</v>
      </c>
      <c r="D1929" s="1">
        <v>2</v>
      </c>
      <c r="E1929" s="1">
        <v>2</v>
      </c>
      <c r="F1929" s="1">
        <v>3</v>
      </c>
    </row>
    <row r="1930" spans="1:6" ht="13.2" x14ac:dyDescent="0.25">
      <c r="A1930" s="1" t="s">
        <v>21</v>
      </c>
      <c r="B1930" s="1">
        <v>4</v>
      </c>
      <c r="C1930" s="1">
        <v>3</v>
      </c>
      <c r="D1930" s="1">
        <v>2</v>
      </c>
      <c r="E1930" s="1">
        <v>3</v>
      </c>
      <c r="F1930" s="1">
        <v>4</v>
      </c>
    </row>
    <row r="1931" spans="1:6" ht="13.2" x14ac:dyDescent="0.25">
      <c r="A1931" s="1" t="s">
        <v>22</v>
      </c>
      <c r="B1931" s="1">
        <v>3</v>
      </c>
      <c r="C1931" s="1">
        <v>2</v>
      </c>
      <c r="D1931" s="1">
        <v>1</v>
      </c>
      <c r="E1931" s="1">
        <v>0</v>
      </c>
      <c r="F1931" s="1">
        <v>1</v>
      </c>
    </row>
    <row r="1932" spans="1:6" ht="13.2" x14ac:dyDescent="0.25">
      <c r="A1932" s="1" t="s">
        <v>23</v>
      </c>
      <c r="B1932" s="1">
        <v>4</v>
      </c>
      <c r="C1932" s="1">
        <v>2</v>
      </c>
      <c r="D1932" s="1">
        <v>0</v>
      </c>
      <c r="E1932" s="1">
        <v>2</v>
      </c>
      <c r="F1932" s="1">
        <v>3</v>
      </c>
    </row>
    <row r="1933" spans="1:6" ht="13.2" x14ac:dyDescent="0.25">
      <c r="A1933" s="1" t="s">
        <v>24</v>
      </c>
      <c r="B1933" s="1">
        <v>4</v>
      </c>
      <c r="C1933" s="1">
        <v>4</v>
      </c>
      <c r="D1933" s="1">
        <v>4</v>
      </c>
      <c r="E1933" s="1">
        <v>4</v>
      </c>
      <c r="F1933" s="1">
        <v>4</v>
      </c>
    </row>
    <row r="1934" spans="1:6" ht="13.2" x14ac:dyDescent="0.25">
      <c r="A1934" s="1" t="s">
        <v>25</v>
      </c>
      <c r="B1934" s="1">
        <v>0</v>
      </c>
      <c r="C1934" s="1">
        <v>0</v>
      </c>
      <c r="D1934" s="1">
        <v>0</v>
      </c>
      <c r="E1934" s="1">
        <v>1</v>
      </c>
      <c r="F1934" s="1">
        <v>1</v>
      </c>
    </row>
    <row r="1935" spans="1:6" ht="13.2" x14ac:dyDescent="0.25">
      <c r="A1935" s="1" t="s">
        <v>26</v>
      </c>
      <c r="B1935" s="1">
        <v>2</v>
      </c>
      <c r="C1935" s="1">
        <v>2</v>
      </c>
      <c r="D1935" s="1">
        <v>1</v>
      </c>
      <c r="E1935" s="1">
        <v>2</v>
      </c>
      <c r="F1935" s="1">
        <v>2</v>
      </c>
    </row>
    <row r="1936" spans="1:6" ht="13.2" x14ac:dyDescent="0.25">
      <c r="A1936" s="1" t="s">
        <v>27</v>
      </c>
      <c r="B1936" s="1">
        <v>0</v>
      </c>
      <c r="C1936" s="1">
        <v>1</v>
      </c>
      <c r="D1936" s="1">
        <v>2</v>
      </c>
      <c r="E1936" s="1">
        <v>1</v>
      </c>
      <c r="F1936" s="1">
        <v>1</v>
      </c>
    </row>
    <row r="1937" spans="1:6" ht="13.2" x14ac:dyDescent="0.25">
      <c r="A1937" s="1" t="s">
        <v>28</v>
      </c>
      <c r="B1937" s="1">
        <v>4</v>
      </c>
      <c r="C1937" s="1">
        <v>4</v>
      </c>
      <c r="D1937" s="1">
        <v>4</v>
      </c>
      <c r="E1937" s="1">
        <v>3</v>
      </c>
      <c r="F1937" s="1">
        <v>3</v>
      </c>
    </row>
    <row r="1938" spans="1:6" ht="13.2" x14ac:dyDescent="0.25">
      <c r="A1938" s="1" t="s">
        <v>29</v>
      </c>
      <c r="B1938" s="1">
        <v>4</v>
      </c>
      <c r="C1938" s="1">
        <v>3</v>
      </c>
      <c r="D1938" s="1">
        <v>2</v>
      </c>
      <c r="E1938" s="1">
        <v>1</v>
      </c>
      <c r="F1938" s="1">
        <v>2</v>
      </c>
    </row>
    <row r="1939" spans="1:6" ht="13.2" x14ac:dyDescent="0.25">
      <c r="A1939" s="1" t="s">
        <v>30</v>
      </c>
      <c r="B1939" s="1">
        <v>4</v>
      </c>
      <c r="C1939" s="1">
        <v>4</v>
      </c>
      <c r="D1939" s="1">
        <v>3</v>
      </c>
      <c r="E1939" s="1">
        <v>3</v>
      </c>
      <c r="F1939" s="1">
        <v>3</v>
      </c>
    </row>
    <row r="1940" spans="1:6" ht="13.2" x14ac:dyDescent="0.25">
      <c r="A1940" s="1" t="s">
        <v>31</v>
      </c>
      <c r="B1940" s="1">
        <v>2</v>
      </c>
      <c r="C1940" s="1">
        <v>3</v>
      </c>
      <c r="D1940" s="1">
        <v>4</v>
      </c>
      <c r="E1940" s="1">
        <v>3</v>
      </c>
      <c r="F1940" s="1">
        <v>2</v>
      </c>
    </row>
    <row r="1941" spans="1:6" ht="13.2" x14ac:dyDescent="0.25">
      <c r="A1941" s="1" t="s">
        <v>32</v>
      </c>
      <c r="B1941" s="1">
        <v>2</v>
      </c>
      <c r="C1941" s="1">
        <v>1</v>
      </c>
      <c r="D1941" s="1">
        <v>0</v>
      </c>
      <c r="E1941" s="1">
        <v>2</v>
      </c>
      <c r="F1941" s="1">
        <v>2</v>
      </c>
    </row>
    <row r="1942" spans="1:6" ht="13.2" x14ac:dyDescent="0.25">
      <c r="A1942" s="1" t="s">
        <v>33</v>
      </c>
      <c r="B1942" s="1">
        <v>3</v>
      </c>
      <c r="C1942" s="1">
        <v>3</v>
      </c>
      <c r="D1942" s="1">
        <v>0</v>
      </c>
      <c r="E1942" s="1">
        <v>2</v>
      </c>
      <c r="F1942" s="1">
        <v>2</v>
      </c>
    </row>
    <row r="1943" spans="1:6" ht="13.2" x14ac:dyDescent="0.25">
      <c r="A1943" s="1" t="s">
        <v>34</v>
      </c>
      <c r="B1943" s="1">
        <v>1</v>
      </c>
      <c r="C1943" s="1">
        <v>0</v>
      </c>
      <c r="D1943" s="1">
        <v>0</v>
      </c>
      <c r="E1943" s="1">
        <v>0</v>
      </c>
      <c r="F1943" s="1">
        <v>0</v>
      </c>
    </row>
    <row r="1944" spans="1:6" ht="13.2" x14ac:dyDescent="0.25">
      <c r="A1944" s="1" t="s">
        <v>35</v>
      </c>
      <c r="B1944" s="1">
        <v>1</v>
      </c>
      <c r="C1944" s="1">
        <v>0</v>
      </c>
      <c r="D1944" s="1">
        <v>0</v>
      </c>
      <c r="E1944" s="1">
        <v>1</v>
      </c>
      <c r="F1944" s="1">
        <v>0</v>
      </c>
    </row>
    <row r="1945" spans="1:6" ht="13.2" x14ac:dyDescent="0.25">
      <c r="A1945" s="1" t="s">
        <v>36</v>
      </c>
      <c r="B1945" s="1">
        <v>2</v>
      </c>
      <c r="C1945" s="1">
        <v>4</v>
      </c>
      <c r="D1945" s="1">
        <v>4</v>
      </c>
      <c r="E1945" s="1">
        <v>4</v>
      </c>
      <c r="F1945" s="1">
        <v>4</v>
      </c>
    </row>
    <row r="1946" spans="1:6" ht="13.2" x14ac:dyDescent="0.25">
      <c r="A1946" s="1" t="s">
        <v>56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</row>
    <row r="1947" spans="1:6" ht="13.2" x14ac:dyDescent="0.25">
      <c r="A1947" s="1" t="s">
        <v>37</v>
      </c>
      <c r="B1947" s="1">
        <v>4</v>
      </c>
      <c r="C1947" s="1">
        <v>4</v>
      </c>
      <c r="D1947" s="1">
        <v>4</v>
      </c>
      <c r="E1947" s="1">
        <v>4</v>
      </c>
      <c r="F1947" s="1">
        <v>4</v>
      </c>
    </row>
    <row r="1948" spans="1:6" ht="13.2" x14ac:dyDescent="0.25">
      <c r="A1948" s="1" t="s">
        <v>6</v>
      </c>
      <c r="B1948" s="1">
        <v>3</v>
      </c>
      <c r="C1948" s="1">
        <v>3</v>
      </c>
      <c r="D1948" s="1">
        <v>2</v>
      </c>
      <c r="E1948" s="1">
        <v>2</v>
      </c>
      <c r="F1948" s="1">
        <v>3</v>
      </c>
    </row>
    <row r="1949" spans="1:6" ht="13.2" x14ac:dyDescent="0.25">
      <c r="A1949" s="1" t="s">
        <v>38</v>
      </c>
      <c r="B1949" s="1">
        <v>1</v>
      </c>
      <c r="C1949" s="1">
        <v>1</v>
      </c>
      <c r="D1949" s="1">
        <v>0</v>
      </c>
      <c r="E1949" s="1">
        <v>0</v>
      </c>
      <c r="F1949" s="1">
        <v>0</v>
      </c>
    </row>
    <row r="1950" spans="1:6" ht="13.2" x14ac:dyDescent="0.25">
      <c r="A1950" s="1" t="s">
        <v>39</v>
      </c>
      <c r="B1950" s="1">
        <v>4</v>
      </c>
      <c r="C1950" s="1">
        <v>4</v>
      </c>
      <c r="D1950" s="1">
        <v>4</v>
      </c>
      <c r="E1950" s="1">
        <v>4</v>
      </c>
      <c r="F1950" s="1">
        <v>4</v>
      </c>
    </row>
    <row r="1951" spans="1:6" ht="13.2" x14ac:dyDescent="0.25">
      <c r="A1951" s="1" t="s">
        <v>40</v>
      </c>
      <c r="B1951" s="1">
        <v>0</v>
      </c>
      <c r="C1951" s="1">
        <v>1</v>
      </c>
      <c r="D1951" s="1">
        <v>1</v>
      </c>
      <c r="E1951" s="1">
        <v>0</v>
      </c>
      <c r="F1951" s="1">
        <v>0</v>
      </c>
    </row>
    <row r="1952" spans="1:6" ht="13.2" x14ac:dyDescent="0.25">
      <c r="A1952" s="1" t="s">
        <v>41</v>
      </c>
      <c r="B1952" s="1">
        <v>4</v>
      </c>
      <c r="C1952" s="1">
        <v>4</v>
      </c>
      <c r="D1952" s="1">
        <v>4</v>
      </c>
      <c r="E1952" s="1">
        <v>4</v>
      </c>
      <c r="F1952" s="1">
        <v>4</v>
      </c>
    </row>
    <row r="1953" spans="1:6" ht="13.2" x14ac:dyDescent="0.25">
      <c r="A1953" s="1" t="s">
        <v>42</v>
      </c>
      <c r="B1953" s="1">
        <v>2</v>
      </c>
      <c r="C1953" s="1">
        <v>3</v>
      </c>
      <c r="D1953" s="1">
        <v>3</v>
      </c>
      <c r="E1953" s="1">
        <v>2</v>
      </c>
      <c r="F1953" s="1">
        <v>3</v>
      </c>
    </row>
    <row r="1954" spans="1:6" ht="13.2" x14ac:dyDescent="0.25">
      <c r="A1954" s="1" t="s">
        <v>43</v>
      </c>
      <c r="B1954" s="1">
        <v>3</v>
      </c>
      <c r="C1954" s="1">
        <v>3</v>
      </c>
      <c r="D1954" s="1">
        <v>3</v>
      </c>
      <c r="E1954" s="1">
        <v>4</v>
      </c>
      <c r="F1954" s="1">
        <v>4</v>
      </c>
    </row>
    <row r="1955" spans="1:6" ht="13.2" x14ac:dyDescent="0.25">
      <c r="A1955" s="1" t="s">
        <v>44</v>
      </c>
      <c r="B1955" s="1">
        <v>1</v>
      </c>
      <c r="C1955" s="1">
        <v>2</v>
      </c>
      <c r="D1955" s="1">
        <v>2</v>
      </c>
      <c r="E1955" s="1">
        <v>3</v>
      </c>
      <c r="F1955" s="1">
        <v>3</v>
      </c>
    </row>
    <row r="1956" spans="1:6" ht="13.2" x14ac:dyDescent="0.25">
      <c r="A1956" s="1" t="s">
        <v>45</v>
      </c>
      <c r="B1956" s="1">
        <v>2</v>
      </c>
      <c r="C1956" s="1">
        <v>3</v>
      </c>
      <c r="D1956" s="1">
        <v>3</v>
      </c>
      <c r="E1956" s="1">
        <v>3</v>
      </c>
      <c r="F1956" s="1">
        <v>3</v>
      </c>
    </row>
    <row r="1957" spans="1:6" ht="13.2" x14ac:dyDescent="0.25">
      <c r="A1957" s="1" t="s">
        <v>46</v>
      </c>
      <c r="B1957" s="1">
        <v>3</v>
      </c>
      <c r="C1957" s="1">
        <v>4</v>
      </c>
      <c r="D1957" s="1">
        <v>3</v>
      </c>
      <c r="E1957" s="1">
        <v>4</v>
      </c>
      <c r="F1957" s="1">
        <v>4</v>
      </c>
    </row>
    <row r="1958" spans="1:6" ht="13.2" x14ac:dyDescent="0.25">
      <c r="A1958" s="1" t="s">
        <v>47</v>
      </c>
      <c r="B1958" s="1">
        <v>4</v>
      </c>
      <c r="C1958" s="1">
        <v>4</v>
      </c>
      <c r="D1958" s="1">
        <v>2</v>
      </c>
      <c r="E1958" s="1">
        <v>4</v>
      </c>
      <c r="F1958" s="1">
        <v>4</v>
      </c>
    </row>
    <row r="1959" spans="1:6" ht="13.2" x14ac:dyDescent="0.25">
      <c r="A1959" s="1" t="s">
        <v>9</v>
      </c>
      <c r="B1959" s="1">
        <v>2</v>
      </c>
      <c r="C1959" s="1">
        <v>4</v>
      </c>
      <c r="D1959" s="1">
        <v>3</v>
      </c>
      <c r="E1959" s="1">
        <v>4</v>
      </c>
      <c r="F1959" s="1">
        <v>4</v>
      </c>
    </row>
    <row r="1960" spans="1:6" ht="13.2" x14ac:dyDescent="0.25">
      <c r="A1960" s="1" t="s">
        <v>48</v>
      </c>
      <c r="B1960" s="1">
        <v>2</v>
      </c>
      <c r="C1960" s="1">
        <v>3</v>
      </c>
      <c r="D1960" s="1">
        <v>3</v>
      </c>
      <c r="E1960" s="1">
        <v>3</v>
      </c>
      <c r="F1960" s="1">
        <v>3</v>
      </c>
    </row>
    <row r="1961" spans="1:6" ht="13.2" x14ac:dyDescent="0.25">
      <c r="A1961" s="1" t="s">
        <v>49</v>
      </c>
      <c r="B1961" s="1">
        <v>2</v>
      </c>
      <c r="C1961" s="1">
        <v>3</v>
      </c>
      <c r="D1961" s="1">
        <v>1</v>
      </c>
      <c r="E1961" s="1">
        <v>3</v>
      </c>
      <c r="F1961" s="1">
        <v>3</v>
      </c>
    </row>
    <row r="1962" spans="1:6" ht="13.2" x14ac:dyDescent="0.25">
      <c r="A1962" s="1" t="s">
        <v>50</v>
      </c>
      <c r="B1962" s="1">
        <v>3</v>
      </c>
      <c r="C1962" s="1">
        <v>4</v>
      </c>
      <c r="D1962" s="1">
        <v>3</v>
      </c>
      <c r="E1962" s="1">
        <v>4</v>
      </c>
      <c r="F1962" s="1">
        <v>4</v>
      </c>
    </row>
    <row r="1963" spans="1:6" ht="13.2" x14ac:dyDescent="0.25">
      <c r="A1963" s="1" t="s">
        <v>51</v>
      </c>
      <c r="B1963" s="1">
        <v>4</v>
      </c>
      <c r="C1963" s="1">
        <v>4</v>
      </c>
      <c r="D1963" s="1">
        <v>4</v>
      </c>
      <c r="E1963" s="1">
        <v>4</v>
      </c>
      <c r="F1963" s="1">
        <v>4</v>
      </c>
    </row>
    <row r="1964" spans="1:6" ht="13.2" x14ac:dyDescent="0.25">
      <c r="A1964" s="1" t="s">
        <v>52</v>
      </c>
      <c r="B1964" s="1">
        <v>3</v>
      </c>
      <c r="C1964" s="1">
        <v>3</v>
      </c>
      <c r="D1964" s="1">
        <v>2</v>
      </c>
      <c r="E1964" s="1">
        <v>3</v>
      </c>
      <c r="F1964" s="1">
        <v>3</v>
      </c>
    </row>
    <row r="1965" spans="1:6" ht="13.2" x14ac:dyDescent="0.25">
      <c r="A1965" s="2" t="s">
        <v>53</v>
      </c>
      <c r="B1965" s="1">
        <v>3</v>
      </c>
      <c r="C1965" s="1">
        <v>4</v>
      </c>
      <c r="D1965" s="1">
        <v>4</v>
      </c>
      <c r="E1965" s="1">
        <v>3</v>
      </c>
      <c r="F1965" s="1">
        <v>3</v>
      </c>
    </row>
    <row r="1966" spans="1:6" ht="13.2" x14ac:dyDescent="0.25">
      <c r="A1966" s="1" t="s">
        <v>57</v>
      </c>
      <c r="B1966" s="1">
        <v>3</v>
      </c>
      <c r="C1966" s="1">
        <v>3</v>
      </c>
      <c r="D1966" s="1">
        <v>2</v>
      </c>
      <c r="E1966" s="1">
        <v>1</v>
      </c>
      <c r="F1966" s="1">
        <v>3</v>
      </c>
    </row>
    <row r="1967" spans="1:6" ht="13.2" x14ac:dyDescent="0.25">
      <c r="A1967" s="1" t="s">
        <v>54</v>
      </c>
      <c r="B1967" s="1">
        <v>2</v>
      </c>
      <c r="C1967" s="1">
        <v>1</v>
      </c>
      <c r="D1967" s="1">
        <v>1</v>
      </c>
      <c r="E1967" s="1">
        <v>0</v>
      </c>
      <c r="F1967" s="1">
        <v>0</v>
      </c>
    </row>
    <row r="1968" spans="1:6" ht="13.2" x14ac:dyDescent="0.25">
      <c r="A1968" s="1" t="s">
        <v>55</v>
      </c>
      <c r="B1968" s="1">
        <v>3</v>
      </c>
      <c r="C1968" s="1">
        <v>3</v>
      </c>
      <c r="D1968" s="1">
        <v>2</v>
      </c>
      <c r="E1968" s="1">
        <v>3</v>
      </c>
      <c r="F1968" s="1">
        <v>4</v>
      </c>
    </row>
    <row r="1969" spans="1:6" ht="13.2" x14ac:dyDescent="0.25">
      <c r="A1969" s="1" t="s">
        <v>10</v>
      </c>
      <c r="B1969" s="1">
        <v>4</v>
      </c>
      <c r="C1969" s="1">
        <v>2</v>
      </c>
      <c r="D1969" s="1">
        <v>2</v>
      </c>
      <c r="E1969" s="1">
        <v>2</v>
      </c>
      <c r="F1969" s="1">
        <v>2</v>
      </c>
    </row>
    <row r="1970" spans="1:6" ht="13.2" x14ac:dyDescent="0.25">
      <c r="A1970" s="1" t="s">
        <v>11</v>
      </c>
      <c r="B1970" s="1">
        <v>4</v>
      </c>
      <c r="C1970" s="1">
        <v>4</v>
      </c>
      <c r="D1970" s="1">
        <v>4</v>
      </c>
      <c r="E1970" s="1">
        <v>4</v>
      </c>
      <c r="F1970" s="1">
        <v>4</v>
      </c>
    </row>
    <row r="1971" spans="1:6" ht="13.2" x14ac:dyDescent="0.25">
      <c r="A1971" s="1" t="s">
        <v>8</v>
      </c>
      <c r="B1971" s="1">
        <v>3</v>
      </c>
      <c r="C1971" s="1">
        <v>3</v>
      </c>
      <c r="D1971" s="1">
        <v>2</v>
      </c>
      <c r="E1971" s="1">
        <v>3</v>
      </c>
      <c r="F1971" s="1">
        <v>3</v>
      </c>
    </row>
    <row r="1972" spans="1:6" ht="13.2" x14ac:dyDescent="0.25">
      <c r="A1972" s="1" t="s">
        <v>12</v>
      </c>
      <c r="B1972" s="1">
        <v>4</v>
      </c>
      <c r="C1972" s="1">
        <v>3</v>
      </c>
      <c r="D1972" s="1">
        <v>3</v>
      </c>
      <c r="E1972" s="1">
        <v>2</v>
      </c>
      <c r="F1972" s="1">
        <v>2</v>
      </c>
    </row>
    <row r="1973" spans="1:6" ht="13.2" x14ac:dyDescent="0.25">
      <c r="A1973" s="1" t="s">
        <v>13</v>
      </c>
      <c r="B1973" s="1">
        <v>3</v>
      </c>
      <c r="C1973" s="1">
        <v>4</v>
      </c>
      <c r="D1973" s="1">
        <v>3</v>
      </c>
      <c r="E1973" s="1">
        <v>4</v>
      </c>
      <c r="F1973" s="1">
        <v>4</v>
      </c>
    </row>
    <row r="1974" spans="1:6" ht="13.2" x14ac:dyDescent="0.25">
      <c r="A1974" s="1" t="s">
        <v>14</v>
      </c>
      <c r="B1974" s="1">
        <v>4</v>
      </c>
      <c r="C1974" s="1">
        <v>4</v>
      </c>
      <c r="D1974" s="1">
        <v>3</v>
      </c>
      <c r="E1974" s="1">
        <v>3</v>
      </c>
      <c r="F1974" s="1">
        <v>2</v>
      </c>
    </row>
    <row r="1975" spans="1:6" ht="13.2" x14ac:dyDescent="0.25">
      <c r="A1975" s="1" t="s">
        <v>15</v>
      </c>
      <c r="B1975" s="1">
        <v>4</v>
      </c>
      <c r="C1975" s="1">
        <v>4</v>
      </c>
      <c r="D1975" s="1">
        <v>4</v>
      </c>
      <c r="E1975" s="1">
        <v>3</v>
      </c>
      <c r="F1975" s="1">
        <v>4</v>
      </c>
    </row>
    <row r="1976" spans="1:6" ht="13.2" x14ac:dyDescent="0.25">
      <c r="A1976" s="1" t="s">
        <v>16</v>
      </c>
      <c r="B1976" s="1">
        <v>4</v>
      </c>
      <c r="C1976" s="1">
        <v>4</v>
      </c>
      <c r="D1976" s="1">
        <v>4</v>
      </c>
      <c r="E1976" s="1">
        <v>4</v>
      </c>
      <c r="F1976" s="1">
        <v>4</v>
      </c>
    </row>
    <row r="1977" spans="1:6" ht="13.2" x14ac:dyDescent="0.25">
      <c r="A1977" s="1" t="s">
        <v>17</v>
      </c>
      <c r="B1977" s="1">
        <v>3</v>
      </c>
      <c r="C1977" s="1">
        <v>3</v>
      </c>
      <c r="D1977" s="1">
        <v>3</v>
      </c>
      <c r="E1977" s="1">
        <v>4</v>
      </c>
      <c r="F1977" s="1">
        <v>4</v>
      </c>
    </row>
    <row r="1978" spans="1:6" ht="13.2" x14ac:dyDescent="0.25">
      <c r="A1978" s="1" t="s">
        <v>18</v>
      </c>
      <c r="B1978" s="1">
        <v>3</v>
      </c>
      <c r="C1978" s="1">
        <v>3</v>
      </c>
      <c r="D1978" s="1">
        <v>3</v>
      </c>
      <c r="E1978" s="1">
        <v>4</v>
      </c>
      <c r="F1978" s="1">
        <v>4</v>
      </c>
    </row>
    <row r="1979" spans="1:6" ht="13.2" x14ac:dyDescent="0.25">
      <c r="A1979" s="1" t="s">
        <v>19</v>
      </c>
      <c r="B1979" s="1">
        <v>4</v>
      </c>
      <c r="C1979" s="1">
        <v>4</v>
      </c>
      <c r="D1979" s="1">
        <v>3</v>
      </c>
      <c r="E1979" s="1">
        <v>4</v>
      </c>
      <c r="F1979" s="1">
        <v>4</v>
      </c>
    </row>
    <row r="1980" spans="1:6" ht="13.2" x14ac:dyDescent="0.25">
      <c r="A1980" s="1" t="s">
        <v>7</v>
      </c>
      <c r="B1980" s="1">
        <v>4</v>
      </c>
      <c r="C1980" s="1">
        <v>4</v>
      </c>
      <c r="D1980" s="1">
        <v>4</v>
      </c>
      <c r="E1980" s="1">
        <v>4</v>
      </c>
      <c r="F1980" s="1">
        <v>4</v>
      </c>
    </row>
    <row r="1981" spans="1:6" ht="13.2" x14ac:dyDescent="0.25">
      <c r="A1981" s="1" t="s">
        <v>20</v>
      </c>
      <c r="B1981" s="1">
        <v>4</v>
      </c>
      <c r="C1981" s="1">
        <v>4</v>
      </c>
      <c r="D1981" s="1">
        <v>4</v>
      </c>
      <c r="E1981" s="1">
        <v>4</v>
      </c>
      <c r="F1981" s="1">
        <v>4</v>
      </c>
    </row>
    <row r="1982" spans="1:6" ht="13.2" x14ac:dyDescent="0.25">
      <c r="A1982" s="1" t="s">
        <v>21</v>
      </c>
      <c r="B1982" s="1">
        <v>3</v>
      </c>
      <c r="C1982" s="1">
        <v>4</v>
      </c>
      <c r="D1982" s="1">
        <v>2</v>
      </c>
      <c r="E1982" s="1">
        <v>4</v>
      </c>
      <c r="F1982" s="1">
        <v>4</v>
      </c>
    </row>
    <row r="1983" spans="1:6" ht="13.2" x14ac:dyDescent="0.25">
      <c r="A1983" s="1" t="s">
        <v>22</v>
      </c>
      <c r="B1983" s="1">
        <v>4</v>
      </c>
      <c r="C1983" s="1">
        <v>3</v>
      </c>
      <c r="D1983" s="1">
        <v>3</v>
      </c>
      <c r="E1983" s="1">
        <v>3</v>
      </c>
      <c r="F1983" s="1">
        <v>4</v>
      </c>
    </row>
    <row r="1984" spans="1:6" ht="13.2" x14ac:dyDescent="0.25">
      <c r="A1984" s="1" t="s">
        <v>23</v>
      </c>
      <c r="B1984" s="1">
        <v>4</v>
      </c>
      <c r="C1984" s="1">
        <v>4</v>
      </c>
      <c r="D1984" s="1">
        <v>3</v>
      </c>
      <c r="E1984" s="1">
        <v>3</v>
      </c>
      <c r="F1984" s="1">
        <v>4</v>
      </c>
    </row>
    <row r="1985" spans="1:6" ht="13.2" x14ac:dyDescent="0.25">
      <c r="A1985" s="1" t="s">
        <v>24</v>
      </c>
      <c r="B1985" s="1">
        <v>4</v>
      </c>
      <c r="C1985" s="1">
        <v>3</v>
      </c>
      <c r="D1985" s="1">
        <v>2</v>
      </c>
      <c r="E1985" s="1">
        <v>3</v>
      </c>
      <c r="F1985" s="1">
        <v>4</v>
      </c>
    </row>
    <row r="1986" spans="1:6" ht="13.2" x14ac:dyDescent="0.25">
      <c r="A1986" s="1" t="s">
        <v>25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</row>
    <row r="1987" spans="1:6" ht="13.2" x14ac:dyDescent="0.25">
      <c r="A1987" s="1" t="s">
        <v>26</v>
      </c>
      <c r="B1987" s="1">
        <v>4</v>
      </c>
      <c r="C1987" s="1">
        <v>4</v>
      </c>
      <c r="D1987" s="1">
        <v>3</v>
      </c>
      <c r="E1987" s="1">
        <v>2</v>
      </c>
      <c r="F1987" s="1">
        <v>4</v>
      </c>
    </row>
    <row r="1988" spans="1:6" ht="13.2" x14ac:dyDescent="0.25">
      <c r="A1988" s="1" t="s">
        <v>27</v>
      </c>
      <c r="B1988" s="1">
        <v>4</v>
      </c>
      <c r="C1988" s="1">
        <v>3</v>
      </c>
      <c r="D1988" s="1">
        <v>2</v>
      </c>
      <c r="E1988" s="1">
        <v>3</v>
      </c>
      <c r="F1988" s="1">
        <v>4</v>
      </c>
    </row>
    <row r="1989" spans="1:6" ht="13.2" x14ac:dyDescent="0.25">
      <c r="A1989" s="1" t="s">
        <v>28</v>
      </c>
      <c r="B1989" s="1">
        <v>4</v>
      </c>
      <c r="C1989" s="1">
        <v>4</v>
      </c>
      <c r="D1989" s="1">
        <v>4</v>
      </c>
      <c r="E1989" s="1">
        <v>4</v>
      </c>
      <c r="F1989" s="1">
        <v>4</v>
      </c>
    </row>
    <row r="1990" spans="1:6" ht="13.2" x14ac:dyDescent="0.25">
      <c r="A1990" s="1" t="s">
        <v>29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</row>
    <row r="1991" spans="1:6" ht="13.2" x14ac:dyDescent="0.25">
      <c r="A1991" s="1" t="s">
        <v>30</v>
      </c>
      <c r="B1991" s="1">
        <v>4</v>
      </c>
      <c r="C1991" s="1">
        <v>4</v>
      </c>
      <c r="D1991" s="1">
        <v>4</v>
      </c>
      <c r="E1991" s="1">
        <v>4</v>
      </c>
      <c r="F1991" s="1">
        <v>4</v>
      </c>
    </row>
    <row r="1992" spans="1:6" ht="13.2" x14ac:dyDescent="0.25">
      <c r="A1992" s="1" t="s">
        <v>31</v>
      </c>
      <c r="B1992" s="1">
        <v>3</v>
      </c>
      <c r="C1992" s="1">
        <v>4</v>
      </c>
      <c r="D1992" s="1">
        <v>4</v>
      </c>
      <c r="E1992" s="1">
        <v>3</v>
      </c>
      <c r="F1992" s="1">
        <v>4</v>
      </c>
    </row>
    <row r="1993" spans="1:6" ht="13.2" x14ac:dyDescent="0.25">
      <c r="A1993" s="1" t="s">
        <v>32</v>
      </c>
      <c r="B1993" s="1">
        <v>0</v>
      </c>
      <c r="C1993" s="1">
        <v>0</v>
      </c>
      <c r="D1993" s="1">
        <v>1</v>
      </c>
      <c r="E1993" s="1">
        <v>1</v>
      </c>
      <c r="F1993" s="1">
        <v>1</v>
      </c>
    </row>
    <row r="1994" spans="1:6" ht="13.2" x14ac:dyDescent="0.25">
      <c r="A1994" s="1" t="s">
        <v>33</v>
      </c>
      <c r="B1994" s="1">
        <v>4</v>
      </c>
      <c r="C1994" s="1">
        <v>4</v>
      </c>
      <c r="D1994" s="1">
        <v>4</v>
      </c>
      <c r="E1994" s="1">
        <v>4</v>
      </c>
      <c r="F1994" s="1">
        <v>4</v>
      </c>
    </row>
    <row r="1995" spans="1:6" ht="13.2" x14ac:dyDescent="0.25">
      <c r="A1995" s="1" t="s">
        <v>34</v>
      </c>
      <c r="B1995" s="1">
        <v>3</v>
      </c>
      <c r="C1995" s="1">
        <v>3</v>
      </c>
      <c r="D1995" s="1">
        <v>4</v>
      </c>
      <c r="E1995" s="1">
        <v>4</v>
      </c>
      <c r="F1995" s="1">
        <v>4</v>
      </c>
    </row>
    <row r="1996" spans="1:6" ht="13.2" x14ac:dyDescent="0.25">
      <c r="A1996" s="1" t="s">
        <v>35</v>
      </c>
      <c r="B1996" s="1">
        <v>4</v>
      </c>
      <c r="C1996" s="1">
        <v>4</v>
      </c>
      <c r="D1996" s="1">
        <v>3</v>
      </c>
      <c r="E1996" s="1">
        <v>4</v>
      </c>
      <c r="F1996" s="1">
        <v>4</v>
      </c>
    </row>
    <row r="1997" spans="1:6" ht="13.2" x14ac:dyDescent="0.25">
      <c r="A1997" s="1" t="s">
        <v>36</v>
      </c>
      <c r="B1997" s="1">
        <v>4</v>
      </c>
      <c r="C1997" s="1">
        <v>4</v>
      </c>
      <c r="D1997" s="1">
        <v>4</v>
      </c>
      <c r="E1997" s="1">
        <v>4</v>
      </c>
      <c r="F1997" s="1">
        <v>4</v>
      </c>
    </row>
    <row r="1998" spans="1:6" ht="13.2" x14ac:dyDescent="0.25">
      <c r="A1998" s="1" t="s">
        <v>37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</row>
    <row r="1999" spans="1:6" ht="13.2" x14ac:dyDescent="0.25">
      <c r="A1999" s="1" t="s">
        <v>6</v>
      </c>
      <c r="B1999" s="1">
        <v>4</v>
      </c>
      <c r="C1999" s="1">
        <v>4</v>
      </c>
      <c r="D1999" s="1">
        <v>4</v>
      </c>
      <c r="E1999" s="1">
        <v>4</v>
      </c>
      <c r="F1999" s="1">
        <v>4</v>
      </c>
    </row>
    <row r="2000" spans="1:6" ht="13.2" x14ac:dyDescent="0.25">
      <c r="A2000" s="1" t="s">
        <v>38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</row>
    <row r="2001" spans="1:6" ht="13.2" x14ac:dyDescent="0.25">
      <c r="A2001" s="1" t="s">
        <v>39</v>
      </c>
      <c r="B2001" s="1">
        <v>4</v>
      </c>
      <c r="C2001" s="1">
        <v>3</v>
      </c>
      <c r="D2001" s="1">
        <v>4</v>
      </c>
      <c r="E2001" s="1">
        <v>4</v>
      </c>
      <c r="F2001" s="1">
        <v>4</v>
      </c>
    </row>
    <row r="2002" spans="1:6" ht="13.2" x14ac:dyDescent="0.25">
      <c r="A2002" s="1" t="s">
        <v>40</v>
      </c>
      <c r="B2002" s="1">
        <v>4</v>
      </c>
      <c r="C2002" s="1">
        <v>4</v>
      </c>
      <c r="D2002" s="1">
        <v>4</v>
      </c>
      <c r="E2002" s="1">
        <v>4</v>
      </c>
      <c r="F2002" s="1">
        <v>4</v>
      </c>
    </row>
    <row r="2003" spans="1:6" ht="13.2" x14ac:dyDescent="0.25">
      <c r="A2003" s="1" t="s">
        <v>41</v>
      </c>
      <c r="B2003" s="1">
        <v>4</v>
      </c>
      <c r="C2003" s="1">
        <v>4</v>
      </c>
      <c r="D2003" s="1">
        <v>4</v>
      </c>
      <c r="E2003" s="1">
        <v>4</v>
      </c>
      <c r="F2003" s="1">
        <v>4</v>
      </c>
    </row>
    <row r="2004" spans="1:6" ht="13.2" x14ac:dyDescent="0.25">
      <c r="A2004" s="1" t="s">
        <v>42</v>
      </c>
      <c r="B2004" s="1">
        <v>4</v>
      </c>
      <c r="C2004" s="1">
        <v>4</v>
      </c>
      <c r="D2004" s="1">
        <v>4</v>
      </c>
      <c r="E2004" s="1">
        <v>4</v>
      </c>
      <c r="F2004" s="1">
        <v>4</v>
      </c>
    </row>
    <row r="2005" spans="1:6" ht="13.2" x14ac:dyDescent="0.25">
      <c r="A2005" s="1" t="s">
        <v>43</v>
      </c>
      <c r="B2005" s="1">
        <v>4</v>
      </c>
      <c r="C2005" s="1">
        <v>4</v>
      </c>
      <c r="D2005" s="1">
        <v>4</v>
      </c>
      <c r="E2005" s="1">
        <v>4</v>
      </c>
      <c r="F2005" s="1">
        <v>4</v>
      </c>
    </row>
    <row r="2006" spans="1:6" ht="13.2" x14ac:dyDescent="0.25">
      <c r="A2006" s="1" t="s">
        <v>44</v>
      </c>
      <c r="B2006" s="1">
        <v>2</v>
      </c>
      <c r="C2006" s="1">
        <v>4</v>
      </c>
      <c r="D2006" s="1">
        <v>2</v>
      </c>
      <c r="E2006" s="1">
        <v>4</v>
      </c>
      <c r="F2006" s="1">
        <v>4</v>
      </c>
    </row>
    <row r="2007" spans="1:6" ht="13.2" x14ac:dyDescent="0.25">
      <c r="A2007" s="1" t="s">
        <v>45</v>
      </c>
      <c r="B2007" s="1">
        <v>3</v>
      </c>
      <c r="C2007" s="1">
        <v>3</v>
      </c>
      <c r="D2007" s="1">
        <v>3</v>
      </c>
      <c r="E2007" s="1">
        <v>4</v>
      </c>
      <c r="F2007" s="1">
        <v>4</v>
      </c>
    </row>
    <row r="2008" spans="1:6" ht="13.2" x14ac:dyDescent="0.25">
      <c r="A2008" s="1" t="s">
        <v>46</v>
      </c>
      <c r="B2008" s="1">
        <v>3</v>
      </c>
      <c r="C2008" s="1">
        <v>4</v>
      </c>
      <c r="D2008" s="1">
        <v>3</v>
      </c>
      <c r="E2008" s="1">
        <v>4</v>
      </c>
      <c r="F2008" s="1">
        <v>4</v>
      </c>
    </row>
    <row r="2009" spans="1:6" ht="13.2" x14ac:dyDescent="0.25">
      <c r="A2009" s="1" t="s">
        <v>9</v>
      </c>
      <c r="B2009" s="1">
        <v>4</v>
      </c>
      <c r="C2009" s="1">
        <v>4</v>
      </c>
      <c r="D2009" s="1">
        <v>4</v>
      </c>
      <c r="E2009" s="1">
        <v>4</v>
      </c>
      <c r="F2009" s="1">
        <v>4</v>
      </c>
    </row>
    <row r="2010" spans="1:6" ht="13.2" x14ac:dyDescent="0.25">
      <c r="A2010" s="1" t="s">
        <v>48</v>
      </c>
      <c r="B2010" s="1">
        <v>4</v>
      </c>
      <c r="C2010" s="1">
        <v>4</v>
      </c>
      <c r="D2010" s="1">
        <v>4</v>
      </c>
      <c r="E2010" s="1">
        <v>4</v>
      </c>
      <c r="F2010" s="1">
        <v>4</v>
      </c>
    </row>
    <row r="2011" spans="1:6" ht="13.2" x14ac:dyDescent="0.25">
      <c r="A2011" s="1" t="s">
        <v>49</v>
      </c>
      <c r="B2011" s="1">
        <v>4</v>
      </c>
      <c r="C2011" s="1">
        <v>4</v>
      </c>
      <c r="D2011" s="1">
        <v>3</v>
      </c>
      <c r="F2011" s="1">
        <v>4</v>
      </c>
    </row>
    <row r="2012" spans="1:6" ht="13.2" x14ac:dyDescent="0.25">
      <c r="A2012" s="1" t="s">
        <v>50</v>
      </c>
      <c r="B2012" s="1">
        <v>4</v>
      </c>
      <c r="C2012" s="1">
        <v>4</v>
      </c>
      <c r="D2012" s="1">
        <v>4</v>
      </c>
      <c r="E2012" s="1">
        <v>4</v>
      </c>
      <c r="F2012" s="1">
        <v>4</v>
      </c>
    </row>
    <row r="2013" spans="1:6" ht="13.2" x14ac:dyDescent="0.25">
      <c r="A2013" s="1" t="s">
        <v>51</v>
      </c>
      <c r="B2013" s="1">
        <v>4</v>
      </c>
      <c r="C2013" s="1">
        <v>3</v>
      </c>
      <c r="D2013" s="1">
        <v>4</v>
      </c>
      <c r="E2013" s="1">
        <v>4</v>
      </c>
      <c r="F2013" s="1">
        <v>4</v>
      </c>
    </row>
    <row r="2014" spans="1:6" ht="13.2" x14ac:dyDescent="0.25">
      <c r="A2014" s="1" t="s">
        <v>52</v>
      </c>
      <c r="B2014" s="1">
        <v>4</v>
      </c>
      <c r="C2014" s="1">
        <v>3</v>
      </c>
      <c r="D2014" s="1">
        <v>3</v>
      </c>
      <c r="E2014" s="1">
        <v>3</v>
      </c>
      <c r="F2014" s="1">
        <v>4</v>
      </c>
    </row>
    <row r="2015" spans="1:6" ht="13.2" x14ac:dyDescent="0.25">
      <c r="A2015" s="2" t="s">
        <v>53</v>
      </c>
      <c r="B2015" s="1">
        <v>3</v>
      </c>
      <c r="C2015" s="1">
        <v>4</v>
      </c>
      <c r="D2015" s="1">
        <v>3</v>
      </c>
      <c r="E2015" s="1">
        <v>4</v>
      </c>
      <c r="F2015" s="1">
        <v>4</v>
      </c>
    </row>
    <row r="2016" spans="1:6" ht="13.2" x14ac:dyDescent="0.25">
      <c r="A2016" s="1" t="s">
        <v>54</v>
      </c>
      <c r="B2016" s="1">
        <v>4</v>
      </c>
      <c r="C2016" s="1">
        <v>4</v>
      </c>
      <c r="D2016" s="1">
        <v>3</v>
      </c>
      <c r="E2016" s="1">
        <v>4</v>
      </c>
      <c r="F2016" s="1">
        <v>4</v>
      </c>
    </row>
    <row r="2017" spans="1:6" ht="13.2" x14ac:dyDescent="0.25">
      <c r="A2017" s="1" t="s">
        <v>55</v>
      </c>
      <c r="B2017" s="1">
        <v>4</v>
      </c>
      <c r="C2017" s="1">
        <v>3</v>
      </c>
      <c r="D2017" s="1">
        <v>2</v>
      </c>
      <c r="E2017" s="1">
        <v>2</v>
      </c>
      <c r="F2017" s="1">
        <v>2</v>
      </c>
    </row>
    <row r="2018" spans="1:6" ht="13.2" x14ac:dyDescent="0.25">
      <c r="A2018" s="1" t="s">
        <v>57</v>
      </c>
      <c r="B2018" s="1">
        <v>2</v>
      </c>
      <c r="C2018" s="1">
        <v>2</v>
      </c>
      <c r="D2018" s="1">
        <v>2</v>
      </c>
      <c r="E2018" s="1">
        <v>3</v>
      </c>
      <c r="F2018" s="1">
        <v>4</v>
      </c>
    </row>
  </sheetData>
  <autoFilter ref="A1:F2018" xr:uid="{00000000-0001-0000-00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2AD86-2D11-43E8-A0E8-CF8A7905CCD5}">
  <sheetPr>
    <tabColor theme="4" tint="-0.499984740745262"/>
  </sheetPr>
  <dimension ref="A1"/>
  <sheetViews>
    <sheetView topLeftCell="A19" workbookViewId="0">
      <selection activeCell="F24" sqref="F24"/>
    </sheetView>
  </sheetViews>
  <sheetFormatPr defaultRowHeight="13.2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7B172-BEAF-4DD2-BCC6-4C89A35DB709}">
  <dimension ref="B4:G54"/>
  <sheetViews>
    <sheetView workbookViewId="0">
      <selection activeCell="D6" sqref="D6"/>
    </sheetView>
  </sheetViews>
  <sheetFormatPr defaultRowHeight="13.2" x14ac:dyDescent="0.25"/>
  <cols>
    <col min="3" max="3" width="12.88671875" customWidth="1"/>
    <col min="4" max="4" width="12.109375" customWidth="1"/>
    <col min="5" max="5" width="10.21875" customWidth="1"/>
  </cols>
  <sheetData>
    <row r="4" spans="2:7" x14ac:dyDescent="0.25">
      <c r="B4" t="s">
        <v>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25">
      <c r="B5">
        <v>1</v>
      </c>
      <c r="C5" s="1">
        <v>4</v>
      </c>
      <c r="D5" s="1">
        <v>3</v>
      </c>
      <c r="E5" s="1">
        <v>2</v>
      </c>
      <c r="F5" s="1">
        <v>2</v>
      </c>
      <c r="G5" s="1">
        <v>3</v>
      </c>
    </row>
    <row r="6" spans="2:7" x14ac:dyDescent="0.25">
      <c r="B6">
        <v>2</v>
      </c>
      <c r="C6" s="1">
        <v>4</v>
      </c>
      <c r="D6" s="1">
        <v>3</v>
      </c>
      <c r="E6" s="1">
        <v>2</v>
      </c>
      <c r="F6" s="1">
        <v>2</v>
      </c>
      <c r="G6" s="1">
        <v>3</v>
      </c>
    </row>
    <row r="7" spans="2:7" x14ac:dyDescent="0.25">
      <c r="B7">
        <v>3</v>
      </c>
      <c r="C7" s="1">
        <v>4</v>
      </c>
      <c r="D7" s="1">
        <v>3</v>
      </c>
      <c r="E7" s="1">
        <v>1</v>
      </c>
      <c r="F7" s="1">
        <v>2</v>
      </c>
      <c r="G7" s="1">
        <v>3</v>
      </c>
    </row>
    <row r="8" spans="2:7" x14ac:dyDescent="0.25">
      <c r="B8">
        <v>4</v>
      </c>
      <c r="C8" s="1">
        <v>3</v>
      </c>
      <c r="D8" s="1">
        <v>0</v>
      </c>
      <c r="E8" s="1">
        <v>2</v>
      </c>
      <c r="F8" s="1">
        <v>1</v>
      </c>
      <c r="G8" s="1">
        <v>3</v>
      </c>
    </row>
    <row r="9" spans="2:7" x14ac:dyDescent="0.25">
      <c r="B9">
        <v>5</v>
      </c>
      <c r="C9" s="1">
        <v>3</v>
      </c>
      <c r="D9" s="1">
        <v>2</v>
      </c>
      <c r="E9" s="1">
        <v>4</v>
      </c>
      <c r="F9" s="1">
        <v>3</v>
      </c>
      <c r="G9" s="1">
        <v>2</v>
      </c>
    </row>
    <row r="10" spans="2:7" x14ac:dyDescent="0.25">
      <c r="B10">
        <v>6</v>
      </c>
      <c r="C10" s="1">
        <v>3</v>
      </c>
      <c r="D10" s="1">
        <v>2</v>
      </c>
      <c r="E10" s="1">
        <v>2</v>
      </c>
      <c r="F10" s="1">
        <v>2</v>
      </c>
      <c r="G10" s="1">
        <v>3</v>
      </c>
    </row>
    <row r="11" spans="2:7" x14ac:dyDescent="0.25">
      <c r="B11">
        <v>7</v>
      </c>
      <c r="C11" s="1">
        <v>4</v>
      </c>
      <c r="D11" s="1">
        <v>1</v>
      </c>
      <c r="E11" s="1">
        <v>4</v>
      </c>
      <c r="F11" s="1">
        <v>3</v>
      </c>
      <c r="G11" s="1">
        <v>4</v>
      </c>
    </row>
    <row r="12" spans="2:7" x14ac:dyDescent="0.25">
      <c r="B12">
        <v>8</v>
      </c>
      <c r="C12" s="1">
        <v>3</v>
      </c>
      <c r="D12" s="1">
        <v>3</v>
      </c>
      <c r="E12" s="1">
        <v>3</v>
      </c>
      <c r="F12" s="1">
        <v>3</v>
      </c>
      <c r="G12" s="1">
        <v>4</v>
      </c>
    </row>
    <row r="13" spans="2:7" x14ac:dyDescent="0.25">
      <c r="B13">
        <v>9</v>
      </c>
      <c r="C13" s="1">
        <v>2</v>
      </c>
      <c r="D13" s="1">
        <v>2</v>
      </c>
      <c r="E13" s="1">
        <v>2</v>
      </c>
      <c r="F13" s="1">
        <v>2</v>
      </c>
      <c r="G13" s="1">
        <v>2</v>
      </c>
    </row>
    <row r="14" spans="2:7" x14ac:dyDescent="0.25">
      <c r="B14">
        <v>10</v>
      </c>
      <c r="C14" s="1">
        <v>4</v>
      </c>
      <c r="D14" s="1">
        <v>3</v>
      </c>
      <c r="E14" s="1">
        <v>2</v>
      </c>
      <c r="F14" s="1">
        <v>2</v>
      </c>
      <c r="G14" s="1">
        <v>2</v>
      </c>
    </row>
    <row r="15" spans="2:7" x14ac:dyDescent="0.25">
      <c r="B15">
        <v>11</v>
      </c>
      <c r="C15" s="1">
        <v>4</v>
      </c>
      <c r="D15" s="1">
        <v>3</v>
      </c>
      <c r="E15" s="1">
        <v>2</v>
      </c>
      <c r="F15" s="1">
        <v>1</v>
      </c>
      <c r="G15" s="1">
        <v>1</v>
      </c>
    </row>
    <row r="16" spans="2:7" x14ac:dyDescent="0.25">
      <c r="B16">
        <v>12</v>
      </c>
      <c r="C16" s="1">
        <v>2</v>
      </c>
      <c r="D16" s="1">
        <v>0</v>
      </c>
      <c r="E16" s="1">
        <v>1</v>
      </c>
      <c r="F16" s="1">
        <v>2</v>
      </c>
      <c r="G16" s="1">
        <v>2</v>
      </c>
    </row>
    <row r="17" spans="2:7" x14ac:dyDescent="0.25">
      <c r="B17">
        <v>13</v>
      </c>
      <c r="C17" s="1">
        <v>2</v>
      </c>
      <c r="D17" s="1">
        <v>2</v>
      </c>
      <c r="E17" s="1">
        <v>2</v>
      </c>
      <c r="F17" s="1">
        <v>2</v>
      </c>
      <c r="G17" s="1">
        <v>2</v>
      </c>
    </row>
    <row r="18" spans="2:7" x14ac:dyDescent="0.25">
      <c r="B18">
        <v>14</v>
      </c>
      <c r="C18" s="1">
        <v>3</v>
      </c>
      <c r="D18" s="1">
        <v>2</v>
      </c>
      <c r="E18" s="1">
        <v>2</v>
      </c>
      <c r="F18" s="1">
        <v>2</v>
      </c>
      <c r="G18" s="1">
        <v>1</v>
      </c>
    </row>
    <row r="19" spans="2:7" x14ac:dyDescent="0.25">
      <c r="B19">
        <v>15</v>
      </c>
      <c r="C19" s="1">
        <v>2</v>
      </c>
      <c r="D19" s="1">
        <v>1</v>
      </c>
      <c r="E19" s="1">
        <v>1</v>
      </c>
      <c r="F19" s="1">
        <v>2</v>
      </c>
      <c r="G19" s="1">
        <v>2</v>
      </c>
    </row>
    <row r="20" spans="2:7" x14ac:dyDescent="0.25">
      <c r="B20">
        <v>16</v>
      </c>
      <c r="C20" s="1">
        <v>3</v>
      </c>
      <c r="D20" s="1">
        <v>3</v>
      </c>
      <c r="E20" s="1">
        <v>3</v>
      </c>
      <c r="F20" s="1">
        <v>2</v>
      </c>
      <c r="G20" s="1">
        <v>3</v>
      </c>
    </row>
    <row r="21" spans="2:7" x14ac:dyDescent="0.25">
      <c r="B21">
        <v>17</v>
      </c>
      <c r="C21" s="1">
        <v>3</v>
      </c>
      <c r="D21" s="1">
        <v>2</v>
      </c>
      <c r="E21" s="1">
        <v>1</v>
      </c>
      <c r="F21" s="1">
        <v>2</v>
      </c>
      <c r="G21" s="1">
        <v>3</v>
      </c>
    </row>
    <row r="22" spans="2:7" x14ac:dyDescent="0.25">
      <c r="B22">
        <v>18</v>
      </c>
      <c r="C22" s="1">
        <v>4</v>
      </c>
      <c r="D22" s="1">
        <v>3</v>
      </c>
      <c r="E22" s="1">
        <v>4</v>
      </c>
      <c r="F22" s="1">
        <v>3</v>
      </c>
      <c r="G22" s="1">
        <v>4</v>
      </c>
    </row>
    <row r="23" spans="2:7" x14ac:dyDescent="0.25">
      <c r="B23">
        <v>19</v>
      </c>
      <c r="C23" s="1">
        <v>2</v>
      </c>
      <c r="D23" s="1">
        <v>2</v>
      </c>
      <c r="E23" s="1">
        <v>2</v>
      </c>
      <c r="F23" s="1">
        <v>2</v>
      </c>
      <c r="G23" s="1">
        <v>2</v>
      </c>
    </row>
    <row r="24" spans="2:7" x14ac:dyDescent="0.25">
      <c r="B24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2:7" x14ac:dyDescent="0.25">
      <c r="B25">
        <v>21</v>
      </c>
      <c r="C25" s="1">
        <v>4</v>
      </c>
      <c r="D25" s="1">
        <v>4</v>
      </c>
      <c r="E25" s="1">
        <v>4</v>
      </c>
      <c r="F25" s="1">
        <v>1</v>
      </c>
      <c r="G25" s="1">
        <v>2</v>
      </c>
    </row>
    <row r="26" spans="2:7" x14ac:dyDescent="0.25">
      <c r="B26">
        <v>22</v>
      </c>
      <c r="C26" s="1">
        <v>3</v>
      </c>
      <c r="D26" s="1">
        <v>3</v>
      </c>
      <c r="E26" s="1">
        <v>4</v>
      </c>
      <c r="F26" s="1">
        <v>1</v>
      </c>
      <c r="G26" s="1">
        <v>1</v>
      </c>
    </row>
    <row r="27" spans="2:7" x14ac:dyDescent="0.25">
      <c r="B27">
        <v>23</v>
      </c>
      <c r="C27" s="1">
        <v>3</v>
      </c>
      <c r="D27" s="1">
        <v>1</v>
      </c>
      <c r="E27" s="1">
        <v>2</v>
      </c>
      <c r="F27" s="1">
        <v>3</v>
      </c>
      <c r="G27" s="1">
        <v>2</v>
      </c>
    </row>
    <row r="28" spans="2:7" x14ac:dyDescent="0.25">
      <c r="B28">
        <v>24</v>
      </c>
      <c r="C28" s="1">
        <v>2</v>
      </c>
      <c r="D28" s="1">
        <v>2</v>
      </c>
      <c r="E28" s="1">
        <v>2</v>
      </c>
      <c r="F28" s="1">
        <v>2</v>
      </c>
      <c r="G28" s="1">
        <v>2</v>
      </c>
    </row>
    <row r="29" spans="2:7" x14ac:dyDescent="0.25">
      <c r="B29">
        <v>25</v>
      </c>
      <c r="C29" s="1">
        <v>3</v>
      </c>
      <c r="D29" s="1">
        <v>3</v>
      </c>
      <c r="E29" s="1">
        <v>3</v>
      </c>
      <c r="F29" s="1">
        <v>1</v>
      </c>
      <c r="G29" s="1">
        <v>3</v>
      </c>
    </row>
    <row r="30" spans="2:7" x14ac:dyDescent="0.25">
      <c r="B30">
        <v>26</v>
      </c>
      <c r="C30" s="1">
        <v>3</v>
      </c>
      <c r="D30" s="1">
        <v>2</v>
      </c>
      <c r="E30" s="1">
        <v>3</v>
      </c>
      <c r="F30" s="1">
        <v>2</v>
      </c>
      <c r="G30" s="1">
        <v>3</v>
      </c>
    </row>
    <row r="31" spans="2:7" x14ac:dyDescent="0.25">
      <c r="B31">
        <v>27</v>
      </c>
      <c r="C31" s="1">
        <v>3</v>
      </c>
      <c r="D31" s="1">
        <v>0</v>
      </c>
      <c r="E31" s="1">
        <v>1</v>
      </c>
      <c r="F31" s="1">
        <v>2</v>
      </c>
      <c r="G31" s="1">
        <v>3</v>
      </c>
    </row>
    <row r="32" spans="2:7" x14ac:dyDescent="0.25">
      <c r="B32">
        <v>28</v>
      </c>
      <c r="C32" s="1">
        <v>3</v>
      </c>
      <c r="D32" s="1">
        <v>2</v>
      </c>
      <c r="E32" s="1">
        <v>2</v>
      </c>
      <c r="F32" s="1">
        <v>2</v>
      </c>
      <c r="G32" s="1">
        <v>2</v>
      </c>
    </row>
    <row r="33" spans="2:7" x14ac:dyDescent="0.25">
      <c r="B33">
        <v>29</v>
      </c>
      <c r="C33" s="1">
        <v>2</v>
      </c>
      <c r="D33" s="1">
        <v>3</v>
      </c>
      <c r="E33" s="1">
        <v>2</v>
      </c>
      <c r="F33" s="1">
        <v>1</v>
      </c>
      <c r="G33" s="1">
        <v>3</v>
      </c>
    </row>
    <row r="34" spans="2:7" x14ac:dyDescent="0.25">
      <c r="B34">
        <v>30</v>
      </c>
      <c r="C34" s="1">
        <v>3</v>
      </c>
      <c r="D34" s="1">
        <v>2</v>
      </c>
      <c r="E34" s="1">
        <v>2</v>
      </c>
      <c r="F34" s="1">
        <v>2</v>
      </c>
      <c r="G34" s="1">
        <v>2</v>
      </c>
    </row>
    <row r="35" spans="2:7" x14ac:dyDescent="0.25">
      <c r="B35">
        <v>31</v>
      </c>
      <c r="C35" s="1">
        <v>3</v>
      </c>
      <c r="D35" s="1">
        <v>2</v>
      </c>
      <c r="E35" s="1">
        <v>2</v>
      </c>
      <c r="F35" s="1">
        <v>1</v>
      </c>
      <c r="G35" s="1">
        <v>2</v>
      </c>
    </row>
    <row r="36" spans="2:7" x14ac:dyDescent="0.25">
      <c r="B36">
        <v>32</v>
      </c>
      <c r="C36" s="1">
        <v>3</v>
      </c>
      <c r="D36" s="1">
        <v>2</v>
      </c>
      <c r="E36" s="1">
        <v>2</v>
      </c>
      <c r="F36" s="1">
        <v>1</v>
      </c>
      <c r="G36" s="1">
        <v>0</v>
      </c>
    </row>
    <row r="37" spans="2:7" x14ac:dyDescent="0.25">
      <c r="B37">
        <v>33</v>
      </c>
      <c r="C37" s="1">
        <v>2</v>
      </c>
      <c r="D37" s="1">
        <v>2</v>
      </c>
      <c r="E37" s="1">
        <v>2</v>
      </c>
      <c r="F37" s="1">
        <v>2</v>
      </c>
      <c r="G37" s="1">
        <v>2</v>
      </c>
    </row>
    <row r="38" spans="2:7" x14ac:dyDescent="0.25">
      <c r="B38">
        <v>34</v>
      </c>
      <c r="C38" s="1">
        <v>3</v>
      </c>
      <c r="D38" s="1">
        <v>3</v>
      </c>
      <c r="E38" s="1">
        <v>4</v>
      </c>
      <c r="F38" s="1">
        <v>3</v>
      </c>
      <c r="G38" s="1">
        <v>4</v>
      </c>
    </row>
    <row r="39" spans="2:7" x14ac:dyDescent="0.25">
      <c r="B39">
        <v>35</v>
      </c>
      <c r="C39" s="1">
        <v>4</v>
      </c>
      <c r="D39" s="1">
        <v>2</v>
      </c>
      <c r="E39" s="1">
        <v>3</v>
      </c>
      <c r="F39" s="1">
        <v>3</v>
      </c>
      <c r="G39" s="1">
        <v>3</v>
      </c>
    </row>
    <row r="40" spans="2:7" x14ac:dyDescent="0.25">
      <c r="B40">
        <v>36</v>
      </c>
      <c r="C40" s="1">
        <v>2</v>
      </c>
      <c r="D40" s="1">
        <v>2</v>
      </c>
      <c r="E40" s="1">
        <v>2</v>
      </c>
      <c r="F40" s="1">
        <v>2</v>
      </c>
      <c r="G40" s="1">
        <v>2</v>
      </c>
    </row>
    <row r="41" spans="2:7" x14ac:dyDescent="0.25">
      <c r="B41">
        <v>37</v>
      </c>
      <c r="C41" s="1">
        <v>3</v>
      </c>
      <c r="D41" s="1">
        <v>3</v>
      </c>
      <c r="E41" s="1">
        <v>3</v>
      </c>
      <c r="F41" s="1">
        <v>3</v>
      </c>
      <c r="G41" s="1">
        <v>3</v>
      </c>
    </row>
    <row r="42" spans="2:7" x14ac:dyDescent="0.25">
      <c r="B42">
        <v>38</v>
      </c>
      <c r="C42" s="1">
        <v>3</v>
      </c>
      <c r="D42" s="1">
        <v>3</v>
      </c>
      <c r="E42" s="1">
        <v>3</v>
      </c>
      <c r="F42" s="1">
        <v>2</v>
      </c>
      <c r="G42" s="1">
        <v>2</v>
      </c>
    </row>
    <row r="43" spans="2:7" x14ac:dyDescent="0.25">
      <c r="B43">
        <v>39</v>
      </c>
      <c r="C43" s="1">
        <v>4</v>
      </c>
      <c r="D43" s="1">
        <v>4</v>
      </c>
      <c r="E43" s="1">
        <v>4</v>
      </c>
      <c r="F43" s="1">
        <v>4</v>
      </c>
      <c r="G43" s="1">
        <v>4</v>
      </c>
    </row>
    <row r="44" spans="2:7" x14ac:dyDescent="0.25">
      <c r="B44">
        <v>40</v>
      </c>
      <c r="C44" s="1">
        <v>3</v>
      </c>
      <c r="D44" s="1">
        <v>3</v>
      </c>
      <c r="E44" s="1">
        <v>2</v>
      </c>
      <c r="F44" s="1">
        <v>3</v>
      </c>
      <c r="G44" s="1">
        <v>2</v>
      </c>
    </row>
    <row r="45" spans="2:7" x14ac:dyDescent="0.25">
      <c r="B45">
        <v>41</v>
      </c>
      <c r="C45" s="1">
        <v>3</v>
      </c>
      <c r="D45" s="1">
        <v>3</v>
      </c>
      <c r="E45" s="1">
        <v>4</v>
      </c>
      <c r="F45" s="1">
        <v>2</v>
      </c>
      <c r="G45" s="1">
        <v>4</v>
      </c>
    </row>
    <row r="46" spans="2:7" x14ac:dyDescent="0.25">
      <c r="B46">
        <v>42</v>
      </c>
      <c r="C46" s="1">
        <v>2</v>
      </c>
      <c r="D46" s="1">
        <v>1</v>
      </c>
      <c r="E46" s="1">
        <v>1</v>
      </c>
      <c r="F46" s="1">
        <v>1</v>
      </c>
      <c r="G46" s="1">
        <v>1</v>
      </c>
    </row>
    <row r="47" spans="2:7" x14ac:dyDescent="0.25">
      <c r="B47">
        <v>43</v>
      </c>
      <c r="C47" s="1">
        <v>3</v>
      </c>
      <c r="D47" s="1">
        <v>3</v>
      </c>
      <c r="E47" s="1">
        <v>3</v>
      </c>
      <c r="F47" s="1">
        <v>2</v>
      </c>
      <c r="G47" s="1">
        <v>1</v>
      </c>
    </row>
    <row r="48" spans="2:7" x14ac:dyDescent="0.25">
      <c r="B48">
        <v>44</v>
      </c>
      <c r="C48" s="1">
        <v>4</v>
      </c>
      <c r="D48" s="1">
        <v>2</v>
      </c>
      <c r="E48" s="1">
        <v>2</v>
      </c>
      <c r="F48" s="1">
        <v>2</v>
      </c>
      <c r="G48" s="1">
        <v>2</v>
      </c>
    </row>
    <row r="50" spans="2:7" x14ac:dyDescent="0.25">
      <c r="B50" t="s">
        <v>59</v>
      </c>
      <c r="C50" s="3">
        <f>AVERAGE(C13:C48)</f>
        <v>2.8333333333333335</v>
      </c>
      <c r="D50" s="3">
        <f t="shared" ref="D50:G50" si="0">AVERAGE(D13:D48)</f>
        <v>2.2222222222222223</v>
      </c>
      <c r="E50" s="3">
        <f t="shared" si="0"/>
        <v>2.3333333333333335</v>
      </c>
      <c r="F50" s="3">
        <f t="shared" si="0"/>
        <v>1.9444444444444444</v>
      </c>
      <c r="G50" s="3">
        <f t="shared" si="0"/>
        <v>2.1944444444444446</v>
      </c>
    </row>
    <row r="51" spans="2:7" x14ac:dyDescent="0.25">
      <c r="B51" t="s">
        <v>71</v>
      </c>
      <c r="C51" s="3" t="str" cm="1">
        <f t="array" ref="C51">_xlfn.IFS(C50&lt;0.5,"Needs Improvement",C50&lt;1.5,"Fair",C50&lt;2.5,"Good",C50&lt;3.5,"Very Good",C50&lt;4,"Excellent")</f>
        <v>Very Good</v>
      </c>
      <c r="D51" s="3" t="str" cm="1">
        <f t="array" ref="D51">_xlfn.IFS(D50&lt;0.5,"Needs Improvement",D50&lt;1.5,"Fair",D50&lt;2.5,"Good",D50&lt;3.5,"Very Good",D50&lt;4,"Excellent")</f>
        <v>Good</v>
      </c>
      <c r="E51" s="3" t="str" cm="1">
        <f t="array" ref="E51">_xlfn.IFS(E50&lt;0.5,"Needs Improvement",E50&lt;1.5,"Fair",E50&lt;2.5,"Good",E50&lt;3.5,"Very Good",E50&lt;4,"Excellent")</f>
        <v>Good</v>
      </c>
      <c r="F51" s="3" t="str" cm="1">
        <f t="array" ref="F51">_xlfn.IFS(F50&lt;0.5,"Needs Improvement",F50&lt;1.5,"Fair",F50&lt;2.5,"Good",F50&lt;3.5,"Very Good",F50&lt;4,"Excellent")</f>
        <v>Good</v>
      </c>
      <c r="G51" s="3" t="str" cm="1">
        <f t="array" ref="G51">_xlfn.IFS(G50&lt;0.5,"Needs Improvement",G50&lt;1.5,"Fair",G50&lt;2.5,"Good",G50&lt;3.5,"Very Good",G50&lt;4,"Excellent")</f>
        <v>Good</v>
      </c>
    </row>
    <row r="52" spans="2:7" x14ac:dyDescent="0.25">
      <c r="B52" t="s">
        <v>60</v>
      </c>
      <c r="C52" s="3">
        <f>MAX(C13:C48)</f>
        <v>4</v>
      </c>
      <c r="D52" s="3">
        <f t="shared" ref="D52:G52" si="1">MAX(D13:D48)</f>
        <v>4</v>
      </c>
      <c r="E52" s="3">
        <f t="shared" si="1"/>
        <v>4</v>
      </c>
      <c r="F52" s="3">
        <f t="shared" si="1"/>
        <v>4</v>
      </c>
      <c r="G52" s="3">
        <f t="shared" si="1"/>
        <v>4</v>
      </c>
    </row>
    <row r="53" spans="2:7" x14ac:dyDescent="0.25">
      <c r="B53" t="s">
        <v>61</v>
      </c>
      <c r="C53" s="3">
        <f>MIN(C13:C48)</f>
        <v>0</v>
      </c>
      <c r="D53" s="3">
        <f t="shared" ref="D53:G53" si="2">MIN(D13:D48)</f>
        <v>0</v>
      </c>
      <c r="E53" s="3">
        <f t="shared" si="2"/>
        <v>0</v>
      </c>
      <c r="F53" s="3">
        <f t="shared" si="2"/>
        <v>0</v>
      </c>
      <c r="G53" s="3">
        <f t="shared" si="2"/>
        <v>0</v>
      </c>
    </row>
    <row r="54" spans="2:7" x14ac:dyDescent="0.25">
      <c r="B54" t="s">
        <v>62</v>
      </c>
      <c r="C54" s="3">
        <f>MEDIAN(C13:C48)</f>
        <v>3</v>
      </c>
      <c r="D54" s="3">
        <f>MEDIAN(D13:D48)</f>
        <v>2</v>
      </c>
      <c r="E54" s="3">
        <f t="shared" ref="E54:G54" si="3">MEDIAN(E13:E48)</f>
        <v>2</v>
      </c>
      <c r="F54" s="3">
        <f t="shared" si="3"/>
        <v>2</v>
      </c>
      <c r="G54" s="3">
        <f t="shared" si="3"/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0EF0-F141-4684-A8CD-15DCA4B5E088}">
  <dimension ref="B4:G51"/>
  <sheetViews>
    <sheetView topLeftCell="A31" workbookViewId="0">
      <selection activeCell="B48" sqref="B48:G48"/>
    </sheetView>
  </sheetViews>
  <sheetFormatPr defaultRowHeight="13.2" x14ac:dyDescent="0.25"/>
  <sheetData>
    <row r="4" spans="2:7" x14ac:dyDescent="0.25">
      <c r="B4" t="s">
        <v>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25">
      <c r="B5">
        <v>1</v>
      </c>
      <c r="C5" s="1">
        <v>2</v>
      </c>
      <c r="D5" s="1">
        <v>2</v>
      </c>
      <c r="E5" s="1">
        <v>2</v>
      </c>
      <c r="F5" s="1">
        <v>2</v>
      </c>
      <c r="G5" s="1">
        <v>2</v>
      </c>
    </row>
    <row r="6" spans="2:7" x14ac:dyDescent="0.25">
      <c r="B6">
        <v>2</v>
      </c>
      <c r="C6" s="1">
        <v>3</v>
      </c>
      <c r="D6" s="1">
        <v>2</v>
      </c>
      <c r="E6" s="1">
        <v>0</v>
      </c>
      <c r="F6" s="1">
        <v>1</v>
      </c>
      <c r="G6" s="1">
        <v>1</v>
      </c>
    </row>
    <row r="7" spans="2:7" x14ac:dyDescent="0.25">
      <c r="B7">
        <v>3</v>
      </c>
      <c r="C7" s="1">
        <v>2</v>
      </c>
      <c r="D7" s="1">
        <v>1</v>
      </c>
      <c r="E7" s="1">
        <v>0</v>
      </c>
      <c r="F7" s="1">
        <v>2</v>
      </c>
      <c r="G7" s="1">
        <v>1</v>
      </c>
    </row>
    <row r="8" spans="2:7" x14ac:dyDescent="0.25">
      <c r="B8">
        <v>4</v>
      </c>
      <c r="C8" s="1">
        <v>2</v>
      </c>
      <c r="D8" s="1">
        <v>2</v>
      </c>
      <c r="E8" s="1">
        <v>1</v>
      </c>
      <c r="F8" s="1">
        <v>2</v>
      </c>
      <c r="G8" s="1">
        <v>3</v>
      </c>
    </row>
    <row r="9" spans="2:7" x14ac:dyDescent="0.25">
      <c r="B9">
        <v>5</v>
      </c>
      <c r="C9" s="1">
        <v>2</v>
      </c>
      <c r="D9" s="1">
        <v>2</v>
      </c>
      <c r="E9" s="1">
        <v>2</v>
      </c>
      <c r="F9" s="1">
        <v>2</v>
      </c>
      <c r="G9" s="1">
        <v>2</v>
      </c>
    </row>
    <row r="10" spans="2:7" x14ac:dyDescent="0.25">
      <c r="B10">
        <v>6</v>
      </c>
      <c r="C10" s="1">
        <v>4</v>
      </c>
      <c r="D10" s="1">
        <v>3</v>
      </c>
      <c r="E10" s="1">
        <v>3</v>
      </c>
      <c r="F10" s="1">
        <v>3</v>
      </c>
      <c r="G10" s="1">
        <v>3</v>
      </c>
    </row>
    <row r="11" spans="2:7" x14ac:dyDescent="0.25">
      <c r="B11">
        <v>7</v>
      </c>
      <c r="C11" s="1">
        <v>3</v>
      </c>
      <c r="D11" s="1">
        <v>3</v>
      </c>
      <c r="E11" s="1">
        <v>1</v>
      </c>
      <c r="F11" s="1">
        <v>2</v>
      </c>
      <c r="G11" s="1">
        <v>3</v>
      </c>
    </row>
    <row r="12" spans="2:7" x14ac:dyDescent="0.25">
      <c r="B12">
        <v>8</v>
      </c>
      <c r="C12" s="1">
        <v>2</v>
      </c>
      <c r="D12" s="1">
        <v>2</v>
      </c>
      <c r="E12" s="1">
        <v>2</v>
      </c>
      <c r="F12" s="1">
        <v>2</v>
      </c>
      <c r="G12" s="1">
        <v>2</v>
      </c>
    </row>
    <row r="13" spans="2:7" x14ac:dyDescent="0.25">
      <c r="B13">
        <v>9</v>
      </c>
      <c r="C13" s="1">
        <v>3</v>
      </c>
      <c r="D13" s="1">
        <v>1</v>
      </c>
      <c r="E13" s="1">
        <v>1</v>
      </c>
      <c r="F13" s="1">
        <v>1</v>
      </c>
      <c r="G13" s="1">
        <v>2</v>
      </c>
    </row>
    <row r="14" spans="2:7" x14ac:dyDescent="0.25">
      <c r="B14">
        <v>10</v>
      </c>
      <c r="C14" s="1">
        <v>4</v>
      </c>
      <c r="D14" s="1">
        <v>3</v>
      </c>
      <c r="E14" s="1">
        <v>3</v>
      </c>
      <c r="F14" s="1">
        <v>4</v>
      </c>
      <c r="G14" s="1">
        <v>3</v>
      </c>
    </row>
    <row r="15" spans="2:7" x14ac:dyDescent="0.25">
      <c r="B15">
        <v>11</v>
      </c>
      <c r="C15" s="1">
        <v>1</v>
      </c>
      <c r="D15" s="1">
        <v>2</v>
      </c>
      <c r="E15" s="1">
        <v>0</v>
      </c>
      <c r="F15" s="1">
        <v>2</v>
      </c>
      <c r="G15" s="1">
        <v>2</v>
      </c>
    </row>
    <row r="16" spans="2:7" x14ac:dyDescent="0.25">
      <c r="B16">
        <v>12</v>
      </c>
      <c r="C16" s="1">
        <v>2</v>
      </c>
      <c r="D16" s="1">
        <v>1</v>
      </c>
      <c r="E16" s="1">
        <v>2</v>
      </c>
      <c r="F16" s="1">
        <v>2</v>
      </c>
      <c r="G16" s="1">
        <v>2</v>
      </c>
    </row>
    <row r="17" spans="2:7" x14ac:dyDescent="0.25">
      <c r="B17">
        <v>13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2:7" x14ac:dyDescent="0.25">
      <c r="B18">
        <v>14</v>
      </c>
      <c r="C18" s="1">
        <v>1</v>
      </c>
      <c r="D18" s="1">
        <v>2</v>
      </c>
      <c r="E18" s="1">
        <v>1</v>
      </c>
      <c r="G18" s="1">
        <v>2</v>
      </c>
    </row>
    <row r="19" spans="2:7" x14ac:dyDescent="0.25">
      <c r="B19">
        <v>15</v>
      </c>
      <c r="C19" s="1">
        <v>2</v>
      </c>
      <c r="D19" s="1">
        <v>2</v>
      </c>
      <c r="E19" s="1">
        <v>2</v>
      </c>
      <c r="F19" s="1">
        <v>1</v>
      </c>
      <c r="G19" s="1">
        <v>3</v>
      </c>
    </row>
    <row r="20" spans="2:7" x14ac:dyDescent="0.25">
      <c r="B20">
        <v>16</v>
      </c>
      <c r="C20" s="1">
        <v>2</v>
      </c>
      <c r="D20" s="1">
        <v>2</v>
      </c>
      <c r="E20" s="1">
        <v>2</v>
      </c>
      <c r="F20" s="1">
        <v>2</v>
      </c>
      <c r="G20" s="1">
        <v>2</v>
      </c>
    </row>
    <row r="21" spans="2:7" x14ac:dyDescent="0.25">
      <c r="B21">
        <v>17</v>
      </c>
      <c r="C21" s="1">
        <v>2</v>
      </c>
      <c r="D21" s="1">
        <v>2</v>
      </c>
      <c r="E21" s="1">
        <v>0</v>
      </c>
      <c r="F21" s="1">
        <v>2</v>
      </c>
      <c r="G21" s="1">
        <v>2</v>
      </c>
    </row>
    <row r="22" spans="2:7" x14ac:dyDescent="0.25">
      <c r="B22">
        <v>18</v>
      </c>
      <c r="C22" s="1">
        <v>4</v>
      </c>
      <c r="D22" s="1">
        <v>3</v>
      </c>
      <c r="E22" s="1">
        <v>3</v>
      </c>
      <c r="F22" s="1">
        <v>3</v>
      </c>
      <c r="G22" s="1">
        <v>3</v>
      </c>
    </row>
    <row r="23" spans="2:7" x14ac:dyDescent="0.25">
      <c r="B23">
        <v>19</v>
      </c>
      <c r="C23" s="1">
        <v>2</v>
      </c>
      <c r="D23" s="1">
        <v>2</v>
      </c>
      <c r="E23" s="1">
        <v>0</v>
      </c>
      <c r="F23" s="1">
        <v>1</v>
      </c>
      <c r="G23" s="1">
        <v>2</v>
      </c>
    </row>
    <row r="24" spans="2:7" x14ac:dyDescent="0.25">
      <c r="B24">
        <v>20</v>
      </c>
      <c r="C24" s="1">
        <v>2</v>
      </c>
      <c r="D24" s="1">
        <v>2</v>
      </c>
      <c r="E24" s="1">
        <v>2</v>
      </c>
      <c r="F24" s="1">
        <v>2</v>
      </c>
      <c r="G24" s="1">
        <v>2</v>
      </c>
    </row>
    <row r="25" spans="2:7" x14ac:dyDescent="0.25">
      <c r="B25">
        <v>21</v>
      </c>
      <c r="C25" s="1">
        <v>4</v>
      </c>
      <c r="D25" s="1">
        <v>4</v>
      </c>
      <c r="E25" s="1">
        <v>1</v>
      </c>
      <c r="F25" s="1">
        <v>4</v>
      </c>
      <c r="G25" s="1">
        <v>4</v>
      </c>
    </row>
    <row r="26" spans="2:7" x14ac:dyDescent="0.25">
      <c r="B26">
        <v>22</v>
      </c>
      <c r="C26" s="1">
        <v>3</v>
      </c>
      <c r="D26" s="1">
        <v>4</v>
      </c>
      <c r="E26" s="1">
        <v>2</v>
      </c>
      <c r="F26" s="1">
        <v>1</v>
      </c>
      <c r="G26" s="1">
        <v>1</v>
      </c>
    </row>
    <row r="27" spans="2:7" x14ac:dyDescent="0.25">
      <c r="B27">
        <v>23</v>
      </c>
      <c r="C27" s="1">
        <v>3</v>
      </c>
      <c r="D27" s="1">
        <v>4</v>
      </c>
      <c r="E27" s="1">
        <v>2</v>
      </c>
      <c r="F27" s="1">
        <v>0</v>
      </c>
      <c r="G27" s="1">
        <v>3</v>
      </c>
    </row>
    <row r="28" spans="2:7" x14ac:dyDescent="0.25">
      <c r="B28">
        <v>24</v>
      </c>
      <c r="C28" s="1">
        <v>3</v>
      </c>
      <c r="D28" s="1">
        <v>3</v>
      </c>
      <c r="E28" s="1">
        <v>1</v>
      </c>
      <c r="F28" s="1">
        <v>3</v>
      </c>
      <c r="G28" s="1">
        <v>2</v>
      </c>
    </row>
    <row r="29" spans="2:7" x14ac:dyDescent="0.25">
      <c r="B29">
        <v>25</v>
      </c>
      <c r="C29" s="1">
        <v>2</v>
      </c>
      <c r="D29" s="1">
        <v>3</v>
      </c>
      <c r="E29" s="1">
        <v>2</v>
      </c>
      <c r="F29" s="1">
        <v>2</v>
      </c>
      <c r="G29" s="1">
        <v>3</v>
      </c>
    </row>
    <row r="30" spans="2:7" x14ac:dyDescent="0.25">
      <c r="B30">
        <v>26</v>
      </c>
      <c r="C30" s="1">
        <v>1</v>
      </c>
      <c r="D30" s="1">
        <v>0</v>
      </c>
      <c r="E30" s="1">
        <v>1</v>
      </c>
      <c r="F30" s="1">
        <v>1</v>
      </c>
      <c r="G30" s="1">
        <v>2</v>
      </c>
    </row>
    <row r="31" spans="2:7" x14ac:dyDescent="0.25">
      <c r="B31">
        <v>27</v>
      </c>
      <c r="C31" s="1">
        <v>2</v>
      </c>
      <c r="D31" s="1">
        <v>2</v>
      </c>
      <c r="E31" s="1">
        <v>1</v>
      </c>
      <c r="F31" s="1">
        <v>2</v>
      </c>
      <c r="G31" s="1">
        <v>2</v>
      </c>
    </row>
    <row r="32" spans="2:7" x14ac:dyDescent="0.25">
      <c r="B32">
        <v>28</v>
      </c>
      <c r="C32" s="1">
        <v>2</v>
      </c>
      <c r="D32" s="1">
        <v>3</v>
      </c>
      <c r="E32" s="1">
        <v>1</v>
      </c>
      <c r="F32" s="1">
        <v>2</v>
      </c>
      <c r="G32" s="1">
        <v>2</v>
      </c>
    </row>
    <row r="33" spans="2:7" x14ac:dyDescent="0.25">
      <c r="B33">
        <v>29</v>
      </c>
      <c r="C33" s="1">
        <v>2</v>
      </c>
      <c r="D33" s="1">
        <v>2</v>
      </c>
      <c r="E33" s="1">
        <v>2</v>
      </c>
      <c r="F33" s="1">
        <v>2</v>
      </c>
      <c r="G33" s="1">
        <v>3</v>
      </c>
    </row>
    <row r="34" spans="2:7" x14ac:dyDescent="0.25">
      <c r="B34">
        <v>30</v>
      </c>
      <c r="C34" s="1">
        <v>3</v>
      </c>
      <c r="D34" s="1">
        <v>3</v>
      </c>
      <c r="E34" s="1">
        <v>1</v>
      </c>
      <c r="F34" s="1">
        <v>3</v>
      </c>
      <c r="G34" s="1">
        <v>4</v>
      </c>
    </row>
    <row r="35" spans="2:7" x14ac:dyDescent="0.25">
      <c r="B35">
        <v>31</v>
      </c>
      <c r="C35" s="1">
        <v>2</v>
      </c>
      <c r="D35" s="1">
        <v>1</v>
      </c>
      <c r="E35" s="1">
        <v>2</v>
      </c>
      <c r="F35" s="1">
        <v>2</v>
      </c>
      <c r="G35" s="1">
        <v>2</v>
      </c>
    </row>
    <row r="36" spans="2:7" x14ac:dyDescent="0.25">
      <c r="B36">
        <v>32</v>
      </c>
      <c r="C36" s="1">
        <v>2</v>
      </c>
      <c r="D36" s="1">
        <v>3</v>
      </c>
      <c r="E36" s="1">
        <v>3</v>
      </c>
      <c r="F36" s="1">
        <v>2</v>
      </c>
      <c r="G36" s="1">
        <v>3</v>
      </c>
    </row>
    <row r="37" spans="2:7" x14ac:dyDescent="0.25">
      <c r="B37">
        <v>33</v>
      </c>
      <c r="C37" s="1">
        <v>2</v>
      </c>
      <c r="D37" s="1">
        <v>3</v>
      </c>
      <c r="E37" s="1">
        <v>1</v>
      </c>
      <c r="F37" s="1">
        <v>1</v>
      </c>
      <c r="G37" s="1">
        <v>3</v>
      </c>
    </row>
    <row r="38" spans="2:7" x14ac:dyDescent="0.25">
      <c r="B38">
        <v>34</v>
      </c>
      <c r="C38" s="1">
        <v>2</v>
      </c>
      <c r="D38" s="1">
        <v>3</v>
      </c>
      <c r="E38" s="1">
        <v>2</v>
      </c>
      <c r="F38" s="1">
        <v>3</v>
      </c>
      <c r="G38" s="1">
        <v>2</v>
      </c>
    </row>
    <row r="39" spans="2:7" x14ac:dyDescent="0.25">
      <c r="B39">
        <v>35</v>
      </c>
      <c r="C39" s="1">
        <v>2</v>
      </c>
      <c r="D39" s="1">
        <v>3</v>
      </c>
      <c r="E39" s="1">
        <v>1</v>
      </c>
      <c r="F39" s="1">
        <v>4</v>
      </c>
      <c r="G39" s="1">
        <v>4</v>
      </c>
    </row>
    <row r="40" spans="2:7" x14ac:dyDescent="0.25">
      <c r="B40">
        <v>36</v>
      </c>
      <c r="C40" s="1">
        <v>2</v>
      </c>
      <c r="D40" s="1">
        <v>2</v>
      </c>
      <c r="E40" s="1">
        <v>2</v>
      </c>
      <c r="F40" s="1">
        <v>2</v>
      </c>
      <c r="G40" s="1">
        <v>2</v>
      </c>
    </row>
    <row r="41" spans="2:7" x14ac:dyDescent="0.25">
      <c r="B41">
        <v>37</v>
      </c>
      <c r="C41" s="1">
        <v>2</v>
      </c>
      <c r="D41" s="1">
        <v>2</v>
      </c>
      <c r="E41" s="1">
        <v>1</v>
      </c>
      <c r="F41" s="1">
        <v>1</v>
      </c>
      <c r="G41" s="1">
        <v>1</v>
      </c>
    </row>
    <row r="42" spans="2:7" x14ac:dyDescent="0.25">
      <c r="B42">
        <v>38</v>
      </c>
      <c r="C42" s="1">
        <v>2</v>
      </c>
      <c r="D42" s="1">
        <v>2</v>
      </c>
      <c r="E42" s="1">
        <v>2</v>
      </c>
      <c r="F42" s="1">
        <v>2</v>
      </c>
      <c r="G42" s="1">
        <v>3</v>
      </c>
    </row>
    <row r="43" spans="2:7" x14ac:dyDescent="0.25">
      <c r="B43">
        <v>39</v>
      </c>
      <c r="C43" s="1">
        <v>3</v>
      </c>
      <c r="D43" s="1">
        <v>4</v>
      </c>
      <c r="E43" s="1">
        <v>3</v>
      </c>
      <c r="F43" s="1">
        <v>3</v>
      </c>
      <c r="G43" s="1">
        <v>3</v>
      </c>
    </row>
    <row r="44" spans="2:7" x14ac:dyDescent="0.25">
      <c r="B44">
        <v>40</v>
      </c>
      <c r="C44" s="1">
        <v>3</v>
      </c>
      <c r="D44" s="1">
        <v>4</v>
      </c>
      <c r="E44" s="1">
        <v>2</v>
      </c>
      <c r="F44" s="1">
        <v>1</v>
      </c>
      <c r="G44" s="1">
        <v>0</v>
      </c>
    </row>
    <row r="45" spans="2:7" x14ac:dyDescent="0.25">
      <c r="B45">
        <v>41</v>
      </c>
      <c r="C45" s="1">
        <v>4</v>
      </c>
      <c r="D45" s="1">
        <v>4</v>
      </c>
      <c r="E45" s="1">
        <v>4</v>
      </c>
      <c r="F45" s="1">
        <v>4</v>
      </c>
      <c r="G45" s="1">
        <v>4</v>
      </c>
    </row>
    <row r="47" spans="2:7" x14ac:dyDescent="0.25">
      <c r="B47" t="s">
        <v>59</v>
      </c>
      <c r="C47" s="3">
        <f>AVERAGE(C10:C45)</f>
        <v>2.3611111111111112</v>
      </c>
      <c r="D47" s="3">
        <f t="shared" ref="D47:G47" si="0">AVERAGE(D10:D45)</f>
        <v>2.4722222222222223</v>
      </c>
      <c r="E47" s="3">
        <f t="shared" si="0"/>
        <v>1.6388888888888888</v>
      </c>
      <c r="F47" s="3">
        <f t="shared" si="0"/>
        <v>2.0571428571428569</v>
      </c>
      <c r="G47" s="3">
        <f t="shared" si="0"/>
        <v>2.3888888888888888</v>
      </c>
    </row>
    <row r="48" spans="2:7" x14ac:dyDescent="0.25">
      <c r="B48" t="s">
        <v>71</v>
      </c>
      <c r="C48" s="3" t="str" cm="1">
        <f t="array" ref="C48">_xlfn.IFS(C47&lt;0.5,"Needs Improvement",C47&lt;1.5,"Fair",C47&lt;2.5,"Good",C47&lt;3.5,"Very Good",C47&lt;4,"Excellent")</f>
        <v>Good</v>
      </c>
      <c r="D48" s="3" t="str" cm="1">
        <f t="array" ref="D48">_xlfn.IFS(D47&lt;0.5,"Needs Improvement",D47&lt;1.5,"Fair",D47&lt;2.5,"Good",D47&lt;3.5,"Very Good",D47&lt;4,"Excellent")</f>
        <v>Good</v>
      </c>
      <c r="E48" s="3" t="str" cm="1">
        <f t="array" ref="E48">_xlfn.IFS(E47&lt;0.5,"Needs Improvement",E47&lt;1.5,"Fair",E47&lt;2.5,"Good",E47&lt;3.5,"Very Good",E47&lt;4,"Excellent")</f>
        <v>Good</v>
      </c>
      <c r="F48" s="3" t="str" cm="1">
        <f t="array" ref="F48">_xlfn.IFS(F47&lt;0.5,"Needs Improvement",F47&lt;1.5,"Fair",F47&lt;2.5,"Good",F47&lt;3.5,"Very Good",F47&lt;4,"Excellent")</f>
        <v>Good</v>
      </c>
      <c r="G48" s="3" t="str" cm="1">
        <f t="array" ref="G48">_xlfn.IFS(G47&lt;0.5,"Needs Improvement",G47&lt;1.5,"Fair",G47&lt;2.5,"Good",G47&lt;3.5,"Very Good",G47&lt;4,"Excellent")</f>
        <v>Good</v>
      </c>
    </row>
    <row r="49" spans="2:7" x14ac:dyDescent="0.25">
      <c r="B49" t="s">
        <v>60</v>
      </c>
      <c r="C49" s="3">
        <f>MAX(C10:C45)</f>
        <v>4</v>
      </c>
      <c r="D49" s="3">
        <f t="shared" ref="D49:G49" si="1">MAX(D10:D45)</f>
        <v>4</v>
      </c>
      <c r="E49" s="3">
        <f t="shared" si="1"/>
        <v>4</v>
      </c>
      <c r="F49" s="3">
        <f t="shared" si="1"/>
        <v>4</v>
      </c>
      <c r="G49" s="3">
        <f t="shared" si="1"/>
        <v>4</v>
      </c>
    </row>
    <row r="50" spans="2:7" x14ac:dyDescent="0.25">
      <c r="B50" t="s">
        <v>61</v>
      </c>
      <c r="C50" s="3">
        <f>MIN(C10:C45)</f>
        <v>0</v>
      </c>
      <c r="D50" s="3">
        <f t="shared" ref="D50:G50" si="2">MIN(D10:D45)</f>
        <v>0</v>
      </c>
      <c r="E50" s="3">
        <f t="shared" si="2"/>
        <v>0</v>
      </c>
      <c r="F50" s="3">
        <f t="shared" si="2"/>
        <v>0</v>
      </c>
      <c r="G50" s="3">
        <f t="shared" si="2"/>
        <v>0</v>
      </c>
    </row>
    <row r="51" spans="2:7" x14ac:dyDescent="0.25">
      <c r="B51" t="s">
        <v>62</v>
      </c>
      <c r="C51" s="3">
        <f>MEDIAN(C10:C45)</f>
        <v>2</v>
      </c>
      <c r="D51" s="3">
        <f>MEDIAN(D10:D45)</f>
        <v>2.5</v>
      </c>
      <c r="E51" s="3">
        <f t="shared" ref="E51:G51" si="3">MEDIAN(E10:E45)</f>
        <v>2</v>
      </c>
      <c r="F51" s="3">
        <f t="shared" si="3"/>
        <v>2</v>
      </c>
      <c r="G51" s="3">
        <f t="shared" si="3"/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E3056-8AF3-4A40-AB59-16960D1CB7D9}">
  <dimension ref="B4:G51"/>
  <sheetViews>
    <sheetView topLeftCell="A31" workbookViewId="0">
      <selection activeCell="B48" sqref="B48:G48"/>
    </sheetView>
  </sheetViews>
  <sheetFormatPr defaultRowHeight="13.2" x14ac:dyDescent="0.25"/>
  <sheetData>
    <row r="4" spans="2:7" x14ac:dyDescent="0.25">
      <c r="B4" t="s">
        <v>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25">
      <c r="B5">
        <v>1</v>
      </c>
      <c r="C5" s="1">
        <v>2</v>
      </c>
      <c r="D5" s="1">
        <v>2</v>
      </c>
      <c r="E5" s="1">
        <v>1</v>
      </c>
      <c r="F5" s="1">
        <v>2</v>
      </c>
      <c r="G5" s="1">
        <v>3</v>
      </c>
    </row>
    <row r="6" spans="2:7" x14ac:dyDescent="0.25">
      <c r="B6">
        <v>2</v>
      </c>
      <c r="C6" s="1">
        <v>2</v>
      </c>
      <c r="D6" s="1">
        <v>2</v>
      </c>
      <c r="E6" s="1">
        <v>3</v>
      </c>
      <c r="F6" s="1">
        <v>3</v>
      </c>
      <c r="G6" s="1">
        <v>0</v>
      </c>
    </row>
    <row r="7" spans="2:7" x14ac:dyDescent="0.25">
      <c r="B7">
        <v>3</v>
      </c>
      <c r="C7" s="1">
        <v>1</v>
      </c>
      <c r="D7" s="1">
        <v>0</v>
      </c>
      <c r="E7" s="1">
        <v>0</v>
      </c>
      <c r="F7" s="1">
        <v>2</v>
      </c>
      <c r="G7" s="1">
        <v>2</v>
      </c>
    </row>
    <row r="8" spans="2:7" x14ac:dyDescent="0.25">
      <c r="B8">
        <v>4</v>
      </c>
      <c r="C8" s="1">
        <v>1</v>
      </c>
      <c r="D8" s="1">
        <v>0</v>
      </c>
      <c r="E8" s="1">
        <v>0</v>
      </c>
      <c r="F8" s="1">
        <v>1</v>
      </c>
      <c r="G8" s="1">
        <v>2</v>
      </c>
    </row>
    <row r="9" spans="2:7" x14ac:dyDescent="0.25">
      <c r="B9">
        <v>5</v>
      </c>
      <c r="C9" s="1">
        <v>2</v>
      </c>
      <c r="D9" s="1">
        <v>1</v>
      </c>
      <c r="E9" s="1">
        <v>2</v>
      </c>
      <c r="F9" s="1">
        <v>3</v>
      </c>
      <c r="G9" s="1">
        <v>3</v>
      </c>
    </row>
    <row r="10" spans="2:7" x14ac:dyDescent="0.25">
      <c r="B10">
        <v>6</v>
      </c>
      <c r="C10" s="1">
        <v>2</v>
      </c>
      <c r="E10" s="1">
        <v>1</v>
      </c>
      <c r="F10" s="1">
        <v>0</v>
      </c>
      <c r="G10" s="1">
        <v>1</v>
      </c>
    </row>
    <row r="11" spans="2:7" x14ac:dyDescent="0.25">
      <c r="B11">
        <v>7</v>
      </c>
      <c r="C11" s="1">
        <v>1</v>
      </c>
      <c r="D11" s="1">
        <v>1</v>
      </c>
      <c r="E11" s="1">
        <v>1</v>
      </c>
      <c r="F11" s="1">
        <v>0</v>
      </c>
      <c r="G11" s="1">
        <v>0</v>
      </c>
    </row>
    <row r="12" spans="2:7" x14ac:dyDescent="0.25">
      <c r="B12">
        <v>8</v>
      </c>
      <c r="C12" s="1">
        <v>1</v>
      </c>
      <c r="D12" s="1">
        <v>0</v>
      </c>
      <c r="E12" s="1">
        <v>0</v>
      </c>
      <c r="F12" s="1">
        <v>1</v>
      </c>
      <c r="G12" s="1">
        <v>1</v>
      </c>
    </row>
    <row r="13" spans="2:7" x14ac:dyDescent="0.25">
      <c r="B13">
        <v>9</v>
      </c>
      <c r="C13" s="1">
        <v>2</v>
      </c>
      <c r="D13" s="1">
        <v>2</v>
      </c>
      <c r="E13" s="1">
        <v>2</v>
      </c>
      <c r="F13" s="1">
        <v>2</v>
      </c>
      <c r="G13" s="1">
        <v>2</v>
      </c>
    </row>
    <row r="14" spans="2:7" x14ac:dyDescent="0.25">
      <c r="B14">
        <v>10</v>
      </c>
      <c r="C14" s="1">
        <v>1</v>
      </c>
      <c r="D14" s="1">
        <v>2</v>
      </c>
      <c r="E14" s="1">
        <v>2</v>
      </c>
      <c r="F14" s="1">
        <v>3</v>
      </c>
      <c r="G14" s="1">
        <v>2</v>
      </c>
    </row>
    <row r="15" spans="2:7" x14ac:dyDescent="0.25">
      <c r="B15">
        <v>11</v>
      </c>
      <c r="C15" s="1">
        <v>0</v>
      </c>
      <c r="D15" s="1">
        <v>0</v>
      </c>
      <c r="E15" s="1">
        <v>1</v>
      </c>
      <c r="F15" s="1">
        <v>2</v>
      </c>
      <c r="G15" s="1">
        <v>0</v>
      </c>
    </row>
    <row r="16" spans="2:7" x14ac:dyDescent="0.25">
      <c r="B16">
        <v>12</v>
      </c>
      <c r="C16" s="1">
        <v>1</v>
      </c>
      <c r="D16" s="1">
        <v>2</v>
      </c>
      <c r="E16" s="1">
        <v>2</v>
      </c>
      <c r="F16" s="1">
        <v>2</v>
      </c>
      <c r="G16" s="1">
        <v>1</v>
      </c>
    </row>
    <row r="17" spans="2:7" x14ac:dyDescent="0.25">
      <c r="B17">
        <v>13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2:7" x14ac:dyDescent="0.25">
      <c r="B18">
        <v>14</v>
      </c>
      <c r="C18" s="1">
        <v>0</v>
      </c>
      <c r="D18" s="1">
        <v>1</v>
      </c>
      <c r="E18" s="1">
        <v>1</v>
      </c>
      <c r="F18" s="1">
        <v>1</v>
      </c>
      <c r="G18" s="1">
        <v>1</v>
      </c>
    </row>
    <row r="19" spans="2:7" x14ac:dyDescent="0.25">
      <c r="B19">
        <v>15</v>
      </c>
      <c r="C19" s="1">
        <v>1</v>
      </c>
      <c r="D19" s="1">
        <v>2</v>
      </c>
      <c r="E19" s="1">
        <v>2</v>
      </c>
      <c r="F19" s="1">
        <v>2</v>
      </c>
      <c r="G19" s="1">
        <v>2</v>
      </c>
    </row>
    <row r="20" spans="2:7" x14ac:dyDescent="0.25">
      <c r="B20">
        <v>16</v>
      </c>
      <c r="C20" s="1">
        <v>0</v>
      </c>
      <c r="D20" s="1">
        <v>1</v>
      </c>
      <c r="F20" s="1">
        <v>2</v>
      </c>
      <c r="G20" s="1">
        <v>0</v>
      </c>
    </row>
    <row r="21" spans="2:7" x14ac:dyDescent="0.25">
      <c r="B21">
        <v>17</v>
      </c>
      <c r="C21" s="1">
        <v>0</v>
      </c>
      <c r="D21" s="1">
        <v>1</v>
      </c>
      <c r="E21" s="1">
        <v>1</v>
      </c>
      <c r="F21" s="1">
        <v>1</v>
      </c>
      <c r="G21" s="1">
        <v>1</v>
      </c>
    </row>
    <row r="22" spans="2:7" x14ac:dyDescent="0.25">
      <c r="B22">
        <v>18</v>
      </c>
      <c r="C22" s="1">
        <v>3</v>
      </c>
      <c r="D22" s="1">
        <v>3</v>
      </c>
      <c r="E22" s="1">
        <v>3</v>
      </c>
      <c r="F22" s="1">
        <v>2</v>
      </c>
      <c r="G22" s="1">
        <v>3</v>
      </c>
    </row>
    <row r="23" spans="2:7" x14ac:dyDescent="0.25">
      <c r="B23">
        <v>19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</row>
    <row r="24" spans="2:7" x14ac:dyDescent="0.25">
      <c r="B24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2:7" x14ac:dyDescent="0.25">
      <c r="B25">
        <v>21</v>
      </c>
      <c r="C25" s="1">
        <v>0</v>
      </c>
      <c r="D25" s="1">
        <v>3</v>
      </c>
      <c r="E25" s="1">
        <v>1</v>
      </c>
      <c r="F25" s="1">
        <v>2</v>
      </c>
      <c r="G25" s="1">
        <v>2</v>
      </c>
    </row>
    <row r="26" spans="2:7" x14ac:dyDescent="0.25">
      <c r="B26">
        <v>22</v>
      </c>
      <c r="C26" s="1">
        <v>1</v>
      </c>
      <c r="D26" s="1">
        <v>2</v>
      </c>
      <c r="E26" s="1">
        <v>1</v>
      </c>
      <c r="F26" s="1">
        <v>3</v>
      </c>
      <c r="G26" s="1">
        <v>3</v>
      </c>
    </row>
    <row r="27" spans="2:7" x14ac:dyDescent="0.25">
      <c r="B27">
        <v>23</v>
      </c>
      <c r="C27" s="1">
        <v>0</v>
      </c>
      <c r="D27" s="1">
        <v>2</v>
      </c>
      <c r="E27" s="1">
        <v>0</v>
      </c>
      <c r="F27" s="1">
        <v>0</v>
      </c>
      <c r="G27" s="1">
        <v>1</v>
      </c>
    </row>
    <row r="28" spans="2:7" x14ac:dyDescent="0.25">
      <c r="B28">
        <v>24</v>
      </c>
      <c r="C28" s="1">
        <v>2</v>
      </c>
      <c r="D28" s="1">
        <v>2</v>
      </c>
      <c r="E28" s="1">
        <v>2</v>
      </c>
      <c r="F28" s="1">
        <v>1</v>
      </c>
      <c r="G28" s="1">
        <v>2</v>
      </c>
    </row>
    <row r="29" spans="2:7" x14ac:dyDescent="0.25">
      <c r="B29">
        <v>25</v>
      </c>
      <c r="C29" s="1">
        <v>2</v>
      </c>
      <c r="D29" s="1">
        <v>3</v>
      </c>
      <c r="E29" s="1">
        <v>2</v>
      </c>
      <c r="F29" s="1">
        <v>4</v>
      </c>
      <c r="G29" s="1">
        <v>3</v>
      </c>
    </row>
    <row r="30" spans="2:7" x14ac:dyDescent="0.25">
      <c r="B30">
        <v>26</v>
      </c>
      <c r="C30" s="1">
        <v>1</v>
      </c>
      <c r="D30" s="1">
        <v>1</v>
      </c>
      <c r="E30" s="1">
        <v>0</v>
      </c>
      <c r="F30" s="1">
        <v>1</v>
      </c>
      <c r="G30" s="1">
        <v>1</v>
      </c>
    </row>
    <row r="31" spans="2:7" x14ac:dyDescent="0.25">
      <c r="B31">
        <v>27</v>
      </c>
      <c r="C31" s="1">
        <v>2</v>
      </c>
      <c r="D31" s="1">
        <v>2</v>
      </c>
      <c r="E31" s="1">
        <v>2</v>
      </c>
      <c r="F31" s="1">
        <v>2</v>
      </c>
      <c r="G31" s="1">
        <v>2</v>
      </c>
    </row>
    <row r="32" spans="2:7" x14ac:dyDescent="0.25">
      <c r="B32">
        <v>28</v>
      </c>
      <c r="C32" s="1">
        <v>0</v>
      </c>
      <c r="D32" s="1">
        <v>3</v>
      </c>
      <c r="E32" s="1">
        <v>1</v>
      </c>
      <c r="F32" s="1">
        <v>3</v>
      </c>
      <c r="G32" s="1">
        <v>2</v>
      </c>
    </row>
    <row r="33" spans="2:7" x14ac:dyDescent="0.25">
      <c r="B33">
        <v>29</v>
      </c>
      <c r="C33" s="1">
        <v>2</v>
      </c>
      <c r="D33" s="1">
        <v>2</v>
      </c>
      <c r="E33" s="1">
        <v>1</v>
      </c>
      <c r="F33" s="1">
        <v>1</v>
      </c>
      <c r="G33" s="1">
        <v>0</v>
      </c>
    </row>
    <row r="34" spans="2:7" x14ac:dyDescent="0.25">
      <c r="B34">
        <v>30</v>
      </c>
      <c r="C34" s="1">
        <v>1</v>
      </c>
      <c r="D34" s="1">
        <v>2</v>
      </c>
      <c r="E34" s="1">
        <v>1</v>
      </c>
      <c r="F34" s="1">
        <v>1</v>
      </c>
      <c r="G34" s="1">
        <v>0</v>
      </c>
    </row>
    <row r="35" spans="2:7" x14ac:dyDescent="0.25">
      <c r="B35">
        <v>31</v>
      </c>
      <c r="C35" s="1">
        <v>3</v>
      </c>
      <c r="D35" s="1">
        <v>2</v>
      </c>
      <c r="E35" s="1">
        <v>1</v>
      </c>
      <c r="F35" s="1">
        <v>1</v>
      </c>
      <c r="G35" s="1">
        <v>0</v>
      </c>
    </row>
    <row r="36" spans="2:7" x14ac:dyDescent="0.25">
      <c r="B36">
        <v>32</v>
      </c>
      <c r="C36" s="1">
        <v>2</v>
      </c>
      <c r="D36" s="1">
        <v>2</v>
      </c>
      <c r="E36" s="1">
        <v>2</v>
      </c>
      <c r="F36" s="1">
        <v>2</v>
      </c>
      <c r="G36" s="1">
        <v>2</v>
      </c>
    </row>
    <row r="37" spans="2:7" x14ac:dyDescent="0.25">
      <c r="B37">
        <v>33</v>
      </c>
      <c r="C37" s="1">
        <v>0</v>
      </c>
      <c r="D37" s="1">
        <v>2</v>
      </c>
      <c r="E37" s="1">
        <v>2</v>
      </c>
      <c r="F37" s="1">
        <v>3</v>
      </c>
      <c r="G37" s="1">
        <v>0</v>
      </c>
    </row>
    <row r="38" spans="2:7" x14ac:dyDescent="0.25">
      <c r="B38">
        <v>34</v>
      </c>
      <c r="C38" s="1">
        <v>2</v>
      </c>
      <c r="D38" s="1">
        <v>4</v>
      </c>
      <c r="E38" s="1">
        <v>2</v>
      </c>
      <c r="F38" s="1">
        <v>3</v>
      </c>
      <c r="G38" s="1">
        <v>2</v>
      </c>
    </row>
    <row r="39" spans="2:7" x14ac:dyDescent="0.25">
      <c r="B39">
        <v>35</v>
      </c>
      <c r="C39" s="1">
        <v>3</v>
      </c>
      <c r="D39" s="1">
        <v>2</v>
      </c>
      <c r="E39" s="1">
        <v>3</v>
      </c>
      <c r="F39" s="1">
        <v>2</v>
      </c>
      <c r="G39" s="1">
        <v>2</v>
      </c>
    </row>
    <row r="40" spans="2:7" x14ac:dyDescent="0.25">
      <c r="B40">
        <v>36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</row>
    <row r="41" spans="2:7" x14ac:dyDescent="0.25">
      <c r="B41">
        <v>37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</row>
    <row r="42" spans="2:7" x14ac:dyDescent="0.25">
      <c r="B42">
        <v>38</v>
      </c>
      <c r="C42" s="1">
        <v>1</v>
      </c>
      <c r="D42" s="1">
        <v>1</v>
      </c>
      <c r="E42" s="1">
        <v>2</v>
      </c>
      <c r="F42" s="1">
        <v>1</v>
      </c>
      <c r="G42" s="1">
        <v>1</v>
      </c>
    </row>
    <row r="43" spans="2:7" x14ac:dyDescent="0.25">
      <c r="B43">
        <v>39</v>
      </c>
      <c r="C43" s="1">
        <v>1</v>
      </c>
      <c r="D43" s="1">
        <v>1</v>
      </c>
      <c r="E43" s="1">
        <v>1</v>
      </c>
      <c r="F43" s="1">
        <v>1</v>
      </c>
      <c r="G43" s="1">
        <v>2</v>
      </c>
    </row>
    <row r="44" spans="2:7" x14ac:dyDescent="0.25">
      <c r="B44">
        <v>40</v>
      </c>
      <c r="C44" s="1">
        <v>4</v>
      </c>
      <c r="D44" s="1">
        <v>3</v>
      </c>
      <c r="E44" s="1">
        <v>2</v>
      </c>
      <c r="F44" s="1">
        <v>1</v>
      </c>
      <c r="G44" s="1">
        <v>0</v>
      </c>
    </row>
    <row r="45" spans="2:7" x14ac:dyDescent="0.25">
      <c r="B45">
        <v>41</v>
      </c>
      <c r="C45" s="1">
        <v>3</v>
      </c>
      <c r="D45" s="1">
        <v>3</v>
      </c>
      <c r="E45" s="1">
        <v>2</v>
      </c>
      <c r="F45" s="1">
        <v>3</v>
      </c>
      <c r="G45" s="1">
        <v>3</v>
      </c>
    </row>
    <row r="46" spans="2:7" x14ac:dyDescent="0.25">
      <c r="C46" s="1"/>
      <c r="D46" s="1"/>
      <c r="E46" s="1"/>
      <c r="F46" s="1"/>
      <c r="G46" s="1"/>
    </row>
    <row r="47" spans="2:7" x14ac:dyDescent="0.25">
      <c r="B47" t="s">
        <v>59</v>
      </c>
      <c r="C47" s="3">
        <f>AVERAGE(C10:C45)</f>
        <v>1.1944444444444444</v>
      </c>
      <c r="D47" s="3">
        <f t="shared" ref="D47:G47" si="0">AVERAGE(D10:D45)</f>
        <v>1.6571428571428573</v>
      </c>
      <c r="E47" s="3">
        <f t="shared" si="0"/>
        <v>1.2857142857142858</v>
      </c>
      <c r="F47" s="3">
        <f t="shared" si="0"/>
        <v>1.5</v>
      </c>
      <c r="G47" s="3">
        <f t="shared" si="0"/>
        <v>1.1944444444444444</v>
      </c>
    </row>
    <row r="48" spans="2:7" x14ac:dyDescent="0.25">
      <c r="B48" t="s">
        <v>71</v>
      </c>
      <c r="C48" s="3" t="str" cm="1">
        <f t="array" ref="C48">_xlfn.IFS(C47&lt;0.5,"Needs Improvement",C47&lt;1.5,"Fair",C47&lt;2.5,"Good",C47&lt;3.5,"Very Good",C47&lt;4,"Excellent")</f>
        <v>Fair</v>
      </c>
      <c r="D48" s="3" t="str" cm="1">
        <f t="array" ref="D48">_xlfn.IFS(D47&lt;0.5,"Needs Improvement",D47&lt;1.5,"Fair",D47&lt;2.5,"Good",D47&lt;3.5,"Very Good",D47&lt;4,"Excellent")</f>
        <v>Good</v>
      </c>
      <c r="E48" s="3" t="str" cm="1">
        <f t="array" ref="E48">_xlfn.IFS(E47&lt;0.5,"Needs Improvement",E47&lt;1.5,"Fair",E47&lt;2.5,"Good",E47&lt;3.5,"Very Good",E47&lt;4,"Excellent")</f>
        <v>Fair</v>
      </c>
      <c r="F48" s="3" t="str" cm="1">
        <f t="array" ref="F48">_xlfn.IFS(F47&lt;0.5,"Needs Improvement",F47&lt;1.5,"Fair",F47&lt;2.5,"Good",F47&lt;3.5,"Very Good",F47&lt;4,"Excellent")</f>
        <v>Good</v>
      </c>
      <c r="G48" s="3" t="str" cm="1">
        <f t="array" ref="G48">_xlfn.IFS(G47&lt;0.5,"Needs Improvement",G47&lt;1.5,"Fair",G47&lt;2.5,"Good",G47&lt;3.5,"Very Good",G47&lt;4,"Excellent")</f>
        <v>Fair</v>
      </c>
    </row>
    <row r="49" spans="2:7" x14ac:dyDescent="0.25">
      <c r="B49" t="s">
        <v>60</v>
      </c>
      <c r="C49" s="3">
        <f>MAX(C10:C45)</f>
        <v>4</v>
      </c>
      <c r="D49" s="3">
        <f t="shared" ref="D49:G49" si="1">MAX(D10:D45)</f>
        <v>4</v>
      </c>
      <c r="E49" s="3">
        <f t="shared" si="1"/>
        <v>3</v>
      </c>
      <c r="F49" s="3">
        <f t="shared" si="1"/>
        <v>4</v>
      </c>
      <c r="G49" s="3">
        <f t="shared" si="1"/>
        <v>3</v>
      </c>
    </row>
    <row r="50" spans="2:7" x14ac:dyDescent="0.25">
      <c r="B50" t="s">
        <v>61</v>
      </c>
      <c r="C50" s="3">
        <f>MIN(C10:C45)</f>
        <v>0</v>
      </c>
      <c r="D50" s="3">
        <f t="shared" ref="D50:G50" si="2">MIN(D10:D45)</f>
        <v>0</v>
      </c>
      <c r="E50" s="3">
        <f t="shared" si="2"/>
        <v>0</v>
      </c>
      <c r="F50" s="3">
        <f t="shared" si="2"/>
        <v>0</v>
      </c>
      <c r="G50" s="3">
        <f t="shared" si="2"/>
        <v>0</v>
      </c>
    </row>
    <row r="51" spans="2:7" x14ac:dyDescent="0.25">
      <c r="B51" t="s">
        <v>62</v>
      </c>
      <c r="C51" s="3">
        <f>MEDIAN(C10:C45)</f>
        <v>1</v>
      </c>
      <c r="D51" s="3">
        <f>MEDIAN(D10:D45)</f>
        <v>2</v>
      </c>
      <c r="E51" s="3">
        <f t="shared" ref="E51:G51" si="3">MEDIAN(E10:E45)</f>
        <v>1</v>
      </c>
      <c r="F51" s="3">
        <f t="shared" si="3"/>
        <v>1</v>
      </c>
      <c r="G51" s="3">
        <f t="shared" si="3"/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F4116-2865-4350-92C6-DED7D5E558DB}">
  <dimension ref="B2:G52"/>
  <sheetViews>
    <sheetView topLeftCell="A32" workbookViewId="0">
      <selection activeCell="B49" sqref="B49:G49"/>
    </sheetView>
  </sheetViews>
  <sheetFormatPr defaultRowHeight="13.2" x14ac:dyDescent="0.25"/>
  <sheetData>
    <row r="2" spans="2:7" x14ac:dyDescent="0.25">
      <c r="B2" t="s">
        <v>67</v>
      </c>
    </row>
    <row r="4" spans="2:7" x14ac:dyDescent="0.25">
      <c r="B4" t="s">
        <v>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25">
      <c r="B5">
        <v>1</v>
      </c>
      <c r="C5" s="1">
        <v>1</v>
      </c>
      <c r="D5" s="1">
        <v>1</v>
      </c>
      <c r="E5" s="1">
        <v>0</v>
      </c>
      <c r="F5" s="1">
        <v>0</v>
      </c>
      <c r="G5" s="1">
        <v>0</v>
      </c>
    </row>
    <row r="6" spans="2:7" x14ac:dyDescent="0.25">
      <c r="B6">
        <v>2</v>
      </c>
      <c r="C6" s="1">
        <v>3</v>
      </c>
      <c r="D6" s="1">
        <v>1</v>
      </c>
      <c r="E6" s="1">
        <v>0</v>
      </c>
      <c r="F6" s="1">
        <v>3</v>
      </c>
      <c r="G6" s="1">
        <v>0</v>
      </c>
    </row>
    <row r="7" spans="2:7" x14ac:dyDescent="0.25">
      <c r="B7">
        <v>3</v>
      </c>
      <c r="C7" s="1">
        <v>1</v>
      </c>
      <c r="D7" s="1">
        <v>0</v>
      </c>
      <c r="E7" s="1">
        <v>0</v>
      </c>
      <c r="F7" s="1">
        <v>1</v>
      </c>
      <c r="G7" s="1">
        <v>0</v>
      </c>
    </row>
    <row r="8" spans="2:7" x14ac:dyDescent="0.25">
      <c r="B8">
        <v>4</v>
      </c>
      <c r="C8" s="1">
        <v>2</v>
      </c>
      <c r="D8" s="1">
        <v>0</v>
      </c>
      <c r="E8" s="1">
        <v>0</v>
      </c>
      <c r="F8" s="1">
        <v>0</v>
      </c>
      <c r="G8" s="1">
        <v>0</v>
      </c>
    </row>
    <row r="9" spans="2:7" x14ac:dyDescent="0.25">
      <c r="B9">
        <v>5</v>
      </c>
      <c r="C9" s="1">
        <v>4</v>
      </c>
      <c r="D9" s="1">
        <v>2</v>
      </c>
      <c r="E9" s="1">
        <v>0</v>
      </c>
      <c r="F9" s="1">
        <v>1</v>
      </c>
      <c r="G9" s="1">
        <v>0</v>
      </c>
    </row>
    <row r="10" spans="2:7" x14ac:dyDescent="0.25">
      <c r="B10">
        <v>6</v>
      </c>
      <c r="C10" s="1">
        <v>4</v>
      </c>
      <c r="D10" s="1">
        <v>2</v>
      </c>
      <c r="E10" s="1">
        <v>1</v>
      </c>
      <c r="F10" s="1">
        <v>1</v>
      </c>
      <c r="G10" s="1">
        <v>0</v>
      </c>
    </row>
    <row r="11" spans="2:7" x14ac:dyDescent="0.25">
      <c r="B11">
        <v>7</v>
      </c>
      <c r="C11" s="1">
        <v>3</v>
      </c>
      <c r="D11" s="1">
        <v>2</v>
      </c>
      <c r="E11" s="1">
        <v>0</v>
      </c>
      <c r="F11" s="1">
        <v>1</v>
      </c>
      <c r="G11" s="1">
        <v>1</v>
      </c>
    </row>
    <row r="12" spans="2:7" x14ac:dyDescent="0.25">
      <c r="B12">
        <v>8</v>
      </c>
      <c r="C12" s="1">
        <v>3</v>
      </c>
      <c r="D12" s="1">
        <v>3</v>
      </c>
      <c r="E12" s="1">
        <v>3</v>
      </c>
      <c r="F12" s="1">
        <v>3</v>
      </c>
      <c r="G12" s="1">
        <v>3</v>
      </c>
    </row>
    <row r="13" spans="2:7" x14ac:dyDescent="0.25">
      <c r="B13">
        <v>9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</row>
    <row r="14" spans="2:7" x14ac:dyDescent="0.25">
      <c r="B14">
        <v>10</v>
      </c>
      <c r="C14" s="1">
        <v>3</v>
      </c>
      <c r="D14" s="1">
        <v>1</v>
      </c>
      <c r="E14" s="1">
        <v>2</v>
      </c>
      <c r="F14" s="1">
        <v>3</v>
      </c>
      <c r="G14" s="1">
        <v>0</v>
      </c>
    </row>
    <row r="15" spans="2:7" x14ac:dyDescent="0.25">
      <c r="B15">
        <v>11</v>
      </c>
      <c r="C15" s="1">
        <v>0</v>
      </c>
      <c r="D15" s="1">
        <v>1</v>
      </c>
      <c r="E15" s="1">
        <v>0</v>
      </c>
      <c r="F15" s="1">
        <v>1</v>
      </c>
      <c r="G15" s="1">
        <v>0</v>
      </c>
    </row>
    <row r="16" spans="2:7" x14ac:dyDescent="0.25">
      <c r="B16">
        <v>12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2:7" x14ac:dyDescent="0.25">
      <c r="B17">
        <v>13</v>
      </c>
      <c r="C17" s="1">
        <v>0</v>
      </c>
      <c r="D17" s="1">
        <v>1</v>
      </c>
      <c r="E17" s="1">
        <v>0</v>
      </c>
      <c r="F17" s="1">
        <v>2</v>
      </c>
      <c r="G17" s="1">
        <v>1</v>
      </c>
    </row>
    <row r="18" spans="2:7" x14ac:dyDescent="0.25">
      <c r="B18">
        <v>14</v>
      </c>
      <c r="C18" s="1">
        <v>3</v>
      </c>
      <c r="D18" s="1">
        <v>1</v>
      </c>
      <c r="E18" s="1">
        <v>1</v>
      </c>
      <c r="F18" s="1">
        <v>2</v>
      </c>
      <c r="G18" s="1">
        <v>2</v>
      </c>
    </row>
    <row r="19" spans="2:7" x14ac:dyDescent="0.25">
      <c r="B19">
        <v>15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2:7" x14ac:dyDescent="0.25">
      <c r="B20">
        <v>16</v>
      </c>
      <c r="C20" s="1">
        <v>2</v>
      </c>
      <c r="D20" s="1">
        <v>0</v>
      </c>
      <c r="E20" s="1">
        <v>0</v>
      </c>
      <c r="F20" s="1">
        <v>0</v>
      </c>
      <c r="G20" s="1">
        <v>0</v>
      </c>
    </row>
    <row r="21" spans="2:7" x14ac:dyDescent="0.25">
      <c r="B21">
        <v>17</v>
      </c>
      <c r="C21" s="1">
        <v>3</v>
      </c>
      <c r="D21" s="1">
        <v>3</v>
      </c>
      <c r="E21" s="1">
        <v>3</v>
      </c>
      <c r="F21" s="1">
        <v>3</v>
      </c>
      <c r="G21" s="1">
        <v>3</v>
      </c>
    </row>
    <row r="22" spans="2:7" x14ac:dyDescent="0.25">
      <c r="B22">
        <v>18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2:7" x14ac:dyDescent="0.25">
      <c r="B23">
        <v>19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</row>
    <row r="24" spans="2:7" x14ac:dyDescent="0.25">
      <c r="B24">
        <v>20</v>
      </c>
      <c r="C24" s="1">
        <v>2</v>
      </c>
      <c r="D24" s="1">
        <v>1</v>
      </c>
      <c r="E24" s="1">
        <v>2</v>
      </c>
      <c r="F24" s="1">
        <v>2</v>
      </c>
      <c r="G24" s="1">
        <v>3</v>
      </c>
    </row>
    <row r="25" spans="2:7" x14ac:dyDescent="0.25">
      <c r="B25">
        <v>21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2:7" x14ac:dyDescent="0.25">
      <c r="B26">
        <v>22</v>
      </c>
      <c r="C26" s="1">
        <v>1</v>
      </c>
      <c r="D26" s="1">
        <v>2</v>
      </c>
      <c r="E26" s="1">
        <v>0</v>
      </c>
      <c r="F26" s="1">
        <v>0</v>
      </c>
      <c r="G26" s="1">
        <v>0</v>
      </c>
    </row>
    <row r="27" spans="2:7" x14ac:dyDescent="0.25">
      <c r="B27">
        <v>23</v>
      </c>
      <c r="C27" s="1">
        <v>1</v>
      </c>
      <c r="D27" s="1">
        <v>1</v>
      </c>
      <c r="E27" s="1">
        <v>1</v>
      </c>
      <c r="F27" s="1">
        <v>1</v>
      </c>
      <c r="G27" s="1">
        <v>2</v>
      </c>
    </row>
    <row r="28" spans="2:7" x14ac:dyDescent="0.25">
      <c r="B28">
        <v>24</v>
      </c>
      <c r="C28" s="1">
        <v>0</v>
      </c>
      <c r="D28" s="1">
        <v>1</v>
      </c>
      <c r="E28" s="1">
        <v>0</v>
      </c>
      <c r="F28" s="1">
        <v>0</v>
      </c>
      <c r="G28" s="1">
        <v>0</v>
      </c>
    </row>
    <row r="29" spans="2:7" x14ac:dyDescent="0.25">
      <c r="B29">
        <v>25</v>
      </c>
      <c r="C29" s="1">
        <v>3</v>
      </c>
      <c r="D29" s="1">
        <v>1</v>
      </c>
      <c r="E29" s="1">
        <v>1</v>
      </c>
      <c r="F29" s="1">
        <v>1</v>
      </c>
      <c r="G29" s="1">
        <v>1</v>
      </c>
    </row>
    <row r="30" spans="2:7" x14ac:dyDescent="0.25">
      <c r="B30">
        <v>26</v>
      </c>
      <c r="C30" s="1">
        <v>4</v>
      </c>
      <c r="D30" s="1">
        <v>0</v>
      </c>
      <c r="E30" s="1">
        <v>0</v>
      </c>
      <c r="F30" s="1">
        <v>0</v>
      </c>
      <c r="G30" s="1">
        <v>0</v>
      </c>
    </row>
    <row r="31" spans="2:7" x14ac:dyDescent="0.25">
      <c r="B31">
        <v>27</v>
      </c>
      <c r="C31" s="1">
        <v>2</v>
      </c>
      <c r="D31" s="1">
        <v>2</v>
      </c>
      <c r="E31" s="1">
        <v>2</v>
      </c>
      <c r="F31" s="1">
        <v>2</v>
      </c>
      <c r="G31" s="1">
        <v>2</v>
      </c>
    </row>
    <row r="32" spans="2:7" x14ac:dyDescent="0.25">
      <c r="B32">
        <v>28</v>
      </c>
      <c r="C32" s="1">
        <v>2</v>
      </c>
      <c r="D32" s="1">
        <v>3</v>
      </c>
      <c r="E32" s="1">
        <v>2</v>
      </c>
      <c r="F32" s="1">
        <v>4</v>
      </c>
      <c r="G32" s="1">
        <v>3</v>
      </c>
    </row>
    <row r="33" spans="2:7" x14ac:dyDescent="0.25">
      <c r="B33">
        <v>29</v>
      </c>
      <c r="C33" s="1">
        <v>1</v>
      </c>
      <c r="D33" s="1">
        <v>0</v>
      </c>
      <c r="E33" s="1">
        <v>1</v>
      </c>
      <c r="F33" s="1">
        <v>0</v>
      </c>
      <c r="G33" s="1">
        <v>0</v>
      </c>
    </row>
    <row r="34" spans="2:7" x14ac:dyDescent="0.25">
      <c r="B34">
        <v>30</v>
      </c>
      <c r="C34" s="1">
        <v>2</v>
      </c>
      <c r="D34" s="1">
        <v>1</v>
      </c>
      <c r="E34" s="1">
        <v>1</v>
      </c>
      <c r="F34" s="1">
        <v>2</v>
      </c>
      <c r="G34" s="1">
        <v>1</v>
      </c>
    </row>
    <row r="35" spans="2:7" x14ac:dyDescent="0.25">
      <c r="B35">
        <v>31</v>
      </c>
      <c r="C35" s="1">
        <v>3</v>
      </c>
      <c r="D35" s="1">
        <v>0</v>
      </c>
      <c r="E35" s="1">
        <v>1</v>
      </c>
      <c r="F35" s="1">
        <v>0</v>
      </c>
      <c r="G35" s="1">
        <v>0</v>
      </c>
    </row>
    <row r="36" spans="2:7" x14ac:dyDescent="0.25">
      <c r="B36">
        <v>32</v>
      </c>
      <c r="C36" s="1">
        <v>1</v>
      </c>
      <c r="D36" s="1">
        <v>1</v>
      </c>
      <c r="E36" s="1">
        <v>1</v>
      </c>
      <c r="F36" s="1">
        <v>2</v>
      </c>
      <c r="G36" s="1">
        <v>1</v>
      </c>
    </row>
    <row r="37" spans="2:7" x14ac:dyDescent="0.25">
      <c r="B37">
        <v>33</v>
      </c>
      <c r="C37" s="1">
        <v>3</v>
      </c>
      <c r="D37" s="1">
        <v>0</v>
      </c>
      <c r="E37" s="1">
        <v>0</v>
      </c>
      <c r="F37" s="1">
        <v>0</v>
      </c>
      <c r="G37" s="1">
        <v>0</v>
      </c>
    </row>
    <row r="38" spans="2:7" x14ac:dyDescent="0.25">
      <c r="B38">
        <v>34</v>
      </c>
      <c r="C38" s="1">
        <v>3</v>
      </c>
      <c r="D38" s="1">
        <v>2</v>
      </c>
      <c r="E38" s="1">
        <v>2</v>
      </c>
      <c r="F38" s="1">
        <v>3</v>
      </c>
      <c r="G38" s="1">
        <v>1</v>
      </c>
    </row>
    <row r="39" spans="2:7" x14ac:dyDescent="0.25">
      <c r="B39">
        <v>35</v>
      </c>
      <c r="C39" s="1">
        <v>2</v>
      </c>
      <c r="D39" s="1">
        <v>1</v>
      </c>
      <c r="E39" s="1">
        <v>1</v>
      </c>
      <c r="F39" s="1">
        <v>0</v>
      </c>
      <c r="G39" s="1">
        <v>0</v>
      </c>
    </row>
    <row r="40" spans="2:7" x14ac:dyDescent="0.25">
      <c r="B40">
        <v>36</v>
      </c>
      <c r="C40" s="1">
        <v>3</v>
      </c>
      <c r="D40" s="1">
        <v>2</v>
      </c>
      <c r="E40" s="1">
        <v>1</v>
      </c>
      <c r="F40" s="1">
        <v>0</v>
      </c>
      <c r="G40" s="1">
        <v>0</v>
      </c>
    </row>
    <row r="41" spans="2:7" x14ac:dyDescent="0.25">
      <c r="B41">
        <v>37</v>
      </c>
      <c r="C41" s="1">
        <v>2</v>
      </c>
      <c r="D41" s="1">
        <v>2</v>
      </c>
      <c r="E41" s="1">
        <v>1</v>
      </c>
      <c r="F41" s="1">
        <v>0</v>
      </c>
      <c r="G41" s="1">
        <v>0</v>
      </c>
    </row>
    <row r="42" spans="2:7" x14ac:dyDescent="0.25">
      <c r="B42">
        <v>38</v>
      </c>
      <c r="C42" s="1">
        <v>1</v>
      </c>
      <c r="D42" s="1">
        <v>0</v>
      </c>
      <c r="E42" s="1">
        <v>0</v>
      </c>
      <c r="F42" s="1">
        <v>1</v>
      </c>
      <c r="G42" s="1">
        <v>1</v>
      </c>
    </row>
    <row r="43" spans="2:7" x14ac:dyDescent="0.25">
      <c r="B43">
        <v>39</v>
      </c>
      <c r="C43" s="1">
        <v>3</v>
      </c>
      <c r="D43" s="1">
        <v>1</v>
      </c>
      <c r="E43" s="1">
        <v>0</v>
      </c>
      <c r="F43" s="1">
        <v>0</v>
      </c>
      <c r="G43" s="1">
        <v>0</v>
      </c>
    </row>
    <row r="44" spans="2:7" x14ac:dyDescent="0.25">
      <c r="B44">
        <v>40</v>
      </c>
      <c r="C44" s="1">
        <v>3</v>
      </c>
      <c r="D44" s="1">
        <v>0</v>
      </c>
      <c r="E44" s="1">
        <v>1</v>
      </c>
      <c r="F44" s="1">
        <v>0</v>
      </c>
      <c r="G44" s="1">
        <v>0</v>
      </c>
    </row>
    <row r="45" spans="2:7" x14ac:dyDescent="0.25">
      <c r="B45">
        <v>41</v>
      </c>
      <c r="C45" s="1">
        <v>4</v>
      </c>
      <c r="D45" s="1">
        <v>3</v>
      </c>
      <c r="E45" s="1">
        <v>2</v>
      </c>
      <c r="F45" s="1">
        <v>1</v>
      </c>
      <c r="G45" s="1">
        <v>0</v>
      </c>
    </row>
    <row r="46" spans="2:7" x14ac:dyDescent="0.25">
      <c r="B46">
        <v>42</v>
      </c>
      <c r="C46" s="1">
        <v>4</v>
      </c>
      <c r="D46" s="1">
        <v>3</v>
      </c>
      <c r="E46" s="1">
        <v>3</v>
      </c>
      <c r="F46" s="1">
        <v>2</v>
      </c>
      <c r="G46" s="1">
        <v>2</v>
      </c>
    </row>
    <row r="47" spans="2:7" x14ac:dyDescent="0.25">
      <c r="C47" s="4"/>
      <c r="D47" s="4"/>
      <c r="E47" s="4"/>
      <c r="F47" s="4"/>
      <c r="G47" s="4"/>
    </row>
    <row r="48" spans="2:7" x14ac:dyDescent="0.25">
      <c r="B48" t="s">
        <v>59</v>
      </c>
      <c r="C48" s="3">
        <f>AVERAGE(C11:C46)</f>
        <v>1.8888888888888888</v>
      </c>
      <c r="D48" s="3">
        <f t="shared" ref="D48:G48" si="0">AVERAGE(D11:D46)</f>
        <v>1.1111111111111112</v>
      </c>
      <c r="E48" s="3">
        <f t="shared" si="0"/>
        <v>0.91666666666666663</v>
      </c>
      <c r="F48" s="3">
        <f t="shared" si="0"/>
        <v>1.0277777777777777</v>
      </c>
      <c r="G48" s="3">
        <f t="shared" si="0"/>
        <v>0.77777777777777779</v>
      </c>
    </row>
    <row r="49" spans="2:7" x14ac:dyDescent="0.25">
      <c r="B49" t="s">
        <v>71</v>
      </c>
      <c r="C49" s="3" t="str" cm="1">
        <f t="array" ref="C49">_xlfn.IFS(C48&lt;0.5,"Needs Improvement",C48&lt;1.5,"Fair",C48&lt;2.5,"Good",C48&lt;3.5,"Very Good",C48&lt;4,"Excellent")</f>
        <v>Good</v>
      </c>
      <c r="D49" s="3" t="str" cm="1">
        <f t="array" ref="D49">_xlfn.IFS(D48&lt;0.5,"Needs Improvement",D48&lt;1.5,"Fair",D48&lt;2.5,"Good",D48&lt;3.5,"Very Good",D48&lt;4,"Excellent")</f>
        <v>Fair</v>
      </c>
      <c r="E49" s="3" t="str" cm="1">
        <f t="array" ref="E49">_xlfn.IFS(E48&lt;0.5,"Needs Improvement",E48&lt;1.5,"Fair",E48&lt;2.5,"Good",E48&lt;3.5,"Very Good",E48&lt;4,"Excellent")</f>
        <v>Fair</v>
      </c>
      <c r="F49" s="3" t="str" cm="1">
        <f t="array" ref="F49">_xlfn.IFS(F48&lt;0.5,"Needs Improvement",F48&lt;1.5,"Fair",F48&lt;2.5,"Good",F48&lt;3.5,"Very Good",F48&lt;4,"Excellent")</f>
        <v>Fair</v>
      </c>
      <c r="G49" s="3" t="str" cm="1">
        <f t="array" ref="G49">_xlfn.IFS(G48&lt;0.5,"Needs Improvement",G48&lt;1.5,"Fair",G48&lt;2.5,"Good",G48&lt;3.5,"Very Good",G48&lt;4,"Excellent")</f>
        <v>Fair</v>
      </c>
    </row>
    <row r="50" spans="2:7" x14ac:dyDescent="0.25">
      <c r="B50" t="s">
        <v>60</v>
      </c>
      <c r="C50" s="3">
        <f>MAX(C11:C46)</f>
        <v>4</v>
      </c>
      <c r="D50" s="3">
        <f>MAX(D11:D46)</f>
        <v>3</v>
      </c>
      <c r="E50" s="3">
        <f>MAX(E11:E46)</f>
        <v>3</v>
      </c>
      <c r="F50" s="3">
        <f>MAX(F11:F46)</f>
        <v>4</v>
      </c>
      <c r="G50" s="3">
        <f t="shared" ref="G50" si="1">MAX(G11:G46)</f>
        <v>3</v>
      </c>
    </row>
    <row r="51" spans="2:7" x14ac:dyDescent="0.25">
      <c r="B51" t="s">
        <v>61</v>
      </c>
      <c r="C51" s="3">
        <f>MIN(C11:C46)</f>
        <v>0</v>
      </c>
      <c r="D51" s="3">
        <f>MIN(D11:D46)</f>
        <v>0</v>
      </c>
      <c r="E51" s="3">
        <f>MIN(E11:E46)</f>
        <v>0</v>
      </c>
      <c r="F51" s="3">
        <f>MIN(F11:F46)</f>
        <v>0</v>
      </c>
      <c r="G51" s="3">
        <f t="shared" ref="G51" si="2">MIN(G11:G46)</f>
        <v>0</v>
      </c>
    </row>
    <row r="52" spans="2:7" x14ac:dyDescent="0.25">
      <c r="B52" t="s">
        <v>62</v>
      </c>
      <c r="C52" s="3">
        <f>MEDIAN(C11:C46)</f>
        <v>2</v>
      </c>
      <c r="D52" s="3">
        <f>MEDIAN(D11:D46)</f>
        <v>1</v>
      </c>
      <c r="E52" s="3">
        <f>MEDIAN(E11:E46)</f>
        <v>1</v>
      </c>
      <c r="F52" s="3">
        <f>MEDIAN(F11:F46)</f>
        <v>1</v>
      </c>
      <c r="G52" s="3">
        <f t="shared" ref="G52" si="3">MEDIAN(G11:G46)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4DC28-F69E-4DCD-A74F-CF17E2F78C92}">
  <dimension ref="B2:G51"/>
  <sheetViews>
    <sheetView topLeftCell="A22" workbookViewId="0">
      <selection activeCell="B48" sqref="B48:G48"/>
    </sheetView>
  </sheetViews>
  <sheetFormatPr defaultRowHeight="13.2" x14ac:dyDescent="0.25"/>
  <sheetData>
    <row r="2" spans="2:7" x14ac:dyDescent="0.25">
      <c r="B2" t="s">
        <v>69</v>
      </c>
    </row>
    <row r="4" spans="2:7" x14ac:dyDescent="0.25">
      <c r="B4" t="s">
        <v>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25">
      <c r="B5">
        <v>1</v>
      </c>
      <c r="C5" s="1">
        <v>2</v>
      </c>
      <c r="D5" s="1">
        <v>3</v>
      </c>
      <c r="E5" s="1">
        <v>2</v>
      </c>
      <c r="F5" s="1">
        <v>3</v>
      </c>
      <c r="G5" s="1">
        <v>4</v>
      </c>
    </row>
    <row r="6" spans="2:7" x14ac:dyDescent="0.25">
      <c r="B6">
        <v>2</v>
      </c>
      <c r="C6" s="1">
        <v>1</v>
      </c>
      <c r="D6" s="1">
        <v>1</v>
      </c>
      <c r="E6" s="1">
        <v>0</v>
      </c>
      <c r="F6" s="1">
        <v>2</v>
      </c>
      <c r="G6" s="1">
        <v>2</v>
      </c>
    </row>
    <row r="7" spans="2:7" x14ac:dyDescent="0.25">
      <c r="B7">
        <v>3</v>
      </c>
      <c r="C7" s="1">
        <v>1</v>
      </c>
      <c r="D7" s="1">
        <v>2</v>
      </c>
      <c r="E7" s="1">
        <v>1</v>
      </c>
      <c r="F7" s="1">
        <v>2</v>
      </c>
      <c r="G7" s="1">
        <v>3</v>
      </c>
    </row>
    <row r="8" spans="2:7" x14ac:dyDescent="0.25">
      <c r="B8">
        <v>4</v>
      </c>
      <c r="C8" s="1">
        <v>3</v>
      </c>
      <c r="D8" s="1">
        <v>4</v>
      </c>
      <c r="E8" s="1">
        <v>4</v>
      </c>
      <c r="F8" s="1">
        <v>4</v>
      </c>
      <c r="G8" s="1">
        <v>4</v>
      </c>
    </row>
    <row r="9" spans="2:7" x14ac:dyDescent="0.25">
      <c r="B9">
        <v>5</v>
      </c>
      <c r="C9" s="1">
        <v>2</v>
      </c>
      <c r="D9" s="1">
        <v>3</v>
      </c>
      <c r="E9" s="1">
        <v>2</v>
      </c>
      <c r="F9" s="1">
        <v>2</v>
      </c>
      <c r="G9" s="1">
        <v>3</v>
      </c>
    </row>
    <row r="10" spans="2:7" x14ac:dyDescent="0.25">
      <c r="B10">
        <v>6</v>
      </c>
      <c r="C10" s="1">
        <v>1</v>
      </c>
      <c r="D10" s="1">
        <v>3</v>
      </c>
      <c r="E10" s="1">
        <v>1</v>
      </c>
      <c r="F10" s="1">
        <v>3</v>
      </c>
      <c r="G10" s="1">
        <v>3</v>
      </c>
    </row>
    <row r="11" spans="2:7" x14ac:dyDescent="0.25">
      <c r="B11">
        <v>7</v>
      </c>
      <c r="C11" s="1">
        <v>2</v>
      </c>
      <c r="D11" s="1">
        <v>1</v>
      </c>
      <c r="E11" s="1">
        <v>1</v>
      </c>
      <c r="F11" s="1">
        <v>1</v>
      </c>
      <c r="G11" s="1">
        <v>2</v>
      </c>
    </row>
    <row r="12" spans="2:7" x14ac:dyDescent="0.25">
      <c r="B12">
        <v>8</v>
      </c>
      <c r="C12" s="1">
        <v>4</v>
      </c>
      <c r="D12" s="1">
        <v>4</v>
      </c>
      <c r="E12" s="1">
        <v>4</v>
      </c>
      <c r="F12" s="1">
        <v>4</v>
      </c>
      <c r="G12" s="1">
        <v>4</v>
      </c>
    </row>
    <row r="13" spans="2:7" x14ac:dyDescent="0.25">
      <c r="B13">
        <v>9</v>
      </c>
      <c r="C13" s="1">
        <v>3</v>
      </c>
      <c r="D13" s="1">
        <v>3</v>
      </c>
      <c r="E13" s="1">
        <v>2</v>
      </c>
      <c r="F13" s="1">
        <v>3</v>
      </c>
      <c r="G13" s="1">
        <v>3</v>
      </c>
    </row>
    <row r="14" spans="2:7" x14ac:dyDescent="0.25">
      <c r="B14">
        <v>10</v>
      </c>
      <c r="C14" s="1">
        <v>1</v>
      </c>
      <c r="D14" s="1">
        <v>3</v>
      </c>
      <c r="E14" s="1">
        <v>0</v>
      </c>
      <c r="F14" s="1">
        <v>2</v>
      </c>
      <c r="G14" s="1">
        <v>2</v>
      </c>
    </row>
    <row r="15" spans="2:7" x14ac:dyDescent="0.25">
      <c r="B15">
        <v>11</v>
      </c>
      <c r="C15" s="1">
        <v>1</v>
      </c>
      <c r="D15" s="1">
        <v>2</v>
      </c>
      <c r="E15" s="1">
        <v>2</v>
      </c>
      <c r="F15" s="1">
        <v>2</v>
      </c>
      <c r="G15" s="1">
        <v>1</v>
      </c>
    </row>
    <row r="16" spans="2:7" x14ac:dyDescent="0.25">
      <c r="B16">
        <v>12</v>
      </c>
      <c r="C16" s="1">
        <v>2</v>
      </c>
      <c r="D16" s="1">
        <v>2</v>
      </c>
      <c r="E16" s="1">
        <v>2</v>
      </c>
      <c r="F16" s="1">
        <v>2</v>
      </c>
      <c r="G16" s="1">
        <v>2</v>
      </c>
    </row>
    <row r="17" spans="2:7" x14ac:dyDescent="0.25">
      <c r="B17">
        <v>13</v>
      </c>
      <c r="C17" s="1">
        <v>0</v>
      </c>
      <c r="D17" s="1">
        <v>3</v>
      </c>
      <c r="E17" s="1">
        <v>1</v>
      </c>
      <c r="F17" s="1">
        <v>1</v>
      </c>
      <c r="G17" s="1">
        <v>2</v>
      </c>
    </row>
    <row r="18" spans="2:7" x14ac:dyDescent="0.25">
      <c r="B18">
        <v>14</v>
      </c>
      <c r="C18" s="1">
        <v>2</v>
      </c>
      <c r="D18" s="1">
        <v>2</v>
      </c>
      <c r="E18" s="1">
        <v>1</v>
      </c>
      <c r="F18" s="1">
        <v>2</v>
      </c>
      <c r="G18" s="1">
        <v>2</v>
      </c>
    </row>
    <row r="19" spans="2:7" x14ac:dyDescent="0.25">
      <c r="B19">
        <v>15</v>
      </c>
      <c r="C19" s="1">
        <v>1</v>
      </c>
      <c r="D19" s="1">
        <v>2</v>
      </c>
      <c r="E19" s="1">
        <v>0</v>
      </c>
      <c r="F19" s="1">
        <v>0</v>
      </c>
      <c r="G19" s="1">
        <v>1</v>
      </c>
    </row>
    <row r="20" spans="2:7" x14ac:dyDescent="0.25">
      <c r="B20">
        <v>16</v>
      </c>
      <c r="C20" s="1">
        <v>1</v>
      </c>
      <c r="D20" s="1">
        <v>2</v>
      </c>
      <c r="E20" s="1">
        <v>1</v>
      </c>
      <c r="F20" s="1">
        <v>2</v>
      </c>
      <c r="G20" s="1">
        <v>2</v>
      </c>
    </row>
    <row r="21" spans="2:7" x14ac:dyDescent="0.25">
      <c r="B21">
        <v>17</v>
      </c>
      <c r="C21" s="1">
        <v>3</v>
      </c>
      <c r="D21" s="1">
        <v>3</v>
      </c>
      <c r="E21" s="1">
        <v>3</v>
      </c>
      <c r="F21" s="1">
        <v>3</v>
      </c>
      <c r="G21" s="1">
        <v>3</v>
      </c>
    </row>
    <row r="22" spans="2:7" x14ac:dyDescent="0.25">
      <c r="B22">
        <v>18</v>
      </c>
      <c r="C22" s="1">
        <v>0</v>
      </c>
      <c r="D22" s="1">
        <v>1</v>
      </c>
      <c r="E22" s="1">
        <v>0</v>
      </c>
      <c r="F22" s="1">
        <v>1</v>
      </c>
      <c r="G22" s="1">
        <v>1</v>
      </c>
    </row>
    <row r="23" spans="2:7" x14ac:dyDescent="0.25">
      <c r="B23">
        <v>19</v>
      </c>
      <c r="C23" s="1">
        <v>2</v>
      </c>
      <c r="D23" s="1">
        <v>2</v>
      </c>
      <c r="E23" s="1">
        <v>2</v>
      </c>
      <c r="F23" s="1">
        <v>2</v>
      </c>
      <c r="G23" s="1">
        <v>2</v>
      </c>
    </row>
    <row r="24" spans="2:7" x14ac:dyDescent="0.25">
      <c r="B24">
        <v>20</v>
      </c>
      <c r="C24" s="1">
        <v>2</v>
      </c>
      <c r="D24" s="1">
        <v>4</v>
      </c>
      <c r="E24" s="1">
        <v>1</v>
      </c>
      <c r="F24" s="1">
        <v>4</v>
      </c>
      <c r="G24" s="1">
        <v>4</v>
      </c>
    </row>
    <row r="25" spans="2:7" x14ac:dyDescent="0.25">
      <c r="B25">
        <v>21</v>
      </c>
      <c r="C25" s="1">
        <v>2</v>
      </c>
      <c r="D25" s="1">
        <v>2</v>
      </c>
      <c r="E25" s="1">
        <v>2</v>
      </c>
      <c r="F25" s="1">
        <v>2</v>
      </c>
      <c r="G25" s="1">
        <v>2</v>
      </c>
    </row>
    <row r="26" spans="2:7" x14ac:dyDescent="0.25">
      <c r="B26">
        <v>22</v>
      </c>
      <c r="C26" s="1">
        <v>0</v>
      </c>
      <c r="D26" s="1">
        <v>2</v>
      </c>
      <c r="E26" s="1">
        <v>1</v>
      </c>
      <c r="F26" s="1">
        <v>1</v>
      </c>
      <c r="G26" s="1">
        <v>2</v>
      </c>
    </row>
    <row r="27" spans="2:7" x14ac:dyDescent="0.25">
      <c r="B27">
        <v>23</v>
      </c>
      <c r="C27" s="1">
        <v>3</v>
      </c>
      <c r="D27" s="1">
        <v>2</v>
      </c>
      <c r="E27" s="1">
        <v>3</v>
      </c>
      <c r="F27" s="1">
        <v>2</v>
      </c>
      <c r="G27" s="1">
        <v>3</v>
      </c>
    </row>
    <row r="28" spans="2:7" x14ac:dyDescent="0.25">
      <c r="B28">
        <v>24</v>
      </c>
      <c r="C28" s="1">
        <v>4</v>
      </c>
      <c r="D28" s="1">
        <v>3</v>
      </c>
      <c r="E28" s="1">
        <v>2</v>
      </c>
      <c r="F28" s="1">
        <v>1</v>
      </c>
      <c r="G28" s="1">
        <v>2</v>
      </c>
    </row>
    <row r="29" spans="2:7" x14ac:dyDescent="0.25">
      <c r="B29">
        <v>25</v>
      </c>
      <c r="C29" s="1">
        <v>2</v>
      </c>
      <c r="D29" s="1">
        <v>2</v>
      </c>
      <c r="E29" s="1">
        <v>2</v>
      </c>
      <c r="F29" s="1">
        <v>2</v>
      </c>
      <c r="G29" s="1">
        <v>3</v>
      </c>
    </row>
    <row r="30" spans="2:7" x14ac:dyDescent="0.25">
      <c r="B30">
        <v>26</v>
      </c>
      <c r="C30" s="1">
        <v>2</v>
      </c>
      <c r="D30" s="1">
        <v>1</v>
      </c>
      <c r="E30" s="1">
        <v>2</v>
      </c>
      <c r="F30" s="1">
        <v>1</v>
      </c>
      <c r="G30" s="1">
        <v>2</v>
      </c>
    </row>
    <row r="31" spans="2:7" x14ac:dyDescent="0.25">
      <c r="B31">
        <v>27</v>
      </c>
      <c r="C31" s="1">
        <v>3</v>
      </c>
      <c r="D31" s="1">
        <v>3</v>
      </c>
      <c r="E31" s="1">
        <v>3</v>
      </c>
      <c r="F31" s="1">
        <v>3</v>
      </c>
      <c r="G31" s="1">
        <v>3</v>
      </c>
    </row>
    <row r="32" spans="2:7" x14ac:dyDescent="0.25">
      <c r="B32">
        <v>28</v>
      </c>
      <c r="C32" s="1">
        <v>2</v>
      </c>
      <c r="D32" s="1">
        <v>2</v>
      </c>
      <c r="E32" s="1">
        <v>2</v>
      </c>
      <c r="F32" s="1">
        <v>2</v>
      </c>
      <c r="G32" s="1">
        <v>3</v>
      </c>
    </row>
    <row r="33" spans="2:7" x14ac:dyDescent="0.25">
      <c r="B33">
        <v>29</v>
      </c>
      <c r="C33" s="1">
        <v>1</v>
      </c>
      <c r="D33" s="1">
        <v>2</v>
      </c>
      <c r="E33" s="1">
        <v>0</v>
      </c>
      <c r="F33" s="1">
        <v>0</v>
      </c>
      <c r="G33" s="1">
        <v>0</v>
      </c>
    </row>
    <row r="34" spans="2:7" x14ac:dyDescent="0.25">
      <c r="B34">
        <v>30</v>
      </c>
      <c r="C34" s="1">
        <v>1</v>
      </c>
      <c r="D34" s="1">
        <v>2</v>
      </c>
      <c r="E34" s="1">
        <v>0</v>
      </c>
      <c r="F34" s="1">
        <v>2</v>
      </c>
      <c r="G34" s="1">
        <v>2</v>
      </c>
    </row>
    <row r="35" spans="2:7" x14ac:dyDescent="0.25">
      <c r="B35">
        <v>31</v>
      </c>
      <c r="C35" s="1">
        <v>1</v>
      </c>
      <c r="D35" s="1">
        <v>2</v>
      </c>
      <c r="E35" s="1">
        <v>0</v>
      </c>
      <c r="F35" s="1">
        <v>0</v>
      </c>
      <c r="G35" s="1">
        <v>3</v>
      </c>
    </row>
    <row r="36" spans="2:7" x14ac:dyDescent="0.25">
      <c r="B36">
        <v>32</v>
      </c>
      <c r="C36" s="1">
        <v>2</v>
      </c>
      <c r="D36" s="1">
        <v>2</v>
      </c>
      <c r="E36" s="1">
        <v>2</v>
      </c>
      <c r="F36" s="1">
        <v>2</v>
      </c>
      <c r="G36" s="1">
        <v>2</v>
      </c>
    </row>
    <row r="37" spans="2:7" x14ac:dyDescent="0.25">
      <c r="B37">
        <v>33</v>
      </c>
      <c r="C37" s="1">
        <v>1</v>
      </c>
      <c r="D37" s="1">
        <v>1</v>
      </c>
      <c r="E37" s="1">
        <v>2</v>
      </c>
      <c r="F37" s="1">
        <v>1</v>
      </c>
      <c r="G37" s="1">
        <v>2</v>
      </c>
    </row>
    <row r="38" spans="2:7" x14ac:dyDescent="0.25">
      <c r="B38">
        <v>34</v>
      </c>
      <c r="C38" s="1">
        <v>1</v>
      </c>
      <c r="D38" s="1">
        <v>3</v>
      </c>
      <c r="E38" s="1">
        <v>2</v>
      </c>
      <c r="F38" s="1">
        <v>4</v>
      </c>
      <c r="G38" s="1">
        <v>3</v>
      </c>
    </row>
    <row r="39" spans="2:7" x14ac:dyDescent="0.25">
      <c r="B39">
        <v>35</v>
      </c>
      <c r="C39" s="1">
        <v>3</v>
      </c>
      <c r="D39" s="1">
        <v>2</v>
      </c>
      <c r="E39" s="1">
        <v>2</v>
      </c>
      <c r="F39" s="1">
        <v>3</v>
      </c>
      <c r="G39" s="1">
        <v>2</v>
      </c>
    </row>
    <row r="40" spans="2:7" x14ac:dyDescent="0.25">
      <c r="B40">
        <v>36</v>
      </c>
      <c r="C40" s="1">
        <v>2</v>
      </c>
      <c r="D40" s="1">
        <v>4</v>
      </c>
      <c r="E40" s="1">
        <v>1</v>
      </c>
      <c r="F40" s="1">
        <v>4</v>
      </c>
      <c r="G40" s="1">
        <v>3</v>
      </c>
    </row>
    <row r="41" spans="2:7" x14ac:dyDescent="0.25">
      <c r="B41">
        <v>37</v>
      </c>
      <c r="C41" s="1">
        <v>2</v>
      </c>
      <c r="D41" s="1">
        <v>2</v>
      </c>
      <c r="E41" s="1">
        <v>1</v>
      </c>
      <c r="F41" s="1">
        <v>1</v>
      </c>
      <c r="G41" s="1">
        <v>2</v>
      </c>
    </row>
    <row r="42" spans="2:7" x14ac:dyDescent="0.25">
      <c r="B42">
        <v>38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</row>
    <row r="43" spans="2:7" x14ac:dyDescent="0.25">
      <c r="B43">
        <v>39</v>
      </c>
      <c r="C43" s="1">
        <v>1</v>
      </c>
      <c r="D43" s="1">
        <v>1</v>
      </c>
      <c r="E43" s="1">
        <v>2</v>
      </c>
      <c r="F43" s="1">
        <v>1</v>
      </c>
      <c r="G43" s="1">
        <v>2</v>
      </c>
    </row>
    <row r="44" spans="2:7" x14ac:dyDescent="0.25">
      <c r="B44">
        <v>40</v>
      </c>
      <c r="C44" s="1">
        <v>4</v>
      </c>
      <c r="D44" s="1">
        <v>3</v>
      </c>
      <c r="E44" s="1">
        <v>2</v>
      </c>
      <c r="F44" s="1">
        <v>1</v>
      </c>
      <c r="G44" s="1">
        <v>0</v>
      </c>
    </row>
    <row r="45" spans="2:7" x14ac:dyDescent="0.25">
      <c r="B45">
        <v>41</v>
      </c>
      <c r="C45" s="1">
        <v>3</v>
      </c>
      <c r="D45" s="1">
        <v>4</v>
      </c>
      <c r="E45" s="1">
        <v>3</v>
      </c>
      <c r="F45" s="1">
        <v>4</v>
      </c>
      <c r="G45" s="1">
        <v>4</v>
      </c>
    </row>
    <row r="46" spans="2:7" x14ac:dyDescent="0.25">
      <c r="C46" s="3"/>
      <c r="D46" s="3"/>
      <c r="E46" s="3"/>
      <c r="F46" s="3"/>
      <c r="G46" s="3"/>
    </row>
    <row r="47" spans="2:7" x14ac:dyDescent="0.25">
      <c r="B47" t="s">
        <v>59</v>
      </c>
      <c r="C47" s="3">
        <f>AVERAGE(C10:C45)</f>
        <v>1.8333333333333333</v>
      </c>
      <c r="D47" s="3">
        <f t="shared" ref="D47:G47" si="0">AVERAGE(D10:D45)</f>
        <v>2.3055555555555554</v>
      </c>
      <c r="E47" s="3">
        <f t="shared" si="0"/>
        <v>1.5555555555555556</v>
      </c>
      <c r="F47" s="3">
        <f t="shared" si="0"/>
        <v>1.9444444444444444</v>
      </c>
      <c r="G47" s="3">
        <f t="shared" si="0"/>
        <v>2.2222222222222223</v>
      </c>
    </row>
    <row r="48" spans="2:7" x14ac:dyDescent="0.25">
      <c r="B48" t="s">
        <v>71</v>
      </c>
      <c r="C48" s="3" t="str" cm="1">
        <f t="array" ref="C48">_xlfn.IFS(C47&lt;0.5,"Needs Improvement",C47&lt;1.5,"Fair",C47&lt;2.5,"Good",C47&lt;3.5,"Very Good",C47&lt;4,"Excellent")</f>
        <v>Good</v>
      </c>
      <c r="D48" s="3" t="str" cm="1">
        <f t="array" ref="D48">_xlfn.IFS(D47&lt;0.5,"Needs Improvement",D47&lt;1.5,"Fair",D47&lt;2.5,"Good",D47&lt;3.5,"Very Good",D47&lt;4,"Excellent")</f>
        <v>Good</v>
      </c>
      <c r="E48" s="3" t="str" cm="1">
        <f t="array" ref="E48">_xlfn.IFS(E47&lt;0.5,"Needs Improvement",E47&lt;1.5,"Fair",E47&lt;2.5,"Good",E47&lt;3.5,"Very Good",E47&lt;4,"Excellent")</f>
        <v>Good</v>
      </c>
      <c r="F48" s="3" t="str" cm="1">
        <f t="array" ref="F48">_xlfn.IFS(F47&lt;0.5,"Needs Improvement",F47&lt;1.5,"Fair",F47&lt;2.5,"Good",F47&lt;3.5,"Very Good",F47&lt;4,"Excellent")</f>
        <v>Good</v>
      </c>
      <c r="G48" s="3" t="str" cm="1">
        <f t="array" ref="G48">_xlfn.IFS(G47&lt;0.5,"Needs Improvement",G47&lt;1.5,"Fair",G47&lt;2.5,"Good",G47&lt;3.5,"Very Good",G47&lt;4,"Excellent")</f>
        <v>Good</v>
      </c>
    </row>
    <row r="49" spans="2:7" x14ac:dyDescent="0.25">
      <c r="B49" t="s">
        <v>60</v>
      </c>
      <c r="C49" s="3">
        <f>MAX(C10:C45)</f>
        <v>4</v>
      </c>
      <c r="D49" s="3">
        <f t="shared" ref="D49:G49" si="1">MAX(D10:D45)</f>
        <v>4</v>
      </c>
      <c r="E49" s="3">
        <f t="shared" si="1"/>
        <v>4</v>
      </c>
      <c r="F49" s="3">
        <f t="shared" si="1"/>
        <v>4</v>
      </c>
      <c r="G49" s="3">
        <f t="shared" si="1"/>
        <v>4</v>
      </c>
    </row>
    <row r="50" spans="2:7" x14ac:dyDescent="0.25">
      <c r="B50" t="s">
        <v>61</v>
      </c>
      <c r="C50" s="3">
        <f>MIN(C10:C45)</f>
        <v>0</v>
      </c>
      <c r="D50" s="3">
        <f t="shared" ref="D50:G50" si="2">MIN(D10:D45)</f>
        <v>1</v>
      </c>
      <c r="E50" s="3">
        <f t="shared" si="2"/>
        <v>0</v>
      </c>
      <c r="F50" s="3">
        <f t="shared" si="2"/>
        <v>0</v>
      </c>
      <c r="G50" s="3">
        <f t="shared" si="2"/>
        <v>0</v>
      </c>
    </row>
    <row r="51" spans="2:7" x14ac:dyDescent="0.25">
      <c r="B51" t="s">
        <v>62</v>
      </c>
      <c r="C51" s="3">
        <f>MEDIAN(C10:C45)</f>
        <v>2</v>
      </c>
      <c r="D51" s="3">
        <f>MEDIAN(D10:D45)</f>
        <v>2</v>
      </c>
      <c r="E51" s="3">
        <f t="shared" ref="E51:G51" si="3">MEDIAN(E10:E45)</f>
        <v>2</v>
      </c>
      <c r="F51" s="3">
        <f t="shared" si="3"/>
        <v>2</v>
      </c>
      <c r="G51" s="3">
        <f t="shared" si="3"/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9DA8D-3CF6-4C80-A004-1431C9579D34}">
  <dimension ref="B4:Q53"/>
  <sheetViews>
    <sheetView topLeftCell="A31" workbookViewId="0">
      <selection activeCell="B50" sqref="B50:G50"/>
    </sheetView>
  </sheetViews>
  <sheetFormatPr defaultRowHeight="13.2" x14ac:dyDescent="0.25"/>
  <sheetData>
    <row r="4" spans="2:17" x14ac:dyDescent="0.25">
      <c r="B4" t="s">
        <v>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17" x14ac:dyDescent="0.25">
      <c r="B5">
        <v>1</v>
      </c>
      <c r="C5" s="1">
        <v>2</v>
      </c>
      <c r="D5" s="1">
        <v>2</v>
      </c>
      <c r="E5" s="1">
        <v>2</v>
      </c>
      <c r="F5" s="1">
        <v>2</v>
      </c>
      <c r="G5" s="1">
        <v>2</v>
      </c>
    </row>
    <row r="6" spans="2:17" x14ac:dyDescent="0.25">
      <c r="B6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M6" s="1"/>
      <c r="N6" s="1"/>
      <c r="O6" s="1"/>
      <c r="P6" s="1"/>
      <c r="Q6" s="1"/>
    </row>
    <row r="7" spans="2:17" x14ac:dyDescent="0.25">
      <c r="B7">
        <v>3</v>
      </c>
      <c r="C7" s="1">
        <v>3</v>
      </c>
      <c r="D7" s="1">
        <v>1</v>
      </c>
      <c r="E7" s="1">
        <v>1</v>
      </c>
      <c r="F7" s="1">
        <v>3</v>
      </c>
      <c r="G7" s="1">
        <v>4</v>
      </c>
      <c r="M7" s="1"/>
      <c r="N7" s="1"/>
      <c r="O7" s="1"/>
      <c r="P7" s="1"/>
      <c r="Q7" s="1"/>
    </row>
    <row r="8" spans="2:17" x14ac:dyDescent="0.25">
      <c r="B8">
        <v>4</v>
      </c>
      <c r="C8" s="1">
        <v>3</v>
      </c>
      <c r="D8" s="1">
        <v>1</v>
      </c>
      <c r="E8" s="1">
        <v>1</v>
      </c>
      <c r="F8" s="1">
        <v>3</v>
      </c>
      <c r="G8" s="1">
        <v>3</v>
      </c>
      <c r="M8" s="1"/>
      <c r="N8" s="1"/>
      <c r="O8" s="1"/>
      <c r="P8" s="1"/>
      <c r="Q8" s="1"/>
    </row>
    <row r="9" spans="2:17" x14ac:dyDescent="0.25">
      <c r="B9">
        <v>5</v>
      </c>
      <c r="C9" s="1">
        <v>3</v>
      </c>
      <c r="D9" s="1">
        <v>3</v>
      </c>
      <c r="E9" s="1">
        <v>3</v>
      </c>
      <c r="F9" s="1">
        <v>3</v>
      </c>
      <c r="G9" s="1">
        <v>3</v>
      </c>
      <c r="M9" s="1"/>
      <c r="N9" s="1"/>
      <c r="O9" s="1"/>
      <c r="P9" s="1"/>
      <c r="Q9" s="1"/>
    </row>
    <row r="10" spans="2:17" x14ac:dyDescent="0.25">
      <c r="B10">
        <v>6</v>
      </c>
      <c r="C10" s="1">
        <v>3</v>
      </c>
      <c r="D10" s="1">
        <v>2</v>
      </c>
      <c r="E10" s="1">
        <v>3</v>
      </c>
      <c r="F10" s="1">
        <v>1</v>
      </c>
      <c r="G10" s="1">
        <v>3</v>
      </c>
      <c r="M10" s="1"/>
      <c r="N10" s="1"/>
      <c r="O10" s="1"/>
      <c r="P10" s="1"/>
      <c r="Q10" s="1"/>
    </row>
    <row r="11" spans="2:17" x14ac:dyDescent="0.25">
      <c r="B11">
        <v>7</v>
      </c>
      <c r="C11" s="1">
        <v>3</v>
      </c>
      <c r="D11" s="1">
        <v>2</v>
      </c>
      <c r="E11" s="1">
        <v>2</v>
      </c>
      <c r="F11" s="1">
        <v>2</v>
      </c>
      <c r="G11" s="1">
        <v>4</v>
      </c>
      <c r="M11" s="1"/>
      <c r="N11" s="1"/>
      <c r="O11" s="1"/>
      <c r="P11" s="1"/>
      <c r="Q11" s="1"/>
    </row>
    <row r="12" spans="2:17" x14ac:dyDescent="0.25">
      <c r="B12">
        <v>8</v>
      </c>
      <c r="C12" s="1">
        <v>4</v>
      </c>
      <c r="D12" s="1">
        <v>2</v>
      </c>
      <c r="E12" s="1">
        <v>2</v>
      </c>
      <c r="F12" s="1">
        <v>3</v>
      </c>
      <c r="G12" s="1">
        <v>3</v>
      </c>
      <c r="M12" s="1"/>
      <c r="N12" s="1"/>
      <c r="O12" s="1"/>
      <c r="P12" s="1"/>
      <c r="Q12" s="1"/>
    </row>
    <row r="13" spans="2:17" x14ac:dyDescent="0.25">
      <c r="B13">
        <v>9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  <c r="M13" s="1"/>
      <c r="N13" s="1"/>
      <c r="O13" s="1"/>
      <c r="P13" s="1"/>
      <c r="Q13" s="1"/>
    </row>
    <row r="14" spans="2:17" x14ac:dyDescent="0.25">
      <c r="B14">
        <v>10</v>
      </c>
      <c r="C14" s="1">
        <v>3</v>
      </c>
      <c r="D14" s="1">
        <v>2</v>
      </c>
      <c r="E14" s="1">
        <v>4</v>
      </c>
      <c r="F14" s="1">
        <v>4</v>
      </c>
      <c r="G14" s="1">
        <v>3</v>
      </c>
      <c r="M14" s="1"/>
      <c r="N14" s="1"/>
      <c r="O14" s="1"/>
      <c r="P14" s="1"/>
      <c r="Q14" s="1"/>
    </row>
    <row r="15" spans="2:17" x14ac:dyDescent="0.25">
      <c r="B15">
        <v>11</v>
      </c>
      <c r="C15" s="1">
        <v>2</v>
      </c>
      <c r="D15" s="1">
        <v>2</v>
      </c>
      <c r="E15" s="1">
        <v>2</v>
      </c>
      <c r="F15" s="1">
        <v>2</v>
      </c>
      <c r="G15" s="1">
        <v>2</v>
      </c>
      <c r="M15" s="1"/>
      <c r="N15" s="1"/>
      <c r="O15" s="1"/>
      <c r="P15" s="1"/>
      <c r="Q15" s="1"/>
    </row>
    <row r="16" spans="2:17" x14ac:dyDescent="0.25">
      <c r="B16">
        <v>12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M16" s="1"/>
      <c r="N16" s="1"/>
      <c r="O16" s="1"/>
      <c r="P16" s="1"/>
      <c r="Q16" s="1"/>
    </row>
    <row r="17" spans="2:17" x14ac:dyDescent="0.25">
      <c r="B17">
        <v>13</v>
      </c>
      <c r="C17" s="1">
        <v>2</v>
      </c>
      <c r="D17" s="1">
        <v>3</v>
      </c>
      <c r="E17" s="1">
        <v>3</v>
      </c>
      <c r="F17" s="1">
        <v>3</v>
      </c>
      <c r="G17" s="1">
        <v>3</v>
      </c>
      <c r="M17" s="1"/>
      <c r="N17" s="1"/>
      <c r="O17" s="1"/>
      <c r="P17" s="1"/>
      <c r="Q17" s="1"/>
    </row>
    <row r="18" spans="2:17" x14ac:dyDescent="0.25">
      <c r="B18">
        <v>14</v>
      </c>
      <c r="C18" s="1">
        <v>3</v>
      </c>
      <c r="D18" s="1">
        <v>3</v>
      </c>
      <c r="E18" s="1">
        <v>2</v>
      </c>
      <c r="F18" s="1">
        <v>3</v>
      </c>
      <c r="G18" s="1">
        <v>3</v>
      </c>
      <c r="M18" s="1"/>
      <c r="N18" s="1"/>
      <c r="O18" s="1"/>
      <c r="P18" s="1"/>
      <c r="Q18" s="1"/>
    </row>
    <row r="19" spans="2:17" x14ac:dyDescent="0.25">
      <c r="B19">
        <v>15</v>
      </c>
      <c r="C19" s="1">
        <v>3</v>
      </c>
      <c r="D19" s="1">
        <v>2</v>
      </c>
      <c r="E19" s="1">
        <v>1</v>
      </c>
      <c r="F19" s="1">
        <v>2</v>
      </c>
      <c r="G19" s="1">
        <v>3</v>
      </c>
      <c r="M19" s="1"/>
      <c r="N19" s="1"/>
      <c r="O19" s="1"/>
      <c r="P19" s="1"/>
      <c r="Q19" s="1"/>
    </row>
    <row r="20" spans="2:17" x14ac:dyDescent="0.25">
      <c r="B20">
        <v>16</v>
      </c>
      <c r="C20" s="1">
        <v>3</v>
      </c>
      <c r="D20" s="1">
        <v>3</v>
      </c>
      <c r="E20" s="1">
        <v>3</v>
      </c>
      <c r="F20" s="1">
        <v>3</v>
      </c>
      <c r="G20" s="1">
        <v>4</v>
      </c>
      <c r="M20" s="1"/>
      <c r="N20" s="1"/>
      <c r="O20" s="1"/>
      <c r="P20" s="1"/>
      <c r="Q20" s="1"/>
    </row>
    <row r="21" spans="2:17" x14ac:dyDescent="0.25">
      <c r="B21">
        <v>17</v>
      </c>
      <c r="C21" s="1">
        <v>4</v>
      </c>
      <c r="D21" s="1">
        <v>4</v>
      </c>
      <c r="E21" s="1">
        <v>4</v>
      </c>
      <c r="F21" s="1">
        <v>3</v>
      </c>
      <c r="G21" s="1">
        <v>3</v>
      </c>
      <c r="M21" s="1"/>
      <c r="N21" s="1"/>
      <c r="O21" s="1"/>
      <c r="P21" s="1"/>
      <c r="Q21" s="1"/>
    </row>
    <row r="22" spans="2:17" x14ac:dyDescent="0.25">
      <c r="B22">
        <v>18</v>
      </c>
      <c r="C22" s="1">
        <v>1</v>
      </c>
      <c r="D22" s="1">
        <v>0</v>
      </c>
      <c r="E22" s="1">
        <v>1</v>
      </c>
      <c r="F22" s="1">
        <v>1</v>
      </c>
      <c r="G22" s="1">
        <v>3</v>
      </c>
      <c r="M22" s="1"/>
      <c r="N22" s="1"/>
      <c r="O22" s="1"/>
      <c r="P22" s="1"/>
      <c r="Q22" s="1"/>
    </row>
    <row r="23" spans="2:17" x14ac:dyDescent="0.25">
      <c r="B23">
        <v>19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M23" s="1"/>
      <c r="N23" s="1"/>
      <c r="O23" s="1"/>
      <c r="P23" s="1"/>
      <c r="Q23" s="1"/>
    </row>
    <row r="24" spans="2:17" x14ac:dyDescent="0.25">
      <c r="B24">
        <v>20</v>
      </c>
      <c r="C24" s="1">
        <v>1</v>
      </c>
      <c r="D24" s="1">
        <v>2</v>
      </c>
      <c r="E24" s="1">
        <v>2</v>
      </c>
      <c r="F24" s="1">
        <v>2</v>
      </c>
      <c r="G24" s="1">
        <v>4</v>
      </c>
      <c r="M24" s="1"/>
      <c r="N24" s="1"/>
      <c r="O24" s="1"/>
      <c r="P24" s="1"/>
      <c r="Q24" s="1"/>
    </row>
    <row r="25" spans="2:17" x14ac:dyDescent="0.25">
      <c r="B25">
        <v>21</v>
      </c>
      <c r="C25" s="1">
        <v>3</v>
      </c>
      <c r="D25" s="1">
        <v>3</v>
      </c>
      <c r="E25" s="1">
        <v>4</v>
      </c>
      <c r="F25" s="1">
        <v>2</v>
      </c>
      <c r="G25" s="1">
        <v>3</v>
      </c>
      <c r="M25" s="1"/>
      <c r="N25" s="1"/>
      <c r="O25" s="1"/>
      <c r="P25" s="1"/>
      <c r="Q25" s="1"/>
    </row>
    <row r="26" spans="2:17" x14ac:dyDescent="0.25">
      <c r="B26">
        <v>22</v>
      </c>
      <c r="C26" s="1">
        <v>3</v>
      </c>
      <c r="D26" s="1">
        <v>4</v>
      </c>
      <c r="E26" s="1">
        <v>3</v>
      </c>
      <c r="F26" s="1">
        <v>1</v>
      </c>
      <c r="G26" s="1">
        <v>2</v>
      </c>
      <c r="M26" s="1"/>
      <c r="N26" s="1"/>
      <c r="O26" s="1"/>
      <c r="P26" s="1"/>
      <c r="Q26" s="1"/>
    </row>
    <row r="27" spans="2:17" x14ac:dyDescent="0.25">
      <c r="B27">
        <v>23</v>
      </c>
      <c r="C27" s="1">
        <v>2</v>
      </c>
      <c r="D27" s="1">
        <v>3</v>
      </c>
      <c r="E27" s="1">
        <v>2</v>
      </c>
      <c r="F27" s="1">
        <v>1</v>
      </c>
      <c r="G27" s="1">
        <v>3</v>
      </c>
      <c r="M27" s="1"/>
      <c r="N27" s="1"/>
      <c r="O27" s="1"/>
      <c r="P27" s="1"/>
      <c r="Q27" s="1"/>
    </row>
    <row r="28" spans="2:17" x14ac:dyDescent="0.25">
      <c r="B28">
        <v>24</v>
      </c>
      <c r="C28" s="1">
        <v>3</v>
      </c>
      <c r="D28" s="1">
        <v>3</v>
      </c>
      <c r="E28" s="1">
        <v>3</v>
      </c>
      <c r="F28" s="1">
        <v>3</v>
      </c>
      <c r="G28" s="1">
        <v>3</v>
      </c>
      <c r="M28" s="1"/>
      <c r="N28" s="1"/>
      <c r="O28" s="1"/>
      <c r="P28" s="1"/>
      <c r="Q28" s="1"/>
    </row>
    <row r="29" spans="2:17" x14ac:dyDescent="0.25">
      <c r="B29">
        <v>25</v>
      </c>
      <c r="C29" s="1">
        <v>4</v>
      </c>
      <c r="D29" s="1">
        <v>3</v>
      </c>
      <c r="E29" s="1">
        <v>4</v>
      </c>
      <c r="F29" s="1">
        <v>3</v>
      </c>
      <c r="G29" s="1">
        <v>4</v>
      </c>
      <c r="M29" s="1"/>
      <c r="N29" s="1"/>
      <c r="O29" s="1"/>
      <c r="P29" s="1"/>
      <c r="Q29" s="1"/>
    </row>
    <row r="30" spans="2:17" x14ac:dyDescent="0.25">
      <c r="B30">
        <v>26</v>
      </c>
      <c r="C30" s="1">
        <v>2</v>
      </c>
      <c r="D30" s="1">
        <v>2</v>
      </c>
      <c r="E30" s="1">
        <v>2</v>
      </c>
      <c r="F30" s="1">
        <v>2</v>
      </c>
      <c r="G30" s="1">
        <v>2</v>
      </c>
      <c r="M30" s="1"/>
      <c r="N30" s="1"/>
      <c r="O30" s="1"/>
      <c r="P30" s="1"/>
      <c r="Q30" s="1"/>
    </row>
    <row r="31" spans="2:17" x14ac:dyDescent="0.25">
      <c r="B31">
        <v>27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M31" s="1"/>
      <c r="N31" s="1"/>
      <c r="O31" s="1"/>
      <c r="P31" s="1"/>
      <c r="Q31" s="1"/>
    </row>
    <row r="32" spans="2:17" x14ac:dyDescent="0.25">
      <c r="B32">
        <v>28</v>
      </c>
      <c r="C32" s="1">
        <v>2</v>
      </c>
      <c r="D32" s="1">
        <v>2</v>
      </c>
      <c r="E32" s="1">
        <v>2</v>
      </c>
      <c r="F32" s="1">
        <v>2</v>
      </c>
      <c r="G32" s="1">
        <v>2</v>
      </c>
      <c r="M32" s="1"/>
      <c r="N32" s="1"/>
      <c r="O32" s="1"/>
      <c r="P32" s="1"/>
      <c r="Q32" s="1"/>
    </row>
    <row r="33" spans="2:17" x14ac:dyDescent="0.25">
      <c r="B33">
        <v>29</v>
      </c>
      <c r="C33" s="1">
        <v>4</v>
      </c>
      <c r="D33" s="1">
        <v>3</v>
      </c>
      <c r="E33" s="1">
        <v>4</v>
      </c>
      <c r="F33" s="1">
        <v>2</v>
      </c>
      <c r="G33" s="1">
        <v>2</v>
      </c>
      <c r="M33" s="1"/>
      <c r="N33" s="1"/>
      <c r="O33" s="1"/>
      <c r="P33" s="1"/>
      <c r="Q33" s="1"/>
    </row>
    <row r="34" spans="2:17" x14ac:dyDescent="0.25">
      <c r="B34">
        <v>30</v>
      </c>
      <c r="C34" s="1">
        <v>4</v>
      </c>
      <c r="D34" s="1">
        <v>3</v>
      </c>
      <c r="E34" s="1">
        <v>4</v>
      </c>
      <c r="F34" s="1">
        <v>3</v>
      </c>
      <c r="G34" s="1">
        <v>4</v>
      </c>
      <c r="M34" s="1"/>
      <c r="N34" s="1"/>
      <c r="O34" s="1"/>
      <c r="P34" s="1"/>
      <c r="Q34" s="1"/>
    </row>
    <row r="35" spans="2:17" x14ac:dyDescent="0.25">
      <c r="B35">
        <v>31</v>
      </c>
      <c r="C35" s="1">
        <v>4</v>
      </c>
      <c r="D35" s="1">
        <v>4</v>
      </c>
      <c r="E35" s="1">
        <v>2</v>
      </c>
      <c r="F35" s="1">
        <v>3</v>
      </c>
      <c r="G35" s="1">
        <v>4</v>
      </c>
      <c r="M35" s="1"/>
      <c r="N35" s="1"/>
      <c r="O35" s="1"/>
      <c r="P35" s="1"/>
      <c r="Q35" s="1"/>
    </row>
    <row r="36" spans="2:17" x14ac:dyDescent="0.25">
      <c r="B36">
        <v>32</v>
      </c>
      <c r="C36" s="1">
        <v>3</v>
      </c>
      <c r="D36" s="1">
        <v>3</v>
      </c>
      <c r="E36" s="1">
        <v>3</v>
      </c>
      <c r="F36" s="1">
        <v>3</v>
      </c>
      <c r="G36" s="1">
        <v>3</v>
      </c>
      <c r="M36" s="1"/>
      <c r="N36" s="1"/>
      <c r="O36" s="1"/>
      <c r="P36" s="1"/>
      <c r="Q36" s="1"/>
    </row>
    <row r="37" spans="2:17" x14ac:dyDescent="0.25">
      <c r="B37">
        <v>33</v>
      </c>
      <c r="C37" s="1">
        <v>3</v>
      </c>
      <c r="D37" s="1">
        <v>3</v>
      </c>
      <c r="E37" s="1">
        <v>3</v>
      </c>
      <c r="F37" s="1">
        <v>3</v>
      </c>
      <c r="G37" s="1">
        <v>3</v>
      </c>
      <c r="M37" s="1"/>
      <c r="N37" s="1"/>
      <c r="O37" s="1"/>
      <c r="P37" s="1"/>
      <c r="Q37" s="1"/>
    </row>
    <row r="38" spans="2:17" x14ac:dyDescent="0.25">
      <c r="B38">
        <v>34</v>
      </c>
      <c r="C38" s="1">
        <v>3</v>
      </c>
      <c r="D38" s="1">
        <v>2</v>
      </c>
      <c r="E38" s="1">
        <v>2</v>
      </c>
      <c r="F38" s="1">
        <v>1</v>
      </c>
      <c r="G38" s="1">
        <v>1</v>
      </c>
      <c r="M38" s="1"/>
      <c r="N38" s="1"/>
      <c r="O38" s="1"/>
      <c r="P38" s="1"/>
      <c r="Q38" s="1"/>
    </row>
    <row r="39" spans="2:17" x14ac:dyDescent="0.25">
      <c r="B39">
        <v>35</v>
      </c>
      <c r="C39" s="1">
        <v>3</v>
      </c>
      <c r="D39" s="1">
        <v>2</v>
      </c>
      <c r="E39" s="1">
        <v>2</v>
      </c>
      <c r="F39" s="1">
        <v>3</v>
      </c>
      <c r="G39" s="1">
        <v>3</v>
      </c>
      <c r="M39" s="1"/>
      <c r="N39" s="1"/>
      <c r="O39" s="1"/>
      <c r="P39" s="1"/>
      <c r="Q39" s="1"/>
    </row>
    <row r="40" spans="2:17" x14ac:dyDescent="0.25">
      <c r="B40">
        <v>36</v>
      </c>
      <c r="C40" s="1">
        <v>4</v>
      </c>
      <c r="D40" s="1">
        <v>4</v>
      </c>
      <c r="E40" s="1">
        <v>3</v>
      </c>
      <c r="F40" s="1">
        <v>3</v>
      </c>
      <c r="G40" s="1">
        <v>4</v>
      </c>
      <c r="M40" s="1"/>
      <c r="N40" s="1"/>
      <c r="O40" s="1"/>
      <c r="P40" s="1"/>
      <c r="Q40" s="1"/>
    </row>
    <row r="41" spans="2:17" x14ac:dyDescent="0.25">
      <c r="B41">
        <v>37</v>
      </c>
      <c r="C41" s="1">
        <v>1</v>
      </c>
      <c r="D41" s="1">
        <v>1</v>
      </c>
      <c r="E41" s="1">
        <v>1</v>
      </c>
      <c r="F41" s="1">
        <v>2</v>
      </c>
      <c r="G41" s="1">
        <v>2</v>
      </c>
      <c r="M41" s="1"/>
      <c r="N41" s="1"/>
      <c r="O41" s="1"/>
      <c r="P41" s="1"/>
      <c r="Q41" s="1"/>
    </row>
    <row r="42" spans="2:17" x14ac:dyDescent="0.25">
      <c r="B42">
        <v>38</v>
      </c>
      <c r="C42" s="1">
        <v>2</v>
      </c>
      <c r="D42" s="1">
        <v>3</v>
      </c>
      <c r="E42" s="1">
        <v>3</v>
      </c>
      <c r="F42" s="1">
        <v>3</v>
      </c>
      <c r="G42" s="1">
        <v>3</v>
      </c>
      <c r="M42" s="1"/>
      <c r="N42" s="1"/>
      <c r="O42" s="1"/>
      <c r="P42" s="1"/>
      <c r="Q42" s="1"/>
    </row>
    <row r="43" spans="2:17" x14ac:dyDescent="0.25">
      <c r="B43">
        <v>39</v>
      </c>
      <c r="C43" s="1">
        <v>3</v>
      </c>
      <c r="D43" s="1">
        <v>3</v>
      </c>
      <c r="E43" s="1">
        <v>3</v>
      </c>
      <c r="F43" s="1">
        <v>3</v>
      </c>
      <c r="G43" s="1">
        <v>3</v>
      </c>
      <c r="M43" s="1"/>
      <c r="N43" s="1"/>
      <c r="O43" s="1"/>
      <c r="P43" s="1"/>
      <c r="Q43" s="1"/>
    </row>
    <row r="44" spans="2:17" x14ac:dyDescent="0.25">
      <c r="B44">
        <v>40</v>
      </c>
      <c r="C44" s="1">
        <v>3</v>
      </c>
      <c r="D44" s="1">
        <v>2</v>
      </c>
      <c r="E44" s="1">
        <v>3</v>
      </c>
      <c r="F44" s="1">
        <v>3</v>
      </c>
      <c r="G44" s="1">
        <v>3</v>
      </c>
      <c r="M44" s="1"/>
      <c r="N44" s="1"/>
      <c r="O44" s="1"/>
      <c r="P44" s="1"/>
      <c r="Q44" s="1"/>
    </row>
    <row r="45" spans="2:17" x14ac:dyDescent="0.25">
      <c r="B45">
        <v>41</v>
      </c>
      <c r="C45" s="1">
        <v>3</v>
      </c>
      <c r="D45" s="1">
        <v>3</v>
      </c>
      <c r="E45" s="1">
        <v>3</v>
      </c>
      <c r="F45" s="1">
        <v>3</v>
      </c>
      <c r="G45" s="1">
        <v>3</v>
      </c>
      <c r="M45" s="1"/>
      <c r="N45" s="1"/>
      <c r="O45" s="1"/>
      <c r="P45" s="1"/>
      <c r="Q45" s="1"/>
    </row>
    <row r="46" spans="2:17" x14ac:dyDescent="0.25">
      <c r="B46">
        <v>42</v>
      </c>
      <c r="C46" s="1">
        <v>4</v>
      </c>
      <c r="D46" s="1">
        <v>3</v>
      </c>
      <c r="E46" s="1">
        <v>2</v>
      </c>
      <c r="F46" s="1">
        <v>1</v>
      </c>
      <c r="G46" s="1">
        <v>0</v>
      </c>
      <c r="M46" s="1"/>
      <c r="N46" s="1"/>
      <c r="O46" s="1"/>
      <c r="P46" s="1"/>
      <c r="Q46" s="1"/>
    </row>
    <row r="47" spans="2:17" x14ac:dyDescent="0.25">
      <c r="B47">
        <v>43</v>
      </c>
      <c r="C47" s="1">
        <v>4</v>
      </c>
      <c r="D47" s="1">
        <v>4</v>
      </c>
      <c r="E47" s="1">
        <v>3</v>
      </c>
      <c r="F47" s="1">
        <v>3</v>
      </c>
      <c r="G47" s="1">
        <v>2</v>
      </c>
      <c r="M47" s="1"/>
      <c r="N47" s="1"/>
      <c r="O47" s="1"/>
      <c r="P47" s="1"/>
      <c r="Q47" s="1"/>
    </row>
    <row r="48" spans="2:17" x14ac:dyDescent="0.25">
      <c r="M48" s="1"/>
      <c r="N48" s="1"/>
      <c r="O48" s="1"/>
      <c r="P48" s="1"/>
      <c r="Q48" s="1"/>
    </row>
    <row r="49" spans="2:7" x14ac:dyDescent="0.25">
      <c r="B49" s="3" t="s">
        <v>59</v>
      </c>
      <c r="C49" s="3">
        <f>AVERAGE(C12:C47)</f>
        <v>2.75</v>
      </c>
      <c r="D49" s="3">
        <f t="shared" ref="D49:G49" si="0">AVERAGE(D12:D47)</f>
        <v>2.5555555555555554</v>
      </c>
      <c r="E49" s="3">
        <f t="shared" si="0"/>
        <v>2.5277777777777777</v>
      </c>
      <c r="F49" s="3">
        <f t="shared" si="0"/>
        <v>2.3611111111111112</v>
      </c>
      <c r="G49" s="3">
        <f t="shared" si="0"/>
        <v>2.6666666666666665</v>
      </c>
    </row>
    <row r="50" spans="2:7" x14ac:dyDescent="0.25">
      <c r="B50" t="s">
        <v>71</v>
      </c>
      <c r="C50" s="3" t="str" cm="1">
        <f t="array" ref="C50">_xlfn.IFS(C49&lt;0.5,"Needs Improvement",C49&lt;1.5,"Fair",C49&lt;2.5,"Good",C49&lt;3.5,"Very Good",C49&lt;4,"Excellent")</f>
        <v>Very Good</v>
      </c>
      <c r="D50" s="3" t="str" cm="1">
        <f t="array" ref="D50">_xlfn.IFS(D49&lt;0.5,"Needs Improvement",D49&lt;1.5,"Fair",D49&lt;2.5,"Good",D49&lt;3.5,"Very Good",D49&lt;4,"Excellent")</f>
        <v>Very Good</v>
      </c>
      <c r="E50" s="3" t="str" cm="1">
        <f t="array" ref="E50">_xlfn.IFS(E49&lt;0.5,"Needs Improvement",E49&lt;1.5,"Fair",E49&lt;2.5,"Good",E49&lt;3.5,"Very Good",E49&lt;4,"Excellent")</f>
        <v>Very Good</v>
      </c>
      <c r="F50" s="3" t="str" cm="1">
        <f t="array" ref="F50">_xlfn.IFS(F49&lt;0.5,"Needs Improvement",F49&lt;1.5,"Fair",F49&lt;2.5,"Good",F49&lt;3.5,"Very Good",F49&lt;4,"Excellent")</f>
        <v>Good</v>
      </c>
      <c r="G50" s="3" t="str" cm="1">
        <f t="array" ref="G50">_xlfn.IFS(G49&lt;0.5,"Needs Improvement",G49&lt;1.5,"Fair",G49&lt;2.5,"Good",G49&lt;3.5,"Very Good",G49&lt;4,"Excellent")</f>
        <v>Very Good</v>
      </c>
    </row>
    <row r="51" spans="2:7" x14ac:dyDescent="0.25">
      <c r="B51" s="3" t="s">
        <v>60</v>
      </c>
      <c r="C51" s="3">
        <f>MAX(C12:C47)</f>
        <v>4</v>
      </c>
      <c r="D51" s="3">
        <f t="shared" ref="D51:G51" si="1">MAX(D12:D47)</f>
        <v>4</v>
      </c>
      <c r="E51" s="3">
        <f t="shared" si="1"/>
        <v>4</v>
      </c>
      <c r="F51" s="3">
        <f t="shared" si="1"/>
        <v>4</v>
      </c>
      <c r="G51" s="3">
        <f t="shared" si="1"/>
        <v>4</v>
      </c>
    </row>
    <row r="52" spans="2:7" x14ac:dyDescent="0.25">
      <c r="B52" s="3" t="s">
        <v>61</v>
      </c>
      <c r="C52" s="3">
        <f>MIN(C12:C47)</f>
        <v>0</v>
      </c>
      <c r="D52" s="3">
        <f t="shared" ref="D52:G52" si="2">MIN(D12:D47)</f>
        <v>0</v>
      </c>
      <c r="E52" s="3">
        <f t="shared" si="2"/>
        <v>0</v>
      </c>
      <c r="F52" s="3">
        <f t="shared" si="2"/>
        <v>0</v>
      </c>
      <c r="G52" s="3">
        <f t="shared" si="2"/>
        <v>0</v>
      </c>
    </row>
    <row r="53" spans="2:7" x14ac:dyDescent="0.25">
      <c r="B53" s="3" t="s">
        <v>62</v>
      </c>
      <c r="C53" s="3">
        <f>MEDIAN(C12:C47)</f>
        <v>3</v>
      </c>
      <c r="D53" s="3">
        <f>MEDIAN(D12:D47)</f>
        <v>3</v>
      </c>
      <c r="E53" s="3">
        <f t="shared" ref="E53:G53" si="3">MEDIAN(E12:E47)</f>
        <v>3</v>
      </c>
      <c r="F53" s="3">
        <f t="shared" si="3"/>
        <v>3</v>
      </c>
      <c r="G53" s="3">
        <f t="shared" si="3"/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D8766-00B4-4B51-9DEC-B1EFDA381BB8}">
  <dimension ref="B2:G54"/>
  <sheetViews>
    <sheetView topLeftCell="A30" workbookViewId="0">
      <selection activeCell="B51" sqref="B51:G51"/>
    </sheetView>
  </sheetViews>
  <sheetFormatPr defaultRowHeight="13.2" x14ac:dyDescent="0.25"/>
  <sheetData>
    <row r="2" spans="2:7" x14ac:dyDescent="0.25">
      <c r="B2" t="s">
        <v>70</v>
      </c>
    </row>
    <row r="4" spans="2:7" x14ac:dyDescent="0.25">
      <c r="B4" t="s">
        <v>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25">
      <c r="B5">
        <v>1</v>
      </c>
      <c r="C5" s="1">
        <v>2</v>
      </c>
      <c r="D5" s="1">
        <v>2</v>
      </c>
      <c r="E5" s="1">
        <v>2</v>
      </c>
      <c r="F5" s="1">
        <v>1</v>
      </c>
      <c r="G5" s="1">
        <v>0</v>
      </c>
    </row>
    <row r="6" spans="2:7" x14ac:dyDescent="0.25">
      <c r="B6">
        <v>2</v>
      </c>
      <c r="C6" s="1">
        <v>4</v>
      </c>
      <c r="D6" s="1">
        <v>3</v>
      </c>
      <c r="E6" s="1">
        <v>2</v>
      </c>
      <c r="F6" s="1">
        <v>3</v>
      </c>
      <c r="G6" s="1">
        <v>4</v>
      </c>
    </row>
    <row r="7" spans="2:7" x14ac:dyDescent="0.25">
      <c r="B7">
        <v>3</v>
      </c>
      <c r="C7" s="1">
        <v>3</v>
      </c>
      <c r="D7" s="1">
        <v>3</v>
      </c>
      <c r="E7" s="1">
        <v>2</v>
      </c>
      <c r="F7" s="1">
        <v>2</v>
      </c>
      <c r="G7" s="1">
        <v>4</v>
      </c>
    </row>
    <row r="8" spans="2:7" x14ac:dyDescent="0.25">
      <c r="B8">
        <v>4</v>
      </c>
      <c r="C8" s="1">
        <v>3</v>
      </c>
      <c r="D8" s="1">
        <v>3</v>
      </c>
      <c r="E8" s="1">
        <v>3</v>
      </c>
      <c r="F8" s="1">
        <v>2</v>
      </c>
      <c r="G8" s="1">
        <v>3</v>
      </c>
    </row>
    <row r="9" spans="2:7" x14ac:dyDescent="0.25">
      <c r="B9">
        <v>5</v>
      </c>
      <c r="C9" s="1">
        <v>3</v>
      </c>
      <c r="D9" s="1">
        <v>2</v>
      </c>
      <c r="E9" s="1">
        <v>4</v>
      </c>
      <c r="F9" s="1">
        <v>1</v>
      </c>
      <c r="G9" s="1">
        <v>4</v>
      </c>
    </row>
    <row r="10" spans="2:7" x14ac:dyDescent="0.25">
      <c r="B10">
        <v>6</v>
      </c>
      <c r="C10" s="1">
        <v>3</v>
      </c>
      <c r="D10" s="1">
        <v>3</v>
      </c>
      <c r="E10" s="1">
        <v>2</v>
      </c>
      <c r="F10" s="1">
        <v>2</v>
      </c>
      <c r="G10" s="1">
        <v>4</v>
      </c>
    </row>
    <row r="11" spans="2:7" x14ac:dyDescent="0.25">
      <c r="B11">
        <v>7</v>
      </c>
      <c r="C11" s="1">
        <v>4</v>
      </c>
      <c r="D11" s="1">
        <v>3</v>
      </c>
      <c r="E11" s="1">
        <v>2</v>
      </c>
      <c r="F11" s="1">
        <v>2</v>
      </c>
      <c r="G11" s="1">
        <v>2</v>
      </c>
    </row>
    <row r="12" spans="2:7" x14ac:dyDescent="0.25">
      <c r="B12">
        <v>8</v>
      </c>
      <c r="C12" s="1">
        <v>4</v>
      </c>
      <c r="D12" s="1">
        <v>4</v>
      </c>
      <c r="E12" s="1">
        <v>4</v>
      </c>
      <c r="F12" s="1">
        <v>4</v>
      </c>
      <c r="G12" s="1">
        <v>4</v>
      </c>
    </row>
    <row r="13" spans="2:7" x14ac:dyDescent="0.25">
      <c r="B13">
        <v>9</v>
      </c>
      <c r="C13" s="1">
        <v>3</v>
      </c>
      <c r="D13" s="1">
        <v>3</v>
      </c>
      <c r="E13" s="1">
        <v>2</v>
      </c>
      <c r="F13" s="1">
        <v>3</v>
      </c>
      <c r="G13" s="1">
        <v>3</v>
      </c>
    </row>
    <row r="14" spans="2:7" x14ac:dyDescent="0.25">
      <c r="B14">
        <v>10</v>
      </c>
      <c r="C14" s="1">
        <v>2</v>
      </c>
      <c r="D14" s="1">
        <v>2</v>
      </c>
      <c r="E14" s="1">
        <v>1</v>
      </c>
      <c r="F14" s="1">
        <v>2</v>
      </c>
      <c r="G14" s="1">
        <v>2</v>
      </c>
    </row>
    <row r="15" spans="2:7" x14ac:dyDescent="0.25">
      <c r="B15">
        <v>11</v>
      </c>
      <c r="C15" s="1">
        <v>3</v>
      </c>
      <c r="D15" s="1">
        <v>3</v>
      </c>
      <c r="E15" s="1">
        <v>2</v>
      </c>
      <c r="F15" s="1">
        <v>2</v>
      </c>
      <c r="G15" s="1">
        <v>2</v>
      </c>
    </row>
    <row r="16" spans="2:7" x14ac:dyDescent="0.25">
      <c r="B16">
        <v>12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2:7" x14ac:dyDescent="0.25">
      <c r="B17">
        <v>13</v>
      </c>
      <c r="C17" s="1">
        <v>4</v>
      </c>
      <c r="D17" s="1">
        <v>3</v>
      </c>
      <c r="E17" s="1">
        <v>2</v>
      </c>
      <c r="F17" s="1">
        <v>2</v>
      </c>
      <c r="G17" s="1">
        <v>2</v>
      </c>
    </row>
    <row r="18" spans="2:7" x14ac:dyDescent="0.25">
      <c r="B18">
        <v>14</v>
      </c>
      <c r="C18" s="1">
        <v>3</v>
      </c>
      <c r="D18" s="1">
        <v>4</v>
      </c>
      <c r="E18" s="1">
        <v>3</v>
      </c>
      <c r="F18" s="1">
        <v>4</v>
      </c>
      <c r="G18" s="1">
        <v>4</v>
      </c>
    </row>
    <row r="19" spans="2:7" x14ac:dyDescent="0.25">
      <c r="B19">
        <v>15</v>
      </c>
      <c r="C19" s="1">
        <v>3</v>
      </c>
      <c r="D19" s="1">
        <v>2</v>
      </c>
      <c r="E19" s="1">
        <v>1</v>
      </c>
      <c r="F19" s="1">
        <v>2</v>
      </c>
      <c r="G19" s="1">
        <v>3</v>
      </c>
    </row>
    <row r="20" spans="2:7" x14ac:dyDescent="0.25">
      <c r="B20">
        <v>16</v>
      </c>
      <c r="C20" s="1">
        <v>3</v>
      </c>
      <c r="D20" s="1">
        <v>2</v>
      </c>
      <c r="E20" s="1">
        <v>2</v>
      </c>
      <c r="F20" s="1">
        <v>2</v>
      </c>
      <c r="G20" s="1">
        <v>3</v>
      </c>
    </row>
    <row r="21" spans="2:7" x14ac:dyDescent="0.25">
      <c r="B21">
        <v>17</v>
      </c>
      <c r="C21" s="1">
        <v>4</v>
      </c>
      <c r="D21" s="1">
        <v>4</v>
      </c>
      <c r="E21" s="1">
        <v>4</v>
      </c>
      <c r="F21" s="1">
        <v>4</v>
      </c>
      <c r="G21" s="1">
        <v>4</v>
      </c>
    </row>
    <row r="22" spans="2:7" x14ac:dyDescent="0.25">
      <c r="B22">
        <v>18</v>
      </c>
      <c r="C22" s="1">
        <v>4</v>
      </c>
      <c r="D22" s="1">
        <v>3</v>
      </c>
      <c r="E22" s="1">
        <v>3</v>
      </c>
      <c r="F22" s="1">
        <v>2</v>
      </c>
      <c r="G22" s="1">
        <v>4</v>
      </c>
    </row>
    <row r="23" spans="2:7" x14ac:dyDescent="0.25">
      <c r="B23">
        <v>19</v>
      </c>
      <c r="C23" s="1">
        <v>2</v>
      </c>
      <c r="D23" s="1">
        <v>1</v>
      </c>
      <c r="E23" s="1">
        <v>1</v>
      </c>
      <c r="F23" s="1">
        <v>1</v>
      </c>
      <c r="G23" s="1">
        <v>2</v>
      </c>
    </row>
    <row r="24" spans="2:7" x14ac:dyDescent="0.25">
      <c r="B24">
        <v>20</v>
      </c>
      <c r="C24" s="1">
        <v>3</v>
      </c>
      <c r="D24" s="1">
        <v>1</v>
      </c>
      <c r="E24" s="1">
        <v>4</v>
      </c>
      <c r="F24" s="1">
        <v>1</v>
      </c>
      <c r="G24" s="1">
        <v>4</v>
      </c>
    </row>
    <row r="25" spans="2:7" x14ac:dyDescent="0.25">
      <c r="B25">
        <v>21</v>
      </c>
      <c r="C25" s="1">
        <v>3</v>
      </c>
      <c r="D25" s="1">
        <v>4</v>
      </c>
      <c r="E25" s="1">
        <v>2</v>
      </c>
      <c r="F25" s="1">
        <v>2</v>
      </c>
      <c r="G25" s="1">
        <v>3</v>
      </c>
    </row>
    <row r="26" spans="2:7" x14ac:dyDescent="0.25">
      <c r="B26">
        <v>22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2:7" x14ac:dyDescent="0.25">
      <c r="B27">
        <v>23</v>
      </c>
      <c r="C27" s="1">
        <v>4</v>
      </c>
      <c r="D27" s="1">
        <v>2</v>
      </c>
      <c r="E27" s="1">
        <v>4</v>
      </c>
      <c r="F27" s="1">
        <v>2</v>
      </c>
      <c r="G27" s="1">
        <v>2</v>
      </c>
    </row>
    <row r="28" spans="2:7" x14ac:dyDescent="0.25">
      <c r="B28">
        <v>24</v>
      </c>
      <c r="C28" s="1">
        <v>4</v>
      </c>
      <c r="D28" s="1">
        <v>2</v>
      </c>
      <c r="E28" s="1">
        <v>3</v>
      </c>
      <c r="F28" s="1">
        <v>3</v>
      </c>
      <c r="G28" s="1">
        <v>3</v>
      </c>
    </row>
    <row r="29" spans="2:7" x14ac:dyDescent="0.25">
      <c r="B29">
        <v>25</v>
      </c>
      <c r="C29" s="1">
        <v>3</v>
      </c>
      <c r="D29" s="1">
        <v>2</v>
      </c>
      <c r="E29" s="1">
        <v>3</v>
      </c>
      <c r="F29" s="1">
        <v>2</v>
      </c>
      <c r="G29" s="1">
        <v>3</v>
      </c>
    </row>
    <row r="30" spans="2:7" x14ac:dyDescent="0.25">
      <c r="B30">
        <v>26</v>
      </c>
      <c r="C30" s="1">
        <v>2</v>
      </c>
      <c r="D30" s="1">
        <v>2</v>
      </c>
      <c r="E30" s="1">
        <v>2</v>
      </c>
      <c r="F30" s="1">
        <v>2</v>
      </c>
      <c r="G30" s="1">
        <v>2</v>
      </c>
    </row>
    <row r="31" spans="2:7" x14ac:dyDescent="0.25">
      <c r="B31">
        <v>27</v>
      </c>
      <c r="C31" s="1">
        <v>2</v>
      </c>
      <c r="D31" s="1">
        <v>2</v>
      </c>
      <c r="E31" s="1">
        <v>2</v>
      </c>
      <c r="F31" s="1">
        <v>2</v>
      </c>
      <c r="G31" s="1">
        <v>2</v>
      </c>
    </row>
    <row r="32" spans="2:7" x14ac:dyDescent="0.25">
      <c r="B32">
        <v>28</v>
      </c>
      <c r="C32" s="1">
        <v>2</v>
      </c>
      <c r="D32" s="1">
        <v>2</v>
      </c>
      <c r="E32" s="1">
        <v>2</v>
      </c>
      <c r="F32" s="1">
        <v>3</v>
      </c>
      <c r="G32" s="1">
        <v>3</v>
      </c>
    </row>
    <row r="33" spans="2:7" x14ac:dyDescent="0.25">
      <c r="B33">
        <v>29</v>
      </c>
      <c r="C33" s="1">
        <v>3</v>
      </c>
      <c r="D33" s="1">
        <v>1</v>
      </c>
      <c r="E33" s="1">
        <v>0</v>
      </c>
      <c r="F33" s="1">
        <v>2</v>
      </c>
      <c r="G33" s="1">
        <v>1</v>
      </c>
    </row>
    <row r="34" spans="2:7" x14ac:dyDescent="0.25">
      <c r="B34">
        <v>30</v>
      </c>
      <c r="C34" s="1">
        <v>4</v>
      </c>
      <c r="D34" s="1">
        <v>3</v>
      </c>
      <c r="E34" s="1">
        <v>2</v>
      </c>
      <c r="F34" s="1">
        <v>3</v>
      </c>
      <c r="G34" s="1">
        <v>4</v>
      </c>
    </row>
    <row r="35" spans="2:7" x14ac:dyDescent="0.25">
      <c r="B35">
        <v>31</v>
      </c>
      <c r="C35" s="1">
        <v>4</v>
      </c>
      <c r="D35" s="1">
        <v>4</v>
      </c>
      <c r="E35" s="1">
        <v>2</v>
      </c>
      <c r="F35" s="1">
        <v>4</v>
      </c>
      <c r="G35" s="1">
        <v>4</v>
      </c>
    </row>
    <row r="36" spans="2:7" x14ac:dyDescent="0.25">
      <c r="B36">
        <v>32</v>
      </c>
      <c r="C36" s="1">
        <v>2</v>
      </c>
      <c r="D36" s="1">
        <v>2</v>
      </c>
      <c r="E36" s="1">
        <v>2</v>
      </c>
      <c r="F36" s="1">
        <v>2</v>
      </c>
      <c r="G36" s="1">
        <v>2</v>
      </c>
    </row>
    <row r="37" spans="2:7" x14ac:dyDescent="0.25">
      <c r="B37">
        <v>33</v>
      </c>
      <c r="C37" s="1">
        <v>2</v>
      </c>
      <c r="D37" s="1">
        <v>2</v>
      </c>
      <c r="E37" s="1">
        <v>2</v>
      </c>
      <c r="F37" s="1">
        <v>2</v>
      </c>
      <c r="G37" s="1">
        <v>2</v>
      </c>
    </row>
    <row r="38" spans="2:7" x14ac:dyDescent="0.25">
      <c r="B38">
        <v>34</v>
      </c>
      <c r="C38" s="1">
        <v>3</v>
      </c>
      <c r="D38" s="1">
        <v>1</v>
      </c>
      <c r="E38" s="1">
        <v>2</v>
      </c>
      <c r="F38" s="1">
        <v>1</v>
      </c>
      <c r="G38" s="1">
        <v>2</v>
      </c>
    </row>
    <row r="39" spans="2:7" x14ac:dyDescent="0.25">
      <c r="B39">
        <v>35</v>
      </c>
      <c r="C39" s="1">
        <v>3</v>
      </c>
      <c r="D39" s="1">
        <v>2</v>
      </c>
      <c r="E39" s="1">
        <v>2</v>
      </c>
      <c r="F39" s="1">
        <v>2</v>
      </c>
      <c r="G39" s="1">
        <v>4</v>
      </c>
    </row>
    <row r="40" spans="2:7" x14ac:dyDescent="0.25">
      <c r="B40">
        <v>36</v>
      </c>
      <c r="C40" s="1">
        <v>3</v>
      </c>
      <c r="D40" s="1">
        <v>4</v>
      </c>
      <c r="E40" s="1">
        <v>3</v>
      </c>
      <c r="F40" s="1">
        <v>3</v>
      </c>
      <c r="G40" s="1">
        <v>3</v>
      </c>
    </row>
    <row r="41" spans="2:7" x14ac:dyDescent="0.25">
      <c r="B41">
        <v>37</v>
      </c>
      <c r="C41" s="1">
        <v>3</v>
      </c>
      <c r="D41" s="1">
        <v>1</v>
      </c>
      <c r="E41" s="1">
        <v>3</v>
      </c>
      <c r="F41" s="1">
        <v>1</v>
      </c>
      <c r="G41" s="1">
        <v>3</v>
      </c>
    </row>
    <row r="42" spans="2:7" x14ac:dyDescent="0.25">
      <c r="B42">
        <v>38</v>
      </c>
      <c r="C42" s="1">
        <v>3</v>
      </c>
      <c r="D42" s="1">
        <v>3</v>
      </c>
      <c r="E42" s="1">
        <v>3</v>
      </c>
      <c r="F42" s="1">
        <v>3</v>
      </c>
      <c r="G42" s="1">
        <v>3</v>
      </c>
    </row>
    <row r="43" spans="2:7" x14ac:dyDescent="0.25">
      <c r="B43">
        <v>39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</row>
    <row r="44" spans="2:7" x14ac:dyDescent="0.25">
      <c r="B44">
        <v>40</v>
      </c>
      <c r="C44" s="1">
        <v>3</v>
      </c>
      <c r="D44" s="1">
        <v>3</v>
      </c>
      <c r="E44" s="1">
        <v>2</v>
      </c>
      <c r="F44" s="1">
        <v>2</v>
      </c>
      <c r="G44" s="1">
        <v>3</v>
      </c>
    </row>
    <row r="45" spans="2:7" x14ac:dyDescent="0.25">
      <c r="B45">
        <v>41</v>
      </c>
      <c r="C45" s="1">
        <v>4</v>
      </c>
      <c r="D45" s="1">
        <v>4</v>
      </c>
      <c r="E45" s="1">
        <v>3</v>
      </c>
      <c r="F45" s="1">
        <v>3</v>
      </c>
      <c r="G45" s="1">
        <v>3</v>
      </c>
    </row>
    <row r="46" spans="2:7" x14ac:dyDescent="0.25">
      <c r="B46">
        <v>42</v>
      </c>
      <c r="C46" s="1">
        <v>2</v>
      </c>
      <c r="D46" s="1">
        <v>1</v>
      </c>
      <c r="E46" s="1">
        <v>2</v>
      </c>
      <c r="F46" s="1">
        <v>1</v>
      </c>
      <c r="G46" s="1">
        <v>2</v>
      </c>
    </row>
    <row r="47" spans="2:7" x14ac:dyDescent="0.25">
      <c r="B47">
        <v>43</v>
      </c>
      <c r="C47" s="1">
        <v>4</v>
      </c>
      <c r="D47" s="1">
        <v>4</v>
      </c>
      <c r="E47" s="1">
        <v>4</v>
      </c>
      <c r="F47" s="1">
        <v>4</v>
      </c>
      <c r="G47" s="1">
        <v>4</v>
      </c>
    </row>
    <row r="48" spans="2:7" x14ac:dyDescent="0.25">
      <c r="B48">
        <v>44</v>
      </c>
      <c r="C48" s="1">
        <v>4</v>
      </c>
      <c r="D48" s="1">
        <v>4</v>
      </c>
      <c r="E48" s="1">
        <v>4</v>
      </c>
      <c r="F48" s="1">
        <v>3</v>
      </c>
      <c r="G48" s="1">
        <v>4</v>
      </c>
    </row>
    <row r="50" spans="2:7" x14ac:dyDescent="0.25">
      <c r="B50" s="3" t="s">
        <v>59</v>
      </c>
      <c r="C50" s="3">
        <f>AVERAGE(C13:C48)</f>
        <v>2.8333333333333335</v>
      </c>
      <c r="D50" s="3">
        <f t="shared" ref="D50:G50" si="0">AVERAGE(D13:D48)</f>
        <v>2.3333333333333335</v>
      </c>
      <c r="E50" s="3">
        <f t="shared" si="0"/>
        <v>2.2222222222222223</v>
      </c>
      <c r="F50" s="3">
        <f t="shared" si="0"/>
        <v>2.1666666666666665</v>
      </c>
      <c r="G50" s="3">
        <f t="shared" si="0"/>
        <v>2.6666666666666665</v>
      </c>
    </row>
    <row r="51" spans="2:7" x14ac:dyDescent="0.25">
      <c r="B51" t="s">
        <v>71</v>
      </c>
      <c r="C51" s="3" t="str" cm="1">
        <f t="array" ref="C51">_xlfn.IFS(C50&lt;0.5,"Needs Improvement",C50&lt;1.5,"Fair",C50&lt;2.5,"Good",C50&lt;3.5,"Very Good",C50&lt;4,"Excellent")</f>
        <v>Very Good</v>
      </c>
      <c r="D51" s="3" t="str" cm="1">
        <f t="array" ref="D51">_xlfn.IFS(D50&lt;0.5,"Needs Improvement",D50&lt;1.5,"Fair",D50&lt;2.5,"Good",D50&lt;3.5,"Very Good",D50&lt;4,"Excellent")</f>
        <v>Good</v>
      </c>
      <c r="E51" s="3" t="str" cm="1">
        <f t="array" ref="E51">_xlfn.IFS(E50&lt;0.5,"Needs Improvement",E50&lt;1.5,"Fair",E50&lt;2.5,"Good",E50&lt;3.5,"Very Good",E50&lt;4,"Excellent")</f>
        <v>Good</v>
      </c>
      <c r="F51" s="3" t="str" cm="1">
        <f t="array" ref="F51">_xlfn.IFS(F50&lt;0.5,"Needs Improvement",F50&lt;1.5,"Fair",F50&lt;2.5,"Good",F50&lt;3.5,"Very Good",F50&lt;4,"Excellent")</f>
        <v>Good</v>
      </c>
      <c r="G51" s="3" t="str" cm="1">
        <f t="array" ref="G51">_xlfn.IFS(G50&lt;0.5,"Needs Improvement",G50&lt;1.5,"Fair",G50&lt;2.5,"Good",G50&lt;3.5,"Very Good",G50&lt;4,"Excellent")</f>
        <v>Very Good</v>
      </c>
    </row>
    <row r="52" spans="2:7" x14ac:dyDescent="0.25">
      <c r="B52" s="3" t="s">
        <v>60</v>
      </c>
      <c r="C52" s="3">
        <f>MAX(C13:C48)</f>
        <v>4</v>
      </c>
      <c r="D52" s="3">
        <f t="shared" ref="D52:G52" si="1">MAX(D13:D48)</f>
        <v>4</v>
      </c>
      <c r="E52" s="3">
        <f t="shared" si="1"/>
        <v>4</v>
      </c>
      <c r="F52" s="3">
        <f t="shared" si="1"/>
        <v>4</v>
      </c>
      <c r="G52" s="3">
        <f t="shared" si="1"/>
        <v>4</v>
      </c>
    </row>
    <row r="53" spans="2:7" x14ac:dyDescent="0.25">
      <c r="B53" s="3" t="s">
        <v>61</v>
      </c>
      <c r="C53" s="3">
        <f>MIN(C13:C48)</f>
        <v>0</v>
      </c>
      <c r="D53" s="3">
        <f t="shared" ref="D53:G53" si="2">MIN(D13:D48)</f>
        <v>0</v>
      </c>
      <c r="E53" s="3">
        <f t="shared" si="2"/>
        <v>0</v>
      </c>
      <c r="F53" s="3">
        <f t="shared" si="2"/>
        <v>0</v>
      </c>
      <c r="G53" s="3">
        <f t="shared" si="2"/>
        <v>0</v>
      </c>
    </row>
    <row r="54" spans="2:7" x14ac:dyDescent="0.25">
      <c r="B54" s="3" t="s">
        <v>62</v>
      </c>
      <c r="C54" s="3">
        <f>MEDIAN(C13:C48)</f>
        <v>3</v>
      </c>
      <c r="D54" s="3">
        <f>MEDIAN(D13:D48)</f>
        <v>2</v>
      </c>
      <c r="E54" s="3">
        <f t="shared" ref="E54:G54" si="3">MEDIAN(E13:E48)</f>
        <v>2</v>
      </c>
      <c r="F54" s="3">
        <f t="shared" si="3"/>
        <v>2</v>
      </c>
      <c r="G54" s="3">
        <f t="shared" si="3"/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B538B-D2E9-4FF2-9DA8-B5172E6B6227}">
  <dimension ref="B4:G52"/>
  <sheetViews>
    <sheetView topLeftCell="A28" workbookViewId="0">
      <selection activeCell="B49" sqref="B49:G49"/>
    </sheetView>
  </sheetViews>
  <sheetFormatPr defaultRowHeight="13.2" x14ac:dyDescent="0.25"/>
  <sheetData>
    <row r="4" spans="2:7" x14ac:dyDescent="0.25">
      <c r="B4" t="s">
        <v>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25">
      <c r="B5">
        <v>1</v>
      </c>
      <c r="C5" s="1">
        <v>2</v>
      </c>
      <c r="D5" s="1">
        <v>4</v>
      </c>
      <c r="E5" s="1">
        <v>3</v>
      </c>
      <c r="F5" s="1">
        <v>4</v>
      </c>
      <c r="G5" s="1">
        <v>4</v>
      </c>
    </row>
    <row r="6" spans="2:7" x14ac:dyDescent="0.25">
      <c r="B6">
        <v>2</v>
      </c>
      <c r="C6" s="1">
        <v>3</v>
      </c>
      <c r="D6" s="1">
        <v>3</v>
      </c>
      <c r="E6" s="1">
        <v>2</v>
      </c>
      <c r="F6" s="1">
        <v>2</v>
      </c>
      <c r="G6" s="1">
        <v>3</v>
      </c>
    </row>
    <row r="7" spans="2:7" x14ac:dyDescent="0.25">
      <c r="B7">
        <v>3</v>
      </c>
      <c r="C7" s="1">
        <v>3</v>
      </c>
      <c r="D7" s="1">
        <v>3</v>
      </c>
      <c r="E7" s="1">
        <v>4</v>
      </c>
      <c r="F7" s="1">
        <v>2</v>
      </c>
      <c r="G7" s="1">
        <v>3</v>
      </c>
    </row>
    <row r="8" spans="2:7" x14ac:dyDescent="0.25">
      <c r="B8">
        <v>4</v>
      </c>
      <c r="C8" s="1">
        <v>3</v>
      </c>
      <c r="D8" s="1">
        <v>3</v>
      </c>
      <c r="E8" s="1">
        <v>3</v>
      </c>
      <c r="F8" s="1">
        <v>3</v>
      </c>
      <c r="G8" s="1">
        <v>3</v>
      </c>
    </row>
    <row r="9" spans="2:7" x14ac:dyDescent="0.25">
      <c r="B9">
        <v>5</v>
      </c>
      <c r="C9" s="1">
        <v>3</v>
      </c>
      <c r="D9" s="1">
        <v>3</v>
      </c>
      <c r="E9" s="1">
        <v>3</v>
      </c>
      <c r="F9" s="1">
        <v>3</v>
      </c>
      <c r="G9" s="1">
        <v>3</v>
      </c>
    </row>
    <row r="10" spans="2:7" x14ac:dyDescent="0.25">
      <c r="B10">
        <v>6</v>
      </c>
      <c r="C10" s="1">
        <v>3</v>
      </c>
      <c r="D10" s="1">
        <v>4</v>
      </c>
      <c r="E10" s="1">
        <v>4</v>
      </c>
      <c r="F10" s="1">
        <v>3</v>
      </c>
      <c r="G10" s="1">
        <v>4</v>
      </c>
    </row>
    <row r="11" spans="2:7" x14ac:dyDescent="0.25">
      <c r="B11">
        <v>7</v>
      </c>
      <c r="C11" s="1">
        <v>3</v>
      </c>
      <c r="D11" s="1">
        <v>3</v>
      </c>
      <c r="E11" s="1">
        <v>3</v>
      </c>
      <c r="F11" s="1">
        <v>3</v>
      </c>
      <c r="G11" s="1">
        <v>3</v>
      </c>
    </row>
    <row r="12" spans="2:7" x14ac:dyDescent="0.25">
      <c r="B12">
        <v>8</v>
      </c>
      <c r="C12" s="1">
        <v>4</v>
      </c>
      <c r="D12" s="1">
        <v>4</v>
      </c>
      <c r="E12" s="1">
        <v>4</v>
      </c>
      <c r="F12" s="1">
        <v>4</v>
      </c>
      <c r="G12" s="1">
        <v>4</v>
      </c>
    </row>
    <row r="13" spans="2:7" x14ac:dyDescent="0.25">
      <c r="B13">
        <v>9</v>
      </c>
      <c r="C13" s="1">
        <v>3</v>
      </c>
      <c r="D13" s="1">
        <v>3</v>
      </c>
      <c r="E13" s="1">
        <v>3</v>
      </c>
      <c r="F13" s="1">
        <v>3</v>
      </c>
      <c r="G13" s="1">
        <v>3</v>
      </c>
    </row>
    <row r="14" spans="2:7" x14ac:dyDescent="0.25">
      <c r="B14">
        <v>10</v>
      </c>
      <c r="C14" s="1">
        <v>2</v>
      </c>
      <c r="D14" s="1">
        <v>3</v>
      </c>
      <c r="E14" s="1">
        <v>2</v>
      </c>
      <c r="F14" s="1">
        <v>3</v>
      </c>
      <c r="G14" s="1">
        <v>3</v>
      </c>
    </row>
    <row r="15" spans="2:7" x14ac:dyDescent="0.25">
      <c r="B15">
        <v>11</v>
      </c>
      <c r="C15" s="1">
        <v>3</v>
      </c>
      <c r="D15" s="1">
        <v>3</v>
      </c>
      <c r="E15" s="1">
        <v>3</v>
      </c>
      <c r="F15" s="1">
        <v>3</v>
      </c>
      <c r="G15" s="1">
        <v>3</v>
      </c>
    </row>
    <row r="16" spans="2:7" x14ac:dyDescent="0.25">
      <c r="B16">
        <v>12</v>
      </c>
      <c r="C16" s="1">
        <v>2</v>
      </c>
      <c r="D16" s="1">
        <v>3</v>
      </c>
      <c r="E16" s="1">
        <v>3</v>
      </c>
      <c r="F16" s="1">
        <v>3</v>
      </c>
      <c r="G16" s="1">
        <v>3</v>
      </c>
    </row>
    <row r="17" spans="2:7" x14ac:dyDescent="0.25">
      <c r="B17">
        <v>13</v>
      </c>
      <c r="C17" s="1">
        <v>3</v>
      </c>
      <c r="D17" s="1">
        <v>2</v>
      </c>
      <c r="E17" s="1">
        <v>3</v>
      </c>
      <c r="F17" s="1">
        <v>3</v>
      </c>
      <c r="G17" s="1">
        <v>3</v>
      </c>
    </row>
    <row r="18" spans="2:7" x14ac:dyDescent="0.25">
      <c r="B18">
        <v>14</v>
      </c>
      <c r="C18" s="1">
        <v>3</v>
      </c>
      <c r="D18" s="1">
        <v>4</v>
      </c>
      <c r="E18" s="1">
        <v>3</v>
      </c>
      <c r="F18" s="1">
        <v>4</v>
      </c>
      <c r="G18" s="1">
        <v>4</v>
      </c>
    </row>
    <row r="19" spans="2:7" x14ac:dyDescent="0.25">
      <c r="B19">
        <v>15</v>
      </c>
      <c r="C19" s="1">
        <v>4</v>
      </c>
      <c r="D19" s="1">
        <v>4</v>
      </c>
      <c r="E19" s="1">
        <v>4</v>
      </c>
      <c r="F19" s="1">
        <v>4</v>
      </c>
      <c r="G19" s="1">
        <v>4</v>
      </c>
    </row>
    <row r="20" spans="2:7" x14ac:dyDescent="0.25">
      <c r="B20">
        <v>16</v>
      </c>
      <c r="C20" s="1">
        <v>3</v>
      </c>
      <c r="D20" s="1">
        <v>3</v>
      </c>
      <c r="E20" s="1">
        <v>2</v>
      </c>
      <c r="F20" s="1">
        <v>2</v>
      </c>
      <c r="G20" s="1">
        <v>3</v>
      </c>
    </row>
    <row r="21" spans="2:7" x14ac:dyDescent="0.25">
      <c r="B21">
        <v>17</v>
      </c>
      <c r="C21" s="1">
        <v>3</v>
      </c>
      <c r="D21" s="1">
        <v>4</v>
      </c>
      <c r="E21" s="1">
        <v>3</v>
      </c>
      <c r="F21" s="1">
        <v>3</v>
      </c>
      <c r="G21" s="1">
        <v>4</v>
      </c>
    </row>
    <row r="22" spans="2:7" x14ac:dyDescent="0.25">
      <c r="B22">
        <v>18</v>
      </c>
      <c r="C22" s="1">
        <v>4</v>
      </c>
      <c r="D22" s="1">
        <v>4</v>
      </c>
      <c r="E22" s="1">
        <v>4</v>
      </c>
      <c r="F22" s="1">
        <v>4</v>
      </c>
      <c r="G22" s="1">
        <v>4</v>
      </c>
    </row>
    <row r="23" spans="2:7" x14ac:dyDescent="0.25">
      <c r="B23">
        <v>19</v>
      </c>
      <c r="C23" s="1">
        <v>4</v>
      </c>
      <c r="D23" s="1">
        <v>4</v>
      </c>
      <c r="E23" s="1">
        <v>4</v>
      </c>
      <c r="F23" s="1">
        <v>4</v>
      </c>
      <c r="G23" s="1">
        <v>4</v>
      </c>
    </row>
    <row r="24" spans="2:7" x14ac:dyDescent="0.25">
      <c r="B24">
        <v>20</v>
      </c>
      <c r="C24" s="1">
        <v>1</v>
      </c>
      <c r="D24" s="1">
        <v>2</v>
      </c>
      <c r="E24" s="1">
        <v>2</v>
      </c>
      <c r="F24" s="1">
        <v>2</v>
      </c>
      <c r="G24" s="1">
        <v>1</v>
      </c>
    </row>
    <row r="25" spans="2:7" x14ac:dyDescent="0.25">
      <c r="B25">
        <v>21</v>
      </c>
      <c r="C25" s="1">
        <v>3</v>
      </c>
      <c r="D25" s="1">
        <v>4</v>
      </c>
      <c r="E25" s="1">
        <v>2</v>
      </c>
      <c r="F25" s="1">
        <v>4</v>
      </c>
      <c r="G25" s="1">
        <v>4</v>
      </c>
    </row>
    <row r="26" spans="2:7" x14ac:dyDescent="0.25">
      <c r="B26">
        <v>22</v>
      </c>
      <c r="C26" s="1">
        <v>4</v>
      </c>
      <c r="D26" s="1">
        <v>4</v>
      </c>
      <c r="E26" s="1">
        <v>4</v>
      </c>
      <c r="F26" s="1">
        <v>4</v>
      </c>
      <c r="G26" s="1">
        <v>4</v>
      </c>
    </row>
    <row r="27" spans="2:7" x14ac:dyDescent="0.25">
      <c r="B27">
        <v>23</v>
      </c>
      <c r="C27" s="1">
        <v>2</v>
      </c>
      <c r="D27" s="1">
        <v>2</v>
      </c>
      <c r="E27" s="1">
        <v>2</v>
      </c>
      <c r="F27" s="1">
        <v>2</v>
      </c>
      <c r="G27" s="1">
        <v>2</v>
      </c>
    </row>
    <row r="28" spans="2:7" x14ac:dyDescent="0.25">
      <c r="B28">
        <v>24</v>
      </c>
      <c r="C28" s="1">
        <v>3</v>
      </c>
      <c r="D28" s="1">
        <v>4</v>
      </c>
      <c r="E28" s="1">
        <v>1</v>
      </c>
      <c r="F28" s="1">
        <v>2</v>
      </c>
      <c r="G28" s="1">
        <v>2</v>
      </c>
    </row>
    <row r="29" spans="2:7" x14ac:dyDescent="0.25">
      <c r="B29">
        <v>25</v>
      </c>
      <c r="C29" s="1">
        <v>3</v>
      </c>
      <c r="D29" s="1">
        <v>3</v>
      </c>
      <c r="E29" s="1">
        <v>3</v>
      </c>
      <c r="F29" s="1">
        <v>3</v>
      </c>
      <c r="G29" s="1">
        <v>3</v>
      </c>
    </row>
    <row r="30" spans="2:7" x14ac:dyDescent="0.25">
      <c r="B30">
        <v>26</v>
      </c>
      <c r="C30" s="1">
        <v>3</v>
      </c>
      <c r="D30" s="1">
        <v>3</v>
      </c>
      <c r="E30" s="1">
        <v>4</v>
      </c>
      <c r="F30" s="1">
        <v>3</v>
      </c>
      <c r="G30" s="1">
        <v>4</v>
      </c>
    </row>
    <row r="31" spans="2:7" x14ac:dyDescent="0.25">
      <c r="B31">
        <v>27</v>
      </c>
      <c r="C31" s="1">
        <v>2</v>
      </c>
      <c r="D31" s="1">
        <v>4</v>
      </c>
      <c r="E31" s="1">
        <v>3</v>
      </c>
      <c r="F31" s="1">
        <v>3</v>
      </c>
      <c r="G31" s="1">
        <v>4</v>
      </c>
    </row>
    <row r="32" spans="2:7" x14ac:dyDescent="0.25">
      <c r="B32">
        <v>28</v>
      </c>
      <c r="C32" s="1">
        <v>2</v>
      </c>
      <c r="D32" s="1">
        <v>2</v>
      </c>
      <c r="E32" s="1">
        <v>2</v>
      </c>
      <c r="F32" s="1">
        <v>2</v>
      </c>
      <c r="G32" s="1">
        <v>2</v>
      </c>
    </row>
    <row r="33" spans="2:7" x14ac:dyDescent="0.25">
      <c r="B33">
        <v>29</v>
      </c>
      <c r="C33" s="1">
        <v>2</v>
      </c>
      <c r="D33" s="1">
        <v>4</v>
      </c>
      <c r="E33" s="1">
        <v>4</v>
      </c>
      <c r="F33" s="1">
        <v>3</v>
      </c>
      <c r="G33" s="1">
        <v>2</v>
      </c>
    </row>
    <row r="34" spans="2:7" x14ac:dyDescent="0.25">
      <c r="B34">
        <v>30</v>
      </c>
      <c r="C34" s="1">
        <v>4</v>
      </c>
      <c r="D34" s="1">
        <v>4</v>
      </c>
      <c r="E34" s="1">
        <v>4</v>
      </c>
      <c r="F34" s="1">
        <v>4</v>
      </c>
      <c r="G34" s="1">
        <v>4</v>
      </c>
    </row>
    <row r="35" spans="2:7" x14ac:dyDescent="0.25">
      <c r="B35">
        <v>31</v>
      </c>
      <c r="C35" s="1">
        <v>3</v>
      </c>
      <c r="D35" s="1">
        <v>3</v>
      </c>
      <c r="E35" s="1">
        <v>1</v>
      </c>
      <c r="F35" s="1">
        <v>1</v>
      </c>
      <c r="G35" s="1">
        <v>3</v>
      </c>
    </row>
    <row r="36" spans="2:7" x14ac:dyDescent="0.25">
      <c r="B36">
        <v>32</v>
      </c>
      <c r="C36" s="1">
        <v>2</v>
      </c>
      <c r="D36" s="1">
        <v>3</v>
      </c>
      <c r="E36" s="1">
        <v>3</v>
      </c>
      <c r="F36" s="1">
        <v>3</v>
      </c>
      <c r="G36" s="1">
        <v>3</v>
      </c>
    </row>
    <row r="37" spans="2:7" x14ac:dyDescent="0.25">
      <c r="B37">
        <v>33</v>
      </c>
      <c r="C37" s="1">
        <v>3</v>
      </c>
      <c r="D37" s="1">
        <v>3</v>
      </c>
      <c r="E37" s="1">
        <v>3</v>
      </c>
      <c r="F37" s="1">
        <v>3</v>
      </c>
      <c r="G37" s="1">
        <v>3</v>
      </c>
    </row>
    <row r="38" spans="2:7" x14ac:dyDescent="0.25">
      <c r="B38">
        <v>34</v>
      </c>
      <c r="C38" s="1">
        <v>2</v>
      </c>
      <c r="D38" s="1">
        <v>2</v>
      </c>
      <c r="E38" s="1">
        <v>2</v>
      </c>
      <c r="F38" s="1">
        <v>2</v>
      </c>
      <c r="G38" s="1">
        <v>2</v>
      </c>
    </row>
    <row r="39" spans="2:7" x14ac:dyDescent="0.25">
      <c r="B39">
        <v>35</v>
      </c>
      <c r="C39" s="1">
        <v>3</v>
      </c>
      <c r="D39" s="1">
        <v>4</v>
      </c>
      <c r="E39" s="1">
        <v>3</v>
      </c>
      <c r="F39" s="1">
        <v>4</v>
      </c>
      <c r="G39" s="1">
        <v>4</v>
      </c>
    </row>
    <row r="40" spans="2:7" x14ac:dyDescent="0.25">
      <c r="B40">
        <v>36</v>
      </c>
      <c r="C40" s="1">
        <v>3</v>
      </c>
      <c r="D40" s="1">
        <v>3</v>
      </c>
      <c r="E40" s="1">
        <v>3</v>
      </c>
      <c r="F40" s="1">
        <v>4</v>
      </c>
      <c r="G40" s="1">
        <v>3</v>
      </c>
    </row>
    <row r="41" spans="2:7" x14ac:dyDescent="0.25">
      <c r="B41">
        <v>37</v>
      </c>
      <c r="C41" s="1">
        <v>3</v>
      </c>
      <c r="D41" s="1">
        <v>4</v>
      </c>
      <c r="E41" s="1">
        <v>3</v>
      </c>
      <c r="F41" s="1">
        <v>4</v>
      </c>
      <c r="G41" s="1">
        <v>3</v>
      </c>
    </row>
    <row r="42" spans="2:7" x14ac:dyDescent="0.25">
      <c r="B42">
        <v>38</v>
      </c>
      <c r="C42" s="1">
        <v>2</v>
      </c>
      <c r="D42" s="1">
        <v>2</v>
      </c>
      <c r="E42" s="1">
        <v>2</v>
      </c>
      <c r="F42" s="1">
        <v>2</v>
      </c>
      <c r="G42" s="1">
        <v>2</v>
      </c>
    </row>
    <row r="43" spans="2:7" x14ac:dyDescent="0.25">
      <c r="B43">
        <v>39</v>
      </c>
      <c r="C43" s="1">
        <v>3</v>
      </c>
      <c r="D43" s="1">
        <v>3</v>
      </c>
      <c r="E43" s="1">
        <v>3</v>
      </c>
      <c r="F43" s="1">
        <v>3</v>
      </c>
      <c r="G43" s="1">
        <v>3</v>
      </c>
    </row>
    <row r="44" spans="2:7" x14ac:dyDescent="0.25">
      <c r="B44">
        <v>40</v>
      </c>
      <c r="C44" s="1">
        <v>2</v>
      </c>
      <c r="D44" s="1">
        <v>3</v>
      </c>
      <c r="E44" s="1">
        <v>3</v>
      </c>
      <c r="F44" s="1">
        <v>2</v>
      </c>
      <c r="G44" s="1">
        <v>2</v>
      </c>
    </row>
    <row r="45" spans="2:7" x14ac:dyDescent="0.25">
      <c r="B45">
        <v>41</v>
      </c>
      <c r="C45" s="1">
        <v>4</v>
      </c>
      <c r="D45" s="1">
        <v>3</v>
      </c>
      <c r="E45" s="1">
        <v>3</v>
      </c>
      <c r="F45" s="1">
        <v>2</v>
      </c>
      <c r="G45" s="1">
        <v>1</v>
      </c>
    </row>
    <row r="46" spans="2:7" x14ac:dyDescent="0.25">
      <c r="B46">
        <v>42</v>
      </c>
      <c r="C46" s="1">
        <v>4</v>
      </c>
      <c r="D46" s="1">
        <v>4</v>
      </c>
      <c r="E46" s="1">
        <v>4</v>
      </c>
      <c r="F46" s="1">
        <v>4</v>
      </c>
      <c r="G46" s="1">
        <v>4</v>
      </c>
    </row>
    <row r="48" spans="2:7" x14ac:dyDescent="0.25">
      <c r="B48" s="3" t="s">
        <v>59</v>
      </c>
      <c r="C48" s="3">
        <f>AVERAGE(C11:C46)</f>
        <v>2.8888888888888888</v>
      </c>
      <c r="D48" s="3">
        <f t="shared" ref="D48:G48" si="0">AVERAGE(D11:D46)</f>
        <v>3.25</v>
      </c>
      <c r="E48" s="3">
        <f t="shared" si="0"/>
        <v>2.9166666666666665</v>
      </c>
      <c r="F48" s="3">
        <f t="shared" si="0"/>
        <v>3.0277777777777777</v>
      </c>
      <c r="G48" s="3">
        <f t="shared" si="0"/>
        <v>3.0555555555555554</v>
      </c>
    </row>
    <row r="49" spans="2:7" x14ac:dyDescent="0.25">
      <c r="B49" t="s">
        <v>71</v>
      </c>
      <c r="C49" s="3" t="str" cm="1">
        <f t="array" ref="C49">_xlfn.IFS(C48&lt;0.5,"Needs Improvement",C48&lt;1.5,"Fair",C48&lt;2.5,"Good",C48&lt;3.5,"Very Good",C48&lt;4,"Excellent")</f>
        <v>Very Good</v>
      </c>
      <c r="D49" s="3" t="str" cm="1">
        <f t="array" ref="D49">_xlfn.IFS(D48&lt;0.5,"Needs Improvement",D48&lt;1.5,"Fair",D48&lt;2.5,"Good",D48&lt;3.5,"Very Good",D48&lt;4,"Excellent")</f>
        <v>Very Good</v>
      </c>
      <c r="E49" s="3" t="str" cm="1">
        <f t="array" ref="E49">_xlfn.IFS(E48&lt;0.5,"Needs Improvement",E48&lt;1.5,"Fair",E48&lt;2.5,"Good",E48&lt;3.5,"Very Good",E48&lt;4,"Excellent")</f>
        <v>Very Good</v>
      </c>
      <c r="F49" s="3" t="str" cm="1">
        <f t="array" ref="F49">_xlfn.IFS(F48&lt;0.5,"Needs Improvement",F48&lt;1.5,"Fair",F48&lt;2.5,"Good",F48&lt;3.5,"Very Good",F48&lt;4,"Excellent")</f>
        <v>Very Good</v>
      </c>
      <c r="G49" s="3" t="str" cm="1">
        <f t="array" ref="G49">_xlfn.IFS(G48&lt;0.5,"Needs Improvement",G48&lt;1.5,"Fair",G48&lt;2.5,"Good",G48&lt;3.5,"Very Good",G48&lt;4,"Excellent")</f>
        <v>Very Good</v>
      </c>
    </row>
    <row r="50" spans="2:7" x14ac:dyDescent="0.25">
      <c r="B50" s="3" t="s">
        <v>60</v>
      </c>
      <c r="C50" s="3">
        <f>MAX(C11:C46)</f>
        <v>4</v>
      </c>
      <c r="D50" s="3">
        <f t="shared" ref="D50:G50" si="1">MAX(D11:D46)</f>
        <v>4</v>
      </c>
      <c r="E50" s="3">
        <f t="shared" si="1"/>
        <v>4</v>
      </c>
      <c r="F50" s="3">
        <f t="shared" si="1"/>
        <v>4</v>
      </c>
      <c r="G50" s="3">
        <f t="shared" si="1"/>
        <v>4</v>
      </c>
    </row>
    <row r="51" spans="2:7" x14ac:dyDescent="0.25">
      <c r="B51" s="3" t="s">
        <v>61</v>
      </c>
      <c r="C51" s="3">
        <f>MIN(C11:C46)</f>
        <v>1</v>
      </c>
      <c r="D51" s="3">
        <f t="shared" ref="D51:G51" si="2">MIN(D11:D46)</f>
        <v>2</v>
      </c>
      <c r="E51" s="3">
        <f t="shared" si="2"/>
        <v>1</v>
      </c>
      <c r="F51" s="3">
        <f t="shared" si="2"/>
        <v>1</v>
      </c>
      <c r="G51" s="3">
        <f t="shared" si="2"/>
        <v>1</v>
      </c>
    </row>
    <row r="52" spans="2:7" x14ac:dyDescent="0.25">
      <c r="B52" s="3" t="s">
        <v>62</v>
      </c>
      <c r="C52" s="3">
        <f>MEDIAN(C11:C46)</f>
        <v>3</v>
      </c>
      <c r="D52" s="3">
        <f>MEDIAN(D11:D46)</f>
        <v>3</v>
      </c>
      <c r="E52" s="3">
        <f t="shared" ref="E52:G52" si="3">MEDIAN(E11:E46)</f>
        <v>3</v>
      </c>
      <c r="F52" s="3">
        <f t="shared" si="3"/>
        <v>3</v>
      </c>
      <c r="G52" s="3">
        <f t="shared" si="3"/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62B1F-9015-460D-851D-D27AEE86F00A}">
  <dimension ref="B4:G51"/>
  <sheetViews>
    <sheetView topLeftCell="A24" workbookViewId="0">
      <selection activeCell="B48" sqref="B48:G48"/>
    </sheetView>
  </sheetViews>
  <sheetFormatPr defaultRowHeight="13.2" x14ac:dyDescent="0.25"/>
  <sheetData>
    <row r="4" spans="2:7" x14ac:dyDescent="0.25">
      <c r="B4" t="s">
        <v>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25">
      <c r="B5">
        <v>1</v>
      </c>
      <c r="C5" s="1">
        <v>3</v>
      </c>
      <c r="D5" s="1">
        <v>2</v>
      </c>
      <c r="E5" s="1">
        <v>2</v>
      </c>
      <c r="F5" s="1">
        <v>2</v>
      </c>
      <c r="G5" s="1">
        <v>1</v>
      </c>
    </row>
    <row r="6" spans="2:7" x14ac:dyDescent="0.25">
      <c r="B6">
        <v>2</v>
      </c>
      <c r="C6" s="1">
        <v>0</v>
      </c>
      <c r="D6" s="1">
        <v>0</v>
      </c>
      <c r="E6" s="1">
        <v>0</v>
      </c>
      <c r="F6" s="1">
        <v>1</v>
      </c>
      <c r="G6" s="1">
        <v>1</v>
      </c>
    </row>
    <row r="7" spans="2:7" x14ac:dyDescent="0.25">
      <c r="B7">
        <v>3</v>
      </c>
      <c r="C7" s="1">
        <v>2</v>
      </c>
      <c r="D7" s="1">
        <v>0</v>
      </c>
      <c r="E7" s="1">
        <v>0</v>
      </c>
      <c r="F7" s="1">
        <v>1</v>
      </c>
      <c r="G7" s="1">
        <v>0</v>
      </c>
    </row>
    <row r="8" spans="2:7" x14ac:dyDescent="0.25">
      <c r="B8">
        <v>4</v>
      </c>
      <c r="C8" s="1">
        <v>2</v>
      </c>
      <c r="D8" s="1">
        <v>1</v>
      </c>
      <c r="E8" s="1">
        <v>1</v>
      </c>
      <c r="G8" s="1">
        <v>1</v>
      </c>
    </row>
    <row r="9" spans="2:7" x14ac:dyDescent="0.25">
      <c r="B9">
        <v>5</v>
      </c>
      <c r="C9" s="1">
        <v>3</v>
      </c>
      <c r="D9" s="1">
        <v>0</v>
      </c>
      <c r="E9" s="1">
        <v>2</v>
      </c>
      <c r="F9" s="1">
        <v>1</v>
      </c>
      <c r="G9" s="1">
        <v>2</v>
      </c>
    </row>
    <row r="10" spans="2:7" x14ac:dyDescent="0.25">
      <c r="B10">
        <v>6</v>
      </c>
      <c r="C10" s="1">
        <v>3</v>
      </c>
      <c r="D10" s="1">
        <v>2</v>
      </c>
      <c r="E10" s="1">
        <v>3</v>
      </c>
      <c r="F10" s="1">
        <v>3</v>
      </c>
      <c r="G10" s="1">
        <v>2</v>
      </c>
    </row>
    <row r="11" spans="2:7" x14ac:dyDescent="0.25">
      <c r="B11">
        <v>7</v>
      </c>
      <c r="C11" s="1">
        <v>3</v>
      </c>
      <c r="D11" s="1">
        <v>0</v>
      </c>
      <c r="E11" s="1">
        <v>1</v>
      </c>
      <c r="F11" s="1">
        <v>1</v>
      </c>
      <c r="G11" s="1">
        <v>1</v>
      </c>
    </row>
    <row r="12" spans="2:7" x14ac:dyDescent="0.25">
      <c r="B12">
        <v>8</v>
      </c>
      <c r="C12" s="1">
        <v>4</v>
      </c>
      <c r="D12" s="1">
        <v>4</v>
      </c>
      <c r="E12" s="1">
        <v>4</v>
      </c>
      <c r="F12" s="1">
        <v>4</v>
      </c>
      <c r="G12" s="1">
        <v>4</v>
      </c>
    </row>
    <row r="13" spans="2:7" x14ac:dyDescent="0.25">
      <c r="B13">
        <v>9</v>
      </c>
      <c r="C13" s="1">
        <v>3</v>
      </c>
      <c r="D13" s="1">
        <v>1</v>
      </c>
      <c r="E13" s="1">
        <v>3</v>
      </c>
      <c r="F13" s="1">
        <v>3</v>
      </c>
      <c r="G13" s="1">
        <v>3</v>
      </c>
    </row>
    <row r="14" spans="2:7" x14ac:dyDescent="0.25">
      <c r="B14">
        <v>10</v>
      </c>
      <c r="C14" s="1">
        <v>2</v>
      </c>
      <c r="D14" s="1">
        <v>0</v>
      </c>
      <c r="E14" s="1">
        <v>3</v>
      </c>
      <c r="F14" s="1">
        <v>2</v>
      </c>
      <c r="G14" s="1">
        <v>2</v>
      </c>
    </row>
    <row r="15" spans="2:7" x14ac:dyDescent="0.25">
      <c r="B15">
        <v>11</v>
      </c>
      <c r="C15" s="1">
        <v>2</v>
      </c>
      <c r="D15" s="1">
        <v>1</v>
      </c>
      <c r="E15" s="1">
        <v>2</v>
      </c>
      <c r="F15" s="1">
        <v>2</v>
      </c>
      <c r="G15" s="1">
        <v>2</v>
      </c>
    </row>
    <row r="16" spans="2:7" x14ac:dyDescent="0.25">
      <c r="B16">
        <v>12</v>
      </c>
      <c r="C16" s="1">
        <v>2</v>
      </c>
      <c r="D16" s="1">
        <v>3</v>
      </c>
      <c r="E16" s="1">
        <v>2</v>
      </c>
      <c r="F16" s="1">
        <v>3</v>
      </c>
      <c r="G16" s="1">
        <v>2</v>
      </c>
    </row>
    <row r="17" spans="2:7" x14ac:dyDescent="0.25">
      <c r="B17">
        <v>13</v>
      </c>
      <c r="C17" s="1">
        <v>0</v>
      </c>
      <c r="D17" s="1">
        <v>1</v>
      </c>
      <c r="E17" s="1">
        <v>1</v>
      </c>
      <c r="F17" s="1">
        <v>1</v>
      </c>
      <c r="G17" s="1">
        <v>1</v>
      </c>
    </row>
    <row r="18" spans="2:7" x14ac:dyDescent="0.25">
      <c r="B18">
        <v>14</v>
      </c>
      <c r="C18" s="1">
        <v>2</v>
      </c>
      <c r="D18" s="1">
        <v>0</v>
      </c>
      <c r="E18" s="1">
        <v>0</v>
      </c>
      <c r="F18" s="1">
        <v>0</v>
      </c>
      <c r="G18" s="1">
        <v>0</v>
      </c>
    </row>
    <row r="19" spans="2:7" x14ac:dyDescent="0.25">
      <c r="B19">
        <v>15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</row>
    <row r="20" spans="2:7" x14ac:dyDescent="0.25">
      <c r="B20">
        <v>16</v>
      </c>
      <c r="C20" s="1">
        <v>3</v>
      </c>
      <c r="D20" s="1">
        <v>3</v>
      </c>
      <c r="E20" s="1">
        <v>2</v>
      </c>
      <c r="F20" s="1">
        <v>2</v>
      </c>
      <c r="G20" s="1">
        <v>3</v>
      </c>
    </row>
    <row r="21" spans="2:7" x14ac:dyDescent="0.25">
      <c r="B21">
        <v>17</v>
      </c>
      <c r="C21" s="1">
        <v>2</v>
      </c>
      <c r="D21" s="1">
        <v>2</v>
      </c>
      <c r="E21" s="1">
        <v>2</v>
      </c>
      <c r="F21" s="1">
        <v>2</v>
      </c>
      <c r="G21" s="1">
        <v>2</v>
      </c>
    </row>
    <row r="22" spans="2:7" x14ac:dyDescent="0.25">
      <c r="B22">
        <v>18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2:7" x14ac:dyDescent="0.25">
      <c r="B23">
        <v>19</v>
      </c>
      <c r="C23" s="1">
        <v>2</v>
      </c>
      <c r="D23" s="1">
        <v>3</v>
      </c>
      <c r="E23" s="1">
        <v>2</v>
      </c>
      <c r="F23" s="1">
        <v>2</v>
      </c>
      <c r="G23" s="1">
        <v>2</v>
      </c>
    </row>
    <row r="24" spans="2:7" x14ac:dyDescent="0.25">
      <c r="B24">
        <v>20</v>
      </c>
      <c r="C24" s="1">
        <v>2</v>
      </c>
      <c r="D24" s="1">
        <v>2</v>
      </c>
      <c r="E24" s="1">
        <v>2</v>
      </c>
      <c r="F24" s="1">
        <v>2</v>
      </c>
      <c r="G24" s="1">
        <v>2</v>
      </c>
    </row>
    <row r="25" spans="2:7" x14ac:dyDescent="0.25">
      <c r="B25">
        <v>21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2:7" x14ac:dyDescent="0.25">
      <c r="B26">
        <v>22</v>
      </c>
      <c r="C26" s="1">
        <v>2</v>
      </c>
      <c r="D26" s="1">
        <v>2</v>
      </c>
      <c r="E26" s="1">
        <v>2</v>
      </c>
      <c r="F26" s="1">
        <v>2</v>
      </c>
      <c r="G26" s="1">
        <v>2</v>
      </c>
    </row>
    <row r="27" spans="2:7" x14ac:dyDescent="0.25">
      <c r="B27">
        <v>23</v>
      </c>
      <c r="C27" s="1">
        <v>2</v>
      </c>
      <c r="D27" s="1">
        <v>1</v>
      </c>
      <c r="E27" s="1">
        <v>0</v>
      </c>
      <c r="F27" s="1">
        <v>0</v>
      </c>
      <c r="G27" s="1">
        <v>0</v>
      </c>
    </row>
    <row r="28" spans="2:7" x14ac:dyDescent="0.25">
      <c r="B28">
        <v>24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</row>
    <row r="29" spans="2:7" x14ac:dyDescent="0.25">
      <c r="B29">
        <v>25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2:7" x14ac:dyDescent="0.25">
      <c r="B30">
        <v>26</v>
      </c>
      <c r="C30" s="1">
        <v>2</v>
      </c>
      <c r="D30" s="1">
        <v>0</v>
      </c>
      <c r="E30" s="1">
        <v>0</v>
      </c>
      <c r="F30" s="1">
        <v>0</v>
      </c>
      <c r="G30" s="1">
        <v>0</v>
      </c>
    </row>
    <row r="31" spans="2:7" x14ac:dyDescent="0.25">
      <c r="B31">
        <v>27</v>
      </c>
      <c r="C31" s="1">
        <v>2</v>
      </c>
      <c r="D31" s="1">
        <v>2</v>
      </c>
      <c r="E31" s="1">
        <v>2</v>
      </c>
      <c r="F31" s="1">
        <v>2</v>
      </c>
      <c r="G31" s="1">
        <v>2</v>
      </c>
    </row>
    <row r="32" spans="2:7" x14ac:dyDescent="0.25">
      <c r="B32">
        <v>28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</row>
    <row r="33" spans="2:7" x14ac:dyDescent="0.25">
      <c r="B33">
        <v>29</v>
      </c>
      <c r="C33" s="1">
        <v>2</v>
      </c>
      <c r="D33" s="1">
        <v>2</v>
      </c>
      <c r="E33" s="1">
        <v>2</v>
      </c>
      <c r="F33" s="1">
        <v>2</v>
      </c>
      <c r="G33" s="1">
        <v>2</v>
      </c>
    </row>
    <row r="34" spans="2:7" x14ac:dyDescent="0.25">
      <c r="B34">
        <v>30</v>
      </c>
      <c r="C34" s="1">
        <v>3</v>
      </c>
      <c r="D34" s="1">
        <v>2</v>
      </c>
      <c r="E34" s="1">
        <v>3</v>
      </c>
      <c r="F34" s="1">
        <v>1</v>
      </c>
      <c r="G34" s="1">
        <v>2</v>
      </c>
    </row>
    <row r="35" spans="2:7" x14ac:dyDescent="0.25">
      <c r="B35">
        <v>31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</row>
    <row r="36" spans="2:7" x14ac:dyDescent="0.25">
      <c r="B36">
        <v>32</v>
      </c>
      <c r="C36" s="1">
        <v>2</v>
      </c>
      <c r="D36" s="1">
        <v>1</v>
      </c>
      <c r="E36" s="1">
        <v>1</v>
      </c>
      <c r="F36" s="1">
        <v>2</v>
      </c>
      <c r="G36" s="1">
        <v>1</v>
      </c>
    </row>
    <row r="37" spans="2:7" x14ac:dyDescent="0.25">
      <c r="B37">
        <v>33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</row>
    <row r="38" spans="2:7" x14ac:dyDescent="0.25">
      <c r="B38">
        <v>34</v>
      </c>
      <c r="C38" s="1">
        <v>3</v>
      </c>
      <c r="D38" s="1">
        <v>2</v>
      </c>
      <c r="E38" s="1">
        <v>2</v>
      </c>
      <c r="F38" s="1">
        <v>2</v>
      </c>
      <c r="G38" s="1">
        <v>3</v>
      </c>
    </row>
    <row r="39" spans="2:7" x14ac:dyDescent="0.25">
      <c r="B39">
        <v>35</v>
      </c>
      <c r="C39" s="1">
        <v>3</v>
      </c>
      <c r="D39" s="1">
        <v>2</v>
      </c>
      <c r="E39" s="1">
        <v>2</v>
      </c>
      <c r="F39" s="1">
        <v>3</v>
      </c>
      <c r="G39" s="1">
        <v>3</v>
      </c>
    </row>
    <row r="40" spans="2:7" x14ac:dyDescent="0.25">
      <c r="B40">
        <v>36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</row>
    <row r="41" spans="2:7" x14ac:dyDescent="0.25">
      <c r="B41">
        <v>37</v>
      </c>
      <c r="C41" s="1">
        <v>1</v>
      </c>
      <c r="D41" s="1">
        <v>0</v>
      </c>
      <c r="E41" s="1">
        <v>1</v>
      </c>
      <c r="F41" s="1">
        <v>0</v>
      </c>
      <c r="G41" s="1">
        <v>1</v>
      </c>
    </row>
    <row r="42" spans="2:7" x14ac:dyDescent="0.25">
      <c r="B42">
        <v>38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</row>
    <row r="43" spans="2:7" x14ac:dyDescent="0.25">
      <c r="B43">
        <v>39</v>
      </c>
      <c r="C43" s="1">
        <v>1</v>
      </c>
      <c r="D43" s="1">
        <v>2</v>
      </c>
      <c r="E43" s="1">
        <v>1</v>
      </c>
      <c r="F43" s="1">
        <v>1</v>
      </c>
      <c r="G43" s="1">
        <v>1</v>
      </c>
    </row>
    <row r="44" spans="2:7" x14ac:dyDescent="0.25">
      <c r="B44">
        <v>40</v>
      </c>
      <c r="C44" s="1">
        <v>2</v>
      </c>
      <c r="D44" s="1">
        <v>1</v>
      </c>
      <c r="E44" s="1">
        <v>1</v>
      </c>
      <c r="F44" s="1">
        <v>0</v>
      </c>
      <c r="G44" s="1">
        <v>0</v>
      </c>
    </row>
    <row r="45" spans="2:7" x14ac:dyDescent="0.25">
      <c r="B45">
        <v>41</v>
      </c>
      <c r="C45" s="1">
        <v>3</v>
      </c>
      <c r="D45" s="1">
        <v>3</v>
      </c>
      <c r="E45" s="1">
        <v>3</v>
      </c>
      <c r="F45" s="1">
        <v>4</v>
      </c>
      <c r="G45" s="1">
        <v>4</v>
      </c>
    </row>
    <row r="47" spans="2:7" x14ac:dyDescent="0.25">
      <c r="B47" s="3" t="s">
        <v>59</v>
      </c>
      <c r="C47" s="3">
        <f>AVERAGE(C10:C45)</f>
        <v>1.6944444444444444</v>
      </c>
      <c r="D47" s="3">
        <f t="shared" ref="D47:G47" si="0">AVERAGE(D10:D45)</f>
        <v>1.2222222222222223</v>
      </c>
      <c r="E47" s="3">
        <f t="shared" si="0"/>
        <v>1.3611111111111112</v>
      </c>
      <c r="F47" s="3">
        <f t="shared" si="0"/>
        <v>1.3333333333333333</v>
      </c>
      <c r="G47" s="3">
        <f t="shared" si="0"/>
        <v>1.3611111111111112</v>
      </c>
    </row>
    <row r="48" spans="2:7" x14ac:dyDescent="0.25">
      <c r="B48" t="s">
        <v>71</v>
      </c>
      <c r="C48" s="3" t="str" cm="1">
        <f t="array" ref="C48">_xlfn.IFS(C47&lt;0.5,"Needs Improvement",C47&lt;1.5,"Fair",C47&lt;2.5,"Good",C47&lt;3.5,"Very Good",C47&lt;4,"Excellent")</f>
        <v>Good</v>
      </c>
      <c r="D48" s="3" t="str" cm="1">
        <f t="array" ref="D48">_xlfn.IFS(D47&lt;0.5,"Needs Improvement",D47&lt;1.5,"Fair",D47&lt;2.5,"Good",D47&lt;3.5,"Very Good",D47&lt;4,"Excellent")</f>
        <v>Fair</v>
      </c>
      <c r="E48" s="3" t="str" cm="1">
        <f t="array" ref="E48">_xlfn.IFS(E47&lt;0.5,"Needs Improvement",E47&lt;1.5,"Fair",E47&lt;2.5,"Good",E47&lt;3.5,"Very Good",E47&lt;4,"Excellent")</f>
        <v>Fair</v>
      </c>
      <c r="F48" s="3" t="str" cm="1">
        <f t="array" ref="F48">_xlfn.IFS(F47&lt;0.5,"Needs Improvement",F47&lt;1.5,"Fair",F47&lt;2.5,"Good",F47&lt;3.5,"Very Good",F47&lt;4,"Excellent")</f>
        <v>Fair</v>
      </c>
      <c r="G48" s="3" t="str" cm="1">
        <f t="array" ref="G48">_xlfn.IFS(G47&lt;0.5,"Needs Improvement",G47&lt;1.5,"Fair",G47&lt;2.5,"Good",G47&lt;3.5,"Very Good",G47&lt;4,"Excellent")</f>
        <v>Fair</v>
      </c>
    </row>
    <row r="49" spans="2:7" x14ac:dyDescent="0.25">
      <c r="B49" s="3" t="s">
        <v>60</v>
      </c>
      <c r="C49" s="3">
        <f>MAX(C10:C45)</f>
        <v>4</v>
      </c>
      <c r="D49" s="3">
        <f t="shared" ref="D49:G49" si="1">MAX(D10:D45)</f>
        <v>4</v>
      </c>
      <c r="E49" s="3">
        <f t="shared" si="1"/>
        <v>4</v>
      </c>
      <c r="F49" s="3">
        <f t="shared" si="1"/>
        <v>4</v>
      </c>
      <c r="G49" s="3">
        <f t="shared" si="1"/>
        <v>4</v>
      </c>
    </row>
    <row r="50" spans="2:7" x14ac:dyDescent="0.25">
      <c r="B50" s="3" t="s">
        <v>61</v>
      </c>
      <c r="C50" s="3">
        <f>MIN(C10:C45)</f>
        <v>0</v>
      </c>
      <c r="D50" s="3">
        <f t="shared" ref="D50:G50" si="2">MIN(D10:D45)</f>
        <v>0</v>
      </c>
      <c r="E50" s="3">
        <f t="shared" si="2"/>
        <v>0</v>
      </c>
      <c r="F50" s="3">
        <f t="shared" si="2"/>
        <v>0</v>
      </c>
      <c r="G50" s="3">
        <f t="shared" si="2"/>
        <v>0</v>
      </c>
    </row>
    <row r="51" spans="2:7" x14ac:dyDescent="0.25">
      <c r="B51" s="3" t="s">
        <v>62</v>
      </c>
      <c r="C51" s="3">
        <f>MEDIAN(C10:C45)</f>
        <v>2</v>
      </c>
      <c r="D51" s="3">
        <f>MEDIAN(D10:D45)</f>
        <v>1</v>
      </c>
      <c r="E51" s="3">
        <f t="shared" ref="E51:G51" si="3">MEDIAN(E10:E45)</f>
        <v>1</v>
      </c>
      <c r="F51" s="3">
        <f t="shared" si="3"/>
        <v>1</v>
      </c>
      <c r="G51" s="3">
        <f t="shared" si="3"/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775E-D8F1-4547-9C40-93DE13A104F6}">
  <dimension ref="B4:G52"/>
  <sheetViews>
    <sheetView topLeftCell="A22" workbookViewId="0">
      <selection activeCell="B49" sqref="B49:G49"/>
    </sheetView>
  </sheetViews>
  <sheetFormatPr defaultRowHeight="13.2" x14ac:dyDescent="0.25"/>
  <sheetData>
    <row r="4" spans="2:7" x14ac:dyDescent="0.25">
      <c r="B4" t="s">
        <v>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25">
      <c r="B5">
        <v>1</v>
      </c>
      <c r="C5" s="1">
        <v>2</v>
      </c>
      <c r="D5" s="1">
        <v>3</v>
      </c>
      <c r="E5" s="1">
        <v>3</v>
      </c>
      <c r="F5" s="1">
        <v>3</v>
      </c>
      <c r="G5" s="1">
        <v>2</v>
      </c>
    </row>
    <row r="6" spans="2:7" x14ac:dyDescent="0.25">
      <c r="B6">
        <v>2</v>
      </c>
      <c r="C6" s="1">
        <v>1</v>
      </c>
      <c r="D6" s="1">
        <v>1</v>
      </c>
      <c r="E6" s="1">
        <v>1</v>
      </c>
      <c r="F6" s="1">
        <v>1</v>
      </c>
      <c r="G6" s="1">
        <v>2</v>
      </c>
    </row>
    <row r="7" spans="2:7" x14ac:dyDescent="0.25">
      <c r="B7">
        <v>3</v>
      </c>
      <c r="C7" s="1">
        <v>0</v>
      </c>
      <c r="D7" s="1">
        <v>1</v>
      </c>
      <c r="E7" s="1">
        <v>1</v>
      </c>
      <c r="F7" s="1">
        <v>1</v>
      </c>
      <c r="G7" s="1">
        <v>2</v>
      </c>
    </row>
    <row r="8" spans="2:7" x14ac:dyDescent="0.25">
      <c r="B8">
        <v>4</v>
      </c>
      <c r="C8" s="1">
        <v>3</v>
      </c>
      <c r="D8" s="1">
        <v>3</v>
      </c>
      <c r="E8" s="1">
        <v>3</v>
      </c>
      <c r="F8" s="1">
        <v>3</v>
      </c>
      <c r="G8" s="1">
        <v>3</v>
      </c>
    </row>
    <row r="9" spans="2:7" x14ac:dyDescent="0.25">
      <c r="B9">
        <v>5</v>
      </c>
      <c r="C9" s="1">
        <v>2</v>
      </c>
      <c r="D9" s="1">
        <v>3</v>
      </c>
      <c r="E9" s="1">
        <v>2</v>
      </c>
      <c r="F9" s="1">
        <v>3</v>
      </c>
      <c r="G9" s="1">
        <v>3</v>
      </c>
    </row>
    <row r="10" spans="2:7" x14ac:dyDescent="0.25">
      <c r="B10">
        <v>6</v>
      </c>
      <c r="C10" s="1">
        <v>2</v>
      </c>
      <c r="D10" s="1">
        <v>1</v>
      </c>
      <c r="E10" s="1">
        <v>0</v>
      </c>
      <c r="F10" s="1">
        <v>2</v>
      </c>
      <c r="G10" s="1">
        <v>2</v>
      </c>
    </row>
    <row r="11" spans="2:7" x14ac:dyDescent="0.25">
      <c r="B11">
        <v>7</v>
      </c>
      <c r="C11" s="1">
        <v>4</v>
      </c>
      <c r="D11" s="1">
        <v>4</v>
      </c>
      <c r="E11" s="1">
        <v>4</v>
      </c>
      <c r="F11" s="1">
        <v>4</v>
      </c>
      <c r="G11" s="1">
        <v>4</v>
      </c>
    </row>
    <row r="12" spans="2:7" x14ac:dyDescent="0.25">
      <c r="B12">
        <v>8</v>
      </c>
      <c r="C12" s="1">
        <v>3</v>
      </c>
      <c r="D12" s="1">
        <v>3</v>
      </c>
      <c r="E12" s="1">
        <v>2</v>
      </c>
      <c r="F12" s="1">
        <v>3</v>
      </c>
      <c r="G12" s="1">
        <v>3</v>
      </c>
    </row>
    <row r="13" spans="2:7" x14ac:dyDescent="0.25">
      <c r="B13">
        <v>9</v>
      </c>
      <c r="C13" s="1">
        <v>1</v>
      </c>
      <c r="D13" s="1">
        <v>2</v>
      </c>
      <c r="E13" s="1">
        <v>0</v>
      </c>
      <c r="F13" s="1">
        <v>2</v>
      </c>
      <c r="G13" s="1">
        <v>2</v>
      </c>
    </row>
    <row r="14" spans="2:7" x14ac:dyDescent="0.25">
      <c r="B14">
        <v>10</v>
      </c>
      <c r="C14" s="1">
        <v>1</v>
      </c>
      <c r="D14" s="1">
        <v>2</v>
      </c>
      <c r="E14" s="1">
        <v>1</v>
      </c>
      <c r="F14" s="1">
        <v>2</v>
      </c>
      <c r="G14" s="1">
        <v>2</v>
      </c>
    </row>
    <row r="15" spans="2:7" x14ac:dyDescent="0.25">
      <c r="B15">
        <v>11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</row>
    <row r="16" spans="2:7" x14ac:dyDescent="0.25">
      <c r="B16">
        <v>12</v>
      </c>
      <c r="C16" s="1">
        <v>1</v>
      </c>
      <c r="D16" s="1">
        <v>2</v>
      </c>
      <c r="E16" s="1">
        <v>1</v>
      </c>
      <c r="F16" s="1">
        <v>1</v>
      </c>
      <c r="G16" s="1">
        <v>3</v>
      </c>
    </row>
    <row r="17" spans="2:7" x14ac:dyDescent="0.25">
      <c r="B17">
        <v>13</v>
      </c>
      <c r="C17" s="1">
        <v>0</v>
      </c>
      <c r="D17" s="1">
        <v>1</v>
      </c>
      <c r="E17" s="1">
        <v>0</v>
      </c>
      <c r="F17" s="1">
        <v>2</v>
      </c>
      <c r="G17" s="1">
        <v>1</v>
      </c>
    </row>
    <row r="18" spans="2:7" x14ac:dyDescent="0.25">
      <c r="B18">
        <v>14</v>
      </c>
      <c r="C18" s="1">
        <v>2</v>
      </c>
      <c r="D18" s="1">
        <v>4</v>
      </c>
      <c r="E18" s="1">
        <v>2</v>
      </c>
      <c r="F18" s="1">
        <v>2</v>
      </c>
      <c r="G18" s="1">
        <v>1</v>
      </c>
    </row>
    <row r="19" spans="2:7" x14ac:dyDescent="0.25">
      <c r="B19">
        <v>15</v>
      </c>
      <c r="C19" s="1">
        <v>1</v>
      </c>
      <c r="D19" s="1">
        <v>0</v>
      </c>
      <c r="E19" s="1">
        <v>0</v>
      </c>
      <c r="F19" s="1">
        <v>1</v>
      </c>
      <c r="G19" s="1">
        <v>1</v>
      </c>
    </row>
    <row r="20" spans="2:7" x14ac:dyDescent="0.25">
      <c r="B20">
        <v>16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</row>
    <row r="21" spans="2:7" x14ac:dyDescent="0.25">
      <c r="B21">
        <v>17</v>
      </c>
      <c r="C21" s="1">
        <v>4</v>
      </c>
      <c r="D21" s="1">
        <v>4</v>
      </c>
      <c r="E21" s="1">
        <v>3</v>
      </c>
      <c r="F21" s="1">
        <v>4</v>
      </c>
      <c r="G21" s="1">
        <v>4</v>
      </c>
    </row>
    <row r="22" spans="2:7" x14ac:dyDescent="0.25">
      <c r="B22">
        <v>18</v>
      </c>
      <c r="C22" s="1">
        <v>1</v>
      </c>
      <c r="D22" s="1">
        <v>2</v>
      </c>
      <c r="E22" s="1">
        <v>2</v>
      </c>
      <c r="F22" s="1">
        <v>1</v>
      </c>
      <c r="G22" s="1">
        <v>2</v>
      </c>
    </row>
    <row r="23" spans="2:7" x14ac:dyDescent="0.25">
      <c r="B23">
        <v>19</v>
      </c>
      <c r="C23" s="1">
        <v>2</v>
      </c>
      <c r="D23" s="1">
        <v>4</v>
      </c>
      <c r="E23" s="1">
        <v>2</v>
      </c>
      <c r="F23" s="1">
        <v>4</v>
      </c>
      <c r="G23" s="1">
        <v>4</v>
      </c>
    </row>
    <row r="24" spans="2:7" x14ac:dyDescent="0.25">
      <c r="B24">
        <v>20</v>
      </c>
      <c r="C24" s="1">
        <v>2</v>
      </c>
      <c r="D24" s="1">
        <v>3</v>
      </c>
      <c r="E24" s="1">
        <v>3</v>
      </c>
      <c r="F24" s="1">
        <v>2</v>
      </c>
      <c r="G24" s="1">
        <v>3</v>
      </c>
    </row>
    <row r="25" spans="2:7" x14ac:dyDescent="0.25">
      <c r="B25">
        <v>21</v>
      </c>
      <c r="C25" s="1">
        <v>3</v>
      </c>
      <c r="D25" s="1">
        <v>2</v>
      </c>
      <c r="E25" s="1">
        <v>2</v>
      </c>
      <c r="F25" s="1">
        <v>1</v>
      </c>
      <c r="G25" s="1">
        <v>2</v>
      </c>
    </row>
    <row r="26" spans="2:7" x14ac:dyDescent="0.25">
      <c r="B26">
        <v>22</v>
      </c>
      <c r="C26" s="1">
        <v>3</v>
      </c>
      <c r="D26" s="1">
        <v>2</v>
      </c>
      <c r="E26" s="1">
        <v>2</v>
      </c>
      <c r="F26" s="1">
        <v>2</v>
      </c>
      <c r="G26" s="1">
        <v>2</v>
      </c>
    </row>
    <row r="27" spans="2:7" x14ac:dyDescent="0.25">
      <c r="B27">
        <v>23</v>
      </c>
      <c r="C27" s="1">
        <v>2</v>
      </c>
      <c r="D27" s="1">
        <v>2</v>
      </c>
      <c r="E27" s="1">
        <v>2</v>
      </c>
      <c r="F27" s="1">
        <v>2</v>
      </c>
      <c r="G27" s="1">
        <v>2</v>
      </c>
    </row>
    <row r="28" spans="2:7" x14ac:dyDescent="0.25">
      <c r="B28">
        <v>24</v>
      </c>
      <c r="C28" s="1">
        <v>1</v>
      </c>
      <c r="D28" s="1">
        <v>1</v>
      </c>
      <c r="E28" s="1">
        <v>1</v>
      </c>
      <c r="F28" s="1">
        <v>2</v>
      </c>
      <c r="G28" s="1">
        <v>2</v>
      </c>
    </row>
    <row r="29" spans="2:7" x14ac:dyDescent="0.25">
      <c r="B29">
        <v>25</v>
      </c>
      <c r="C29" s="1">
        <v>1</v>
      </c>
      <c r="D29" s="1">
        <v>2</v>
      </c>
      <c r="E29" s="1">
        <v>0</v>
      </c>
      <c r="F29" s="1">
        <v>1</v>
      </c>
      <c r="G29" s="1">
        <v>2</v>
      </c>
    </row>
    <row r="30" spans="2:7" x14ac:dyDescent="0.25">
      <c r="B30">
        <v>26</v>
      </c>
      <c r="C30" s="1">
        <v>3</v>
      </c>
      <c r="D30" s="1">
        <v>2</v>
      </c>
      <c r="E30" s="1">
        <v>3</v>
      </c>
      <c r="F30" s="1">
        <v>2</v>
      </c>
      <c r="G30" s="1">
        <v>3</v>
      </c>
    </row>
    <row r="31" spans="2:7" x14ac:dyDescent="0.25">
      <c r="B31">
        <v>27</v>
      </c>
      <c r="C31" s="1">
        <v>3</v>
      </c>
      <c r="D31" s="1">
        <v>4</v>
      </c>
      <c r="E31" s="1">
        <v>3</v>
      </c>
      <c r="F31" s="1">
        <v>4</v>
      </c>
      <c r="G31" s="1">
        <v>4</v>
      </c>
    </row>
    <row r="32" spans="2:7" x14ac:dyDescent="0.25">
      <c r="B32">
        <v>28</v>
      </c>
      <c r="C32" s="1">
        <v>2</v>
      </c>
      <c r="D32" s="1">
        <v>2</v>
      </c>
      <c r="E32" s="1">
        <v>2</v>
      </c>
      <c r="F32" s="1">
        <v>2</v>
      </c>
      <c r="G32" s="1">
        <v>2</v>
      </c>
    </row>
    <row r="33" spans="2:7" x14ac:dyDescent="0.25">
      <c r="B33">
        <v>29</v>
      </c>
      <c r="C33" s="1">
        <v>1</v>
      </c>
      <c r="D33" s="1">
        <v>0</v>
      </c>
      <c r="E33" s="1">
        <v>0</v>
      </c>
      <c r="F33" s="1">
        <v>1</v>
      </c>
      <c r="G33" s="1">
        <v>2</v>
      </c>
    </row>
    <row r="34" spans="2:7" x14ac:dyDescent="0.25">
      <c r="B34">
        <v>30</v>
      </c>
      <c r="C34" s="1">
        <v>2</v>
      </c>
      <c r="D34" s="1">
        <v>2</v>
      </c>
      <c r="E34" s="1">
        <v>2</v>
      </c>
      <c r="F34" s="1">
        <v>2</v>
      </c>
      <c r="G34" s="1">
        <v>2</v>
      </c>
    </row>
    <row r="35" spans="2:7" x14ac:dyDescent="0.25">
      <c r="B35">
        <v>31</v>
      </c>
      <c r="C35" s="1">
        <v>0</v>
      </c>
      <c r="D35" s="1">
        <v>2</v>
      </c>
      <c r="E35" s="1">
        <v>1</v>
      </c>
      <c r="F35" s="1">
        <v>3</v>
      </c>
      <c r="G35" s="1">
        <v>3</v>
      </c>
    </row>
    <row r="36" spans="2:7" x14ac:dyDescent="0.25">
      <c r="B36">
        <v>32</v>
      </c>
      <c r="C36" s="1">
        <v>2</v>
      </c>
      <c r="D36" s="1">
        <v>2</v>
      </c>
      <c r="E36" s="1">
        <v>2</v>
      </c>
      <c r="F36" s="1">
        <v>2</v>
      </c>
      <c r="G36" s="1">
        <v>2</v>
      </c>
    </row>
    <row r="37" spans="2:7" x14ac:dyDescent="0.25">
      <c r="B37">
        <v>33</v>
      </c>
      <c r="C37" s="1">
        <v>2</v>
      </c>
      <c r="D37" s="1">
        <v>3</v>
      </c>
      <c r="E37" s="1">
        <v>2</v>
      </c>
      <c r="F37" s="1">
        <v>3</v>
      </c>
      <c r="G37" s="1">
        <v>2</v>
      </c>
    </row>
    <row r="38" spans="2:7" x14ac:dyDescent="0.25">
      <c r="B38">
        <v>34</v>
      </c>
      <c r="C38" s="1">
        <v>2</v>
      </c>
      <c r="D38" s="1">
        <v>1</v>
      </c>
      <c r="E38" s="1">
        <v>1</v>
      </c>
      <c r="F38" s="1">
        <v>1</v>
      </c>
      <c r="G38" s="1">
        <v>2</v>
      </c>
    </row>
    <row r="39" spans="2:7" x14ac:dyDescent="0.25">
      <c r="B39">
        <v>35</v>
      </c>
      <c r="C39" s="1">
        <v>3</v>
      </c>
      <c r="D39" s="1">
        <v>4</v>
      </c>
      <c r="E39" s="1">
        <v>2</v>
      </c>
      <c r="F39" s="1">
        <v>4</v>
      </c>
      <c r="G39" s="1">
        <v>4</v>
      </c>
    </row>
    <row r="40" spans="2:7" x14ac:dyDescent="0.25">
      <c r="B40">
        <v>36</v>
      </c>
      <c r="C40" s="1">
        <v>3</v>
      </c>
      <c r="D40" s="1">
        <v>4</v>
      </c>
      <c r="E40" s="1">
        <v>4</v>
      </c>
      <c r="F40" s="1">
        <v>3</v>
      </c>
      <c r="G40" s="1">
        <v>4</v>
      </c>
    </row>
    <row r="41" spans="2:7" x14ac:dyDescent="0.25">
      <c r="B41">
        <v>37</v>
      </c>
      <c r="C41" s="1">
        <v>3</v>
      </c>
      <c r="D41" s="1">
        <v>4</v>
      </c>
      <c r="E41" s="1">
        <v>3</v>
      </c>
      <c r="F41" s="1">
        <v>4</v>
      </c>
      <c r="G41" s="1">
        <v>3</v>
      </c>
    </row>
    <row r="42" spans="2:7" x14ac:dyDescent="0.25">
      <c r="B42">
        <v>38</v>
      </c>
      <c r="C42" s="1">
        <v>1</v>
      </c>
      <c r="D42" s="1">
        <v>1</v>
      </c>
      <c r="E42" s="1">
        <v>1</v>
      </c>
      <c r="F42" s="1">
        <v>1</v>
      </c>
      <c r="G42" s="1">
        <v>2</v>
      </c>
    </row>
    <row r="43" spans="2:7" x14ac:dyDescent="0.25">
      <c r="B43">
        <v>39</v>
      </c>
      <c r="C43" s="1">
        <v>1</v>
      </c>
      <c r="D43" s="1">
        <v>1</v>
      </c>
      <c r="E43" s="1">
        <v>1</v>
      </c>
      <c r="F43" s="1">
        <v>0</v>
      </c>
      <c r="G43" s="1">
        <v>0</v>
      </c>
    </row>
    <row r="44" spans="2:7" x14ac:dyDescent="0.25">
      <c r="B44">
        <v>40</v>
      </c>
      <c r="C44" s="1">
        <v>2</v>
      </c>
      <c r="D44" s="1">
        <v>3</v>
      </c>
      <c r="E44" s="1">
        <v>1</v>
      </c>
      <c r="F44" s="1">
        <v>3</v>
      </c>
      <c r="G44" s="1">
        <v>3</v>
      </c>
    </row>
    <row r="45" spans="2:7" x14ac:dyDescent="0.25">
      <c r="B45">
        <v>41</v>
      </c>
      <c r="C45" s="1">
        <v>3</v>
      </c>
      <c r="D45" s="1">
        <v>2</v>
      </c>
      <c r="E45" s="1">
        <v>1</v>
      </c>
      <c r="F45" s="1">
        <v>1</v>
      </c>
      <c r="G45" s="1">
        <v>3</v>
      </c>
    </row>
    <row r="46" spans="2:7" x14ac:dyDescent="0.25">
      <c r="B46">
        <v>42</v>
      </c>
      <c r="C46" s="1">
        <v>3</v>
      </c>
      <c r="D46" s="1">
        <v>3</v>
      </c>
      <c r="E46" s="1">
        <v>3</v>
      </c>
      <c r="F46" s="1">
        <v>4</v>
      </c>
      <c r="G46" s="1">
        <v>4</v>
      </c>
    </row>
    <row r="48" spans="2:7" x14ac:dyDescent="0.25">
      <c r="B48" s="3" t="s">
        <v>59</v>
      </c>
      <c r="C48" s="3">
        <f>AVERAGE(C11:C46)</f>
        <v>1.9166666666666667</v>
      </c>
      <c r="D48" s="3">
        <f t="shared" ref="D48:G48" si="0">AVERAGE(D11:D46)</f>
        <v>2.25</v>
      </c>
      <c r="E48" s="3">
        <f t="shared" si="0"/>
        <v>1.6666666666666667</v>
      </c>
      <c r="F48" s="3">
        <f t="shared" si="0"/>
        <v>2.1388888888888888</v>
      </c>
      <c r="G48" s="3">
        <f t="shared" si="0"/>
        <v>2.4166666666666665</v>
      </c>
    </row>
    <row r="49" spans="2:7" x14ac:dyDescent="0.25">
      <c r="B49" t="s">
        <v>71</v>
      </c>
      <c r="C49" s="3" t="str" cm="1">
        <f t="array" ref="C49">_xlfn.IFS(C48&lt;0.5,"Needs Improvement",C48&lt;1.5,"Fair",C48&lt;2.5,"Good",C48&lt;3.5,"Very Good",C48&lt;4,"Excellent")</f>
        <v>Good</v>
      </c>
      <c r="D49" s="3" t="str" cm="1">
        <f t="array" ref="D49">_xlfn.IFS(D48&lt;0.5,"Needs Improvement",D48&lt;1.5,"Fair",D48&lt;2.5,"Good",D48&lt;3.5,"Very Good",D48&lt;4,"Excellent")</f>
        <v>Good</v>
      </c>
      <c r="E49" s="3" t="str" cm="1">
        <f t="array" ref="E49">_xlfn.IFS(E48&lt;0.5,"Needs Improvement",E48&lt;1.5,"Fair",E48&lt;2.5,"Good",E48&lt;3.5,"Very Good",E48&lt;4,"Excellent")</f>
        <v>Good</v>
      </c>
      <c r="F49" s="3" t="str" cm="1">
        <f t="array" ref="F49">_xlfn.IFS(F48&lt;0.5,"Needs Improvement",F48&lt;1.5,"Fair",F48&lt;2.5,"Good",F48&lt;3.5,"Very Good",F48&lt;4,"Excellent")</f>
        <v>Good</v>
      </c>
      <c r="G49" s="3" t="str" cm="1">
        <f t="array" ref="G49">_xlfn.IFS(G48&lt;0.5,"Needs Improvement",G48&lt;1.5,"Fair",G48&lt;2.5,"Good",G48&lt;3.5,"Very Good",G48&lt;4,"Excellent")</f>
        <v>Good</v>
      </c>
    </row>
    <row r="50" spans="2:7" x14ac:dyDescent="0.25">
      <c r="B50" s="3" t="s">
        <v>60</v>
      </c>
      <c r="C50" s="3">
        <f>MAX(C11:C46)</f>
        <v>4</v>
      </c>
      <c r="D50" s="3">
        <f t="shared" ref="D50:G50" si="1">MAX(D11:D46)</f>
        <v>4</v>
      </c>
      <c r="E50" s="3">
        <f t="shared" si="1"/>
        <v>4</v>
      </c>
      <c r="F50" s="3">
        <f t="shared" si="1"/>
        <v>4</v>
      </c>
      <c r="G50" s="3">
        <f t="shared" si="1"/>
        <v>4</v>
      </c>
    </row>
    <row r="51" spans="2:7" x14ac:dyDescent="0.25">
      <c r="B51" s="3" t="s">
        <v>61</v>
      </c>
      <c r="C51" s="3">
        <f>MIN(C11:C46)</f>
        <v>0</v>
      </c>
      <c r="D51" s="3">
        <f t="shared" ref="D51:G51" si="2">MIN(D11:D46)</f>
        <v>0</v>
      </c>
      <c r="E51" s="3">
        <f t="shared" si="2"/>
        <v>0</v>
      </c>
      <c r="F51" s="3">
        <f t="shared" si="2"/>
        <v>0</v>
      </c>
      <c r="G51" s="3">
        <f t="shared" si="2"/>
        <v>0</v>
      </c>
    </row>
    <row r="52" spans="2:7" x14ac:dyDescent="0.25">
      <c r="B52" s="3" t="s">
        <v>62</v>
      </c>
      <c r="C52" s="3">
        <f>MEDIAN(C11:C46)</f>
        <v>2</v>
      </c>
      <c r="D52" s="3">
        <f>MEDIAN(D11:D46)</f>
        <v>2</v>
      </c>
      <c r="E52" s="3">
        <f t="shared" ref="E52:G52" si="3">MEDIAN(E11:E46)</f>
        <v>2</v>
      </c>
      <c r="F52" s="3">
        <f t="shared" si="3"/>
        <v>2</v>
      </c>
      <c r="G52" s="3">
        <f t="shared" si="3"/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69C9-206E-4410-B5FB-8175037B8C83}">
  <dimension ref="B4:G52"/>
  <sheetViews>
    <sheetView topLeftCell="A25" workbookViewId="0">
      <selection activeCell="B49" sqref="B49:G49"/>
    </sheetView>
  </sheetViews>
  <sheetFormatPr defaultRowHeight="13.2" x14ac:dyDescent="0.25"/>
  <cols>
    <col min="2" max="2" width="12.5546875" customWidth="1"/>
  </cols>
  <sheetData>
    <row r="4" spans="2:7" x14ac:dyDescent="0.25">
      <c r="B4" t="s">
        <v>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25">
      <c r="B5">
        <v>1</v>
      </c>
      <c r="C5" s="1">
        <v>3</v>
      </c>
      <c r="D5" s="1">
        <v>4</v>
      </c>
      <c r="E5" s="1">
        <v>4</v>
      </c>
      <c r="F5" s="1">
        <v>4</v>
      </c>
      <c r="G5" s="1">
        <v>3</v>
      </c>
    </row>
    <row r="6" spans="2:7" x14ac:dyDescent="0.25">
      <c r="B6">
        <v>2</v>
      </c>
      <c r="C6" s="1">
        <v>2</v>
      </c>
      <c r="D6" s="1">
        <v>2</v>
      </c>
      <c r="E6" s="1">
        <v>1</v>
      </c>
      <c r="F6" s="1">
        <v>2</v>
      </c>
      <c r="G6" s="1">
        <v>2</v>
      </c>
    </row>
    <row r="7" spans="2:7" x14ac:dyDescent="0.25">
      <c r="B7">
        <v>3</v>
      </c>
      <c r="C7" s="1">
        <v>3</v>
      </c>
      <c r="D7" s="1">
        <v>2</v>
      </c>
      <c r="E7" s="1">
        <v>2</v>
      </c>
      <c r="F7" s="1">
        <v>3</v>
      </c>
      <c r="G7" s="1">
        <v>3</v>
      </c>
    </row>
    <row r="8" spans="2:7" x14ac:dyDescent="0.25">
      <c r="B8">
        <v>4</v>
      </c>
      <c r="C8" s="1">
        <v>3</v>
      </c>
      <c r="E8" s="1">
        <v>3</v>
      </c>
      <c r="F8" s="1">
        <v>4</v>
      </c>
      <c r="G8" s="1">
        <v>4</v>
      </c>
    </row>
    <row r="9" spans="2:7" x14ac:dyDescent="0.25">
      <c r="B9">
        <v>5</v>
      </c>
      <c r="C9" s="1">
        <v>3</v>
      </c>
      <c r="D9" s="1">
        <v>4</v>
      </c>
      <c r="E9" s="1">
        <v>4</v>
      </c>
      <c r="F9" s="1">
        <v>3</v>
      </c>
      <c r="G9" s="1">
        <v>3</v>
      </c>
    </row>
    <row r="10" spans="2:7" x14ac:dyDescent="0.25">
      <c r="B10">
        <v>6</v>
      </c>
      <c r="C10" s="1">
        <v>3</v>
      </c>
      <c r="D10" s="1">
        <v>3</v>
      </c>
      <c r="E10" s="1">
        <v>3</v>
      </c>
      <c r="F10" s="1">
        <v>4</v>
      </c>
      <c r="G10" s="1">
        <v>4</v>
      </c>
    </row>
    <row r="11" spans="2:7" x14ac:dyDescent="0.25">
      <c r="B11">
        <v>7</v>
      </c>
      <c r="C11" s="1">
        <v>2</v>
      </c>
      <c r="D11" s="1">
        <v>3</v>
      </c>
      <c r="E11" s="1">
        <v>3</v>
      </c>
      <c r="F11" s="1">
        <v>3</v>
      </c>
      <c r="G11" s="1">
        <v>3</v>
      </c>
    </row>
    <row r="12" spans="2:7" x14ac:dyDescent="0.25">
      <c r="B12">
        <v>8</v>
      </c>
      <c r="C12" s="1">
        <v>4</v>
      </c>
      <c r="D12" s="1">
        <v>4</v>
      </c>
      <c r="E12" s="1">
        <v>4</v>
      </c>
      <c r="F12" s="1">
        <v>4</v>
      </c>
      <c r="G12" s="1">
        <v>4</v>
      </c>
    </row>
    <row r="13" spans="2:7" x14ac:dyDescent="0.25">
      <c r="B13">
        <v>9</v>
      </c>
      <c r="C13" s="1">
        <v>3</v>
      </c>
      <c r="D13" s="1">
        <v>4</v>
      </c>
      <c r="E13" s="1">
        <v>3</v>
      </c>
      <c r="F13" s="1">
        <v>3</v>
      </c>
      <c r="G13" s="1">
        <v>4</v>
      </c>
    </row>
    <row r="14" spans="2:7" x14ac:dyDescent="0.25">
      <c r="B14">
        <v>10</v>
      </c>
      <c r="C14" s="1">
        <v>1</v>
      </c>
      <c r="D14" s="1">
        <v>3</v>
      </c>
      <c r="E14" s="1">
        <v>1</v>
      </c>
      <c r="F14" s="1">
        <v>3</v>
      </c>
      <c r="G14" s="1">
        <v>3</v>
      </c>
    </row>
    <row r="15" spans="2:7" x14ac:dyDescent="0.25">
      <c r="B15">
        <v>11</v>
      </c>
      <c r="C15" s="1">
        <v>2</v>
      </c>
      <c r="D15" s="1">
        <v>3</v>
      </c>
      <c r="E15" s="1">
        <v>2</v>
      </c>
      <c r="F15" s="1">
        <v>2</v>
      </c>
      <c r="G15" s="1">
        <v>3</v>
      </c>
    </row>
    <row r="16" spans="2:7" x14ac:dyDescent="0.25">
      <c r="B16">
        <v>12</v>
      </c>
      <c r="C16" s="1">
        <v>3</v>
      </c>
      <c r="D16" s="1">
        <v>3</v>
      </c>
      <c r="E16" s="1">
        <v>3</v>
      </c>
      <c r="F16" s="1">
        <v>3</v>
      </c>
      <c r="G16" s="1">
        <v>3</v>
      </c>
    </row>
    <row r="17" spans="2:7" x14ac:dyDescent="0.25">
      <c r="B17">
        <v>13</v>
      </c>
      <c r="C17" s="1">
        <v>2</v>
      </c>
      <c r="D17" s="1">
        <v>3</v>
      </c>
      <c r="E17" s="1">
        <v>2</v>
      </c>
      <c r="F17" s="1">
        <v>3</v>
      </c>
      <c r="G17" s="1">
        <v>4</v>
      </c>
    </row>
    <row r="18" spans="2:7" x14ac:dyDescent="0.25">
      <c r="B18">
        <v>14</v>
      </c>
      <c r="C18" s="1">
        <v>3</v>
      </c>
      <c r="D18" s="1">
        <v>3</v>
      </c>
      <c r="E18" s="1">
        <v>3</v>
      </c>
      <c r="F18" s="1">
        <v>2</v>
      </c>
      <c r="G18" s="1">
        <v>3</v>
      </c>
    </row>
    <row r="19" spans="2:7" x14ac:dyDescent="0.25">
      <c r="B19">
        <v>15</v>
      </c>
      <c r="C19" s="1">
        <v>2</v>
      </c>
      <c r="D19" s="1">
        <v>2</v>
      </c>
      <c r="E19" s="1">
        <v>2</v>
      </c>
      <c r="F19" s="1">
        <v>2</v>
      </c>
      <c r="G19" s="1">
        <v>2</v>
      </c>
    </row>
    <row r="20" spans="2:7" x14ac:dyDescent="0.25">
      <c r="B20">
        <v>16</v>
      </c>
      <c r="C20" s="1">
        <v>2</v>
      </c>
      <c r="D20" s="1">
        <v>2</v>
      </c>
      <c r="E20" s="1">
        <v>0</v>
      </c>
      <c r="F20" s="1">
        <v>1</v>
      </c>
      <c r="G20" s="1">
        <v>3</v>
      </c>
    </row>
    <row r="21" spans="2:7" x14ac:dyDescent="0.25">
      <c r="B21">
        <v>17</v>
      </c>
      <c r="C21" s="1">
        <v>3</v>
      </c>
      <c r="D21" s="1">
        <v>3</v>
      </c>
      <c r="E21" s="1">
        <v>2</v>
      </c>
      <c r="F21" s="1">
        <v>3</v>
      </c>
      <c r="G21" s="1">
        <v>3</v>
      </c>
    </row>
    <row r="22" spans="2:7" x14ac:dyDescent="0.25">
      <c r="B22">
        <v>18</v>
      </c>
      <c r="C22" s="1">
        <v>3</v>
      </c>
      <c r="D22" s="1">
        <v>3</v>
      </c>
      <c r="E22" s="1">
        <v>3</v>
      </c>
      <c r="F22" s="1">
        <v>3</v>
      </c>
      <c r="G22" s="1">
        <v>3</v>
      </c>
    </row>
    <row r="23" spans="2:7" x14ac:dyDescent="0.25">
      <c r="B23">
        <v>19</v>
      </c>
      <c r="C23" s="1">
        <v>3</v>
      </c>
      <c r="D23" s="1">
        <v>3</v>
      </c>
      <c r="E23" s="1">
        <v>3</v>
      </c>
      <c r="F23" s="1">
        <v>3</v>
      </c>
      <c r="G23" s="1">
        <v>3</v>
      </c>
    </row>
    <row r="24" spans="2:7" x14ac:dyDescent="0.25">
      <c r="B24">
        <v>20</v>
      </c>
      <c r="C24" s="1">
        <v>4</v>
      </c>
      <c r="D24" s="1">
        <v>4</v>
      </c>
      <c r="E24" s="1">
        <v>4</v>
      </c>
      <c r="F24" s="1">
        <v>4</v>
      </c>
      <c r="G24" s="1">
        <v>4</v>
      </c>
    </row>
    <row r="25" spans="2:7" x14ac:dyDescent="0.25">
      <c r="B25">
        <v>21</v>
      </c>
      <c r="C25" s="1">
        <v>3</v>
      </c>
      <c r="D25" s="1">
        <v>4</v>
      </c>
      <c r="E25" s="1">
        <v>4</v>
      </c>
      <c r="F25" s="1">
        <v>4</v>
      </c>
      <c r="G25" s="1">
        <v>4</v>
      </c>
    </row>
    <row r="26" spans="2:7" x14ac:dyDescent="0.25">
      <c r="B26">
        <v>22</v>
      </c>
      <c r="C26" s="1">
        <v>4</v>
      </c>
      <c r="D26" s="1">
        <v>3</v>
      </c>
      <c r="E26" s="1">
        <v>4</v>
      </c>
      <c r="F26" s="1">
        <v>3</v>
      </c>
      <c r="G26" s="1">
        <v>4</v>
      </c>
    </row>
    <row r="27" spans="2:7" x14ac:dyDescent="0.25">
      <c r="B27">
        <v>23</v>
      </c>
      <c r="C27" s="1">
        <v>3</v>
      </c>
      <c r="D27" s="1">
        <v>2</v>
      </c>
      <c r="E27" s="1">
        <v>1</v>
      </c>
      <c r="F27" s="1">
        <v>2</v>
      </c>
      <c r="G27" s="1">
        <v>3</v>
      </c>
    </row>
    <row r="28" spans="2:7" x14ac:dyDescent="0.25">
      <c r="B28">
        <v>24</v>
      </c>
      <c r="C28" s="1">
        <v>3</v>
      </c>
      <c r="D28" s="1">
        <v>4</v>
      </c>
      <c r="E28" s="1">
        <v>4</v>
      </c>
      <c r="F28" s="1">
        <v>3</v>
      </c>
      <c r="G28" s="1">
        <v>4</v>
      </c>
    </row>
    <row r="29" spans="2:7" x14ac:dyDescent="0.25">
      <c r="B29">
        <v>25</v>
      </c>
      <c r="C29" s="1">
        <v>2</v>
      </c>
      <c r="D29" s="1">
        <v>3</v>
      </c>
      <c r="E29" s="1">
        <v>2</v>
      </c>
      <c r="F29" s="1">
        <v>3</v>
      </c>
      <c r="G29" s="1">
        <v>3</v>
      </c>
    </row>
    <row r="30" spans="2:7" x14ac:dyDescent="0.25">
      <c r="B30">
        <v>26</v>
      </c>
      <c r="C30" s="1">
        <v>2</v>
      </c>
      <c r="D30" s="1">
        <v>4</v>
      </c>
      <c r="E30" s="1">
        <v>2</v>
      </c>
      <c r="F30" s="1">
        <v>4</v>
      </c>
      <c r="G30" s="1">
        <v>3</v>
      </c>
    </row>
    <row r="31" spans="2:7" x14ac:dyDescent="0.25">
      <c r="B31">
        <v>27</v>
      </c>
      <c r="C31" s="1">
        <v>0</v>
      </c>
      <c r="D31" s="1">
        <v>3</v>
      </c>
      <c r="E31" s="1">
        <v>1</v>
      </c>
      <c r="F31" s="1">
        <v>0</v>
      </c>
      <c r="G31" s="1">
        <v>2</v>
      </c>
    </row>
    <row r="32" spans="2:7" x14ac:dyDescent="0.25">
      <c r="B32">
        <v>28</v>
      </c>
      <c r="C32" s="1">
        <v>3</v>
      </c>
      <c r="D32" s="1">
        <v>4</v>
      </c>
      <c r="E32" s="1">
        <v>2</v>
      </c>
      <c r="F32" s="1">
        <v>3</v>
      </c>
      <c r="G32" s="1">
        <v>3</v>
      </c>
    </row>
    <row r="33" spans="2:7" x14ac:dyDescent="0.25">
      <c r="B33">
        <v>29</v>
      </c>
      <c r="C33" s="1">
        <v>4</v>
      </c>
      <c r="D33" s="1">
        <v>4</v>
      </c>
      <c r="E33" s="1">
        <v>3</v>
      </c>
      <c r="F33" s="1">
        <v>2</v>
      </c>
      <c r="G33" s="1">
        <v>4</v>
      </c>
    </row>
    <row r="34" spans="2:7" x14ac:dyDescent="0.25">
      <c r="B34">
        <v>30</v>
      </c>
      <c r="C34" s="1">
        <v>3</v>
      </c>
      <c r="D34" s="1">
        <v>3</v>
      </c>
      <c r="E34" s="1">
        <v>3</v>
      </c>
      <c r="F34" s="1">
        <v>3</v>
      </c>
      <c r="G34" s="1">
        <v>3</v>
      </c>
    </row>
    <row r="35" spans="2:7" x14ac:dyDescent="0.25">
      <c r="B35">
        <v>31</v>
      </c>
      <c r="C35" s="1">
        <v>3</v>
      </c>
      <c r="D35" s="1">
        <v>4</v>
      </c>
      <c r="E35" s="1">
        <v>2</v>
      </c>
      <c r="F35" s="1">
        <v>3</v>
      </c>
      <c r="G35" s="1">
        <v>4</v>
      </c>
    </row>
    <row r="36" spans="2:7" x14ac:dyDescent="0.25">
      <c r="B36">
        <v>32</v>
      </c>
      <c r="C36" s="1">
        <v>3</v>
      </c>
      <c r="D36" s="1">
        <v>3</v>
      </c>
      <c r="E36" s="1">
        <v>2</v>
      </c>
      <c r="F36" s="1">
        <v>3</v>
      </c>
      <c r="G36" s="1">
        <v>3</v>
      </c>
    </row>
    <row r="37" spans="2:7" x14ac:dyDescent="0.25">
      <c r="B37">
        <v>33</v>
      </c>
      <c r="C37" s="1">
        <v>3</v>
      </c>
      <c r="D37" s="1">
        <v>3</v>
      </c>
      <c r="E37" s="1">
        <v>3</v>
      </c>
      <c r="F37" s="1">
        <v>3</v>
      </c>
      <c r="G37" s="1">
        <v>3</v>
      </c>
    </row>
    <row r="38" spans="2:7" x14ac:dyDescent="0.25">
      <c r="B38">
        <v>34</v>
      </c>
      <c r="C38" s="1">
        <v>2</v>
      </c>
      <c r="D38" s="1">
        <v>2</v>
      </c>
      <c r="E38" s="1">
        <v>2</v>
      </c>
      <c r="F38" s="1">
        <v>2</v>
      </c>
      <c r="G38" s="1">
        <v>2</v>
      </c>
    </row>
    <row r="39" spans="2:7" x14ac:dyDescent="0.25">
      <c r="B39">
        <v>35</v>
      </c>
      <c r="C39" s="1">
        <v>3</v>
      </c>
      <c r="D39" s="1">
        <v>4</v>
      </c>
      <c r="E39" s="1">
        <v>3</v>
      </c>
      <c r="F39" s="1">
        <v>4</v>
      </c>
      <c r="G39" s="1">
        <v>4</v>
      </c>
    </row>
    <row r="40" spans="2:7" x14ac:dyDescent="0.25">
      <c r="B40">
        <v>36</v>
      </c>
      <c r="C40" s="1">
        <v>4</v>
      </c>
      <c r="D40" s="1">
        <v>4</v>
      </c>
      <c r="E40" s="1">
        <v>4</v>
      </c>
      <c r="F40" s="1">
        <v>4</v>
      </c>
      <c r="G40" s="1">
        <v>4</v>
      </c>
    </row>
    <row r="41" spans="2:7" x14ac:dyDescent="0.25">
      <c r="B41">
        <v>37</v>
      </c>
      <c r="C41" s="1">
        <v>3</v>
      </c>
      <c r="D41" s="1">
        <v>2</v>
      </c>
      <c r="E41" s="1">
        <v>3</v>
      </c>
      <c r="F41" s="1">
        <v>2</v>
      </c>
      <c r="G41" s="1">
        <v>3</v>
      </c>
    </row>
    <row r="42" spans="2:7" x14ac:dyDescent="0.25">
      <c r="B42">
        <v>38</v>
      </c>
      <c r="C42" s="1">
        <v>2</v>
      </c>
      <c r="D42" s="1">
        <v>2</v>
      </c>
      <c r="E42" s="1">
        <v>2</v>
      </c>
      <c r="F42" s="1">
        <v>2</v>
      </c>
      <c r="G42" s="1">
        <v>2</v>
      </c>
    </row>
    <row r="43" spans="2:7" x14ac:dyDescent="0.25">
      <c r="B43">
        <v>39</v>
      </c>
      <c r="C43" s="1">
        <v>4</v>
      </c>
      <c r="D43" s="1">
        <v>3</v>
      </c>
      <c r="E43" s="1">
        <v>2</v>
      </c>
      <c r="F43" s="1">
        <v>3</v>
      </c>
      <c r="G43" s="1">
        <v>4</v>
      </c>
    </row>
    <row r="44" spans="2:7" x14ac:dyDescent="0.25">
      <c r="B44">
        <v>40</v>
      </c>
      <c r="C44" s="1">
        <v>4</v>
      </c>
      <c r="D44" s="1">
        <v>4</v>
      </c>
      <c r="E44" s="1">
        <v>4</v>
      </c>
      <c r="F44" s="1">
        <v>4</v>
      </c>
      <c r="G44" s="1">
        <v>4</v>
      </c>
    </row>
    <row r="45" spans="2:7" x14ac:dyDescent="0.25">
      <c r="B45">
        <v>41</v>
      </c>
      <c r="C45" s="1">
        <v>4</v>
      </c>
      <c r="D45" s="1">
        <v>3</v>
      </c>
      <c r="E45" s="1">
        <v>2</v>
      </c>
      <c r="F45" s="1">
        <v>1</v>
      </c>
      <c r="G45" s="1">
        <v>3</v>
      </c>
    </row>
    <row r="46" spans="2:7" x14ac:dyDescent="0.25">
      <c r="B46">
        <v>42</v>
      </c>
      <c r="C46" s="1">
        <v>4</v>
      </c>
      <c r="D46" s="1">
        <v>4</v>
      </c>
      <c r="E46" s="1">
        <v>3</v>
      </c>
      <c r="F46" s="1">
        <v>4</v>
      </c>
      <c r="G46" s="1">
        <v>4</v>
      </c>
    </row>
    <row r="48" spans="2:7" x14ac:dyDescent="0.25">
      <c r="B48" s="3" t="s">
        <v>59</v>
      </c>
      <c r="C48" s="3">
        <f>AVERAGE(C11:C46)</f>
        <v>2.8611111111111112</v>
      </c>
      <c r="D48" s="3">
        <f t="shared" ref="D48:G48" si="0">AVERAGE(D11:D46)</f>
        <v>3.1944444444444446</v>
      </c>
      <c r="E48" s="3">
        <f t="shared" si="0"/>
        <v>2.5833333333333335</v>
      </c>
      <c r="F48" s="3">
        <f t="shared" si="0"/>
        <v>2.8055555555555554</v>
      </c>
      <c r="G48" s="3">
        <f t="shared" si="0"/>
        <v>3.2777777777777777</v>
      </c>
    </row>
    <row r="49" spans="2:7" x14ac:dyDescent="0.25">
      <c r="B49" t="s">
        <v>71</v>
      </c>
      <c r="C49" s="3" t="str" cm="1">
        <f t="array" ref="C49">_xlfn.IFS(C48&lt;0.5,"Needs Improvement",C48&lt;1.5,"Fair",C48&lt;2.5,"Good",C48&lt;3.5,"Very Good",C48&lt;4,"Excellent")</f>
        <v>Very Good</v>
      </c>
      <c r="D49" s="3" t="str" cm="1">
        <f t="array" ref="D49">_xlfn.IFS(D48&lt;0.5,"Needs Improvement",D48&lt;1.5,"Fair",D48&lt;2.5,"Good",D48&lt;3.5,"Very Good",D48&lt;4,"Excellent")</f>
        <v>Very Good</v>
      </c>
      <c r="E49" s="3" t="str" cm="1">
        <f t="array" ref="E49">_xlfn.IFS(E48&lt;0.5,"Needs Improvement",E48&lt;1.5,"Fair",E48&lt;2.5,"Good",E48&lt;3.5,"Very Good",E48&lt;4,"Excellent")</f>
        <v>Very Good</v>
      </c>
      <c r="F49" s="3" t="str" cm="1">
        <f t="array" ref="F49">_xlfn.IFS(F48&lt;0.5,"Needs Improvement",F48&lt;1.5,"Fair",F48&lt;2.5,"Good",F48&lt;3.5,"Very Good",F48&lt;4,"Excellent")</f>
        <v>Very Good</v>
      </c>
      <c r="G49" s="3" t="str" cm="1">
        <f t="array" ref="G49">_xlfn.IFS(G48&lt;0.5,"Needs Improvement",G48&lt;1.5,"Fair",G48&lt;2.5,"Good",G48&lt;3.5,"Very Good",G48&lt;4,"Excellent")</f>
        <v>Very Good</v>
      </c>
    </row>
    <row r="50" spans="2:7" x14ac:dyDescent="0.25">
      <c r="B50" s="3" t="s">
        <v>60</v>
      </c>
      <c r="C50" s="3">
        <f>MAX(C11:C46)</f>
        <v>4</v>
      </c>
      <c r="D50" s="3">
        <f t="shared" ref="D50:G50" si="1">MAX(D11:D46)</f>
        <v>4</v>
      </c>
      <c r="E50" s="3">
        <f t="shared" si="1"/>
        <v>4</v>
      </c>
      <c r="F50" s="3">
        <f t="shared" si="1"/>
        <v>4</v>
      </c>
      <c r="G50" s="3">
        <f t="shared" si="1"/>
        <v>4</v>
      </c>
    </row>
    <row r="51" spans="2:7" x14ac:dyDescent="0.25">
      <c r="B51" s="3" t="s">
        <v>61</v>
      </c>
      <c r="C51" s="3">
        <f>MIN(C11:C46)</f>
        <v>0</v>
      </c>
      <c r="D51" s="3">
        <f t="shared" ref="D51:G51" si="2">MIN(D11:D46)</f>
        <v>2</v>
      </c>
      <c r="E51" s="3">
        <f t="shared" si="2"/>
        <v>0</v>
      </c>
      <c r="F51" s="3">
        <f t="shared" si="2"/>
        <v>0</v>
      </c>
      <c r="G51" s="3">
        <f t="shared" si="2"/>
        <v>2</v>
      </c>
    </row>
    <row r="52" spans="2:7" x14ac:dyDescent="0.25">
      <c r="B52" s="3" t="s">
        <v>62</v>
      </c>
      <c r="C52" s="3">
        <f>MEDIAN(C11:C46)</f>
        <v>3</v>
      </c>
      <c r="D52" s="3">
        <f>MEDIAN(D11:D46)</f>
        <v>3</v>
      </c>
      <c r="E52" s="3">
        <f t="shared" ref="E52:G52" si="3">MEDIAN(E11:E46)</f>
        <v>3</v>
      </c>
      <c r="F52" s="3">
        <f t="shared" si="3"/>
        <v>3</v>
      </c>
      <c r="G52" s="3">
        <f t="shared" si="3"/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D70DC-FF12-4DB7-86B0-686E0F43E106}">
  <dimension ref="B4:H51"/>
  <sheetViews>
    <sheetView topLeftCell="A28" workbookViewId="0">
      <selection activeCell="B47" sqref="B47:G47"/>
    </sheetView>
  </sheetViews>
  <sheetFormatPr defaultRowHeight="13.2" x14ac:dyDescent="0.25"/>
  <sheetData>
    <row r="4" spans="2:7" x14ac:dyDescent="0.25">
      <c r="B4" t="s">
        <v>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25">
      <c r="B5">
        <v>1</v>
      </c>
      <c r="C5" s="1">
        <v>2</v>
      </c>
      <c r="D5" s="1">
        <v>2</v>
      </c>
      <c r="E5" s="1">
        <v>2</v>
      </c>
      <c r="F5" s="1">
        <v>1</v>
      </c>
      <c r="G5" s="1">
        <v>1</v>
      </c>
    </row>
    <row r="6" spans="2:7" x14ac:dyDescent="0.25">
      <c r="B6">
        <v>2</v>
      </c>
      <c r="C6" s="1">
        <v>3</v>
      </c>
      <c r="D6" s="1">
        <v>2</v>
      </c>
      <c r="E6" s="1">
        <v>3</v>
      </c>
      <c r="F6" s="1">
        <v>3</v>
      </c>
      <c r="G6" s="1">
        <v>4</v>
      </c>
    </row>
    <row r="7" spans="2:7" x14ac:dyDescent="0.25">
      <c r="B7">
        <v>3</v>
      </c>
      <c r="C7" s="1">
        <v>3</v>
      </c>
      <c r="D7" s="1">
        <v>3</v>
      </c>
      <c r="E7" s="1">
        <v>3</v>
      </c>
      <c r="F7" s="1">
        <v>2</v>
      </c>
      <c r="G7" s="1">
        <v>2</v>
      </c>
    </row>
    <row r="8" spans="2:7" x14ac:dyDescent="0.25">
      <c r="B8">
        <v>4</v>
      </c>
      <c r="C8" s="1">
        <v>2</v>
      </c>
      <c r="D8" s="1">
        <v>2</v>
      </c>
      <c r="E8" s="1">
        <v>2</v>
      </c>
      <c r="F8" s="1">
        <v>2</v>
      </c>
      <c r="G8" s="1">
        <v>2</v>
      </c>
    </row>
    <row r="9" spans="2:7" x14ac:dyDescent="0.25">
      <c r="B9">
        <v>5</v>
      </c>
      <c r="C9" s="1">
        <v>3</v>
      </c>
      <c r="D9" s="1">
        <v>3</v>
      </c>
      <c r="E9" s="1">
        <v>3</v>
      </c>
      <c r="F9" s="1">
        <v>3</v>
      </c>
      <c r="G9" s="1">
        <v>4</v>
      </c>
    </row>
    <row r="10" spans="2:7" x14ac:dyDescent="0.25">
      <c r="B10">
        <v>6</v>
      </c>
      <c r="C10" s="1">
        <v>3</v>
      </c>
      <c r="D10" s="1">
        <v>3</v>
      </c>
      <c r="E10" s="1">
        <v>3</v>
      </c>
      <c r="F10" s="1">
        <v>2</v>
      </c>
      <c r="G10" s="1">
        <v>2</v>
      </c>
    </row>
    <row r="11" spans="2:7" x14ac:dyDescent="0.25">
      <c r="B11">
        <v>7</v>
      </c>
      <c r="C11" s="1">
        <v>4</v>
      </c>
      <c r="D11" s="1">
        <v>4</v>
      </c>
      <c r="E11" s="1">
        <v>4</v>
      </c>
      <c r="F11" s="1">
        <v>4</v>
      </c>
      <c r="G11" s="1">
        <v>4</v>
      </c>
    </row>
    <row r="12" spans="2:7" x14ac:dyDescent="0.25">
      <c r="B12">
        <v>8</v>
      </c>
      <c r="C12" s="1">
        <v>4</v>
      </c>
      <c r="D12" s="1">
        <v>3</v>
      </c>
      <c r="E12" s="1">
        <v>4</v>
      </c>
      <c r="F12" s="1">
        <v>3</v>
      </c>
      <c r="G12" s="1">
        <v>4</v>
      </c>
    </row>
    <row r="13" spans="2:7" x14ac:dyDescent="0.25">
      <c r="B13">
        <v>9</v>
      </c>
      <c r="C13" s="1">
        <v>2</v>
      </c>
      <c r="D13" s="1">
        <v>2</v>
      </c>
      <c r="E13" s="1">
        <v>3</v>
      </c>
      <c r="F13" s="1">
        <v>2</v>
      </c>
      <c r="G13" s="1">
        <v>2</v>
      </c>
    </row>
    <row r="14" spans="2:7" x14ac:dyDescent="0.25">
      <c r="B14">
        <v>10</v>
      </c>
      <c r="C14" s="1">
        <v>2</v>
      </c>
      <c r="D14" s="1">
        <v>3</v>
      </c>
      <c r="E14" s="1">
        <v>3</v>
      </c>
      <c r="F14" s="1">
        <v>2</v>
      </c>
      <c r="G14" s="1">
        <v>2</v>
      </c>
    </row>
    <row r="15" spans="2:7" x14ac:dyDescent="0.25">
      <c r="B15">
        <v>11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2:7" x14ac:dyDescent="0.25">
      <c r="B16">
        <v>12</v>
      </c>
      <c r="C16" s="1">
        <v>3</v>
      </c>
      <c r="D16" s="1">
        <v>3</v>
      </c>
      <c r="E16" s="1">
        <v>4</v>
      </c>
      <c r="F16" s="1">
        <v>2</v>
      </c>
      <c r="G16" s="1">
        <v>3</v>
      </c>
    </row>
    <row r="17" spans="2:7" x14ac:dyDescent="0.25">
      <c r="B17">
        <v>13</v>
      </c>
      <c r="C17" s="1">
        <v>1</v>
      </c>
      <c r="D17" s="1">
        <v>0</v>
      </c>
      <c r="E17" s="1">
        <v>1</v>
      </c>
      <c r="F17" s="1">
        <v>1</v>
      </c>
      <c r="G17" s="1">
        <v>1</v>
      </c>
    </row>
    <row r="18" spans="2:7" x14ac:dyDescent="0.25">
      <c r="B18">
        <v>14</v>
      </c>
      <c r="C18" s="1">
        <v>3</v>
      </c>
      <c r="D18" s="1">
        <v>3</v>
      </c>
      <c r="E18" s="1">
        <v>2</v>
      </c>
      <c r="F18" s="1">
        <v>3</v>
      </c>
      <c r="G18" s="1">
        <v>2</v>
      </c>
    </row>
    <row r="19" spans="2:7" x14ac:dyDescent="0.25">
      <c r="B19">
        <v>15</v>
      </c>
      <c r="C19" s="1">
        <v>3</v>
      </c>
      <c r="D19" s="1">
        <v>2</v>
      </c>
      <c r="E19" s="1">
        <v>1</v>
      </c>
      <c r="F19" s="1">
        <v>2</v>
      </c>
      <c r="G19" s="1">
        <v>3</v>
      </c>
    </row>
    <row r="20" spans="2:7" x14ac:dyDescent="0.25">
      <c r="B20">
        <v>16</v>
      </c>
      <c r="C20" s="1">
        <v>3</v>
      </c>
      <c r="D20" s="1">
        <v>3</v>
      </c>
      <c r="E20" s="1">
        <v>3</v>
      </c>
      <c r="F20" s="1">
        <v>3</v>
      </c>
      <c r="G20" s="1">
        <v>2</v>
      </c>
    </row>
    <row r="21" spans="2:7" x14ac:dyDescent="0.25">
      <c r="B21">
        <v>17</v>
      </c>
      <c r="C21" s="1">
        <v>4</v>
      </c>
      <c r="D21" s="1">
        <v>4</v>
      </c>
      <c r="E21" s="1">
        <v>4</v>
      </c>
      <c r="F21" s="1">
        <v>3</v>
      </c>
      <c r="G21" s="1">
        <v>3</v>
      </c>
    </row>
    <row r="22" spans="2:7" x14ac:dyDescent="0.25">
      <c r="B22">
        <v>18</v>
      </c>
      <c r="C22" s="1">
        <v>0</v>
      </c>
      <c r="D22" s="1">
        <v>0</v>
      </c>
      <c r="E22" s="1">
        <v>1</v>
      </c>
      <c r="F22" s="1">
        <v>1</v>
      </c>
      <c r="G22" s="1">
        <v>0</v>
      </c>
    </row>
    <row r="23" spans="2:7" x14ac:dyDescent="0.25">
      <c r="B23">
        <v>19</v>
      </c>
      <c r="C23" s="1">
        <v>4</v>
      </c>
      <c r="D23" s="1">
        <v>2</v>
      </c>
      <c r="E23" s="1">
        <v>3</v>
      </c>
      <c r="F23" s="1">
        <v>1</v>
      </c>
      <c r="G23" s="1">
        <v>4</v>
      </c>
    </row>
    <row r="24" spans="2:7" x14ac:dyDescent="0.25">
      <c r="B24">
        <v>20</v>
      </c>
      <c r="C24" s="1">
        <v>3</v>
      </c>
      <c r="D24" s="1">
        <v>2</v>
      </c>
      <c r="E24" s="1">
        <v>3</v>
      </c>
      <c r="F24" s="1">
        <v>1</v>
      </c>
      <c r="G24" s="1">
        <v>2</v>
      </c>
    </row>
    <row r="25" spans="2:7" x14ac:dyDescent="0.25">
      <c r="B25">
        <v>21</v>
      </c>
      <c r="C25" s="1">
        <v>4</v>
      </c>
      <c r="D25" s="1">
        <v>4</v>
      </c>
      <c r="E25" s="1">
        <v>4</v>
      </c>
      <c r="F25" s="1">
        <v>4</v>
      </c>
      <c r="G25" s="1">
        <v>4</v>
      </c>
    </row>
    <row r="26" spans="2:7" x14ac:dyDescent="0.25">
      <c r="B26">
        <v>22</v>
      </c>
      <c r="C26" s="1">
        <v>4</v>
      </c>
      <c r="D26" s="1">
        <v>4</v>
      </c>
      <c r="E26" s="1">
        <v>4</v>
      </c>
      <c r="F26" s="1">
        <v>4</v>
      </c>
      <c r="G26" s="1">
        <v>4</v>
      </c>
    </row>
    <row r="27" spans="2:7" x14ac:dyDescent="0.25">
      <c r="B27">
        <v>23</v>
      </c>
      <c r="C27" s="1">
        <v>3</v>
      </c>
      <c r="D27" s="1">
        <v>3</v>
      </c>
      <c r="E27" s="1">
        <v>4</v>
      </c>
      <c r="F27" s="1">
        <v>4</v>
      </c>
      <c r="G27" s="1">
        <v>3</v>
      </c>
    </row>
    <row r="28" spans="2:7" x14ac:dyDescent="0.25">
      <c r="B28">
        <v>24</v>
      </c>
      <c r="C28" s="1">
        <v>2</v>
      </c>
      <c r="D28" s="1">
        <v>3</v>
      </c>
      <c r="E28" s="1">
        <v>3</v>
      </c>
      <c r="F28" s="1">
        <v>3</v>
      </c>
      <c r="G28" s="1">
        <v>3</v>
      </c>
    </row>
    <row r="29" spans="2:7" x14ac:dyDescent="0.25">
      <c r="B29">
        <v>25</v>
      </c>
      <c r="C29" s="1">
        <v>4</v>
      </c>
      <c r="D29" s="1">
        <v>4</v>
      </c>
      <c r="E29" s="1">
        <v>4</v>
      </c>
      <c r="F29" s="1">
        <v>4</v>
      </c>
      <c r="G29" s="1">
        <v>4</v>
      </c>
    </row>
    <row r="30" spans="2:7" x14ac:dyDescent="0.25">
      <c r="B30">
        <v>26</v>
      </c>
      <c r="C30" s="1">
        <v>2</v>
      </c>
      <c r="D30" s="1">
        <v>1</v>
      </c>
      <c r="E30" s="1">
        <v>1</v>
      </c>
      <c r="F30" s="1">
        <v>2</v>
      </c>
      <c r="G30" s="1">
        <v>2</v>
      </c>
    </row>
    <row r="31" spans="2:7" x14ac:dyDescent="0.25">
      <c r="B31">
        <v>27</v>
      </c>
      <c r="C31" s="1">
        <v>4</v>
      </c>
      <c r="D31" s="1">
        <v>3</v>
      </c>
      <c r="E31" s="1">
        <v>4</v>
      </c>
      <c r="F31" s="1">
        <v>4</v>
      </c>
      <c r="G31" s="1">
        <v>2</v>
      </c>
    </row>
    <row r="32" spans="2:7" x14ac:dyDescent="0.25">
      <c r="B32">
        <v>28</v>
      </c>
      <c r="C32" s="1">
        <v>3</v>
      </c>
      <c r="D32" s="1">
        <v>3</v>
      </c>
      <c r="E32" s="1">
        <v>3</v>
      </c>
      <c r="F32" s="1">
        <v>3</v>
      </c>
      <c r="G32" s="1">
        <v>3</v>
      </c>
    </row>
    <row r="33" spans="2:8" x14ac:dyDescent="0.25">
      <c r="B33">
        <v>29</v>
      </c>
      <c r="C33" s="1">
        <v>3</v>
      </c>
      <c r="D33" s="1">
        <v>2</v>
      </c>
      <c r="E33" s="1">
        <v>4</v>
      </c>
      <c r="F33" s="1">
        <v>3</v>
      </c>
      <c r="G33" s="1">
        <v>3</v>
      </c>
    </row>
    <row r="34" spans="2:8" x14ac:dyDescent="0.25">
      <c r="B34">
        <v>30</v>
      </c>
      <c r="C34" s="1">
        <v>2</v>
      </c>
      <c r="D34" s="1">
        <v>3</v>
      </c>
      <c r="E34" s="1">
        <v>3</v>
      </c>
      <c r="F34" s="1">
        <v>3</v>
      </c>
      <c r="G34" s="1">
        <v>3</v>
      </c>
    </row>
    <row r="35" spans="2:8" x14ac:dyDescent="0.25">
      <c r="B35">
        <v>31</v>
      </c>
      <c r="C35" s="1">
        <v>1</v>
      </c>
      <c r="D35" s="1">
        <v>2</v>
      </c>
      <c r="E35" s="1">
        <v>1</v>
      </c>
      <c r="F35" s="1">
        <v>2</v>
      </c>
      <c r="G35" s="1">
        <v>2</v>
      </c>
    </row>
    <row r="36" spans="2:8" x14ac:dyDescent="0.25">
      <c r="B36">
        <v>32</v>
      </c>
      <c r="C36" s="1">
        <v>3</v>
      </c>
      <c r="D36" s="1">
        <v>2</v>
      </c>
      <c r="E36" s="1">
        <v>3</v>
      </c>
      <c r="F36" s="1">
        <v>3</v>
      </c>
      <c r="G36" s="1">
        <v>3</v>
      </c>
    </row>
    <row r="37" spans="2:8" x14ac:dyDescent="0.25">
      <c r="B37">
        <v>33</v>
      </c>
      <c r="C37" s="1">
        <v>2</v>
      </c>
      <c r="D37" s="1">
        <v>2</v>
      </c>
      <c r="E37" s="1">
        <v>3</v>
      </c>
      <c r="F37" s="1">
        <v>2</v>
      </c>
      <c r="G37" s="1">
        <v>3</v>
      </c>
    </row>
    <row r="38" spans="2:8" x14ac:dyDescent="0.25">
      <c r="B38">
        <v>34</v>
      </c>
      <c r="C38" s="1">
        <v>3</v>
      </c>
      <c r="D38" s="1">
        <v>1</v>
      </c>
      <c r="E38" s="1">
        <v>3</v>
      </c>
      <c r="F38" s="1">
        <v>1</v>
      </c>
      <c r="G38" s="1">
        <v>1</v>
      </c>
    </row>
    <row r="39" spans="2:8" x14ac:dyDescent="0.25">
      <c r="B39">
        <v>35</v>
      </c>
      <c r="C39" s="1">
        <v>3</v>
      </c>
      <c r="D39" s="1">
        <v>2</v>
      </c>
      <c r="E39" s="1">
        <v>3</v>
      </c>
      <c r="F39" s="1">
        <v>2</v>
      </c>
      <c r="G39" s="1">
        <v>3</v>
      </c>
    </row>
    <row r="40" spans="2:8" x14ac:dyDescent="0.25">
      <c r="B40">
        <v>36</v>
      </c>
      <c r="C40" s="1">
        <v>3</v>
      </c>
      <c r="D40" s="1">
        <v>2</v>
      </c>
      <c r="E40" s="1">
        <v>2</v>
      </c>
      <c r="F40" s="1">
        <v>1</v>
      </c>
      <c r="G40" s="1">
        <v>2</v>
      </c>
    </row>
    <row r="41" spans="2:8" x14ac:dyDescent="0.25">
      <c r="B41">
        <v>37</v>
      </c>
      <c r="C41" s="1">
        <v>2</v>
      </c>
      <c r="D41" s="1">
        <v>1</v>
      </c>
      <c r="E41" s="1">
        <v>1</v>
      </c>
      <c r="F41" s="1">
        <v>1</v>
      </c>
      <c r="G41" s="1">
        <v>2</v>
      </c>
    </row>
    <row r="42" spans="2:8" x14ac:dyDescent="0.25">
      <c r="B42">
        <v>38</v>
      </c>
      <c r="C42" s="1">
        <v>3</v>
      </c>
      <c r="D42" s="1">
        <v>3</v>
      </c>
      <c r="E42" s="1">
        <v>4</v>
      </c>
      <c r="F42" s="1">
        <v>1</v>
      </c>
      <c r="G42" s="1">
        <v>4</v>
      </c>
    </row>
    <row r="43" spans="2:8" x14ac:dyDescent="0.25">
      <c r="B43">
        <v>39</v>
      </c>
      <c r="C43" s="1">
        <v>4</v>
      </c>
      <c r="D43" s="1">
        <v>4</v>
      </c>
      <c r="E43" s="1">
        <v>3</v>
      </c>
      <c r="F43" s="1">
        <v>3</v>
      </c>
      <c r="G43" s="1">
        <v>3</v>
      </c>
    </row>
    <row r="44" spans="2:8" x14ac:dyDescent="0.25">
      <c r="B44">
        <v>40</v>
      </c>
      <c r="C44" s="1">
        <v>4</v>
      </c>
      <c r="D44" s="1">
        <v>4</v>
      </c>
      <c r="E44" s="1">
        <v>4</v>
      </c>
      <c r="F44" s="1">
        <v>4</v>
      </c>
      <c r="G44" s="1">
        <v>4</v>
      </c>
    </row>
    <row r="45" spans="2:8" x14ac:dyDescent="0.25">
      <c r="C45" s="1"/>
      <c r="D45" s="1"/>
      <c r="E45" s="1"/>
      <c r="F45" s="1"/>
      <c r="G45" s="1"/>
    </row>
    <row r="46" spans="2:8" x14ac:dyDescent="0.25">
      <c r="B46" s="3" t="s">
        <v>59</v>
      </c>
      <c r="C46" s="3">
        <f>AVERAGE(C9:C44)</f>
        <v>2.8055555555555554</v>
      </c>
      <c r="D46" s="3">
        <f t="shared" ref="D46:G46" si="0">AVERAGE(D9:D44)</f>
        <v>2.5</v>
      </c>
      <c r="E46" s="3">
        <f t="shared" si="0"/>
        <v>2.8611111111111112</v>
      </c>
      <c r="F46" s="3">
        <f t="shared" si="0"/>
        <v>2.4166666666666665</v>
      </c>
      <c r="G46" s="3">
        <f t="shared" si="0"/>
        <v>2.6666666666666665</v>
      </c>
      <c r="H46" s="3"/>
    </row>
    <row r="47" spans="2:8" x14ac:dyDescent="0.25">
      <c r="B47" t="s">
        <v>71</v>
      </c>
      <c r="C47" s="3" t="str" cm="1">
        <f t="array" ref="C47">_xlfn.IFS(C46&lt;0.5,"Needs Improvement",C46&lt;1.5,"Fair",C46&lt;2.5,"Good",C46&lt;3.5,"Very Good",C46&lt;4,"Excellent")</f>
        <v>Very Good</v>
      </c>
      <c r="D47" s="3" t="str" cm="1">
        <f t="array" ref="D47">_xlfn.IFS(D46&lt;0.5,"Needs Improvement",D46&lt;1.5,"Fair",D46&lt;2.5,"Good",D46&lt;3.5,"Very Good",D46&lt;4,"Excellent")</f>
        <v>Very Good</v>
      </c>
      <c r="E47" s="3" t="str" cm="1">
        <f t="array" ref="E47">_xlfn.IFS(E46&lt;0.5,"Needs Improvement",E46&lt;1.5,"Fair",E46&lt;2.5,"Good",E46&lt;3.5,"Very Good",E46&lt;4,"Excellent")</f>
        <v>Very Good</v>
      </c>
      <c r="F47" s="3" t="str" cm="1">
        <f t="array" ref="F47">_xlfn.IFS(F46&lt;0.5,"Needs Improvement",F46&lt;1.5,"Fair",F46&lt;2.5,"Good",F46&lt;3.5,"Very Good",F46&lt;4,"Excellent")</f>
        <v>Good</v>
      </c>
      <c r="G47" s="3" t="str" cm="1">
        <f t="array" ref="G47">_xlfn.IFS(G46&lt;0.5,"Needs Improvement",G46&lt;1.5,"Fair",G46&lt;2.5,"Good",G46&lt;3.5,"Very Good",G46&lt;4,"Excellent")</f>
        <v>Very Good</v>
      </c>
      <c r="H47" s="3"/>
    </row>
    <row r="48" spans="2:8" x14ac:dyDescent="0.25">
      <c r="B48" s="3" t="s">
        <v>60</v>
      </c>
      <c r="C48" s="3">
        <f>MAX(C9:C44)</f>
        <v>4</v>
      </c>
      <c r="D48" s="3">
        <f t="shared" ref="D48:G48" si="1">MAX(D9:D44)</f>
        <v>4</v>
      </c>
      <c r="E48" s="3">
        <f t="shared" si="1"/>
        <v>4</v>
      </c>
      <c r="F48" s="3">
        <f t="shared" si="1"/>
        <v>4</v>
      </c>
      <c r="G48" s="3">
        <f t="shared" si="1"/>
        <v>4</v>
      </c>
      <c r="H48" s="3"/>
    </row>
    <row r="49" spans="2:8" x14ac:dyDescent="0.25">
      <c r="B49" s="3" t="s">
        <v>61</v>
      </c>
      <c r="C49" s="3">
        <f>MIN(C9:C44)</f>
        <v>0</v>
      </c>
      <c r="D49" s="3">
        <f t="shared" ref="D49:G49" si="2">MIN(D9:D44)</f>
        <v>0</v>
      </c>
      <c r="E49" s="3">
        <f t="shared" si="2"/>
        <v>0</v>
      </c>
      <c r="F49" s="3">
        <f t="shared" si="2"/>
        <v>0</v>
      </c>
      <c r="G49" s="3">
        <f t="shared" si="2"/>
        <v>0</v>
      </c>
      <c r="H49" s="3"/>
    </row>
    <row r="50" spans="2:8" x14ac:dyDescent="0.25">
      <c r="B50" s="3" t="s">
        <v>62</v>
      </c>
      <c r="C50" s="3">
        <f>MEDIAN(C9:C44)</f>
        <v>3</v>
      </c>
      <c r="D50" s="3">
        <f>MEDIAN(D9:D44)</f>
        <v>3</v>
      </c>
      <c r="E50" s="3">
        <f t="shared" ref="E50:G50" si="3">MEDIAN(E9:E44)</f>
        <v>3</v>
      </c>
      <c r="F50" s="3">
        <f t="shared" si="3"/>
        <v>2.5</v>
      </c>
      <c r="G50" s="3">
        <f t="shared" si="3"/>
        <v>3</v>
      </c>
      <c r="H50" s="3"/>
    </row>
    <row r="51" spans="2:8" x14ac:dyDescent="0.25">
      <c r="B51" s="3"/>
      <c r="C51" s="3"/>
      <c r="D51" s="3"/>
      <c r="E51" s="3"/>
      <c r="F51" s="3"/>
      <c r="G51" s="3"/>
      <c r="H51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D9625-59A4-462B-8BEC-3D056B03F4A8}">
  <dimension ref="B4:G50"/>
  <sheetViews>
    <sheetView topLeftCell="A32" workbookViewId="0">
      <selection activeCell="B47" sqref="B47:G47"/>
    </sheetView>
  </sheetViews>
  <sheetFormatPr defaultRowHeight="13.2" x14ac:dyDescent="0.25"/>
  <sheetData>
    <row r="4" spans="2:7" x14ac:dyDescent="0.25">
      <c r="B4" t="s">
        <v>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25">
      <c r="B5">
        <v>1</v>
      </c>
      <c r="C5" s="1">
        <v>3</v>
      </c>
      <c r="D5" s="1">
        <v>4</v>
      </c>
      <c r="E5" s="1">
        <v>4</v>
      </c>
      <c r="F5" s="1">
        <v>3</v>
      </c>
      <c r="G5" s="1">
        <v>3</v>
      </c>
    </row>
    <row r="6" spans="2:7" x14ac:dyDescent="0.25">
      <c r="B6">
        <v>2</v>
      </c>
      <c r="C6" s="1">
        <v>1</v>
      </c>
      <c r="D6" s="1">
        <v>2</v>
      </c>
      <c r="E6" s="1">
        <v>1</v>
      </c>
      <c r="F6" s="1">
        <v>2</v>
      </c>
      <c r="G6" s="1">
        <v>1</v>
      </c>
    </row>
    <row r="7" spans="2:7" x14ac:dyDescent="0.25">
      <c r="B7">
        <v>3</v>
      </c>
      <c r="C7" s="1">
        <v>3</v>
      </c>
      <c r="D7" s="1">
        <v>3</v>
      </c>
      <c r="E7" s="1">
        <v>2</v>
      </c>
      <c r="F7" s="1">
        <v>3</v>
      </c>
      <c r="G7" s="1">
        <v>3</v>
      </c>
    </row>
    <row r="8" spans="2:7" x14ac:dyDescent="0.25">
      <c r="B8">
        <v>4</v>
      </c>
      <c r="C8" s="1">
        <v>3</v>
      </c>
      <c r="D8" s="1">
        <v>3</v>
      </c>
      <c r="E8" s="1">
        <v>2</v>
      </c>
      <c r="F8" s="1">
        <v>3</v>
      </c>
      <c r="G8" s="1">
        <v>3</v>
      </c>
    </row>
    <row r="9" spans="2:7" x14ac:dyDescent="0.25">
      <c r="B9">
        <v>5</v>
      </c>
      <c r="C9" s="1">
        <v>3</v>
      </c>
      <c r="D9" s="1">
        <v>3</v>
      </c>
      <c r="E9" s="1">
        <v>3</v>
      </c>
      <c r="F9" s="1">
        <v>3</v>
      </c>
      <c r="G9" s="1">
        <v>3</v>
      </c>
    </row>
    <row r="10" spans="2:7" x14ac:dyDescent="0.25">
      <c r="B10">
        <v>6</v>
      </c>
      <c r="C10" s="1">
        <v>4</v>
      </c>
      <c r="D10" s="1">
        <v>4</v>
      </c>
      <c r="E10" s="1">
        <v>4</v>
      </c>
      <c r="F10" s="1">
        <v>4</v>
      </c>
      <c r="G10" s="1">
        <v>4</v>
      </c>
    </row>
    <row r="11" spans="2:7" x14ac:dyDescent="0.25">
      <c r="B11">
        <v>7</v>
      </c>
      <c r="C11" s="1">
        <v>3</v>
      </c>
      <c r="D11" s="1">
        <v>2</v>
      </c>
      <c r="E11" s="1">
        <v>3</v>
      </c>
      <c r="F11" s="1">
        <v>4</v>
      </c>
      <c r="G11" s="1">
        <v>3</v>
      </c>
    </row>
    <row r="12" spans="2:7" x14ac:dyDescent="0.25">
      <c r="B12">
        <v>8</v>
      </c>
      <c r="C12" s="1">
        <v>2</v>
      </c>
      <c r="D12" s="1">
        <v>2</v>
      </c>
      <c r="E12" s="1">
        <v>2</v>
      </c>
      <c r="F12" s="1">
        <v>2</v>
      </c>
      <c r="G12" s="1">
        <v>2</v>
      </c>
    </row>
    <row r="13" spans="2:7" x14ac:dyDescent="0.25">
      <c r="B13">
        <v>9</v>
      </c>
      <c r="C13" s="1">
        <v>2</v>
      </c>
      <c r="D13" s="1">
        <v>2</v>
      </c>
      <c r="E13" s="1">
        <v>1</v>
      </c>
      <c r="F13" s="1">
        <v>2</v>
      </c>
      <c r="G13" s="1">
        <v>2</v>
      </c>
    </row>
    <row r="14" spans="2:7" x14ac:dyDescent="0.25">
      <c r="B14">
        <v>10</v>
      </c>
      <c r="C14" s="1">
        <v>3</v>
      </c>
      <c r="D14" s="1">
        <v>3</v>
      </c>
      <c r="E14" s="1">
        <v>4</v>
      </c>
      <c r="F14" s="1">
        <v>3</v>
      </c>
      <c r="G14" s="1">
        <v>3</v>
      </c>
    </row>
    <row r="15" spans="2:7" x14ac:dyDescent="0.25">
      <c r="B15">
        <v>11</v>
      </c>
      <c r="C15" s="1">
        <v>2</v>
      </c>
      <c r="D15" s="1">
        <v>1</v>
      </c>
      <c r="E15" s="1">
        <v>2</v>
      </c>
      <c r="F15" s="1">
        <v>1</v>
      </c>
      <c r="G15" s="1">
        <v>2</v>
      </c>
    </row>
    <row r="16" spans="2:7" x14ac:dyDescent="0.25">
      <c r="B16">
        <v>12</v>
      </c>
      <c r="C16" s="1">
        <v>2</v>
      </c>
      <c r="D16" s="1">
        <v>2</v>
      </c>
      <c r="E16" s="1">
        <v>2</v>
      </c>
      <c r="F16" s="1">
        <v>2</v>
      </c>
      <c r="G16" s="1">
        <v>2</v>
      </c>
    </row>
    <row r="17" spans="2:7" x14ac:dyDescent="0.25">
      <c r="B17">
        <v>13</v>
      </c>
      <c r="C17" s="1">
        <v>3</v>
      </c>
      <c r="D17" s="1">
        <v>4</v>
      </c>
      <c r="E17" s="1">
        <v>2</v>
      </c>
      <c r="F17" s="1">
        <v>4</v>
      </c>
      <c r="G17" s="1">
        <v>4</v>
      </c>
    </row>
    <row r="18" spans="2:7" x14ac:dyDescent="0.25">
      <c r="B18">
        <v>14</v>
      </c>
      <c r="C18" s="1">
        <v>4</v>
      </c>
      <c r="D18" s="1">
        <v>4</v>
      </c>
      <c r="E18" s="1">
        <v>3</v>
      </c>
      <c r="F18" s="1">
        <v>3</v>
      </c>
      <c r="G18" s="1">
        <v>4</v>
      </c>
    </row>
    <row r="19" spans="2:7" x14ac:dyDescent="0.25">
      <c r="B19">
        <v>15</v>
      </c>
      <c r="C19" s="1">
        <v>2</v>
      </c>
      <c r="D19" s="1">
        <v>2</v>
      </c>
      <c r="E19" s="1">
        <v>1</v>
      </c>
      <c r="F19" s="1">
        <v>2</v>
      </c>
      <c r="G19" s="1">
        <v>3</v>
      </c>
    </row>
    <row r="20" spans="2:7" x14ac:dyDescent="0.25">
      <c r="B20">
        <v>16</v>
      </c>
      <c r="C20" s="1">
        <v>1</v>
      </c>
      <c r="D20" s="1">
        <v>2</v>
      </c>
      <c r="E20" s="1">
        <v>2</v>
      </c>
      <c r="F20" s="1">
        <v>2</v>
      </c>
      <c r="G20" s="1">
        <v>2</v>
      </c>
    </row>
    <row r="21" spans="2:7" x14ac:dyDescent="0.25">
      <c r="B21">
        <v>17</v>
      </c>
      <c r="C21" s="1">
        <v>3</v>
      </c>
      <c r="D21" s="1">
        <v>3</v>
      </c>
      <c r="E21" s="1">
        <v>3</v>
      </c>
      <c r="F21" s="1">
        <v>3</v>
      </c>
      <c r="G21" s="1">
        <v>3</v>
      </c>
    </row>
    <row r="22" spans="2:7" x14ac:dyDescent="0.25">
      <c r="B22">
        <v>18</v>
      </c>
      <c r="C22" s="1">
        <v>0</v>
      </c>
      <c r="D22" s="1">
        <v>0</v>
      </c>
      <c r="E22" s="1">
        <v>1</v>
      </c>
      <c r="F22" s="1">
        <v>1</v>
      </c>
      <c r="G22" s="1">
        <v>0</v>
      </c>
    </row>
    <row r="23" spans="2:7" x14ac:dyDescent="0.25">
      <c r="B23">
        <v>19</v>
      </c>
      <c r="C23" s="1">
        <v>2</v>
      </c>
      <c r="D23" s="1">
        <v>4</v>
      </c>
      <c r="E23" s="1">
        <v>2</v>
      </c>
      <c r="F23" s="1">
        <v>4</v>
      </c>
      <c r="G23" s="1">
        <v>4</v>
      </c>
    </row>
    <row r="24" spans="2:7" x14ac:dyDescent="0.25">
      <c r="B24">
        <v>20</v>
      </c>
      <c r="C24" s="1">
        <v>2</v>
      </c>
      <c r="D24" s="1">
        <v>3</v>
      </c>
      <c r="E24" s="1">
        <v>2</v>
      </c>
      <c r="F24" s="1">
        <v>3</v>
      </c>
      <c r="G24" s="1">
        <v>3</v>
      </c>
    </row>
    <row r="25" spans="2:7" x14ac:dyDescent="0.25">
      <c r="B25">
        <v>21</v>
      </c>
      <c r="C25" s="1">
        <v>3</v>
      </c>
      <c r="D25" s="1">
        <v>4</v>
      </c>
      <c r="E25" s="1">
        <v>3</v>
      </c>
      <c r="F25" s="1">
        <v>4</v>
      </c>
      <c r="G25" s="1">
        <v>3</v>
      </c>
    </row>
    <row r="26" spans="2:7" x14ac:dyDescent="0.25">
      <c r="B26">
        <v>22</v>
      </c>
      <c r="C26" s="1">
        <v>3</v>
      </c>
      <c r="D26" s="1">
        <v>3</v>
      </c>
      <c r="E26" s="1">
        <v>3</v>
      </c>
      <c r="F26" s="1">
        <v>3</v>
      </c>
      <c r="G26" s="1">
        <v>3</v>
      </c>
    </row>
    <row r="27" spans="2:7" x14ac:dyDescent="0.25">
      <c r="B27">
        <v>23</v>
      </c>
      <c r="C27" s="1">
        <v>3</v>
      </c>
      <c r="D27" s="1">
        <v>3</v>
      </c>
      <c r="E27" s="1">
        <v>3</v>
      </c>
      <c r="F27" s="1">
        <v>3</v>
      </c>
      <c r="G27" s="1">
        <v>4</v>
      </c>
    </row>
    <row r="28" spans="2:7" x14ac:dyDescent="0.25">
      <c r="B28">
        <v>24</v>
      </c>
      <c r="C28" s="1">
        <v>2</v>
      </c>
      <c r="D28" s="1">
        <v>3</v>
      </c>
      <c r="E28" s="1">
        <v>3</v>
      </c>
      <c r="F28" s="1">
        <v>2</v>
      </c>
      <c r="G28" s="1">
        <v>3</v>
      </c>
    </row>
    <row r="29" spans="2:7" x14ac:dyDescent="0.25">
      <c r="B29">
        <v>25</v>
      </c>
      <c r="C29" s="1">
        <v>3</v>
      </c>
      <c r="D29" s="1">
        <v>2</v>
      </c>
      <c r="E29" s="1">
        <v>1</v>
      </c>
      <c r="F29" s="1">
        <v>2</v>
      </c>
      <c r="G29" s="1">
        <v>3</v>
      </c>
    </row>
    <row r="30" spans="2:7" x14ac:dyDescent="0.25">
      <c r="B30">
        <v>26</v>
      </c>
      <c r="C30" s="1">
        <v>2</v>
      </c>
      <c r="D30" s="1">
        <v>3</v>
      </c>
      <c r="E30" s="1">
        <v>1</v>
      </c>
      <c r="F30" s="1">
        <v>2</v>
      </c>
      <c r="G30" s="1">
        <v>2</v>
      </c>
    </row>
    <row r="31" spans="2:7" x14ac:dyDescent="0.25">
      <c r="B31">
        <v>27</v>
      </c>
      <c r="C31" s="1">
        <v>2</v>
      </c>
      <c r="D31" s="1">
        <v>1</v>
      </c>
      <c r="E31" s="1">
        <v>0</v>
      </c>
      <c r="F31" s="1">
        <v>1</v>
      </c>
      <c r="G31" s="1">
        <v>2</v>
      </c>
    </row>
    <row r="32" spans="2:7" x14ac:dyDescent="0.25">
      <c r="B32">
        <v>28</v>
      </c>
      <c r="C32" s="1">
        <v>2</v>
      </c>
      <c r="D32" s="1">
        <v>2</v>
      </c>
      <c r="E32" s="1">
        <v>2</v>
      </c>
      <c r="F32" s="1">
        <v>2</v>
      </c>
      <c r="G32" s="1">
        <v>2</v>
      </c>
    </row>
    <row r="33" spans="2:7" x14ac:dyDescent="0.25">
      <c r="B33">
        <v>29</v>
      </c>
      <c r="C33" s="1">
        <v>2</v>
      </c>
      <c r="D33" s="1">
        <v>3</v>
      </c>
      <c r="E33" s="1">
        <v>2</v>
      </c>
      <c r="F33" s="1">
        <v>4</v>
      </c>
      <c r="G33" s="1">
        <v>4</v>
      </c>
    </row>
    <row r="34" spans="2:7" x14ac:dyDescent="0.25">
      <c r="B34">
        <v>30</v>
      </c>
      <c r="C34" s="1">
        <v>2</v>
      </c>
      <c r="D34" s="1">
        <v>3</v>
      </c>
      <c r="E34" s="1">
        <v>3</v>
      </c>
      <c r="F34" s="1">
        <v>3</v>
      </c>
      <c r="G34" s="1">
        <v>3</v>
      </c>
    </row>
    <row r="35" spans="2:7" x14ac:dyDescent="0.25">
      <c r="B35">
        <v>31</v>
      </c>
      <c r="C35" s="1">
        <v>2</v>
      </c>
      <c r="D35" s="1">
        <v>2</v>
      </c>
      <c r="E35" s="1">
        <v>2</v>
      </c>
      <c r="F35" s="1">
        <v>2</v>
      </c>
      <c r="G35" s="1">
        <v>2</v>
      </c>
    </row>
    <row r="36" spans="2:7" x14ac:dyDescent="0.25">
      <c r="B36">
        <v>32</v>
      </c>
      <c r="C36" s="1">
        <v>2</v>
      </c>
      <c r="D36" s="1">
        <v>3</v>
      </c>
      <c r="E36" s="1">
        <v>2</v>
      </c>
      <c r="F36" s="1">
        <v>4</v>
      </c>
      <c r="G36" s="1">
        <v>4</v>
      </c>
    </row>
    <row r="37" spans="2:7" x14ac:dyDescent="0.25">
      <c r="B37">
        <v>33</v>
      </c>
      <c r="C37" s="1">
        <v>2</v>
      </c>
      <c r="D37" s="1">
        <v>3</v>
      </c>
      <c r="E37" s="1">
        <v>3</v>
      </c>
      <c r="F37" s="1">
        <v>2</v>
      </c>
      <c r="G37" s="1">
        <v>3</v>
      </c>
    </row>
    <row r="38" spans="2:7" x14ac:dyDescent="0.25">
      <c r="B38">
        <v>34</v>
      </c>
      <c r="C38" s="1">
        <v>2</v>
      </c>
      <c r="D38" s="1">
        <v>4</v>
      </c>
      <c r="E38" s="1">
        <v>4</v>
      </c>
      <c r="F38" s="1">
        <v>4</v>
      </c>
      <c r="G38" s="1">
        <v>4</v>
      </c>
    </row>
    <row r="39" spans="2:7" x14ac:dyDescent="0.25">
      <c r="B39">
        <v>35</v>
      </c>
      <c r="C39" s="1">
        <v>2</v>
      </c>
      <c r="D39" s="1">
        <v>2</v>
      </c>
      <c r="E39" s="1">
        <v>3</v>
      </c>
      <c r="F39" s="1">
        <v>2</v>
      </c>
      <c r="G39" s="1">
        <v>4</v>
      </c>
    </row>
    <row r="40" spans="2:7" x14ac:dyDescent="0.25">
      <c r="B40">
        <v>36</v>
      </c>
      <c r="C40" s="1">
        <v>2</v>
      </c>
      <c r="D40" s="1">
        <v>2</v>
      </c>
      <c r="E40" s="1">
        <v>2</v>
      </c>
      <c r="F40" s="1">
        <v>2</v>
      </c>
      <c r="G40" s="1">
        <v>2</v>
      </c>
    </row>
    <row r="41" spans="2:7" x14ac:dyDescent="0.25">
      <c r="B41">
        <v>37</v>
      </c>
      <c r="C41" s="1">
        <v>3</v>
      </c>
      <c r="D41" s="1">
        <v>2</v>
      </c>
      <c r="E41" s="1">
        <v>2</v>
      </c>
      <c r="F41" s="1">
        <v>3</v>
      </c>
      <c r="G41" s="1">
        <v>2</v>
      </c>
    </row>
    <row r="42" spans="2:7" x14ac:dyDescent="0.25">
      <c r="B42">
        <v>38</v>
      </c>
      <c r="C42" s="1">
        <v>3</v>
      </c>
      <c r="D42" s="1">
        <v>2</v>
      </c>
      <c r="E42" s="1">
        <v>1</v>
      </c>
      <c r="F42" s="1">
        <v>2</v>
      </c>
      <c r="G42" s="1">
        <v>2</v>
      </c>
    </row>
    <row r="43" spans="2:7" x14ac:dyDescent="0.25">
      <c r="B43">
        <v>39</v>
      </c>
      <c r="C43" s="1">
        <v>4</v>
      </c>
      <c r="D43" s="1">
        <v>3</v>
      </c>
      <c r="E43" s="1">
        <v>2</v>
      </c>
      <c r="F43" s="1">
        <v>2</v>
      </c>
      <c r="G43" s="1">
        <v>3</v>
      </c>
    </row>
    <row r="44" spans="2:7" x14ac:dyDescent="0.25">
      <c r="B44">
        <v>40</v>
      </c>
      <c r="C44" s="1">
        <v>4</v>
      </c>
      <c r="D44" s="1">
        <v>4</v>
      </c>
      <c r="E44" s="1">
        <v>4</v>
      </c>
      <c r="F44" s="1">
        <v>4</v>
      </c>
      <c r="G44" s="1">
        <v>4</v>
      </c>
    </row>
    <row r="45" spans="2:7" x14ac:dyDescent="0.25">
      <c r="C45" s="1"/>
      <c r="D45" s="1"/>
      <c r="E45" s="1"/>
      <c r="F45" s="1"/>
      <c r="G45" s="1"/>
    </row>
    <row r="46" spans="2:7" x14ac:dyDescent="0.25">
      <c r="B46" s="3" t="s">
        <v>59</v>
      </c>
      <c r="C46" s="3">
        <f>AVERAGE(C9:C44)</f>
        <v>2.4444444444444446</v>
      </c>
      <c r="D46" s="3">
        <f t="shared" ref="D46:G46" si="0">AVERAGE(D9:D44)</f>
        <v>2.6388888888888888</v>
      </c>
      <c r="E46" s="3">
        <f t="shared" si="0"/>
        <v>2.3055555555555554</v>
      </c>
      <c r="F46" s="3">
        <f t="shared" si="0"/>
        <v>2.6666666666666665</v>
      </c>
      <c r="G46" s="3">
        <f t="shared" si="0"/>
        <v>2.8611111111111112</v>
      </c>
    </row>
    <row r="47" spans="2:7" x14ac:dyDescent="0.25">
      <c r="B47" t="s">
        <v>71</v>
      </c>
      <c r="C47" s="3" t="str" cm="1">
        <f t="array" ref="C47">_xlfn.IFS(C46&lt;0.5,"Needs Improvement",C46&lt;1.5,"Fair",C46&lt;2.5,"Good",C46&lt;3.5,"Very Good",C46&lt;4,"Excellent")</f>
        <v>Good</v>
      </c>
      <c r="D47" s="3" t="str" cm="1">
        <f t="array" ref="D47">_xlfn.IFS(D46&lt;0.5,"Needs Improvement",D46&lt;1.5,"Fair",D46&lt;2.5,"Good",D46&lt;3.5,"Very Good",D46&lt;4,"Excellent")</f>
        <v>Very Good</v>
      </c>
      <c r="E47" s="3" t="str" cm="1">
        <f t="array" ref="E47">_xlfn.IFS(E46&lt;0.5,"Needs Improvement",E46&lt;1.5,"Fair",E46&lt;2.5,"Good",E46&lt;3.5,"Very Good",E46&lt;4,"Excellent")</f>
        <v>Good</v>
      </c>
      <c r="F47" s="3" t="str" cm="1">
        <f t="array" ref="F47">_xlfn.IFS(F46&lt;0.5,"Needs Improvement",F46&lt;1.5,"Fair",F46&lt;2.5,"Good",F46&lt;3.5,"Very Good",F46&lt;4,"Excellent")</f>
        <v>Very Good</v>
      </c>
      <c r="G47" s="3" t="str" cm="1">
        <f t="array" ref="G47">_xlfn.IFS(G46&lt;0.5,"Needs Improvement",G46&lt;1.5,"Fair",G46&lt;2.5,"Good",G46&lt;3.5,"Very Good",G46&lt;4,"Excellent")</f>
        <v>Very Good</v>
      </c>
    </row>
    <row r="48" spans="2:7" x14ac:dyDescent="0.25">
      <c r="B48" s="3" t="s">
        <v>60</v>
      </c>
      <c r="C48" s="3">
        <f>MAX(C9:C44)</f>
        <v>4</v>
      </c>
      <c r="D48" s="3">
        <f t="shared" ref="D48:G48" si="1">MAX(D9:D44)</f>
        <v>4</v>
      </c>
      <c r="E48" s="3">
        <f t="shared" si="1"/>
        <v>4</v>
      </c>
      <c r="F48" s="3">
        <f t="shared" si="1"/>
        <v>4</v>
      </c>
      <c r="G48" s="3">
        <f t="shared" si="1"/>
        <v>4</v>
      </c>
    </row>
    <row r="49" spans="2:7" x14ac:dyDescent="0.25">
      <c r="B49" s="3" t="s">
        <v>61</v>
      </c>
      <c r="C49" s="3">
        <f>MIN(C9:C44)</f>
        <v>0</v>
      </c>
      <c r="D49" s="3">
        <f t="shared" ref="D49:G49" si="2">MIN(D9:D44)</f>
        <v>0</v>
      </c>
      <c r="E49" s="3">
        <f t="shared" si="2"/>
        <v>0</v>
      </c>
      <c r="F49" s="3">
        <f t="shared" si="2"/>
        <v>1</v>
      </c>
      <c r="G49" s="3">
        <f t="shared" si="2"/>
        <v>0</v>
      </c>
    </row>
    <row r="50" spans="2:7" x14ac:dyDescent="0.25">
      <c r="B50" s="3" t="s">
        <v>62</v>
      </c>
      <c r="C50" s="3">
        <f>MEDIAN(C9:C44)</f>
        <v>2</v>
      </c>
      <c r="D50" s="3">
        <f>MEDIAN(D9:D44)</f>
        <v>3</v>
      </c>
      <c r="E50" s="3">
        <f t="shared" ref="E50:G50" si="3">MEDIAN(E9:E44)</f>
        <v>2</v>
      </c>
      <c r="F50" s="3">
        <f t="shared" si="3"/>
        <v>2.5</v>
      </c>
      <c r="G50" s="3">
        <f t="shared" si="3"/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EF1B-7884-44B1-9BB5-99A241394458}">
  <dimension ref="B4:G51"/>
  <sheetViews>
    <sheetView topLeftCell="A32" workbookViewId="0">
      <selection activeCell="B48" sqref="B48:G48"/>
    </sheetView>
  </sheetViews>
  <sheetFormatPr defaultRowHeight="13.2" x14ac:dyDescent="0.25"/>
  <sheetData>
    <row r="4" spans="2:7" x14ac:dyDescent="0.25">
      <c r="B4" t="s">
        <v>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25">
      <c r="B5">
        <v>1</v>
      </c>
      <c r="C5" s="1">
        <v>2</v>
      </c>
      <c r="D5" s="1">
        <v>3</v>
      </c>
      <c r="E5" s="1">
        <v>2</v>
      </c>
      <c r="F5" s="1">
        <v>2</v>
      </c>
      <c r="G5" s="1">
        <v>1</v>
      </c>
    </row>
    <row r="6" spans="2:7" x14ac:dyDescent="0.25">
      <c r="B6">
        <v>2</v>
      </c>
      <c r="C6" s="1">
        <v>1</v>
      </c>
      <c r="D6" s="1">
        <v>0</v>
      </c>
      <c r="E6" s="1">
        <v>0</v>
      </c>
      <c r="F6" s="1">
        <v>1</v>
      </c>
      <c r="G6" s="1">
        <v>0</v>
      </c>
    </row>
    <row r="7" spans="2:7" x14ac:dyDescent="0.25">
      <c r="B7">
        <v>3</v>
      </c>
      <c r="C7" s="1">
        <v>2</v>
      </c>
      <c r="D7" s="1">
        <v>1</v>
      </c>
      <c r="E7" s="1">
        <v>1</v>
      </c>
      <c r="F7" s="1">
        <v>3</v>
      </c>
      <c r="G7" s="1">
        <v>3</v>
      </c>
    </row>
    <row r="8" spans="2:7" x14ac:dyDescent="0.25">
      <c r="B8">
        <v>4</v>
      </c>
      <c r="C8" s="1">
        <v>2</v>
      </c>
      <c r="D8" s="1">
        <v>1</v>
      </c>
      <c r="E8" s="1">
        <v>1</v>
      </c>
      <c r="F8" s="1">
        <v>1</v>
      </c>
      <c r="G8" s="1">
        <v>1</v>
      </c>
    </row>
    <row r="9" spans="2:7" x14ac:dyDescent="0.25">
      <c r="B9">
        <v>5</v>
      </c>
      <c r="C9" s="1">
        <v>2</v>
      </c>
      <c r="D9" s="1">
        <v>1</v>
      </c>
      <c r="E9" s="1">
        <v>2</v>
      </c>
      <c r="F9" s="1">
        <v>3</v>
      </c>
      <c r="G9" s="1">
        <v>3</v>
      </c>
    </row>
    <row r="10" spans="2:7" x14ac:dyDescent="0.25">
      <c r="B10">
        <v>6</v>
      </c>
      <c r="C10" s="1">
        <v>2</v>
      </c>
      <c r="D10" s="1">
        <v>2</v>
      </c>
      <c r="E10" s="1">
        <v>0</v>
      </c>
      <c r="F10" s="1">
        <v>1</v>
      </c>
      <c r="G10" s="1">
        <v>2</v>
      </c>
    </row>
    <row r="11" spans="2:7" x14ac:dyDescent="0.25">
      <c r="B11">
        <v>7</v>
      </c>
      <c r="C11" s="1">
        <v>4</v>
      </c>
      <c r="D11" s="1">
        <v>4</v>
      </c>
      <c r="E11" s="1">
        <v>4</v>
      </c>
      <c r="F11" s="1">
        <v>4</v>
      </c>
      <c r="G11" s="1">
        <v>4</v>
      </c>
    </row>
    <row r="12" spans="2:7" x14ac:dyDescent="0.25">
      <c r="B12">
        <v>8</v>
      </c>
      <c r="C12" s="1">
        <v>4</v>
      </c>
      <c r="D12" s="1">
        <v>3</v>
      </c>
      <c r="E12" s="1">
        <v>4</v>
      </c>
      <c r="F12" s="1">
        <v>2</v>
      </c>
      <c r="G12" s="1">
        <v>2</v>
      </c>
    </row>
    <row r="13" spans="2:7" x14ac:dyDescent="0.25">
      <c r="B13">
        <v>9</v>
      </c>
      <c r="C13" s="1">
        <v>1</v>
      </c>
      <c r="D13" s="1">
        <v>2</v>
      </c>
      <c r="E13" s="1">
        <v>0</v>
      </c>
      <c r="F13" s="1">
        <v>1</v>
      </c>
      <c r="G13" s="1">
        <v>2</v>
      </c>
    </row>
    <row r="14" spans="2:7" x14ac:dyDescent="0.25">
      <c r="B14">
        <v>10</v>
      </c>
      <c r="C14" s="1">
        <v>2</v>
      </c>
      <c r="D14" s="1">
        <v>2</v>
      </c>
      <c r="E14" s="1">
        <v>1</v>
      </c>
      <c r="F14" s="1">
        <v>2</v>
      </c>
      <c r="G14" s="1">
        <v>1</v>
      </c>
    </row>
    <row r="15" spans="2:7" x14ac:dyDescent="0.25">
      <c r="B15">
        <v>11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2:7" x14ac:dyDescent="0.25">
      <c r="B16">
        <v>12</v>
      </c>
      <c r="C16" s="1">
        <v>2</v>
      </c>
      <c r="D16" s="1">
        <v>2</v>
      </c>
      <c r="E16" s="1">
        <v>1</v>
      </c>
      <c r="F16" s="1">
        <v>2</v>
      </c>
      <c r="G16" s="1">
        <v>2</v>
      </c>
    </row>
    <row r="17" spans="2:7" x14ac:dyDescent="0.25">
      <c r="B17">
        <v>13</v>
      </c>
      <c r="C17" s="1">
        <v>2</v>
      </c>
      <c r="D17" s="1">
        <v>3</v>
      </c>
      <c r="E17" s="1">
        <v>3</v>
      </c>
      <c r="F17" s="1">
        <v>3</v>
      </c>
      <c r="G17" s="1">
        <v>3</v>
      </c>
    </row>
    <row r="18" spans="2:7" x14ac:dyDescent="0.25">
      <c r="B18">
        <v>14</v>
      </c>
      <c r="C18" s="1">
        <v>1</v>
      </c>
      <c r="D18" s="1">
        <v>1</v>
      </c>
      <c r="E18" s="1">
        <v>0</v>
      </c>
      <c r="F18" s="1">
        <v>0</v>
      </c>
      <c r="G18" s="1">
        <v>2</v>
      </c>
    </row>
    <row r="19" spans="2:7" x14ac:dyDescent="0.25">
      <c r="B19">
        <v>15</v>
      </c>
      <c r="C19" s="1">
        <v>2</v>
      </c>
      <c r="D19" s="1">
        <v>2</v>
      </c>
      <c r="E19" s="1">
        <v>1</v>
      </c>
      <c r="F19" s="1">
        <v>1</v>
      </c>
      <c r="G19" s="1">
        <v>1</v>
      </c>
    </row>
    <row r="20" spans="2:7" x14ac:dyDescent="0.25">
      <c r="B20">
        <v>16</v>
      </c>
      <c r="C20" s="1">
        <v>0</v>
      </c>
      <c r="D20" s="1">
        <v>1</v>
      </c>
      <c r="E20" s="1">
        <v>0</v>
      </c>
      <c r="F20" s="1">
        <v>1</v>
      </c>
      <c r="G20" s="1">
        <v>1</v>
      </c>
    </row>
    <row r="21" spans="2:7" x14ac:dyDescent="0.25">
      <c r="B21">
        <v>17</v>
      </c>
      <c r="C21" s="1">
        <v>3</v>
      </c>
      <c r="D21" s="1">
        <v>2</v>
      </c>
      <c r="E21" s="1">
        <v>2</v>
      </c>
      <c r="F21" s="1">
        <v>2</v>
      </c>
      <c r="G21" s="1">
        <v>2</v>
      </c>
    </row>
    <row r="22" spans="2:7" x14ac:dyDescent="0.25">
      <c r="B22">
        <v>18</v>
      </c>
      <c r="C22" s="1">
        <v>1</v>
      </c>
      <c r="D22" s="1">
        <v>1</v>
      </c>
      <c r="E22" s="1">
        <v>0</v>
      </c>
      <c r="F22" s="1">
        <v>1</v>
      </c>
      <c r="G22" s="1">
        <v>1</v>
      </c>
    </row>
    <row r="23" spans="2:7" x14ac:dyDescent="0.25">
      <c r="B23">
        <v>19</v>
      </c>
      <c r="C23" s="1">
        <v>4</v>
      </c>
      <c r="D23" s="1">
        <v>4</v>
      </c>
      <c r="E23" s="1">
        <v>1</v>
      </c>
      <c r="F23" s="1">
        <v>4</v>
      </c>
      <c r="G23" s="1">
        <v>2</v>
      </c>
    </row>
    <row r="24" spans="2:7" x14ac:dyDescent="0.25">
      <c r="B24">
        <v>20</v>
      </c>
      <c r="C24" s="1">
        <v>2</v>
      </c>
      <c r="D24" s="1">
        <v>2</v>
      </c>
      <c r="E24" s="1">
        <v>2</v>
      </c>
      <c r="F24" s="1">
        <v>2</v>
      </c>
      <c r="G24" s="1">
        <v>2</v>
      </c>
    </row>
    <row r="25" spans="2:7" x14ac:dyDescent="0.25">
      <c r="B25">
        <v>21</v>
      </c>
      <c r="C25" s="1">
        <v>1</v>
      </c>
      <c r="D25" s="1">
        <v>1</v>
      </c>
      <c r="E25" s="1">
        <v>2</v>
      </c>
      <c r="F25" s="1">
        <v>2</v>
      </c>
      <c r="G25" s="1">
        <v>1</v>
      </c>
    </row>
    <row r="26" spans="2:7" x14ac:dyDescent="0.25">
      <c r="B26">
        <v>22</v>
      </c>
      <c r="C26" s="1">
        <v>3</v>
      </c>
      <c r="D26" s="1">
        <v>3</v>
      </c>
      <c r="E26" s="1">
        <v>3</v>
      </c>
      <c r="F26" s="1">
        <v>3</v>
      </c>
      <c r="G26" s="1">
        <v>3</v>
      </c>
    </row>
    <row r="27" spans="2:7" x14ac:dyDescent="0.25">
      <c r="B27">
        <v>23</v>
      </c>
      <c r="C27" s="1">
        <v>3</v>
      </c>
      <c r="D27" s="1">
        <v>1</v>
      </c>
      <c r="E27" s="1">
        <v>0</v>
      </c>
      <c r="F27" s="1">
        <v>0</v>
      </c>
      <c r="G27" s="1">
        <v>2</v>
      </c>
    </row>
    <row r="28" spans="2:7" x14ac:dyDescent="0.25">
      <c r="B28">
        <v>24</v>
      </c>
      <c r="C28" s="1">
        <v>2</v>
      </c>
      <c r="D28" s="1">
        <v>1</v>
      </c>
      <c r="E28" s="1">
        <v>1</v>
      </c>
      <c r="F28" s="1">
        <v>2</v>
      </c>
      <c r="G28" s="1">
        <v>2</v>
      </c>
    </row>
    <row r="29" spans="2:7" x14ac:dyDescent="0.25">
      <c r="B29">
        <v>25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</row>
    <row r="30" spans="2:7" x14ac:dyDescent="0.25">
      <c r="B30">
        <v>26</v>
      </c>
      <c r="C30" s="1">
        <v>2</v>
      </c>
      <c r="D30" s="1">
        <v>3</v>
      </c>
      <c r="E30" s="1">
        <v>0</v>
      </c>
      <c r="F30" s="1">
        <v>0</v>
      </c>
      <c r="G30" s="1">
        <v>2</v>
      </c>
    </row>
    <row r="31" spans="2:7" x14ac:dyDescent="0.25">
      <c r="B31">
        <v>27</v>
      </c>
      <c r="C31" s="1">
        <v>2</v>
      </c>
      <c r="D31" s="1">
        <v>2</v>
      </c>
      <c r="E31" s="1">
        <v>2</v>
      </c>
      <c r="F31" s="1">
        <v>2</v>
      </c>
      <c r="G31" s="1">
        <v>2</v>
      </c>
    </row>
    <row r="32" spans="2:7" x14ac:dyDescent="0.25">
      <c r="B32">
        <v>28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</row>
    <row r="33" spans="2:7" x14ac:dyDescent="0.25">
      <c r="B33">
        <v>29</v>
      </c>
      <c r="C33" s="1">
        <v>2</v>
      </c>
      <c r="D33" s="1">
        <v>1</v>
      </c>
      <c r="E33" s="1">
        <v>0</v>
      </c>
      <c r="F33" s="1">
        <v>3</v>
      </c>
      <c r="G33" s="1">
        <v>1</v>
      </c>
    </row>
    <row r="34" spans="2:7" x14ac:dyDescent="0.25">
      <c r="B34">
        <v>30</v>
      </c>
      <c r="C34" s="1">
        <v>2</v>
      </c>
      <c r="D34" s="1">
        <v>2</v>
      </c>
      <c r="E34" s="1">
        <v>1</v>
      </c>
      <c r="F34" s="1">
        <v>2</v>
      </c>
      <c r="G34" s="1">
        <v>2</v>
      </c>
    </row>
    <row r="35" spans="2:7" x14ac:dyDescent="0.25">
      <c r="B35">
        <v>31</v>
      </c>
      <c r="C35" s="1">
        <v>3</v>
      </c>
      <c r="D35" s="1">
        <v>3</v>
      </c>
      <c r="E35" s="1">
        <v>3</v>
      </c>
      <c r="F35" s="1">
        <v>3</v>
      </c>
      <c r="G35" s="1">
        <v>3</v>
      </c>
    </row>
    <row r="36" spans="2:7" x14ac:dyDescent="0.25">
      <c r="B36">
        <v>32</v>
      </c>
      <c r="C36" s="1">
        <v>2</v>
      </c>
      <c r="D36" s="1">
        <v>2</v>
      </c>
      <c r="E36" s="1">
        <v>2</v>
      </c>
      <c r="F36" s="1">
        <v>2</v>
      </c>
      <c r="G36" s="1">
        <v>2</v>
      </c>
    </row>
    <row r="37" spans="2:7" x14ac:dyDescent="0.25">
      <c r="B37">
        <v>33</v>
      </c>
      <c r="C37" s="1">
        <v>2</v>
      </c>
      <c r="D37" s="1">
        <v>3</v>
      </c>
      <c r="E37" s="1">
        <v>1</v>
      </c>
      <c r="F37" s="1">
        <v>4</v>
      </c>
      <c r="G37" s="1">
        <v>3</v>
      </c>
    </row>
    <row r="38" spans="2:7" x14ac:dyDescent="0.25">
      <c r="B38">
        <v>34</v>
      </c>
      <c r="C38" s="1">
        <v>1</v>
      </c>
      <c r="D38" s="1">
        <v>0</v>
      </c>
      <c r="E38" s="1">
        <v>0</v>
      </c>
      <c r="F38" s="1">
        <v>1</v>
      </c>
      <c r="G38" s="1">
        <v>0</v>
      </c>
    </row>
    <row r="39" spans="2:7" x14ac:dyDescent="0.25">
      <c r="B39">
        <v>35</v>
      </c>
      <c r="C39" s="1">
        <v>1</v>
      </c>
      <c r="D39" s="1">
        <v>0</v>
      </c>
      <c r="E39" s="1">
        <v>1</v>
      </c>
      <c r="F39" s="1">
        <v>0</v>
      </c>
      <c r="G39" s="1">
        <v>1</v>
      </c>
    </row>
    <row r="40" spans="2:7" x14ac:dyDescent="0.25">
      <c r="B40">
        <v>36</v>
      </c>
      <c r="C40" s="1">
        <v>2</v>
      </c>
      <c r="D40" s="1">
        <v>2</v>
      </c>
      <c r="E40" s="1">
        <v>2</v>
      </c>
      <c r="F40" s="1">
        <v>2</v>
      </c>
      <c r="G40" s="1">
        <v>2</v>
      </c>
    </row>
    <row r="41" spans="2:7" x14ac:dyDescent="0.25">
      <c r="B41">
        <v>37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</row>
    <row r="42" spans="2:7" x14ac:dyDescent="0.25">
      <c r="B42">
        <v>38</v>
      </c>
      <c r="C42" s="1">
        <v>2</v>
      </c>
      <c r="D42" s="1">
        <v>3</v>
      </c>
      <c r="E42" s="1">
        <v>3</v>
      </c>
      <c r="F42" s="1">
        <v>2</v>
      </c>
      <c r="G42" s="1">
        <v>2</v>
      </c>
    </row>
    <row r="43" spans="2:7" x14ac:dyDescent="0.25">
      <c r="B43">
        <v>39</v>
      </c>
      <c r="C43" s="1">
        <v>2</v>
      </c>
      <c r="D43" s="1">
        <v>1</v>
      </c>
      <c r="E43" s="1">
        <v>1</v>
      </c>
      <c r="F43" s="1">
        <v>1</v>
      </c>
      <c r="G43" s="1">
        <v>2</v>
      </c>
    </row>
    <row r="44" spans="2:7" x14ac:dyDescent="0.25">
      <c r="B44">
        <v>40</v>
      </c>
      <c r="C44" s="1">
        <v>4</v>
      </c>
      <c r="D44" s="1">
        <v>3</v>
      </c>
      <c r="E44" s="1">
        <v>2</v>
      </c>
      <c r="F44" s="1">
        <v>3</v>
      </c>
      <c r="G44" s="1">
        <v>4</v>
      </c>
    </row>
    <row r="45" spans="2:7" x14ac:dyDescent="0.25">
      <c r="B45">
        <v>41</v>
      </c>
      <c r="C45" s="1">
        <v>3</v>
      </c>
      <c r="D45" s="1">
        <v>4</v>
      </c>
      <c r="E45" s="1">
        <v>2</v>
      </c>
      <c r="F45" s="1">
        <v>4</v>
      </c>
      <c r="G45" s="1">
        <v>4</v>
      </c>
    </row>
    <row r="47" spans="2:7" x14ac:dyDescent="0.25">
      <c r="B47" s="3" t="s">
        <v>59</v>
      </c>
      <c r="C47" s="3">
        <f>AVERAGE(C10:C45)</f>
        <v>1.9722222222222223</v>
      </c>
      <c r="D47" s="3">
        <f t="shared" ref="D47:G47" si="0">AVERAGE(D10:D45)</f>
        <v>1.8888888888888888</v>
      </c>
      <c r="E47" s="3">
        <f t="shared" si="0"/>
        <v>1.3055555555555556</v>
      </c>
      <c r="F47" s="3">
        <f t="shared" si="0"/>
        <v>1.7777777777777777</v>
      </c>
      <c r="G47" s="3">
        <f t="shared" si="0"/>
        <v>1.8611111111111112</v>
      </c>
    </row>
    <row r="48" spans="2:7" x14ac:dyDescent="0.25">
      <c r="B48" t="s">
        <v>71</v>
      </c>
      <c r="C48" s="3" t="str" cm="1">
        <f t="array" ref="C48">_xlfn.IFS(C47&lt;0.5,"Needs Improvement",C47&lt;1.5,"Fair",C47&lt;2.5,"Good",C47&lt;3.5,"Very Good",C47&lt;4,"Excellent")</f>
        <v>Good</v>
      </c>
      <c r="D48" s="3" t="str" cm="1">
        <f t="array" ref="D48">_xlfn.IFS(D47&lt;0.5,"Needs Improvement",D47&lt;1.5,"Fair",D47&lt;2.5,"Good",D47&lt;3.5,"Very Good",D47&lt;4,"Excellent")</f>
        <v>Good</v>
      </c>
      <c r="E48" s="3" t="str" cm="1">
        <f t="array" ref="E48">_xlfn.IFS(E47&lt;0.5,"Needs Improvement",E47&lt;1.5,"Fair",E47&lt;2.5,"Good",E47&lt;3.5,"Very Good",E47&lt;4,"Excellent")</f>
        <v>Fair</v>
      </c>
      <c r="F48" s="3" t="str" cm="1">
        <f t="array" ref="F48">_xlfn.IFS(F47&lt;0.5,"Needs Improvement",F47&lt;1.5,"Fair",F47&lt;2.5,"Good",F47&lt;3.5,"Very Good",F47&lt;4,"Excellent")</f>
        <v>Good</v>
      </c>
      <c r="G48" s="3" t="str" cm="1">
        <f t="array" ref="G48">_xlfn.IFS(G47&lt;0.5,"Needs Improvement",G47&lt;1.5,"Fair",G47&lt;2.5,"Good",G47&lt;3.5,"Very Good",G47&lt;4,"Excellent")</f>
        <v>Good</v>
      </c>
    </row>
    <row r="49" spans="2:7" x14ac:dyDescent="0.25">
      <c r="B49" s="3" t="s">
        <v>60</v>
      </c>
      <c r="C49" s="3">
        <f>MAX(C10:C45)</f>
        <v>4</v>
      </c>
      <c r="D49" s="3">
        <f t="shared" ref="D49:G49" si="1">MAX(D10:D45)</f>
        <v>4</v>
      </c>
      <c r="E49" s="3">
        <f t="shared" si="1"/>
        <v>4</v>
      </c>
      <c r="F49" s="3">
        <f t="shared" si="1"/>
        <v>4</v>
      </c>
      <c r="G49" s="3">
        <f t="shared" si="1"/>
        <v>4</v>
      </c>
    </row>
    <row r="50" spans="2:7" x14ac:dyDescent="0.25">
      <c r="B50" s="3" t="s">
        <v>61</v>
      </c>
      <c r="C50" s="3">
        <f>MIN(C10:C45)</f>
        <v>0</v>
      </c>
      <c r="D50" s="3">
        <f t="shared" ref="D50:G50" si="2">MIN(D10:D45)</f>
        <v>0</v>
      </c>
      <c r="E50" s="3">
        <f t="shared" si="2"/>
        <v>0</v>
      </c>
      <c r="F50" s="3">
        <f t="shared" si="2"/>
        <v>0</v>
      </c>
      <c r="G50" s="3">
        <f t="shared" si="2"/>
        <v>0</v>
      </c>
    </row>
    <row r="51" spans="2:7" x14ac:dyDescent="0.25">
      <c r="B51" s="3" t="s">
        <v>62</v>
      </c>
      <c r="C51" s="3">
        <f>MEDIAN(C10:C45)</f>
        <v>2</v>
      </c>
      <c r="D51" s="3">
        <f>MEDIAN(D10:D45)</f>
        <v>2</v>
      </c>
      <c r="E51" s="3">
        <f t="shared" ref="E51:G51" si="3">MEDIAN(E10:E45)</f>
        <v>1</v>
      </c>
      <c r="F51" s="3">
        <f t="shared" si="3"/>
        <v>2</v>
      </c>
      <c r="G51" s="3">
        <f t="shared" si="3"/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EFF8E-288E-4C5F-91E5-E3FF8128CF7F}">
  <dimension ref="B4:G50"/>
  <sheetViews>
    <sheetView topLeftCell="A25" workbookViewId="0">
      <selection activeCell="B47" sqref="B47:G47"/>
    </sheetView>
  </sheetViews>
  <sheetFormatPr defaultRowHeight="13.2" x14ac:dyDescent="0.25"/>
  <sheetData>
    <row r="4" spans="2:7" x14ac:dyDescent="0.25">
      <c r="B4" t="s">
        <v>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25">
      <c r="B5">
        <v>1</v>
      </c>
      <c r="C5" s="1">
        <v>2</v>
      </c>
      <c r="D5" s="1">
        <v>2</v>
      </c>
      <c r="E5" s="1">
        <v>2</v>
      </c>
      <c r="F5" s="1">
        <v>2</v>
      </c>
      <c r="G5" s="1">
        <v>2</v>
      </c>
    </row>
    <row r="6" spans="2:7" x14ac:dyDescent="0.25">
      <c r="B6">
        <v>2</v>
      </c>
      <c r="C6" s="1">
        <v>1</v>
      </c>
      <c r="D6" s="1">
        <v>2</v>
      </c>
      <c r="E6" s="1">
        <v>1</v>
      </c>
      <c r="F6" s="1">
        <v>2</v>
      </c>
      <c r="G6" s="1">
        <v>2</v>
      </c>
    </row>
    <row r="7" spans="2:7" x14ac:dyDescent="0.25">
      <c r="B7">
        <v>3</v>
      </c>
      <c r="C7" s="1">
        <v>2</v>
      </c>
      <c r="D7" s="1">
        <v>2</v>
      </c>
      <c r="E7" s="1">
        <v>1</v>
      </c>
      <c r="F7" s="1">
        <v>2</v>
      </c>
      <c r="G7" s="1">
        <v>3</v>
      </c>
    </row>
    <row r="8" spans="2:7" x14ac:dyDescent="0.25">
      <c r="B8">
        <v>4</v>
      </c>
      <c r="C8" s="1">
        <v>3</v>
      </c>
      <c r="D8" s="1">
        <v>3</v>
      </c>
      <c r="E8" s="1">
        <v>3</v>
      </c>
      <c r="F8" s="1">
        <v>3</v>
      </c>
      <c r="G8" s="1">
        <v>3</v>
      </c>
    </row>
    <row r="9" spans="2:7" x14ac:dyDescent="0.25">
      <c r="B9">
        <v>5</v>
      </c>
      <c r="C9" s="1">
        <v>3</v>
      </c>
      <c r="D9" s="1">
        <v>3</v>
      </c>
      <c r="E9" s="1">
        <v>2</v>
      </c>
      <c r="F9" s="1">
        <v>3</v>
      </c>
      <c r="G9" s="1">
        <v>3</v>
      </c>
    </row>
    <row r="10" spans="2:7" x14ac:dyDescent="0.25">
      <c r="B10">
        <v>6</v>
      </c>
      <c r="C10" s="1">
        <v>2</v>
      </c>
      <c r="D10" s="1">
        <v>2</v>
      </c>
      <c r="E10" s="1">
        <v>1</v>
      </c>
      <c r="F10" s="1">
        <v>2</v>
      </c>
      <c r="G10" s="1">
        <v>2</v>
      </c>
    </row>
    <row r="11" spans="2:7" x14ac:dyDescent="0.25">
      <c r="B11">
        <v>7</v>
      </c>
      <c r="C11" s="1">
        <v>4</v>
      </c>
      <c r="D11" s="1">
        <v>4</v>
      </c>
      <c r="E11" s="1">
        <v>4</v>
      </c>
      <c r="F11" s="1">
        <v>4</v>
      </c>
      <c r="G11" s="1">
        <v>4</v>
      </c>
    </row>
    <row r="12" spans="2:7" x14ac:dyDescent="0.25">
      <c r="B12">
        <v>8</v>
      </c>
      <c r="C12" s="1">
        <v>2</v>
      </c>
      <c r="D12" s="1">
        <v>3</v>
      </c>
      <c r="E12" s="1">
        <v>2</v>
      </c>
      <c r="F12" s="1">
        <v>2</v>
      </c>
      <c r="G12" s="1">
        <v>3</v>
      </c>
    </row>
    <row r="13" spans="2:7" x14ac:dyDescent="0.25">
      <c r="B13">
        <v>9</v>
      </c>
      <c r="C13" s="1">
        <v>2</v>
      </c>
      <c r="D13" s="1">
        <v>3</v>
      </c>
      <c r="E13" s="1">
        <v>2</v>
      </c>
      <c r="F13" s="1">
        <v>3</v>
      </c>
      <c r="G13" s="1">
        <v>2</v>
      </c>
    </row>
    <row r="14" spans="2:7" x14ac:dyDescent="0.25">
      <c r="B14">
        <v>10</v>
      </c>
      <c r="C14" s="1">
        <v>2</v>
      </c>
      <c r="D14" s="1">
        <v>2</v>
      </c>
      <c r="E14" s="1">
        <v>2</v>
      </c>
      <c r="F14" s="1">
        <v>2</v>
      </c>
      <c r="G14" s="1">
        <v>2</v>
      </c>
    </row>
    <row r="15" spans="2:7" x14ac:dyDescent="0.25">
      <c r="B15">
        <v>11</v>
      </c>
      <c r="C15" s="1">
        <v>1</v>
      </c>
      <c r="D15" s="1">
        <v>1</v>
      </c>
      <c r="E15" s="1">
        <v>2</v>
      </c>
      <c r="F15" s="1">
        <v>3</v>
      </c>
      <c r="G15" s="1">
        <v>3</v>
      </c>
    </row>
    <row r="16" spans="2:7" x14ac:dyDescent="0.25">
      <c r="B16">
        <v>12</v>
      </c>
      <c r="C16" s="1">
        <v>2</v>
      </c>
      <c r="D16" s="1">
        <v>2</v>
      </c>
      <c r="E16" s="1">
        <v>1</v>
      </c>
      <c r="F16" s="1">
        <v>2</v>
      </c>
      <c r="G16" s="1">
        <v>2</v>
      </c>
    </row>
    <row r="17" spans="2:7" x14ac:dyDescent="0.25">
      <c r="B17">
        <v>13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</row>
    <row r="18" spans="2:7" x14ac:dyDescent="0.25">
      <c r="B18">
        <v>14</v>
      </c>
      <c r="C18" s="1">
        <v>2</v>
      </c>
      <c r="D18" s="1">
        <v>4</v>
      </c>
      <c r="E18" s="1">
        <v>2</v>
      </c>
      <c r="F18" s="1">
        <v>3</v>
      </c>
      <c r="G18" s="1">
        <v>3</v>
      </c>
    </row>
    <row r="19" spans="2:7" x14ac:dyDescent="0.25">
      <c r="B19">
        <v>15</v>
      </c>
      <c r="C19" s="1">
        <v>2</v>
      </c>
      <c r="D19" s="1">
        <v>3</v>
      </c>
      <c r="E19" s="1">
        <v>2</v>
      </c>
      <c r="F19" s="1">
        <v>2</v>
      </c>
      <c r="G19" s="1">
        <v>3</v>
      </c>
    </row>
    <row r="20" spans="2:7" x14ac:dyDescent="0.25">
      <c r="B20">
        <v>16</v>
      </c>
      <c r="C20" s="1">
        <v>2</v>
      </c>
      <c r="D20" s="1">
        <v>2</v>
      </c>
      <c r="E20" s="1">
        <v>2</v>
      </c>
      <c r="F20" s="1">
        <v>2</v>
      </c>
      <c r="G20" s="1">
        <v>3</v>
      </c>
    </row>
    <row r="21" spans="2:7" x14ac:dyDescent="0.25">
      <c r="B21">
        <v>17</v>
      </c>
      <c r="C21" s="1">
        <v>3</v>
      </c>
      <c r="D21" s="1">
        <v>3</v>
      </c>
      <c r="E21" s="1">
        <v>3</v>
      </c>
      <c r="F21" s="1">
        <v>3</v>
      </c>
      <c r="G21" s="1">
        <v>3</v>
      </c>
    </row>
    <row r="22" spans="2:7" x14ac:dyDescent="0.25">
      <c r="B22">
        <v>18</v>
      </c>
      <c r="C22" s="1">
        <v>2</v>
      </c>
      <c r="D22" s="1">
        <v>2</v>
      </c>
      <c r="E22" s="1">
        <v>2</v>
      </c>
      <c r="F22" s="1">
        <v>2</v>
      </c>
      <c r="G22" s="1">
        <v>2</v>
      </c>
    </row>
    <row r="23" spans="2:7" x14ac:dyDescent="0.25">
      <c r="B23">
        <v>19</v>
      </c>
      <c r="C23" s="1">
        <v>3</v>
      </c>
      <c r="D23" s="1">
        <v>4</v>
      </c>
      <c r="E23" s="1">
        <v>2</v>
      </c>
      <c r="F23" s="1">
        <v>3</v>
      </c>
      <c r="G23" s="1">
        <v>4</v>
      </c>
    </row>
    <row r="24" spans="2:7" x14ac:dyDescent="0.25">
      <c r="B24">
        <v>20</v>
      </c>
      <c r="C24" s="1">
        <v>2</v>
      </c>
      <c r="D24" s="1">
        <v>2</v>
      </c>
      <c r="E24" s="1">
        <v>2</v>
      </c>
      <c r="F24" s="1">
        <v>2</v>
      </c>
      <c r="G24" s="1">
        <v>2</v>
      </c>
    </row>
    <row r="25" spans="2:7" x14ac:dyDescent="0.25">
      <c r="B25">
        <v>21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</row>
    <row r="26" spans="2:7" x14ac:dyDescent="0.25">
      <c r="B26">
        <v>22</v>
      </c>
      <c r="C26" s="1">
        <v>3</v>
      </c>
      <c r="D26" s="1">
        <v>3</v>
      </c>
      <c r="E26" s="1">
        <v>3</v>
      </c>
      <c r="F26" s="1">
        <v>3</v>
      </c>
      <c r="G26" s="1">
        <v>3</v>
      </c>
    </row>
    <row r="27" spans="2:7" x14ac:dyDescent="0.25">
      <c r="B27">
        <v>23</v>
      </c>
      <c r="C27" s="1">
        <v>2</v>
      </c>
      <c r="D27" s="1">
        <v>2</v>
      </c>
      <c r="E27" s="1">
        <v>3</v>
      </c>
      <c r="F27" s="1">
        <v>2</v>
      </c>
      <c r="G27" s="1">
        <v>3</v>
      </c>
    </row>
    <row r="28" spans="2:7" x14ac:dyDescent="0.25">
      <c r="B28">
        <v>24</v>
      </c>
      <c r="C28" s="1">
        <v>2</v>
      </c>
      <c r="D28" s="1">
        <v>1</v>
      </c>
      <c r="E28" s="1">
        <v>0</v>
      </c>
      <c r="F28" s="1">
        <v>1</v>
      </c>
      <c r="G28" s="1">
        <v>4</v>
      </c>
    </row>
    <row r="29" spans="2:7" x14ac:dyDescent="0.25">
      <c r="B29">
        <v>25</v>
      </c>
      <c r="C29" s="1">
        <v>2</v>
      </c>
      <c r="D29" s="1">
        <v>2</v>
      </c>
      <c r="E29" s="1">
        <v>2</v>
      </c>
      <c r="F29" s="1">
        <v>2</v>
      </c>
      <c r="G29" s="1">
        <v>2</v>
      </c>
    </row>
    <row r="30" spans="2:7" x14ac:dyDescent="0.25">
      <c r="B30">
        <v>26</v>
      </c>
      <c r="C30" s="1">
        <v>0</v>
      </c>
      <c r="D30" s="1">
        <v>2</v>
      </c>
      <c r="E30" s="1">
        <v>0</v>
      </c>
      <c r="F30" s="1">
        <v>1</v>
      </c>
      <c r="G30" s="1">
        <v>0</v>
      </c>
    </row>
    <row r="31" spans="2:7" x14ac:dyDescent="0.25">
      <c r="B31">
        <v>27</v>
      </c>
      <c r="C31" s="1">
        <v>2</v>
      </c>
      <c r="D31" s="1">
        <v>2</v>
      </c>
      <c r="E31" s="1">
        <v>2</v>
      </c>
      <c r="F31" s="1">
        <v>2</v>
      </c>
      <c r="G31" s="1">
        <v>2</v>
      </c>
    </row>
    <row r="32" spans="2:7" x14ac:dyDescent="0.25">
      <c r="B32">
        <v>28</v>
      </c>
      <c r="C32" s="1">
        <v>2</v>
      </c>
      <c r="D32" s="1">
        <v>1</v>
      </c>
      <c r="E32" s="1">
        <v>1</v>
      </c>
      <c r="F32" s="1">
        <v>1</v>
      </c>
      <c r="G32" s="1">
        <v>3</v>
      </c>
    </row>
    <row r="33" spans="2:7" x14ac:dyDescent="0.25">
      <c r="B33">
        <v>29</v>
      </c>
      <c r="C33" s="1">
        <v>2</v>
      </c>
      <c r="D33" s="1">
        <v>3</v>
      </c>
      <c r="E33" s="1">
        <v>3</v>
      </c>
      <c r="F33" s="1">
        <v>3</v>
      </c>
      <c r="G33" s="1">
        <v>3</v>
      </c>
    </row>
    <row r="34" spans="2:7" x14ac:dyDescent="0.25">
      <c r="B34">
        <v>30</v>
      </c>
      <c r="C34" s="1">
        <v>3</v>
      </c>
      <c r="D34" s="1">
        <v>4</v>
      </c>
      <c r="E34" s="1">
        <v>2</v>
      </c>
      <c r="F34" s="1">
        <v>3</v>
      </c>
      <c r="G34" s="1">
        <v>4</v>
      </c>
    </row>
    <row r="35" spans="2:7" x14ac:dyDescent="0.25">
      <c r="B35">
        <v>31</v>
      </c>
      <c r="C35" s="1">
        <v>3</v>
      </c>
      <c r="D35" s="1">
        <v>4</v>
      </c>
      <c r="E35" s="1">
        <v>1</v>
      </c>
      <c r="F35" s="1">
        <v>3</v>
      </c>
      <c r="G35" s="1">
        <v>4</v>
      </c>
    </row>
    <row r="36" spans="2:7" x14ac:dyDescent="0.25">
      <c r="B36">
        <v>32</v>
      </c>
      <c r="C36" s="1">
        <v>3</v>
      </c>
      <c r="D36" s="1">
        <v>3</v>
      </c>
      <c r="E36" s="1">
        <v>2</v>
      </c>
      <c r="F36" s="1">
        <v>2</v>
      </c>
      <c r="G36" s="1">
        <v>3</v>
      </c>
    </row>
    <row r="37" spans="2:7" x14ac:dyDescent="0.25">
      <c r="B37">
        <v>33</v>
      </c>
      <c r="C37" s="1">
        <v>1</v>
      </c>
      <c r="D37" s="1">
        <v>4</v>
      </c>
      <c r="E37" s="1">
        <v>1</v>
      </c>
      <c r="F37" s="1">
        <v>4</v>
      </c>
      <c r="G37" s="1">
        <v>4</v>
      </c>
    </row>
    <row r="38" spans="2:7" x14ac:dyDescent="0.25">
      <c r="B38">
        <v>34</v>
      </c>
      <c r="C38" s="1">
        <v>2</v>
      </c>
      <c r="D38" s="1">
        <v>2</v>
      </c>
      <c r="E38" s="1">
        <v>2</v>
      </c>
      <c r="F38" s="1">
        <v>2</v>
      </c>
      <c r="G38" s="1">
        <v>2</v>
      </c>
    </row>
    <row r="39" spans="2:7" x14ac:dyDescent="0.25">
      <c r="B39">
        <v>35</v>
      </c>
      <c r="C39" s="1">
        <v>3</v>
      </c>
      <c r="D39" s="1">
        <v>3</v>
      </c>
      <c r="E39" s="1">
        <v>3</v>
      </c>
      <c r="F39" s="1">
        <v>3</v>
      </c>
      <c r="G39" s="1">
        <v>3</v>
      </c>
    </row>
    <row r="40" spans="2:7" x14ac:dyDescent="0.25">
      <c r="B40">
        <v>36</v>
      </c>
      <c r="C40" s="1">
        <v>2</v>
      </c>
      <c r="D40" s="1">
        <v>2</v>
      </c>
      <c r="E40" s="1">
        <v>2</v>
      </c>
      <c r="F40" s="1">
        <v>2</v>
      </c>
      <c r="G40" s="1">
        <v>2</v>
      </c>
    </row>
    <row r="41" spans="2:7" x14ac:dyDescent="0.25">
      <c r="B41">
        <v>37</v>
      </c>
      <c r="C41" s="1">
        <v>3</v>
      </c>
      <c r="D41" s="1">
        <v>3</v>
      </c>
      <c r="E41" s="1">
        <v>4</v>
      </c>
      <c r="F41" s="1">
        <v>3</v>
      </c>
      <c r="G41" s="1">
        <v>3</v>
      </c>
    </row>
    <row r="42" spans="2:7" x14ac:dyDescent="0.25">
      <c r="B42">
        <v>38</v>
      </c>
      <c r="C42" s="1">
        <v>2</v>
      </c>
      <c r="D42" s="1">
        <v>3</v>
      </c>
      <c r="E42" s="1">
        <v>2</v>
      </c>
      <c r="F42" s="1">
        <v>3</v>
      </c>
      <c r="G42" s="1">
        <v>3</v>
      </c>
    </row>
    <row r="43" spans="2:7" x14ac:dyDescent="0.25">
      <c r="B43">
        <v>39</v>
      </c>
      <c r="C43" s="1">
        <v>3</v>
      </c>
      <c r="D43" s="1">
        <v>2</v>
      </c>
      <c r="E43" s="1">
        <v>1</v>
      </c>
      <c r="F43" s="1">
        <v>0</v>
      </c>
      <c r="G43" s="1">
        <v>1</v>
      </c>
    </row>
    <row r="44" spans="2:7" x14ac:dyDescent="0.25">
      <c r="B44">
        <v>40</v>
      </c>
      <c r="C44" s="1">
        <v>4</v>
      </c>
      <c r="D44" s="1">
        <v>3</v>
      </c>
      <c r="E44" s="1">
        <v>3</v>
      </c>
      <c r="F44" s="1">
        <v>3</v>
      </c>
      <c r="G44" s="1">
        <v>4</v>
      </c>
    </row>
    <row r="45" spans="2:7" x14ac:dyDescent="0.25">
      <c r="C45" s="1"/>
      <c r="D45" s="1"/>
      <c r="E45" s="1"/>
      <c r="F45" s="1"/>
      <c r="G45" s="1"/>
    </row>
    <row r="46" spans="2:7" x14ac:dyDescent="0.25">
      <c r="B46" s="3" t="s">
        <v>59</v>
      </c>
      <c r="C46" s="3">
        <f>AVERAGE(C9:C44)</f>
        <v>2.2222222222222223</v>
      </c>
      <c r="D46" s="3">
        <f t="shared" ref="D46:G46" si="0">AVERAGE(D9:D44)</f>
        <v>2.5277777777777777</v>
      </c>
      <c r="E46" s="3">
        <f t="shared" si="0"/>
        <v>1.9444444444444444</v>
      </c>
      <c r="F46" s="3">
        <f t="shared" si="0"/>
        <v>2.3055555555555554</v>
      </c>
      <c r="G46" s="3">
        <f t="shared" si="0"/>
        <v>2.6666666666666665</v>
      </c>
    </row>
    <row r="47" spans="2:7" x14ac:dyDescent="0.25">
      <c r="B47" t="s">
        <v>71</v>
      </c>
      <c r="C47" s="3" t="str" cm="1">
        <f t="array" ref="C47">_xlfn.IFS(C46&lt;0.5,"Needs Improvement",C46&lt;1.5,"Fair",C46&lt;2.5,"Good",C46&lt;3.5,"Very Good",C46&lt;4,"Excellent")</f>
        <v>Good</v>
      </c>
      <c r="D47" s="3" t="str" cm="1">
        <f t="array" ref="D47">_xlfn.IFS(D46&lt;0.5,"Needs Improvement",D46&lt;1.5,"Fair",D46&lt;2.5,"Good",D46&lt;3.5,"Very Good",D46&lt;4,"Excellent")</f>
        <v>Very Good</v>
      </c>
      <c r="E47" s="3" t="str" cm="1">
        <f t="array" ref="E47">_xlfn.IFS(E46&lt;0.5,"Needs Improvement",E46&lt;1.5,"Fair",E46&lt;2.5,"Good",E46&lt;3.5,"Very Good",E46&lt;4,"Excellent")</f>
        <v>Good</v>
      </c>
      <c r="F47" s="3" t="str" cm="1">
        <f t="array" ref="F47">_xlfn.IFS(F46&lt;0.5,"Needs Improvement",F46&lt;1.5,"Fair",F46&lt;2.5,"Good",F46&lt;3.5,"Very Good",F46&lt;4,"Excellent")</f>
        <v>Good</v>
      </c>
      <c r="G47" s="3" t="str" cm="1">
        <f t="array" ref="G47">_xlfn.IFS(G46&lt;0.5,"Needs Improvement",G46&lt;1.5,"Fair",G46&lt;2.5,"Good",G46&lt;3.5,"Very Good",G46&lt;4,"Excellent")</f>
        <v>Very Good</v>
      </c>
    </row>
    <row r="48" spans="2:7" x14ac:dyDescent="0.25">
      <c r="B48" s="3" t="s">
        <v>60</v>
      </c>
      <c r="C48" s="3">
        <f>MAX(C9:C44)</f>
        <v>4</v>
      </c>
      <c r="D48" s="3">
        <f t="shared" ref="D48:G48" si="1">MAX(D9:D44)</f>
        <v>4</v>
      </c>
      <c r="E48" s="3">
        <f t="shared" si="1"/>
        <v>4</v>
      </c>
      <c r="F48" s="3">
        <f t="shared" si="1"/>
        <v>4</v>
      </c>
      <c r="G48" s="3">
        <f t="shared" si="1"/>
        <v>4</v>
      </c>
    </row>
    <row r="49" spans="2:7" x14ac:dyDescent="0.25">
      <c r="B49" s="3" t="s">
        <v>61</v>
      </c>
      <c r="C49" s="3">
        <f>MIN(C9:C44)</f>
        <v>0</v>
      </c>
      <c r="D49" s="3">
        <f t="shared" ref="D49:G49" si="2">MIN(D9:D44)</f>
        <v>1</v>
      </c>
      <c r="E49" s="3">
        <f t="shared" si="2"/>
        <v>0</v>
      </c>
      <c r="F49" s="3">
        <f t="shared" si="2"/>
        <v>0</v>
      </c>
      <c r="G49" s="3">
        <f t="shared" si="2"/>
        <v>0</v>
      </c>
    </row>
    <row r="50" spans="2:7" x14ac:dyDescent="0.25">
      <c r="B50" s="3" t="s">
        <v>62</v>
      </c>
      <c r="C50" s="3">
        <f>MEDIAN(C9:C44)</f>
        <v>2</v>
      </c>
      <c r="D50" s="3">
        <f>MEDIAN(D9:D44)</f>
        <v>2.5</v>
      </c>
      <c r="E50" s="3">
        <f t="shared" ref="E50:G50" si="3">MEDIAN(E9:E44)</f>
        <v>2</v>
      </c>
      <c r="F50" s="3">
        <f t="shared" si="3"/>
        <v>2</v>
      </c>
      <c r="G50" s="3">
        <f t="shared" si="3"/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3380-1207-485F-B05E-387A0390C81E}">
  <dimension ref="B4:N65"/>
  <sheetViews>
    <sheetView topLeftCell="A40" workbookViewId="0">
      <selection activeCell="B47" sqref="B47:G47"/>
    </sheetView>
  </sheetViews>
  <sheetFormatPr defaultRowHeight="13.2" x14ac:dyDescent="0.25"/>
  <sheetData>
    <row r="4" spans="2:7" x14ac:dyDescent="0.25">
      <c r="B4" t="s">
        <v>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25">
      <c r="B5">
        <v>1</v>
      </c>
      <c r="C5" s="1">
        <v>2</v>
      </c>
      <c r="D5" s="1">
        <v>2</v>
      </c>
      <c r="E5" s="1">
        <v>3</v>
      </c>
      <c r="F5" s="1">
        <v>2</v>
      </c>
      <c r="G5" s="1">
        <v>2</v>
      </c>
    </row>
    <row r="6" spans="2:7" x14ac:dyDescent="0.25">
      <c r="B6">
        <v>2</v>
      </c>
      <c r="C6" s="1">
        <v>2</v>
      </c>
      <c r="D6" s="1">
        <v>2</v>
      </c>
      <c r="E6" s="1">
        <v>3</v>
      </c>
      <c r="F6" s="1">
        <v>2</v>
      </c>
      <c r="G6" s="1">
        <v>3</v>
      </c>
    </row>
    <row r="7" spans="2:7" x14ac:dyDescent="0.25">
      <c r="B7">
        <v>3</v>
      </c>
      <c r="C7" s="1">
        <v>3</v>
      </c>
      <c r="D7" s="1">
        <v>3</v>
      </c>
      <c r="E7" s="1">
        <v>3</v>
      </c>
      <c r="F7" s="1">
        <v>3</v>
      </c>
      <c r="G7" s="1">
        <v>3</v>
      </c>
    </row>
    <row r="8" spans="2:7" x14ac:dyDescent="0.25">
      <c r="B8">
        <v>4</v>
      </c>
      <c r="C8" s="1">
        <v>3</v>
      </c>
      <c r="D8" s="1">
        <v>3</v>
      </c>
      <c r="E8" s="1">
        <v>3</v>
      </c>
      <c r="F8" s="1">
        <v>3</v>
      </c>
      <c r="G8" s="1">
        <v>3</v>
      </c>
    </row>
    <row r="9" spans="2:7" x14ac:dyDescent="0.25">
      <c r="B9">
        <v>5</v>
      </c>
      <c r="C9" s="1">
        <v>3</v>
      </c>
      <c r="D9" s="1">
        <v>3</v>
      </c>
      <c r="E9" s="1">
        <v>3</v>
      </c>
      <c r="F9" s="1">
        <v>2</v>
      </c>
      <c r="G9" s="1">
        <v>2</v>
      </c>
    </row>
    <row r="10" spans="2:7" x14ac:dyDescent="0.25">
      <c r="B10">
        <v>6</v>
      </c>
      <c r="C10" s="1">
        <v>4</v>
      </c>
      <c r="D10" s="1">
        <v>4</v>
      </c>
      <c r="E10" s="1">
        <v>4</v>
      </c>
      <c r="F10" s="1">
        <v>4</v>
      </c>
      <c r="G10" s="1">
        <v>4</v>
      </c>
    </row>
    <row r="11" spans="2:7" x14ac:dyDescent="0.25">
      <c r="B11">
        <v>7</v>
      </c>
      <c r="C11" s="1">
        <v>3</v>
      </c>
      <c r="D11" s="1">
        <v>2</v>
      </c>
      <c r="E11" s="1">
        <v>3</v>
      </c>
      <c r="F11" s="1">
        <v>3</v>
      </c>
      <c r="G11" s="1">
        <v>4</v>
      </c>
    </row>
    <row r="12" spans="2:7" x14ac:dyDescent="0.25">
      <c r="B12">
        <v>8</v>
      </c>
      <c r="C12" s="1">
        <v>1</v>
      </c>
      <c r="D12" s="1">
        <v>2</v>
      </c>
      <c r="E12" s="1">
        <v>1</v>
      </c>
      <c r="F12" s="1">
        <v>2</v>
      </c>
      <c r="G12" s="1">
        <v>2</v>
      </c>
    </row>
    <row r="13" spans="2:7" x14ac:dyDescent="0.25">
      <c r="B13">
        <v>9</v>
      </c>
      <c r="C13" s="1">
        <v>2</v>
      </c>
      <c r="D13" s="1">
        <v>2</v>
      </c>
      <c r="E13" s="1">
        <v>1</v>
      </c>
      <c r="F13" s="1">
        <v>1</v>
      </c>
      <c r="G13" s="1">
        <v>2</v>
      </c>
    </row>
    <row r="14" spans="2:7" x14ac:dyDescent="0.25">
      <c r="B14">
        <v>10</v>
      </c>
      <c r="C14" s="1">
        <v>0</v>
      </c>
      <c r="D14" s="1">
        <v>0</v>
      </c>
      <c r="E14" s="1">
        <v>0</v>
      </c>
      <c r="F14" s="1">
        <v>1</v>
      </c>
      <c r="G14" s="1">
        <v>1</v>
      </c>
    </row>
    <row r="15" spans="2:7" x14ac:dyDescent="0.25">
      <c r="B15">
        <v>11</v>
      </c>
      <c r="C15" s="1">
        <v>3</v>
      </c>
      <c r="D15" s="1">
        <v>2</v>
      </c>
      <c r="E15" s="1">
        <v>3</v>
      </c>
      <c r="F15" s="1">
        <v>2</v>
      </c>
      <c r="G15" s="1">
        <v>3</v>
      </c>
    </row>
    <row r="16" spans="2:7" x14ac:dyDescent="0.25">
      <c r="B16">
        <v>12</v>
      </c>
      <c r="C16" s="1">
        <v>2</v>
      </c>
      <c r="D16" s="1">
        <v>2</v>
      </c>
      <c r="E16" s="1">
        <v>3</v>
      </c>
      <c r="F16" s="1">
        <v>2</v>
      </c>
      <c r="G16" s="1">
        <v>2</v>
      </c>
    </row>
    <row r="17" spans="2:7" x14ac:dyDescent="0.25">
      <c r="B17">
        <v>13</v>
      </c>
      <c r="C17" s="1">
        <v>2</v>
      </c>
      <c r="D17" s="1">
        <v>4</v>
      </c>
      <c r="E17" s="1">
        <v>3</v>
      </c>
      <c r="F17" s="1">
        <v>4</v>
      </c>
      <c r="G17" s="1">
        <v>4</v>
      </c>
    </row>
    <row r="18" spans="2:7" x14ac:dyDescent="0.25">
      <c r="B18">
        <v>14</v>
      </c>
      <c r="C18" s="1">
        <v>4</v>
      </c>
      <c r="D18" s="1">
        <v>3</v>
      </c>
      <c r="E18" s="1">
        <v>3</v>
      </c>
      <c r="F18" s="1">
        <v>3</v>
      </c>
      <c r="G18" s="1">
        <v>3</v>
      </c>
    </row>
    <row r="19" spans="2:7" x14ac:dyDescent="0.25">
      <c r="B19">
        <v>15</v>
      </c>
      <c r="C19" s="1">
        <v>3</v>
      </c>
      <c r="D19" s="1">
        <v>4</v>
      </c>
      <c r="E19" s="1">
        <v>4</v>
      </c>
      <c r="F19" s="1">
        <v>4</v>
      </c>
      <c r="G19" s="1">
        <v>3</v>
      </c>
    </row>
    <row r="20" spans="2:7" x14ac:dyDescent="0.25">
      <c r="B20">
        <v>16</v>
      </c>
      <c r="C20" s="1">
        <v>3</v>
      </c>
      <c r="D20" s="1">
        <v>3</v>
      </c>
      <c r="E20" s="1">
        <v>2</v>
      </c>
      <c r="F20" s="1">
        <v>3</v>
      </c>
      <c r="G20" s="1">
        <v>3</v>
      </c>
    </row>
    <row r="21" spans="2:7" x14ac:dyDescent="0.25">
      <c r="B21">
        <v>17</v>
      </c>
      <c r="C21" s="1">
        <v>4</v>
      </c>
      <c r="D21" s="1">
        <v>4</v>
      </c>
      <c r="E21" s="1">
        <v>4</v>
      </c>
      <c r="F21" s="1">
        <v>4</v>
      </c>
      <c r="G21" s="1">
        <v>4</v>
      </c>
    </row>
    <row r="22" spans="2:7" x14ac:dyDescent="0.25">
      <c r="B22">
        <v>18</v>
      </c>
      <c r="C22" s="1">
        <v>1</v>
      </c>
      <c r="D22" s="1">
        <v>0</v>
      </c>
      <c r="E22" s="1">
        <v>0</v>
      </c>
      <c r="F22" s="1">
        <v>1</v>
      </c>
      <c r="G22" s="1">
        <v>1</v>
      </c>
    </row>
    <row r="23" spans="2:7" x14ac:dyDescent="0.25">
      <c r="B23">
        <v>19</v>
      </c>
      <c r="C23" s="1">
        <v>1</v>
      </c>
      <c r="D23" s="1">
        <v>1</v>
      </c>
      <c r="E23" s="1">
        <v>1</v>
      </c>
      <c r="F23" s="1">
        <v>4</v>
      </c>
      <c r="G23" s="1">
        <v>4</v>
      </c>
    </row>
    <row r="24" spans="2:7" x14ac:dyDescent="0.25">
      <c r="B24">
        <v>20</v>
      </c>
      <c r="C24" s="1">
        <v>2</v>
      </c>
      <c r="D24" s="1">
        <v>2</v>
      </c>
      <c r="E24" s="1">
        <v>2</v>
      </c>
      <c r="F24" s="1">
        <v>2</v>
      </c>
      <c r="G24" s="1">
        <v>2</v>
      </c>
    </row>
    <row r="25" spans="2:7" x14ac:dyDescent="0.25">
      <c r="B25">
        <v>21</v>
      </c>
      <c r="C25" s="1">
        <v>3</v>
      </c>
      <c r="D25" s="1">
        <v>2</v>
      </c>
      <c r="E25" s="1">
        <v>3</v>
      </c>
      <c r="F25" s="1">
        <v>3</v>
      </c>
      <c r="G25" s="1">
        <v>2</v>
      </c>
    </row>
    <row r="26" spans="2:7" x14ac:dyDescent="0.25">
      <c r="B26">
        <v>22</v>
      </c>
      <c r="C26" s="1">
        <v>3</v>
      </c>
      <c r="D26" s="1">
        <v>3</v>
      </c>
      <c r="E26" s="1">
        <v>3</v>
      </c>
      <c r="F26" s="1">
        <v>3</v>
      </c>
      <c r="G26" s="1">
        <v>3</v>
      </c>
    </row>
    <row r="27" spans="2:7" x14ac:dyDescent="0.25">
      <c r="B27">
        <v>23</v>
      </c>
      <c r="C27" s="1">
        <v>3</v>
      </c>
      <c r="D27" s="1">
        <v>3</v>
      </c>
      <c r="E27" s="1">
        <v>4</v>
      </c>
      <c r="F27" s="1">
        <v>4</v>
      </c>
      <c r="G27" s="1">
        <v>3</v>
      </c>
    </row>
    <row r="28" spans="2:7" x14ac:dyDescent="0.25">
      <c r="B28">
        <v>24</v>
      </c>
      <c r="C28" s="1">
        <v>3</v>
      </c>
      <c r="D28" s="1">
        <v>4</v>
      </c>
      <c r="E28" s="1">
        <v>4</v>
      </c>
      <c r="F28" s="1">
        <v>2</v>
      </c>
      <c r="G28" s="1">
        <v>3</v>
      </c>
    </row>
    <row r="29" spans="2:7" x14ac:dyDescent="0.25">
      <c r="B29">
        <v>25</v>
      </c>
      <c r="C29" s="1">
        <v>4</v>
      </c>
      <c r="D29" s="1">
        <v>4</v>
      </c>
      <c r="E29" s="1">
        <v>2</v>
      </c>
      <c r="F29" s="1">
        <v>3</v>
      </c>
      <c r="G29" s="1">
        <v>3</v>
      </c>
    </row>
    <row r="30" spans="2:7" x14ac:dyDescent="0.25">
      <c r="B30">
        <v>26</v>
      </c>
      <c r="C30" s="1">
        <v>2</v>
      </c>
      <c r="D30" s="1">
        <v>3</v>
      </c>
      <c r="E30" s="1">
        <v>2</v>
      </c>
      <c r="F30" s="1">
        <v>2</v>
      </c>
      <c r="G30" s="1">
        <v>2</v>
      </c>
    </row>
    <row r="31" spans="2:7" x14ac:dyDescent="0.25">
      <c r="B31">
        <v>27</v>
      </c>
      <c r="C31" s="1">
        <v>2</v>
      </c>
      <c r="D31" s="1">
        <v>2</v>
      </c>
      <c r="E31" s="1">
        <v>2</v>
      </c>
      <c r="F31" s="1">
        <v>2</v>
      </c>
      <c r="G31" s="1">
        <v>2</v>
      </c>
    </row>
    <row r="32" spans="2:7" x14ac:dyDescent="0.25">
      <c r="B32">
        <v>28</v>
      </c>
      <c r="C32" s="1">
        <v>3</v>
      </c>
      <c r="D32" s="1">
        <v>4</v>
      </c>
      <c r="E32" s="1">
        <v>2</v>
      </c>
      <c r="F32" s="1">
        <v>4</v>
      </c>
      <c r="G32" s="1">
        <v>4</v>
      </c>
    </row>
    <row r="33" spans="2:7" x14ac:dyDescent="0.25">
      <c r="B33">
        <v>29</v>
      </c>
      <c r="C33" s="1">
        <v>3</v>
      </c>
      <c r="D33" s="1">
        <v>3</v>
      </c>
      <c r="E33" s="1">
        <v>3</v>
      </c>
      <c r="F33" s="1">
        <v>3</v>
      </c>
      <c r="G33" s="1">
        <v>3</v>
      </c>
    </row>
    <row r="34" spans="2:7" x14ac:dyDescent="0.25">
      <c r="B34">
        <v>30</v>
      </c>
      <c r="C34" s="1">
        <v>2</v>
      </c>
      <c r="D34" s="1">
        <v>3</v>
      </c>
      <c r="E34" s="1">
        <v>3</v>
      </c>
      <c r="F34" s="1">
        <v>1</v>
      </c>
      <c r="G34" s="1">
        <v>2</v>
      </c>
    </row>
    <row r="35" spans="2:7" x14ac:dyDescent="0.25">
      <c r="B35">
        <v>31</v>
      </c>
      <c r="C35" s="1">
        <v>2</v>
      </c>
      <c r="D35" s="1">
        <v>3</v>
      </c>
      <c r="E35" s="1">
        <v>2</v>
      </c>
      <c r="F35" s="1">
        <v>3</v>
      </c>
      <c r="G35" s="1">
        <v>2</v>
      </c>
    </row>
    <row r="36" spans="2:7" x14ac:dyDescent="0.25">
      <c r="B36">
        <v>32</v>
      </c>
      <c r="C36" s="1">
        <v>3</v>
      </c>
      <c r="D36" s="1">
        <v>4</v>
      </c>
      <c r="E36" s="1">
        <v>2</v>
      </c>
      <c r="F36" s="1">
        <v>4</v>
      </c>
      <c r="G36" s="1">
        <v>3</v>
      </c>
    </row>
    <row r="37" spans="2:7" x14ac:dyDescent="0.25">
      <c r="B37">
        <v>33</v>
      </c>
      <c r="C37" s="1">
        <v>3</v>
      </c>
      <c r="D37" s="1">
        <v>4</v>
      </c>
      <c r="E37" s="1">
        <v>3</v>
      </c>
      <c r="F37" s="1">
        <v>4</v>
      </c>
      <c r="G37" s="1">
        <v>3</v>
      </c>
    </row>
    <row r="38" spans="2:7" x14ac:dyDescent="0.25">
      <c r="B38">
        <v>34</v>
      </c>
      <c r="C38" s="1">
        <v>3</v>
      </c>
      <c r="D38" s="1">
        <v>2</v>
      </c>
      <c r="E38" s="1">
        <v>3</v>
      </c>
      <c r="F38" s="1">
        <v>3</v>
      </c>
      <c r="G38" s="1">
        <v>3</v>
      </c>
    </row>
    <row r="39" spans="2:7" x14ac:dyDescent="0.25">
      <c r="B39">
        <v>35</v>
      </c>
      <c r="C39" s="1">
        <v>1</v>
      </c>
      <c r="D39" s="1">
        <v>2</v>
      </c>
      <c r="E39" s="1">
        <v>2</v>
      </c>
      <c r="F39" s="1">
        <v>3</v>
      </c>
      <c r="G39" s="1">
        <v>4</v>
      </c>
    </row>
    <row r="40" spans="2:7" x14ac:dyDescent="0.25">
      <c r="B40">
        <v>36</v>
      </c>
      <c r="C40" s="1">
        <v>3</v>
      </c>
      <c r="D40" s="1">
        <v>2</v>
      </c>
      <c r="E40" s="1">
        <v>3</v>
      </c>
      <c r="F40" s="1">
        <v>2</v>
      </c>
      <c r="G40" s="1">
        <v>3</v>
      </c>
    </row>
    <row r="41" spans="2:7" x14ac:dyDescent="0.25">
      <c r="B41">
        <v>37</v>
      </c>
      <c r="C41" s="1">
        <v>2</v>
      </c>
      <c r="D41" s="1">
        <v>2</v>
      </c>
      <c r="E41" s="1">
        <v>2</v>
      </c>
      <c r="F41" s="1">
        <v>2</v>
      </c>
      <c r="G41" s="1">
        <v>2</v>
      </c>
    </row>
    <row r="42" spans="2:7" x14ac:dyDescent="0.25">
      <c r="B42">
        <v>38</v>
      </c>
      <c r="C42" s="1">
        <v>2</v>
      </c>
      <c r="D42" s="1">
        <v>2</v>
      </c>
      <c r="E42" s="1">
        <v>2</v>
      </c>
      <c r="F42" s="1">
        <v>2</v>
      </c>
      <c r="G42" s="1">
        <v>2</v>
      </c>
    </row>
    <row r="43" spans="2:7" x14ac:dyDescent="0.25">
      <c r="B43">
        <v>39</v>
      </c>
      <c r="C43" s="1">
        <v>4</v>
      </c>
      <c r="D43" s="1">
        <v>2</v>
      </c>
      <c r="E43" s="1">
        <v>0</v>
      </c>
      <c r="F43" s="1">
        <v>2</v>
      </c>
      <c r="G43" s="1">
        <v>3</v>
      </c>
    </row>
    <row r="44" spans="2:7" x14ac:dyDescent="0.25">
      <c r="B44">
        <v>40</v>
      </c>
      <c r="C44" s="1">
        <v>4</v>
      </c>
      <c r="D44" s="1">
        <v>4</v>
      </c>
      <c r="E44" s="1">
        <v>3</v>
      </c>
      <c r="F44" s="1">
        <v>3</v>
      </c>
      <c r="G44" s="1">
        <v>4</v>
      </c>
    </row>
    <row r="45" spans="2:7" x14ac:dyDescent="0.25">
      <c r="C45" s="1"/>
      <c r="D45" s="1"/>
      <c r="E45" s="1"/>
      <c r="F45" s="1"/>
      <c r="G45" s="1"/>
    </row>
    <row r="46" spans="2:7" x14ac:dyDescent="0.25">
      <c r="B46" t="s">
        <v>59</v>
      </c>
      <c r="C46" s="3">
        <f>AVERAGE(C9:C44)</f>
        <v>2.5833333333333335</v>
      </c>
      <c r="D46" s="3">
        <f t="shared" ref="D46:G46" si="0">AVERAGE(D9:D44)</f>
        <v>2.6666666666666665</v>
      </c>
      <c r="E46" s="3">
        <f t="shared" si="0"/>
        <v>2.4166666666666665</v>
      </c>
      <c r="F46" s="3">
        <f t="shared" si="0"/>
        <v>2.6944444444444446</v>
      </c>
      <c r="G46" s="3">
        <f t="shared" si="0"/>
        <v>2.7777777777777777</v>
      </c>
    </row>
    <row r="47" spans="2:7" x14ac:dyDescent="0.25">
      <c r="B47" t="s">
        <v>71</v>
      </c>
      <c r="C47" s="3" t="str" cm="1">
        <f t="array" ref="C47">_xlfn.IFS(C46&lt;0.5,"Needs Improvement",C46&lt;1.5,"Fair",C46&lt;2.5,"Good",C46&lt;3.5,"Very Good",C46&lt;4,"Excellent")</f>
        <v>Very Good</v>
      </c>
      <c r="D47" s="3" t="str" cm="1">
        <f t="array" ref="D47">_xlfn.IFS(D46&lt;0.5,"Needs Improvement",D46&lt;1.5,"Fair",D46&lt;2.5,"Good",D46&lt;3.5,"Very Good",D46&lt;4,"Excellent")</f>
        <v>Very Good</v>
      </c>
      <c r="E47" s="3" t="str" cm="1">
        <f t="array" ref="E47">_xlfn.IFS(E46&lt;0.5,"Needs Improvement",E46&lt;1.5,"Fair",E46&lt;2.5,"Good",E46&lt;3.5,"Very Good",E46&lt;4,"Excellent")</f>
        <v>Good</v>
      </c>
      <c r="F47" s="3" t="str" cm="1">
        <f t="array" ref="F47">_xlfn.IFS(F46&lt;0.5,"Needs Improvement",F46&lt;1.5,"Fair",F46&lt;2.5,"Good",F46&lt;3.5,"Very Good",F46&lt;4,"Excellent")</f>
        <v>Very Good</v>
      </c>
      <c r="G47" s="3" t="str" cm="1">
        <f t="array" ref="G47">_xlfn.IFS(G46&lt;0.5,"Needs Improvement",G46&lt;1.5,"Fair",G46&lt;2.5,"Good",G46&lt;3.5,"Very Good",G46&lt;4,"Excellent")</f>
        <v>Very Good</v>
      </c>
    </row>
    <row r="48" spans="2:7" x14ac:dyDescent="0.25">
      <c r="B48" t="s">
        <v>60</v>
      </c>
      <c r="C48" s="3">
        <f>MAX(C9:C44)</f>
        <v>4</v>
      </c>
      <c r="D48" s="3">
        <f t="shared" ref="D48:G48" si="1">MAX(D9:D44)</f>
        <v>4</v>
      </c>
      <c r="E48" s="3">
        <f t="shared" si="1"/>
        <v>4</v>
      </c>
      <c r="F48" s="3">
        <f t="shared" si="1"/>
        <v>4</v>
      </c>
      <c r="G48" s="3">
        <f t="shared" si="1"/>
        <v>4</v>
      </c>
    </row>
    <row r="49" spans="2:14" x14ac:dyDescent="0.25">
      <c r="B49" t="s">
        <v>61</v>
      </c>
      <c r="C49" s="3">
        <f>MIN(C9:C44)</f>
        <v>0</v>
      </c>
      <c r="D49" s="3">
        <f t="shared" ref="D49:G49" si="2">MIN(D9:D44)</f>
        <v>0</v>
      </c>
      <c r="E49" s="3">
        <f t="shared" si="2"/>
        <v>0</v>
      </c>
      <c r="F49" s="3">
        <f t="shared" si="2"/>
        <v>1</v>
      </c>
      <c r="G49" s="3">
        <f t="shared" si="2"/>
        <v>1</v>
      </c>
    </row>
    <row r="50" spans="2:14" x14ac:dyDescent="0.25">
      <c r="B50" t="s">
        <v>62</v>
      </c>
      <c r="C50" s="3">
        <f>MEDIAN(C9:C44)</f>
        <v>3</v>
      </c>
      <c r="D50" s="3">
        <f>MEDIAN(D9:D44)</f>
        <v>3</v>
      </c>
      <c r="E50" s="3">
        <f t="shared" ref="E50:G50" si="3">MEDIAN(E9:E44)</f>
        <v>3</v>
      </c>
      <c r="F50" s="3">
        <f t="shared" si="3"/>
        <v>3</v>
      </c>
      <c r="G50" s="3">
        <f t="shared" si="3"/>
        <v>3</v>
      </c>
    </row>
    <row r="61" spans="2:14" x14ac:dyDescent="0.25">
      <c r="J61" s="3"/>
      <c r="K61" s="3"/>
      <c r="L61" s="3"/>
      <c r="M61" s="3"/>
      <c r="N61" s="3"/>
    </row>
    <row r="62" spans="2:14" x14ac:dyDescent="0.25">
      <c r="J62" s="3"/>
      <c r="K62" s="3"/>
      <c r="L62" s="3"/>
      <c r="M62" s="3"/>
      <c r="N62" s="3"/>
    </row>
    <row r="63" spans="2:14" x14ac:dyDescent="0.25">
      <c r="J63" s="3"/>
      <c r="K63" s="3"/>
      <c r="L63" s="3"/>
      <c r="M63" s="3"/>
      <c r="N63" s="3"/>
    </row>
    <row r="64" spans="2:14" x14ac:dyDescent="0.25">
      <c r="J64" s="3"/>
      <c r="K64" s="3"/>
      <c r="L64" s="3"/>
      <c r="M64" s="3"/>
      <c r="N64" s="3"/>
    </row>
    <row r="65" spans="10:14" x14ac:dyDescent="0.25">
      <c r="J65" s="3"/>
      <c r="K65" s="3"/>
      <c r="L65" s="3"/>
      <c r="M65" s="3"/>
      <c r="N65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7D74E-C1A8-4982-A3DC-B7FBB90AFC05}">
  <dimension ref="B4:G52"/>
  <sheetViews>
    <sheetView topLeftCell="A28" workbookViewId="0">
      <selection activeCell="B49" sqref="B49:G49"/>
    </sheetView>
  </sheetViews>
  <sheetFormatPr defaultRowHeight="13.2" x14ac:dyDescent="0.25"/>
  <sheetData>
    <row r="4" spans="2:7" x14ac:dyDescent="0.25">
      <c r="B4" t="s">
        <v>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25">
      <c r="B5">
        <v>1</v>
      </c>
      <c r="C5" s="1">
        <v>3</v>
      </c>
      <c r="D5" s="1">
        <v>3</v>
      </c>
      <c r="E5" s="1">
        <v>2</v>
      </c>
      <c r="F5" s="1">
        <v>2</v>
      </c>
      <c r="G5" s="1">
        <v>3</v>
      </c>
    </row>
    <row r="6" spans="2:7" x14ac:dyDescent="0.25">
      <c r="B6">
        <v>2</v>
      </c>
      <c r="C6" s="1">
        <v>2</v>
      </c>
      <c r="D6" s="1">
        <v>1</v>
      </c>
      <c r="E6" s="1">
        <v>1</v>
      </c>
      <c r="F6" s="1">
        <v>2</v>
      </c>
      <c r="G6" s="1">
        <v>2</v>
      </c>
    </row>
    <row r="7" spans="2:7" x14ac:dyDescent="0.25">
      <c r="B7">
        <v>3</v>
      </c>
      <c r="C7" s="1">
        <v>3</v>
      </c>
      <c r="D7" s="1">
        <v>3</v>
      </c>
      <c r="E7" s="1">
        <v>3</v>
      </c>
      <c r="F7" s="1">
        <v>2</v>
      </c>
      <c r="G7" s="1">
        <v>3</v>
      </c>
    </row>
    <row r="8" spans="2:7" x14ac:dyDescent="0.25">
      <c r="B8">
        <v>4</v>
      </c>
      <c r="C8" s="1">
        <v>2</v>
      </c>
      <c r="D8" s="1">
        <v>0</v>
      </c>
      <c r="E8" s="1">
        <v>0</v>
      </c>
      <c r="F8" s="1">
        <v>0</v>
      </c>
      <c r="G8" s="1">
        <v>2</v>
      </c>
    </row>
    <row r="9" spans="2:7" x14ac:dyDescent="0.25">
      <c r="B9">
        <v>5</v>
      </c>
      <c r="C9" s="1">
        <v>3</v>
      </c>
      <c r="D9" s="1">
        <v>3</v>
      </c>
      <c r="E9" s="1">
        <v>2</v>
      </c>
      <c r="F9" s="1">
        <v>2</v>
      </c>
      <c r="G9" s="1">
        <v>3</v>
      </c>
    </row>
    <row r="10" spans="2:7" x14ac:dyDescent="0.25">
      <c r="B10">
        <v>6</v>
      </c>
      <c r="C10" s="1">
        <v>3</v>
      </c>
      <c r="D10" s="1">
        <v>2</v>
      </c>
      <c r="E10" s="1">
        <v>1</v>
      </c>
      <c r="F10" s="1">
        <v>2</v>
      </c>
      <c r="G10" s="1">
        <v>2</v>
      </c>
    </row>
    <row r="11" spans="2:7" x14ac:dyDescent="0.25">
      <c r="B11">
        <v>7</v>
      </c>
      <c r="C11" s="1">
        <v>4</v>
      </c>
      <c r="D11" s="1">
        <v>4</v>
      </c>
      <c r="E11" s="1">
        <v>4</v>
      </c>
      <c r="F11" s="1">
        <v>4</v>
      </c>
      <c r="G11" s="1">
        <v>4</v>
      </c>
    </row>
    <row r="12" spans="2:7" x14ac:dyDescent="0.25">
      <c r="B12">
        <v>8</v>
      </c>
      <c r="C12" s="1">
        <v>3</v>
      </c>
      <c r="D12" s="1">
        <v>1</v>
      </c>
      <c r="E12" s="1">
        <v>1</v>
      </c>
      <c r="F12" s="1">
        <v>1</v>
      </c>
      <c r="G12" s="1">
        <v>2</v>
      </c>
    </row>
    <row r="13" spans="2:7" x14ac:dyDescent="0.25">
      <c r="B13">
        <v>9</v>
      </c>
      <c r="C13" s="1">
        <v>2</v>
      </c>
      <c r="D13" s="1">
        <v>2</v>
      </c>
      <c r="E13" s="1">
        <v>1</v>
      </c>
      <c r="F13" s="1">
        <v>2</v>
      </c>
      <c r="G13" s="1">
        <v>3</v>
      </c>
    </row>
    <row r="14" spans="2:7" x14ac:dyDescent="0.25">
      <c r="B14">
        <v>10</v>
      </c>
      <c r="C14" s="1">
        <v>2</v>
      </c>
      <c r="D14" s="1">
        <v>2</v>
      </c>
      <c r="E14" s="1">
        <v>3</v>
      </c>
      <c r="F14" s="1">
        <v>2</v>
      </c>
      <c r="G14" s="1">
        <v>2</v>
      </c>
    </row>
    <row r="15" spans="2:7" x14ac:dyDescent="0.25">
      <c r="B15">
        <v>11</v>
      </c>
      <c r="C15" s="1">
        <v>2</v>
      </c>
      <c r="D15" s="1">
        <v>2</v>
      </c>
      <c r="E15" s="1">
        <v>2</v>
      </c>
      <c r="F15" s="1">
        <v>2</v>
      </c>
      <c r="G15" s="1">
        <v>3</v>
      </c>
    </row>
    <row r="16" spans="2:7" x14ac:dyDescent="0.25">
      <c r="B16">
        <v>12</v>
      </c>
      <c r="C16" s="1">
        <v>3</v>
      </c>
      <c r="D16" s="1">
        <v>0</v>
      </c>
      <c r="E16" s="1">
        <v>1</v>
      </c>
      <c r="F16" s="1">
        <v>0</v>
      </c>
      <c r="G16" s="1">
        <v>2</v>
      </c>
    </row>
    <row r="17" spans="2:7" x14ac:dyDescent="0.25">
      <c r="B17">
        <v>13</v>
      </c>
      <c r="C17" s="1">
        <v>3</v>
      </c>
      <c r="D17" s="1">
        <v>3</v>
      </c>
      <c r="E17" s="1">
        <v>3</v>
      </c>
      <c r="F17" s="1">
        <v>3</v>
      </c>
      <c r="G17" s="1">
        <v>3</v>
      </c>
    </row>
    <row r="18" spans="2:7" x14ac:dyDescent="0.25">
      <c r="B18">
        <v>14</v>
      </c>
      <c r="C18" s="1">
        <v>3</v>
      </c>
      <c r="D18" s="1">
        <v>4</v>
      </c>
      <c r="E18" s="1">
        <v>2</v>
      </c>
      <c r="F18" s="1">
        <v>3</v>
      </c>
      <c r="G18" s="1">
        <v>3</v>
      </c>
    </row>
    <row r="19" spans="2:7" x14ac:dyDescent="0.25">
      <c r="B19">
        <v>15</v>
      </c>
      <c r="C19" s="1">
        <v>4</v>
      </c>
      <c r="D19" s="1">
        <v>4</v>
      </c>
      <c r="E19" s="1">
        <v>3</v>
      </c>
      <c r="F19" s="1">
        <v>3</v>
      </c>
      <c r="G19" s="1">
        <v>4</v>
      </c>
    </row>
    <row r="20" spans="2:7" x14ac:dyDescent="0.25">
      <c r="B20">
        <v>16</v>
      </c>
      <c r="C20" s="1">
        <v>3</v>
      </c>
      <c r="D20" s="1">
        <v>3</v>
      </c>
      <c r="E20" s="1">
        <v>4</v>
      </c>
      <c r="F20" s="1">
        <v>4</v>
      </c>
      <c r="G20" s="1">
        <v>4</v>
      </c>
    </row>
    <row r="21" spans="2:7" x14ac:dyDescent="0.25">
      <c r="B21">
        <v>17</v>
      </c>
      <c r="C21" s="1">
        <v>2</v>
      </c>
      <c r="D21" s="1">
        <v>2</v>
      </c>
      <c r="E21" s="1">
        <v>0</v>
      </c>
      <c r="F21" s="1">
        <v>1</v>
      </c>
      <c r="G21" s="1">
        <v>2</v>
      </c>
    </row>
    <row r="22" spans="2:7" x14ac:dyDescent="0.25">
      <c r="B22">
        <v>18</v>
      </c>
      <c r="C22" s="1">
        <v>4</v>
      </c>
      <c r="D22" s="1">
        <v>3</v>
      </c>
      <c r="E22" s="1">
        <v>3</v>
      </c>
      <c r="F22" s="1">
        <v>3</v>
      </c>
      <c r="G22" s="1">
        <v>3</v>
      </c>
    </row>
    <row r="23" spans="2:7" x14ac:dyDescent="0.25">
      <c r="B23">
        <v>19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</row>
    <row r="24" spans="2:7" x14ac:dyDescent="0.25">
      <c r="B24">
        <v>20</v>
      </c>
      <c r="C24" s="1">
        <v>3</v>
      </c>
      <c r="D24" s="1">
        <v>4</v>
      </c>
      <c r="E24" s="1">
        <v>2</v>
      </c>
      <c r="F24" s="1">
        <v>4</v>
      </c>
      <c r="G24" s="1">
        <v>4</v>
      </c>
    </row>
    <row r="25" spans="2:7" x14ac:dyDescent="0.25">
      <c r="B25">
        <v>21</v>
      </c>
      <c r="C25" s="1">
        <v>3</v>
      </c>
      <c r="D25" s="1">
        <v>3</v>
      </c>
      <c r="E25" s="1">
        <v>3</v>
      </c>
      <c r="F25" s="1">
        <v>2</v>
      </c>
      <c r="G25" s="1">
        <v>3</v>
      </c>
    </row>
    <row r="26" spans="2:7" x14ac:dyDescent="0.25">
      <c r="B26">
        <v>22</v>
      </c>
      <c r="C26" s="1">
        <v>4</v>
      </c>
      <c r="D26" s="1">
        <v>4</v>
      </c>
      <c r="E26" s="1">
        <v>4</v>
      </c>
      <c r="F26" s="1">
        <v>4</v>
      </c>
      <c r="G26" s="1">
        <v>4</v>
      </c>
    </row>
    <row r="27" spans="2:7" x14ac:dyDescent="0.25">
      <c r="B27">
        <v>23</v>
      </c>
      <c r="C27" s="1">
        <v>3</v>
      </c>
      <c r="D27" s="1">
        <v>3</v>
      </c>
      <c r="E27" s="1">
        <v>3</v>
      </c>
      <c r="F27" s="1">
        <v>3</v>
      </c>
      <c r="G27" s="1">
        <v>3</v>
      </c>
    </row>
    <row r="28" spans="2:7" x14ac:dyDescent="0.25">
      <c r="B28">
        <v>24</v>
      </c>
      <c r="C28" s="1">
        <v>2</v>
      </c>
      <c r="D28" s="1">
        <v>2</v>
      </c>
      <c r="E28" s="1">
        <v>1</v>
      </c>
      <c r="F28" s="1">
        <v>1</v>
      </c>
      <c r="G28" s="1">
        <v>2</v>
      </c>
    </row>
    <row r="29" spans="2:7" x14ac:dyDescent="0.25">
      <c r="B29">
        <v>25</v>
      </c>
      <c r="C29" s="1">
        <v>2</v>
      </c>
      <c r="D29" s="1">
        <v>4</v>
      </c>
      <c r="E29" s="1">
        <v>3</v>
      </c>
      <c r="F29" s="1">
        <v>0</v>
      </c>
      <c r="G29" s="1">
        <v>4</v>
      </c>
    </row>
    <row r="30" spans="2:7" x14ac:dyDescent="0.25">
      <c r="B30">
        <v>26</v>
      </c>
      <c r="C30" s="1">
        <v>3</v>
      </c>
      <c r="D30" s="1">
        <v>4</v>
      </c>
      <c r="E30" s="1">
        <v>3</v>
      </c>
      <c r="F30" s="1">
        <v>4</v>
      </c>
      <c r="G30" s="1">
        <v>4</v>
      </c>
    </row>
    <row r="31" spans="2:7" x14ac:dyDescent="0.25">
      <c r="B31">
        <v>27</v>
      </c>
      <c r="C31" s="1">
        <v>2</v>
      </c>
      <c r="D31" s="1">
        <v>2</v>
      </c>
      <c r="E31" s="1">
        <v>2</v>
      </c>
      <c r="F31" s="1">
        <v>2</v>
      </c>
      <c r="G31" s="1">
        <v>2</v>
      </c>
    </row>
    <row r="32" spans="2:7" x14ac:dyDescent="0.25">
      <c r="B32">
        <v>28</v>
      </c>
      <c r="C32" s="1">
        <v>3</v>
      </c>
      <c r="D32" s="1">
        <v>2</v>
      </c>
      <c r="E32" s="1">
        <v>3</v>
      </c>
      <c r="F32" s="1">
        <v>2</v>
      </c>
      <c r="G32" s="1">
        <v>3</v>
      </c>
    </row>
    <row r="33" spans="2:7" x14ac:dyDescent="0.25">
      <c r="B33">
        <v>29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</row>
    <row r="34" spans="2:7" x14ac:dyDescent="0.25">
      <c r="B34">
        <v>30</v>
      </c>
      <c r="C34" s="1">
        <v>3</v>
      </c>
      <c r="D34" s="1">
        <v>2</v>
      </c>
      <c r="E34" s="1">
        <v>1</v>
      </c>
      <c r="F34" s="1">
        <v>2</v>
      </c>
      <c r="G34" s="1">
        <v>2</v>
      </c>
    </row>
    <row r="35" spans="2:7" x14ac:dyDescent="0.25">
      <c r="B35">
        <v>31</v>
      </c>
      <c r="C35" s="1">
        <v>3</v>
      </c>
      <c r="D35" s="1">
        <v>2</v>
      </c>
      <c r="E35" s="1">
        <v>1</v>
      </c>
      <c r="F35" s="1">
        <v>3</v>
      </c>
      <c r="G35" s="1">
        <v>3</v>
      </c>
    </row>
    <row r="36" spans="2:7" x14ac:dyDescent="0.25">
      <c r="B36">
        <v>32</v>
      </c>
      <c r="C36" s="1">
        <v>2</v>
      </c>
      <c r="D36" s="1">
        <v>2</v>
      </c>
      <c r="E36" s="1">
        <v>2</v>
      </c>
      <c r="F36" s="1">
        <v>2</v>
      </c>
      <c r="G36" s="1">
        <v>2</v>
      </c>
    </row>
    <row r="37" spans="2:7" x14ac:dyDescent="0.25">
      <c r="B37">
        <v>33</v>
      </c>
      <c r="C37" s="1">
        <v>3</v>
      </c>
      <c r="D37" s="1">
        <v>2</v>
      </c>
      <c r="E37" s="1">
        <v>3</v>
      </c>
      <c r="F37" s="1">
        <v>2</v>
      </c>
      <c r="G37" s="1">
        <v>4</v>
      </c>
    </row>
    <row r="38" spans="2:7" x14ac:dyDescent="0.25">
      <c r="B38">
        <v>34</v>
      </c>
      <c r="C38" s="1">
        <v>2</v>
      </c>
      <c r="D38" s="1">
        <v>2</v>
      </c>
      <c r="E38" s="1">
        <v>1</v>
      </c>
      <c r="F38" s="1">
        <v>2</v>
      </c>
      <c r="G38" s="1">
        <v>2</v>
      </c>
    </row>
    <row r="39" spans="2:7" x14ac:dyDescent="0.25">
      <c r="B39">
        <v>35</v>
      </c>
      <c r="C39" s="1">
        <v>4</v>
      </c>
      <c r="D39" s="1">
        <v>3</v>
      </c>
      <c r="E39" s="1">
        <v>4</v>
      </c>
      <c r="F39" s="1">
        <v>3</v>
      </c>
      <c r="G39" s="1">
        <v>3</v>
      </c>
    </row>
    <row r="40" spans="2:7" x14ac:dyDescent="0.25">
      <c r="B40">
        <v>36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</row>
    <row r="41" spans="2:7" x14ac:dyDescent="0.25">
      <c r="B41">
        <v>37</v>
      </c>
      <c r="C41" s="1">
        <v>3</v>
      </c>
      <c r="D41" s="1">
        <v>2</v>
      </c>
      <c r="E41" s="1">
        <v>2</v>
      </c>
      <c r="F41" s="1">
        <v>2</v>
      </c>
      <c r="G41" s="1">
        <v>2</v>
      </c>
    </row>
    <row r="42" spans="2:7" x14ac:dyDescent="0.25">
      <c r="B42">
        <v>38</v>
      </c>
      <c r="C42" s="1">
        <v>2</v>
      </c>
      <c r="D42" s="1">
        <v>3</v>
      </c>
      <c r="E42" s="1">
        <v>1</v>
      </c>
      <c r="F42" s="1">
        <v>1</v>
      </c>
      <c r="G42" s="1">
        <v>3</v>
      </c>
    </row>
    <row r="43" spans="2:7" x14ac:dyDescent="0.25">
      <c r="B43">
        <v>39</v>
      </c>
      <c r="C43" s="1">
        <v>3</v>
      </c>
      <c r="D43" s="1">
        <v>2</v>
      </c>
      <c r="E43" s="1">
        <v>2</v>
      </c>
      <c r="F43" s="1">
        <v>3</v>
      </c>
      <c r="G43" s="1">
        <v>2</v>
      </c>
    </row>
    <row r="44" spans="2:7" x14ac:dyDescent="0.25">
      <c r="B44">
        <v>40</v>
      </c>
      <c r="C44" s="1">
        <v>3</v>
      </c>
      <c r="D44" s="1">
        <v>2</v>
      </c>
      <c r="E44" s="1">
        <v>1</v>
      </c>
      <c r="F44" s="1">
        <v>2</v>
      </c>
      <c r="G44" s="1">
        <v>3</v>
      </c>
    </row>
    <row r="45" spans="2:7" x14ac:dyDescent="0.25">
      <c r="B45">
        <v>41</v>
      </c>
      <c r="C45" s="1">
        <v>4</v>
      </c>
      <c r="D45" s="1">
        <v>4</v>
      </c>
      <c r="E45" s="1">
        <v>4</v>
      </c>
      <c r="F45" s="1">
        <v>4</v>
      </c>
      <c r="G45" s="1">
        <v>4</v>
      </c>
    </row>
    <row r="46" spans="2:7" x14ac:dyDescent="0.25">
      <c r="B46">
        <v>42</v>
      </c>
      <c r="C46" s="1">
        <v>4</v>
      </c>
      <c r="D46" s="1">
        <v>3</v>
      </c>
      <c r="E46" s="1">
        <v>2</v>
      </c>
      <c r="F46" s="1">
        <v>3</v>
      </c>
      <c r="G46" s="1">
        <v>4</v>
      </c>
    </row>
    <row r="48" spans="2:7" x14ac:dyDescent="0.25">
      <c r="B48" s="3" t="s">
        <v>59</v>
      </c>
      <c r="C48" s="3">
        <f>AVERAGE(C11:C46)</f>
        <v>2.75</v>
      </c>
      <c r="D48" s="3">
        <f t="shared" ref="D48:G48" si="0">AVERAGE(D11:D46)</f>
        <v>2.5</v>
      </c>
      <c r="E48" s="3">
        <f t="shared" si="0"/>
        <v>2.1666666666666665</v>
      </c>
      <c r="F48" s="3">
        <f t="shared" si="0"/>
        <v>2.2777777777777777</v>
      </c>
      <c r="G48" s="3">
        <f t="shared" si="0"/>
        <v>2.8055555555555554</v>
      </c>
    </row>
    <row r="49" spans="2:7" x14ac:dyDescent="0.25">
      <c r="B49" t="s">
        <v>71</v>
      </c>
      <c r="C49" s="3" t="str" cm="1">
        <f t="array" ref="C49">_xlfn.IFS(C48&lt;0.5,"Needs Improvement",C48&lt;1.5,"Fair",C48&lt;2.5,"Good",C48&lt;3.5,"Very Good",C48&lt;4,"Excellent")</f>
        <v>Very Good</v>
      </c>
      <c r="D49" s="3" t="str" cm="1">
        <f t="array" ref="D49">_xlfn.IFS(D48&lt;0.5,"Needs Improvement",D48&lt;1.5,"Fair",D48&lt;2.5,"Good",D48&lt;3.5,"Very Good",D48&lt;4,"Excellent")</f>
        <v>Very Good</v>
      </c>
      <c r="E49" s="3" t="str" cm="1">
        <f t="array" ref="E49">_xlfn.IFS(E48&lt;0.5,"Needs Improvement",E48&lt;1.5,"Fair",E48&lt;2.5,"Good",E48&lt;3.5,"Very Good",E48&lt;4,"Excellent")</f>
        <v>Good</v>
      </c>
      <c r="F49" s="3" t="str" cm="1">
        <f t="array" ref="F49">_xlfn.IFS(F48&lt;0.5,"Needs Improvement",F48&lt;1.5,"Fair",F48&lt;2.5,"Good",F48&lt;3.5,"Very Good",F48&lt;4,"Excellent")</f>
        <v>Good</v>
      </c>
      <c r="G49" s="3" t="str" cm="1">
        <f t="array" ref="G49">_xlfn.IFS(G48&lt;0.5,"Needs Improvement",G48&lt;1.5,"Fair",G48&lt;2.5,"Good",G48&lt;3.5,"Very Good",G48&lt;4,"Excellent")</f>
        <v>Very Good</v>
      </c>
    </row>
    <row r="50" spans="2:7" x14ac:dyDescent="0.25">
      <c r="B50" s="3" t="s">
        <v>60</v>
      </c>
      <c r="C50" s="3">
        <f>MAX(C11:C46)</f>
        <v>4</v>
      </c>
      <c r="D50" s="3">
        <f t="shared" ref="D50:G50" si="1">MAX(D11:D46)</f>
        <v>4</v>
      </c>
      <c r="E50" s="3">
        <f t="shared" si="1"/>
        <v>4</v>
      </c>
      <c r="F50" s="3">
        <f t="shared" si="1"/>
        <v>4</v>
      </c>
      <c r="G50" s="3">
        <f t="shared" si="1"/>
        <v>4</v>
      </c>
    </row>
    <row r="51" spans="2:7" x14ac:dyDescent="0.25">
      <c r="B51" s="3" t="s">
        <v>61</v>
      </c>
      <c r="C51" s="3">
        <f>MIN(C11:C46)</f>
        <v>1</v>
      </c>
      <c r="D51" s="3">
        <f t="shared" ref="D51:G51" si="2">MIN(D11:D46)</f>
        <v>0</v>
      </c>
      <c r="E51" s="3">
        <f t="shared" si="2"/>
        <v>0</v>
      </c>
      <c r="F51" s="3">
        <f t="shared" si="2"/>
        <v>0</v>
      </c>
      <c r="G51" s="3">
        <f t="shared" si="2"/>
        <v>1</v>
      </c>
    </row>
    <row r="52" spans="2:7" x14ac:dyDescent="0.25">
      <c r="B52" s="3" t="s">
        <v>62</v>
      </c>
      <c r="C52" s="3">
        <f>MEDIAN(C11:C46)</f>
        <v>3</v>
      </c>
      <c r="D52" s="3">
        <f>MEDIAN(D11:D46)</f>
        <v>2</v>
      </c>
      <c r="E52" s="3">
        <f t="shared" ref="E52:G52" si="3">MEDIAN(E11:E46)</f>
        <v>2</v>
      </c>
      <c r="F52" s="3">
        <f t="shared" si="3"/>
        <v>2</v>
      </c>
      <c r="G52" s="3">
        <f t="shared" si="3"/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71922-2086-4AB7-A77C-A36EDC05B017}">
  <dimension ref="B4:K52"/>
  <sheetViews>
    <sheetView topLeftCell="A23" workbookViewId="0">
      <selection activeCell="B49" sqref="B49:G49"/>
    </sheetView>
  </sheetViews>
  <sheetFormatPr defaultRowHeight="13.2" x14ac:dyDescent="0.25"/>
  <sheetData>
    <row r="4" spans="2:7" x14ac:dyDescent="0.25">
      <c r="B4" t="s">
        <v>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25">
      <c r="B5">
        <v>1</v>
      </c>
      <c r="C5" s="1">
        <v>2</v>
      </c>
      <c r="D5" s="1">
        <v>2</v>
      </c>
      <c r="E5" s="1">
        <v>1</v>
      </c>
      <c r="F5" s="1">
        <v>1</v>
      </c>
      <c r="G5" s="1">
        <v>0</v>
      </c>
    </row>
    <row r="6" spans="2:7" x14ac:dyDescent="0.25">
      <c r="B6">
        <v>2</v>
      </c>
      <c r="C6" s="1">
        <v>1</v>
      </c>
      <c r="D6" s="1">
        <v>0</v>
      </c>
      <c r="E6" s="1">
        <v>1</v>
      </c>
      <c r="F6" s="1">
        <v>1</v>
      </c>
      <c r="G6" s="1">
        <v>1</v>
      </c>
    </row>
    <row r="7" spans="2:7" x14ac:dyDescent="0.25">
      <c r="B7">
        <v>3</v>
      </c>
      <c r="C7" s="1">
        <v>1</v>
      </c>
      <c r="D7" s="1">
        <v>2</v>
      </c>
      <c r="E7" s="1">
        <v>1</v>
      </c>
      <c r="F7" s="1">
        <v>2</v>
      </c>
      <c r="G7" s="1">
        <v>3</v>
      </c>
    </row>
    <row r="8" spans="2:7" x14ac:dyDescent="0.25">
      <c r="B8">
        <v>4</v>
      </c>
      <c r="C8" s="1">
        <v>2</v>
      </c>
      <c r="D8" s="1">
        <v>2</v>
      </c>
      <c r="E8" s="1">
        <v>2</v>
      </c>
      <c r="F8" s="1">
        <v>2</v>
      </c>
      <c r="G8" s="1">
        <v>2</v>
      </c>
    </row>
    <row r="9" spans="2:7" x14ac:dyDescent="0.25">
      <c r="B9">
        <v>5</v>
      </c>
      <c r="C9" s="1">
        <v>1</v>
      </c>
      <c r="D9" s="1">
        <v>2</v>
      </c>
      <c r="E9" s="1">
        <v>2</v>
      </c>
      <c r="F9" s="1">
        <v>2</v>
      </c>
      <c r="G9" s="1">
        <v>3</v>
      </c>
    </row>
    <row r="10" spans="2:7" x14ac:dyDescent="0.25">
      <c r="B10">
        <v>6</v>
      </c>
      <c r="C10" s="1">
        <v>1</v>
      </c>
      <c r="D10" s="1">
        <v>2</v>
      </c>
      <c r="E10" s="1">
        <v>1</v>
      </c>
      <c r="F10" s="1">
        <v>2</v>
      </c>
      <c r="G10" s="1">
        <v>2</v>
      </c>
    </row>
    <row r="11" spans="2:7" x14ac:dyDescent="0.25">
      <c r="B11">
        <v>7</v>
      </c>
      <c r="C11" s="1">
        <v>4</v>
      </c>
      <c r="D11" s="1">
        <v>4</v>
      </c>
      <c r="E11" s="1">
        <v>4</v>
      </c>
      <c r="F11" s="1">
        <v>4</v>
      </c>
      <c r="G11" s="1">
        <v>4</v>
      </c>
    </row>
    <row r="12" spans="2:7" x14ac:dyDescent="0.25">
      <c r="B12">
        <v>8</v>
      </c>
      <c r="C12" s="1">
        <v>2</v>
      </c>
      <c r="D12" s="1">
        <v>2</v>
      </c>
      <c r="E12" s="1">
        <v>1</v>
      </c>
      <c r="F12" s="1">
        <v>1</v>
      </c>
      <c r="G12" s="1">
        <v>2</v>
      </c>
    </row>
    <row r="13" spans="2:7" x14ac:dyDescent="0.25">
      <c r="B13">
        <v>9</v>
      </c>
      <c r="C13" s="1">
        <v>1</v>
      </c>
      <c r="D13" s="1">
        <v>2</v>
      </c>
      <c r="E13" s="1">
        <v>0</v>
      </c>
      <c r="F13" s="1">
        <v>2</v>
      </c>
      <c r="G13" s="1">
        <v>1</v>
      </c>
    </row>
    <row r="14" spans="2:7" x14ac:dyDescent="0.25">
      <c r="B14">
        <v>10</v>
      </c>
      <c r="C14" s="1">
        <v>1</v>
      </c>
      <c r="D14" s="1">
        <v>2</v>
      </c>
      <c r="E14" s="1">
        <v>1</v>
      </c>
      <c r="F14" s="1">
        <v>2</v>
      </c>
      <c r="G14" s="1">
        <v>2</v>
      </c>
    </row>
    <row r="15" spans="2:7" x14ac:dyDescent="0.25">
      <c r="B15">
        <v>11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2:7" x14ac:dyDescent="0.25">
      <c r="B16">
        <v>12</v>
      </c>
      <c r="C16" s="1">
        <v>0</v>
      </c>
      <c r="D16" s="1">
        <v>1</v>
      </c>
      <c r="E16" s="1">
        <v>0</v>
      </c>
      <c r="F16" s="1">
        <v>2</v>
      </c>
      <c r="G16" s="1">
        <v>2</v>
      </c>
    </row>
    <row r="17" spans="2:11" x14ac:dyDescent="0.25">
      <c r="B17">
        <v>13</v>
      </c>
      <c r="C17" s="1">
        <v>0</v>
      </c>
      <c r="D17" s="1">
        <v>0</v>
      </c>
      <c r="E17" s="1">
        <v>0</v>
      </c>
      <c r="F17" s="1">
        <v>4</v>
      </c>
      <c r="G17" s="1">
        <v>1</v>
      </c>
    </row>
    <row r="18" spans="2:11" x14ac:dyDescent="0.25">
      <c r="B18">
        <v>14</v>
      </c>
      <c r="C18" s="1">
        <v>2</v>
      </c>
      <c r="D18" s="1">
        <v>4</v>
      </c>
      <c r="E18" s="1">
        <v>2</v>
      </c>
      <c r="F18" s="1">
        <v>2</v>
      </c>
      <c r="G18" s="1">
        <v>3</v>
      </c>
    </row>
    <row r="19" spans="2:11" x14ac:dyDescent="0.25">
      <c r="B19">
        <v>15</v>
      </c>
      <c r="C19" s="1">
        <v>0</v>
      </c>
      <c r="D19" s="1">
        <v>1</v>
      </c>
      <c r="E19" s="1">
        <v>0</v>
      </c>
      <c r="F19" s="1">
        <v>1</v>
      </c>
      <c r="G19" s="1">
        <v>1</v>
      </c>
    </row>
    <row r="20" spans="2:11" x14ac:dyDescent="0.25">
      <c r="B20">
        <v>16</v>
      </c>
      <c r="C20" s="1">
        <v>0</v>
      </c>
      <c r="D20" s="1">
        <v>1</v>
      </c>
      <c r="E20" s="1">
        <v>0</v>
      </c>
      <c r="F20" s="1">
        <v>1</v>
      </c>
      <c r="G20" s="1">
        <v>0</v>
      </c>
    </row>
    <row r="21" spans="2:11" x14ac:dyDescent="0.25">
      <c r="B21">
        <v>17</v>
      </c>
      <c r="C21" s="1">
        <v>2</v>
      </c>
      <c r="D21" s="1">
        <v>3</v>
      </c>
      <c r="E21" s="1">
        <v>2</v>
      </c>
      <c r="F21" s="1">
        <v>3</v>
      </c>
      <c r="G21" s="1">
        <v>3</v>
      </c>
    </row>
    <row r="22" spans="2:11" x14ac:dyDescent="0.25">
      <c r="B22">
        <v>18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2:11" x14ac:dyDescent="0.25">
      <c r="B23">
        <v>19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</row>
    <row r="24" spans="2:11" x14ac:dyDescent="0.25">
      <c r="B24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2:11" x14ac:dyDescent="0.25">
      <c r="B25">
        <v>21</v>
      </c>
      <c r="C25" s="1">
        <v>1</v>
      </c>
      <c r="D25" s="1">
        <v>0</v>
      </c>
      <c r="E25" s="1">
        <v>1</v>
      </c>
      <c r="F25" s="1">
        <v>1</v>
      </c>
      <c r="G25" s="1">
        <v>0</v>
      </c>
    </row>
    <row r="26" spans="2:11" x14ac:dyDescent="0.25">
      <c r="B26">
        <v>22</v>
      </c>
      <c r="C26" s="1">
        <v>3</v>
      </c>
      <c r="D26" s="1">
        <v>3</v>
      </c>
      <c r="E26" s="1">
        <v>3</v>
      </c>
      <c r="F26" s="1">
        <v>3</v>
      </c>
      <c r="G26" s="1">
        <v>3</v>
      </c>
    </row>
    <row r="27" spans="2:11" x14ac:dyDescent="0.25">
      <c r="B27">
        <v>23</v>
      </c>
      <c r="C27" s="1">
        <v>1</v>
      </c>
      <c r="D27" s="1">
        <v>1</v>
      </c>
      <c r="E27" s="1">
        <v>0</v>
      </c>
      <c r="F27" s="1">
        <v>0</v>
      </c>
      <c r="G27" s="1">
        <v>1</v>
      </c>
    </row>
    <row r="28" spans="2:11" x14ac:dyDescent="0.25">
      <c r="B28">
        <v>24</v>
      </c>
      <c r="C28" s="1">
        <v>2</v>
      </c>
      <c r="D28" s="1">
        <v>2</v>
      </c>
      <c r="E28" s="1">
        <v>2</v>
      </c>
      <c r="F28" s="1">
        <v>2</v>
      </c>
      <c r="G28" s="1">
        <v>2</v>
      </c>
    </row>
    <row r="29" spans="2:11" x14ac:dyDescent="0.25">
      <c r="B29">
        <v>25</v>
      </c>
      <c r="C29" s="1">
        <v>1</v>
      </c>
      <c r="D29" s="1">
        <v>1</v>
      </c>
      <c r="E29" s="1">
        <v>1</v>
      </c>
      <c r="F29" s="1">
        <v>2</v>
      </c>
      <c r="G29" s="1">
        <v>2</v>
      </c>
    </row>
    <row r="30" spans="2:11" x14ac:dyDescent="0.25">
      <c r="B30">
        <v>26</v>
      </c>
      <c r="C30" s="1">
        <v>1</v>
      </c>
      <c r="D30" s="1">
        <v>3</v>
      </c>
      <c r="E30" s="1">
        <v>1</v>
      </c>
      <c r="F30" s="1">
        <v>1</v>
      </c>
      <c r="G30" s="1">
        <v>2</v>
      </c>
      <c r="I30" s="3"/>
      <c r="J30" s="3"/>
      <c r="K30" s="3"/>
    </row>
    <row r="31" spans="2:11" x14ac:dyDescent="0.25">
      <c r="B31">
        <v>27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</row>
    <row r="32" spans="2:11" x14ac:dyDescent="0.25">
      <c r="B32">
        <v>28</v>
      </c>
      <c r="C32" s="1">
        <v>2</v>
      </c>
      <c r="D32" s="1">
        <v>3</v>
      </c>
      <c r="E32" s="1">
        <v>1</v>
      </c>
      <c r="F32" s="1">
        <v>2</v>
      </c>
      <c r="G32" s="1">
        <v>3</v>
      </c>
    </row>
    <row r="33" spans="2:7" x14ac:dyDescent="0.25">
      <c r="B33">
        <v>29</v>
      </c>
      <c r="C33" s="1">
        <v>2</v>
      </c>
      <c r="D33" s="1">
        <v>2</v>
      </c>
      <c r="E33" s="1">
        <v>1</v>
      </c>
      <c r="F33" s="1">
        <v>1</v>
      </c>
      <c r="G33" s="1">
        <v>1</v>
      </c>
    </row>
    <row r="34" spans="2:7" x14ac:dyDescent="0.25">
      <c r="B34">
        <v>30</v>
      </c>
      <c r="C34" s="1">
        <v>2</v>
      </c>
      <c r="D34" s="1">
        <v>3</v>
      </c>
      <c r="E34" s="1">
        <v>2</v>
      </c>
      <c r="F34" s="1">
        <v>3</v>
      </c>
      <c r="G34" s="1">
        <v>3</v>
      </c>
    </row>
    <row r="35" spans="2:7" x14ac:dyDescent="0.25">
      <c r="B35">
        <v>31</v>
      </c>
      <c r="C35" s="1">
        <v>1</v>
      </c>
      <c r="D35" s="1">
        <v>2</v>
      </c>
      <c r="E35" s="1">
        <v>2</v>
      </c>
      <c r="F35" s="1">
        <v>1</v>
      </c>
      <c r="G35" s="1">
        <v>0</v>
      </c>
    </row>
    <row r="36" spans="2:7" x14ac:dyDescent="0.25">
      <c r="B36">
        <v>32</v>
      </c>
      <c r="C36" s="1">
        <v>3</v>
      </c>
      <c r="D36" s="1">
        <v>3</v>
      </c>
      <c r="E36" s="1">
        <v>3</v>
      </c>
      <c r="F36" s="1">
        <v>3</v>
      </c>
      <c r="G36" s="1">
        <v>3</v>
      </c>
    </row>
    <row r="37" spans="2:7" x14ac:dyDescent="0.25">
      <c r="B37">
        <v>33</v>
      </c>
      <c r="C37" s="1">
        <v>1</v>
      </c>
      <c r="D37" s="1">
        <v>3</v>
      </c>
      <c r="E37" s="1">
        <v>1</v>
      </c>
      <c r="F37" s="1">
        <v>2</v>
      </c>
      <c r="G37" s="1">
        <v>3</v>
      </c>
    </row>
    <row r="38" spans="2:7" x14ac:dyDescent="0.25">
      <c r="B38">
        <v>34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</row>
    <row r="39" spans="2:7" x14ac:dyDescent="0.25">
      <c r="B39">
        <v>35</v>
      </c>
      <c r="C39" s="1">
        <v>0</v>
      </c>
      <c r="D39" s="1">
        <v>0</v>
      </c>
      <c r="E39" s="1">
        <v>0</v>
      </c>
      <c r="F39" s="1">
        <v>1</v>
      </c>
      <c r="G39" s="1">
        <v>1</v>
      </c>
    </row>
    <row r="40" spans="2:7" x14ac:dyDescent="0.25">
      <c r="B40">
        <v>36</v>
      </c>
      <c r="C40" s="1">
        <v>2</v>
      </c>
      <c r="D40" s="1">
        <v>1</v>
      </c>
      <c r="E40" s="1">
        <v>2</v>
      </c>
      <c r="F40" s="1">
        <v>1</v>
      </c>
      <c r="G40" s="1">
        <v>2</v>
      </c>
    </row>
    <row r="41" spans="2:7" x14ac:dyDescent="0.25">
      <c r="B41">
        <v>37</v>
      </c>
      <c r="C41" s="1">
        <v>2</v>
      </c>
      <c r="D41" s="1">
        <v>2</v>
      </c>
      <c r="E41" s="1">
        <v>2</v>
      </c>
      <c r="F41" s="1">
        <v>2</v>
      </c>
      <c r="G41" s="1">
        <v>2</v>
      </c>
    </row>
    <row r="42" spans="2:7" x14ac:dyDescent="0.25">
      <c r="B42">
        <v>38</v>
      </c>
      <c r="C42" s="1">
        <v>1</v>
      </c>
      <c r="D42" s="1">
        <v>3</v>
      </c>
      <c r="E42" s="1">
        <v>1</v>
      </c>
      <c r="F42" s="1">
        <v>0</v>
      </c>
      <c r="G42" s="1">
        <v>0</v>
      </c>
    </row>
    <row r="43" spans="2:7" x14ac:dyDescent="0.25">
      <c r="B43">
        <v>39</v>
      </c>
      <c r="C43" s="1">
        <v>3</v>
      </c>
      <c r="D43" s="1">
        <v>2</v>
      </c>
      <c r="E43" s="1">
        <v>2</v>
      </c>
      <c r="F43" s="1">
        <v>2</v>
      </c>
      <c r="G43" s="1">
        <v>2</v>
      </c>
    </row>
    <row r="44" spans="2:7" x14ac:dyDescent="0.25">
      <c r="B44">
        <v>40</v>
      </c>
      <c r="C44" s="1">
        <v>3</v>
      </c>
      <c r="D44" s="1">
        <v>2</v>
      </c>
      <c r="E44" s="1">
        <v>3</v>
      </c>
      <c r="F44" s="1">
        <v>3</v>
      </c>
      <c r="G44" s="1">
        <v>3</v>
      </c>
    </row>
    <row r="45" spans="2:7" x14ac:dyDescent="0.25">
      <c r="B45">
        <v>41</v>
      </c>
      <c r="C45" s="1">
        <v>0</v>
      </c>
      <c r="D45" s="1">
        <v>0</v>
      </c>
      <c r="E45" s="1">
        <v>0</v>
      </c>
      <c r="F45" s="1">
        <v>1</v>
      </c>
      <c r="G45" s="1">
        <v>1</v>
      </c>
    </row>
    <row r="46" spans="2:7" x14ac:dyDescent="0.25">
      <c r="B46">
        <v>42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</row>
    <row r="48" spans="2:7" x14ac:dyDescent="0.25">
      <c r="B48" t="s">
        <v>59</v>
      </c>
      <c r="C48" s="3">
        <f>AVERAGE(C11:C46)</f>
        <v>1.2222222222222223</v>
      </c>
      <c r="D48" s="3">
        <f t="shared" ref="D48:G48" si="0">AVERAGE(D11:D46)</f>
        <v>1.5833333333333333</v>
      </c>
      <c r="E48" s="3">
        <f t="shared" si="0"/>
        <v>1.0833333333333333</v>
      </c>
      <c r="F48" s="3">
        <f t="shared" si="0"/>
        <v>1.5</v>
      </c>
      <c r="G48" s="3">
        <f t="shared" si="0"/>
        <v>1.5</v>
      </c>
    </row>
    <row r="49" spans="2:7" x14ac:dyDescent="0.25">
      <c r="B49" t="s">
        <v>71</v>
      </c>
      <c r="C49" s="3" t="str" cm="1">
        <f t="array" ref="C49">_xlfn.IFS(C48&lt;0.5,"Needs Improvement",C48&lt;1.5,"Fair",C48&lt;2.5,"Good",C48&lt;3.5,"Very Good",C48&lt;4,"Excellent")</f>
        <v>Fair</v>
      </c>
      <c r="D49" s="3" t="str" cm="1">
        <f t="array" ref="D49">_xlfn.IFS(D48&lt;0.5,"Needs Improvement",D48&lt;1.5,"Fair",D48&lt;2.5,"Good",D48&lt;3.5,"Very Good",D48&lt;4,"Excellent")</f>
        <v>Good</v>
      </c>
      <c r="E49" s="3" t="str" cm="1">
        <f t="array" ref="E49">_xlfn.IFS(E48&lt;0.5,"Needs Improvement",E48&lt;1.5,"Fair",E48&lt;2.5,"Good",E48&lt;3.5,"Very Good",E48&lt;4,"Excellent")</f>
        <v>Fair</v>
      </c>
      <c r="F49" s="3" t="str" cm="1">
        <f t="array" ref="F49">_xlfn.IFS(F48&lt;0.5,"Needs Improvement",F48&lt;1.5,"Fair",F48&lt;2.5,"Good",F48&lt;3.5,"Very Good",F48&lt;4,"Excellent")</f>
        <v>Good</v>
      </c>
      <c r="G49" s="3" t="str" cm="1">
        <f t="array" ref="G49">_xlfn.IFS(G48&lt;0.5,"Needs Improvement",G48&lt;1.5,"Fair",G48&lt;2.5,"Good",G48&lt;3.5,"Very Good",G48&lt;4,"Excellent")</f>
        <v>Good</v>
      </c>
    </row>
    <row r="50" spans="2:7" x14ac:dyDescent="0.25">
      <c r="B50" t="s">
        <v>60</v>
      </c>
      <c r="C50" s="3">
        <f>MAX(C11:C46)</f>
        <v>4</v>
      </c>
      <c r="D50" s="3">
        <f t="shared" ref="D50:G50" si="1">MAX(D11:D46)</f>
        <v>4</v>
      </c>
      <c r="E50" s="3">
        <f t="shared" si="1"/>
        <v>4</v>
      </c>
      <c r="F50" s="3">
        <f t="shared" si="1"/>
        <v>4</v>
      </c>
      <c r="G50" s="3">
        <f t="shared" si="1"/>
        <v>4</v>
      </c>
    </row>
    <row r="51" spans="2:7" x14ac:dyDescent="0.25">
      <c r="B51" t="s">
        <v>61</v>
      </c>
      <c r="C51" s="3">
        <f>MIN(C11:C46)</f>
        <v>0</v>
      </c>
      <c r="D51" s="3">
        <f t="shared" ref="D51:G51" si="2">MIN(D11:D46)</f>
        <v>0</v>
      </c>
      <c r="E51" s="3">
        <f t="shared" si="2"/>
        <v>0</v>
      </c>
      <c r="F51" s="3">
        <f t="shared" si="2"/>
        <v>0</v>
      </c>
      <c r="G51" s="3">
        <f t="shared" si="2"/>
        <v>0</v>
      </c>
    </row>
    <row r="52" spans="2:7" x14ac:dyDescent="0.25">
      <c r="B52" t="s">
        <v>62</v>
      </c>
      <c r="C52" s="3">
        <f>MEDIAN(C11:C46)</f>
        <v>1</v>
      </c>
      <c r="D52" s="3">
        <f>MEDIAN(D11:D46)</f>
        <v>2</v>
      </c>
      <c r="E52" s="3">
        <f t="shared" ref="E52:G52" si="3">MEDIAN(E11:E46)</f>
        <v>1</v>
      </c>
      <c r="F52" s="3">
        <f t="shared" si="3"/>
        <v>1</v>
      </c>
      <c r="G52" s="3">
        <f t="shared" si="3"/>
        <v>1.5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BAC05-283A-4F06-A62B-45A799BE8819}">
  <dimension ref="B4:G50"/>
  <sheetViews>
    <sheetView topLeftCell="A27" workbookViewId="0">
      <selection activeCell="B47" sqref="B47:G47"/>
    </sheetView>
  </sheetViews>
  <sheetFormatPr defaultRowHeight="13.2" x14ac:dyDescent="0.25"/>
  <sheetData>
    <row r="4" spans="2:7" x14ac:dyDescent="0.25">
      <c r="B4" t="s">
        <v>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25">
      <c r="B5">
        <v>1</v>
      </c>
      <c r="C5" s="1">
        <v>2</v>
      </c>
      <c r="D5" s="1">
        <v>3</v>
      </c>
      <c r="E5" s="1">
        <v>2</v>
      </c>
      <c r="F5" s="1">
        <v>2</v>
      </c>
      <c r="G5" s="1">
        <v>3</v>
      </c>
    </row>
    <row r="6" spans="2:7" x14ac:dyDescent="0.25">
      <c r="B6">
        <v>2</v>
      </c>
      <c r="C6" s="1">
        <v>2</v>
      </c>
      <c r="D6" s="1">
        <v>2</v>
      </c>
      <c r="E6" s="1">
        <v>1</v>
      </c>
      <c r="F6" s="1">
        <v>1</v>
      </c>
      <c r="G6" s="1">
        <v>2</v>
      </c>
    </row>
    <row r="7" spans="2:7" x14ac:dyDescent="0.25">
      <c r="B7">
        <v>3</v>
      </c>
      <c r="C7" s="1">
        <v>1</v>
      </c>
      <c r="D7" s="1">
        <v>2</v>
      </c>
      <c r="E7" s="1">
        <v>1</v>
      </c>
      <c r="F7" s="1">
        <v>1</v>
      </c>
      <c r="G7" s="1">
        <v>3</v>
      </c>
    </row>
    <row r="8" spans="2:7" x14ac:dyDescent="0.25">
      <c r="B8">
        <v>4</v>
      </c>
      <c r="C8" s="1">
        <v>2</v>
      </c>
      <c r="D8" s="1">
        <v>2</v>
      </c>
      <c r="E8" s="1">
        <v>2</v>
      </c>
      <c r="F8" s="1">
        <v>2</v>
      </c>
      <c r="G8" s="1">
        <v>2</v>
      </c>
    </row>
    <row r="9" spans="2:7" x14ac:dyDescent="0.25">
      <c r="B9">
        <v>5</v>
      </c>
      <c r="C9" s="1">
        <v>3</v>
      </c>
      <c r="D9" s="1">
        <v>3</v>
      </c>
      <c r="E9" s="1">
        <v>2</v>
      </c>
      <c r="F9" s="1">
        <v>1</v>
      </c>
      <c r="G9" s="1">
        <v>3</v>
      </c>
    </row>
    <row r="10" spans="2:7" x14ac:dyDescent="0.25">
      <c r="B10">
        <v>6</v>
      </c>
      <c r="C10" s="1">
        <v>2</v>
      </c>
      <c r="D10" s="1">
        <v>3</v>
      </c>
      <c r="E10" s="1">
        <v>2</v>
      </c>
      <c r="F10" s="1">
        <v>2</v>
      </c>
      <c r="G10" s="1">
        <v>2</v>
      </c>
    </row>
    <row r="11" spans="2:7" x14ac:dyDescent="0.25">
      <c r="B11">
        <v>7</v>
      </c>
      <c r="C11" s="1">
        <v>4</v>
      </c>
      <c r="D11" s="1">
        <v>4</v>
      </c>
      <c r="E11" s="1">
        <v>4</v>
      </c>
      <c r="F11" s="1">
        <v>4</v>
      </c>
      <c r="G11" s="1">
        <v>4</v>
      </c>
    </row>
    <row r="12" spans="2:7" x14ac:dyDescent="0.25">
      <c r="B12">
        <v>8</v>
      </c>
      <c r="C12" s="1">
        <v>3</v>
      </c>
      <c r="D12" s="1">
        <v>3</v>
      </c>
      <c r="E12" s="1">
        <v>2</v>
      </c>
      <c r="F12" s="1">
        <v>2</v>
      </c>
      <c r="G12" s="1">
        <v>3</v>
      </c>
    </row>
    <row r="13" spans="2:7" x14ac:dyDescent="0.25">
      <c r="B13">
        <v>9</v>
      </c>
      <c r="C13" s="1">
        <v>1</v>
      </c>
      <c r="D13" s="1">
        <v>2</v>
      </c>
      <c r="E13" s="1">
        <v>1</v>
      </c>
      <c r="F13" s="1">
        <v>3</v>
      </c>
      <c r="G13" s="1">
        <v>2</v>
      </c>
    </row>
    <row r="14" spans="2:7" x14ac:dyDescent="0.25">
      <c r="B14">
        <v>10</v>
      </c>
      <c r="C14" s="1">
        <v>2</v>
      </c>
      <c r="D14" s="1">
        <v>2</v>
      </c>
      <c r="E14" s="1">
        <v>1</v>
      </c>
      <c r="F14" s="1">
        <v>2</v>
      </c>
      <c r="G14" s="1">
        <v>2</v>
      </c>
    </row>
    <row r="15" spans="2:7" x14ac:dyDescent="0.25">
      <c r="B15">
        <v>11</v>
      </c>
      <c r="C15" s="1">
        <v>3</v>
      </c>
      <c r="D15" s="1">
        <v>4</v>
      </c>
      <c r="E15" s="1">
        <v>3</v>
      </c>
      <c r="F15" s="1">
        <v>3</v>
      </c>
      <c r="G15" s="1">
        <v>4</v>
      </c>
    </row>
    <row r="16" spans="2:7" x14ac:dyDescent="0.25">
      <c r="B16">
        <v>12</v>
      </c>
      <c r="C16" s="1">
        <v>3</v>
      </c>
      <c r="D16" s="1">
        <v>2</v>
      </c>
      <c r="E16" s="1">
        <v>1</v>
      </c>
      <c r="F16" s="1">
        <v>2</v>
      </c>
      <c r="G16" s="1">
        <v>3</v>
      </c>
    </row>
    <row r="17" spans="2:7" x14ac:dyDescent="0.25">
      <c r="B17">
        <v>13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</row>
    <row r="18" spans="2:7" x14ac:dyDescent="0.25">
      <c r="B18">
        <v>14</v>
      </c>
      <c r="C18" s="1">
        <v>2</v>
      </c>
      <c r="D18" s="1">
        <v>3</v>
      </c>
      <c r="E18" s="1">
        <v>1</v>
      </c>
      <c r="F18" s="1">
        <v>2</v>
      </c>
      <c r="G18" s="1">
        <v>3</v>
      </c>
    </row>
    <row r="19" spans="2:7" x14ac:dyDescent="0.25">
      <c r="B19">
        <v>15</v>
      </c>
      <c r="C19" s="1">
        <v>2</v>
      </c>
      <c r="D19" s="1">
        <v>2</v>
      </c>
      <c r="E19" s="1">
        <v>1</v>
      </c>
      <c r="F19" s="1">
        <v>2</v>
      </c>
      <c r="G19" s="1">
        <v>3</v>
      </c>
    </row>
    <row r="20" spans="2:7" x14ac:dyDescent="0.25">
      <c r="B20">
        <v>16</v>
      </c>
      <c r="C20" s="1">
        <v>2</v>
      </c>
      <c r="D20" s="1">
        <v>2</v>
      </c>
      <c r="E20" s="1">
        <v>0</v>
      </c>
      <c r="F20" s="1">
        <v>1</v>
      </c>
      <c r="G20" s="1">
        <v>2</v>
      </c>
    </row>
    <row r="21" spans="2:7" x14ac:dyDescent="0.25">
      <c r="B21">
        <v>17</v>
      </c>
      <c r="C21" s="1">
        <v>3</v>
      </c>
      <c r="D21" s="1">
        <v>3</v>
      </c>
      <c r="E21" s="1">
        <v>3</v>
      </c>
      <c r="F21" s="1">
        <v>3</v>
      </c>
      <c r="G21" s="1">
        <v>3</v>
      </c>
    </row>
    <row r="22" spans="2:7" x14ac:dyDescent="0.25">
      <c r="B22">
        <v>18</v>
      </c>
      <c r="C22" s="1">
        <v>1</v>
      </c>
      <c r="D22" s="1">
        <v>0</v>
      </c>
      <c r="E22" s="1">
        <v>0</v>
      </c>
      <c r="F22" s="1">
        <v>1</v>
      </c>
      <c r="G22" s="1">
        <v>1</v>
      </c>
    </row>
    <row r="23" spans="2:7" x14ac:dyDescent="0.25">
      <c r="B23">
        <v>19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</row>
    <row r="24" spans="2:7" x14ac:dyDescent="0.25">
      <c r="B24">
        <v>20</v>
      </c>
      <c r="C24" s="1">
        <v>2</v>
      </c>
      <c r="D24" s="1">
        <v>2</v>
      </c>
      <c r="E24" s="1">
        <v>1</v>
      </c>
      <c r="F24" s="1">
        <v>1</v>
      </c>
      <c r="G24" s="1">
        <v>3</v>
      </c>
    </row>
    <row r="25" spans="2:7" x14ac:dyDescent="0.25">
      <c r="B25">
        <v>21</v>
      </c>
      <c r="C25" s="1">
        <v>3</v>
      </c>
      <c r="D25" s="1">
        <v>3</v>
      </c>
      <c r="E25" s="1">
        <v>3</v>
      </c>
      <c r="F25" s="1">
        <v>3</v>
      </c>
      <c r="G25" s="1">
        <v>3</v>
      </c>
    </row>
    <row r="26" spans="2:7" x14ac:dyDescent="0.25">
      <c r="B26">
        <v>22</v>
      </c>
      <c r="C26" s="1">
        <v>3</v>
      </c>
      <c r="D26" s="1">
        <v>3</v>
      </c>
      <c r="E26" s="1">
        <v>3</v>
      </c>
      <c r="F26" s="1">
        <v>3</v>
      </c>
      <c r="G26" s="1">
        <v>3</v>
      </c>
    </row>
    <row r="27" spans="2:7" x14ac:dyDescent="0.25">
      <c r="B27">
        <v>23</v>
      </c>
      <c r="C27" s="1">
        <v>1</v>
      </c>
      <c r="D27" s="1">
        <v>1</v>
      </c>
      <c r="E27" s="1">
        <v>0</v>
      </c>
      <c r="F27" s="1">
        <v>0</v>
      </c>
      <c r="G27" s="1">
        <v>1</v>
      </c>
    </row>
    <row r="28" spans="2:7" x14ac:dyDescent="0.25">
      <c r="B28">
        <v>24</v>
      </c>
      <c r="C28" s="1">
        <v>2</v>
      </c>
      <c r="D28" s="1">
        <v>3</v>
      </c>
      <c r="E28" s="1">
        <v>2</v>
      </c>
      <c r="F28" s="1">
        <v>3</v>
      </c>
      <c r="G28" s="1">
        <v>3</v>
      </c>
    </row>
    <row r="29" spans="2:7" x14ac:dyDescent="0.25">
      <c r="B29">
        <v>25</v>
      </c>
      <c r="C29" s="1">
        <v>2</v>
      </c>
      <c r="D29" s="1">
        <v>2</v>
      </c>
      <c r="E29" s="1">
        <v>2</v>
      </c>
      <c r="F29" s="1">
        <v>2</v>
      </c>
      <c r="G29" s="1">
        <v>2</v>
      </c>
    </row>
    <row r="30" spans="2:7" x14ac:dyDescent="0.25">
      <c r="B30">
        <v>26</v>
      </c>
      <c r="C30" s="1">
        <v>3</v>
      </c>
      <c r="D30" s="1">
        <v>3</v>
      </c>
      <c r="E30" s="1">
        <v>3</v>
      </c>
      <c r="F30" s="1">
        <v>3</v>
      </c>
      <c r="G30" s="1">
        <v>3</v>
      </c>
    </row>
    <row r="31" spans="2:7" x14ac:dyDescent="0.25">
      <c r="B31">
        <v>27</v>
      </c>
      <c r="C31" s="1">
        <v>2</v>
      </c>
      <c r="D31" s="1">
        <v>2</v>
      </c>
      <c r="E31" s="1">
        <v>1</v>
      </c>
      <c r="F31" s="1">
        <v>1</v>
      </c>
      <c r="G31" s="1">
        <v>2</v>
      </c>
    </row>
    <row r="32" spans="2:7" x14ac:dyDescent="0.25">
      <c r="B32">
        <v>28</v>
      </c>
      <c r="C32" s="1">
        <v>2</v>
      </c>
      <c r="D32" s="1">
        <v>3</v>
      </c>
      <c r="E32" s="1">
        <v>1</v>
      </c>
      <c r="F32" s="1">
        <v>3</v>
      </c>
      <c r="G32" s="1">
        <v>3</v>
      </c>
    </row>
    <row r="33" spans="2:7" x14ac:dyDescent="0.25">
      <c r="B33">
        <v>29</v>
      </c>
      <c r="C33" s="1">
        <v>4</v>
      </c>
      <c r="D33" s="1">
        <v>4</v>
      </c>
      <c r="E33" s="1">
        <v>3</v>
      </c>
      <c r="F33" s="1">
        <v>2</v>
      </c>
      <c r="G33" s="1">
        <v>3</v>
      </c>
    </row>
    <row r="34" spans="2:7" x14ac:dyDescent="0.25">
      <c r="B34">
        <v>30</v>
      </c>
      <c r="C34" s="1">
        <v>2</v>
      </c>
      <c r="D34" s="1">
        <v>2</v>
      </c>
      <c r="E34" s="1">
        <v>2</v>
      </c>
      <c r="F34" s="1">
        <v>2</v>
      </c>
      <c r="G34" s="1">
        <v>2</v>
      </c>
    </row>
    <row r="35" spans="2:7" x14ac:dyDescent="0.25">
      <c r="B35">
        <v>31</v>
      </c>
      <c r="C35" s="1">
        <v>2</v>
      </c>
      <c r="D35" s="1">
        <v>3</v>
      </c>
      <c r="E35" s="1">
        <v>1</v>
      </c>
      <c r="F35" s="1">
        <v>3</v>
      </c>
      <c r="G35" s="1">
        <v>4</v>
      </c>
    </row>
    <row r="36" spans="2:7" x14ac:dyDescent="0.25">
      <c r="B36">
        <v>32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</row>
    <row r="37" spans="2:7" x14ac:dyDescent="0.25">
      <c r="B37">
        <v>33</v>
      </c>
      <c r="C37" s="1">
        <v>0</v>
      </c>
      <c r="D37" s="1">
        <v>2</v>
      </c>
      <c r="E37" s="1">
        <v>0</v>
      </c>
      <c r="F37" s="1">
        <v>3</v>
      </c>
      <c r="G37" s="1">
        <v>3</v>
      </c>
    </row>
    <row r="38" spans="2:7" x14ac:dyDescent="0.25">
      <c r="B38">
        <v>34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</row>
    <row r="39" spans="2:7" x14ac:dyDescent="0.25">
      <c r="B39">
        <v>35</v>
      </c>
      <c r="C39" s="1">
        <v>2</v>
      </c>
      <c r="D39" s="1">
        <v>2</v>
      </c>
      <c r="E39" s="1">
        <v>2</v>
      </c>
      <c r="F39" s="1">
        <v>2</v>
      </c>
      <c r="G39" s="1">
        <v>2</v>
      </c>
    </row>
    <row r="40" spans="2:7" x14ac:dyDescent="0.25">
      <c r="B40">
        <v>36</v>
      </c>
      <c r="C40" s="1">
        <v>2</v>
      </c>
      <c r="D40" s="1">
        <v>0</v>
      </c>
      <c r="E40" s="1">
        <v>1</v>
      </c>
      <c r="F40" s="1">
        <v>0</v>
      </c>
      <c r="G40" s="1">
        <v>2</v>
      </c>
    </row>
    <row r="41" spans="2:7" x14ac:dyDescent="0.25">
      <c r="B41">
        <v>37</v>
      </c>
      <c r="C41" s="1">
        <v>2</v>
      </c>
      <c r="D41" s="1">
        <v>1</v>
      </c>
      <c r="E41" s="1">
        <v>2</v>
      </c>
      <c r="F41" s="1">
        <v>1</v>
      </c>
      <c r="G41" s="1">
        <v>1</v>
      </c>
    </row>
    <row r="42" spans="2:7" x14ac:dyDescent="0.25">
      <c r="B42">
        <v>38</v>
      </c>
      <c r="C42" s="1">
        <v>3</v>
      </c>
      <c r="D42" s="1">
        <v>3</v>
      </c>
      <c r="E42" s="1">
        <v>2</v>
      </c>
      <c r="F42" s="1">
        <v>3</v>
      </c>
      <c r="G42" s="1">
        <v>3</v>
      </c>
    </row>
    <row r="43" spans="2:7" x14ac:dyDescent="0.25">
      <c r="B43">
        <v>39</v>
      </c>
      <c r="C43" s="1">
        <v>2</v>
      </c>
      <c r="D43" s="1">
        <v>2</v>
      </c>
      <c r="E43" s="1">
        <v>1</v>
      </c>
      <c r="F43" s="1">
        <v>2</v>
      </c>
      <c r="G43" s="1">
        <v>2</v>
      </c>
    </row>
    <row r="44" spans="2:7" x14ac:dyDescent="0.25">
      <c r="B44">
        <v>40</v>
      </c>
      <c r="C44" s="1">
        <v>4</v>
      </c>
      <c r="D44" s="1">
        <v>4</v>
      </c>
      <c r="E44" s="1">
        <v>3</v>
      </c>
      <c r="F44" s="1">
        <v>2</v>
      </c>
      <c r="G44" s="1">
        <v>4</v>
      </c>
    </row>
    <row r="45" spans="2:7" x14ac:dyDescent="0.25">
      <c r="C45" s="1"/>
      <c r="D45" s="1"/>
      <c r="E45" s="1"/>
      <c r="F45" s="1"/>
      <c r="G45" s="1"/>
    </row>
    <row r="46" spans="2:7" x14ac:dyDescent="0.25">
      <c r="B46" t="s">
        <v>59</v>
      </c>
      <c r="C46" s="3">
        <f>AVERAGE(C9:C44)</f>
        <v>2.1388888888888888</v>
      </c>
      <c r="D46" s="3">
        <f t="shared" ref="D46:G46" si="0">AVERAGE(D9:D44)</f>
        <v>2.25</v>
      </c>
      <c r="E46" s="3">
        <f t="shared" si="0"/>
        <v>1.5833333333333333</v>
      </c>
      <c r="F46" s="3">
        <f t="shared" si="0"/>
        <v>1.9444444444444444</v>
      </c>
      <c r="G46" s="3">
        <f t="shared" si="0"/>
        <v>2.4166666666666665</v>
      </c>
    </row>
    <row r="47" spans="2:7" x14ac:dyDescent="0.25">
      <c r="B47" t="s">
        <v>71</v>
      </c>
      <c r="C47" s="3" t="str" cm="1">
        <f t="array" ref="C47">_xlfn.IFS(C46&lt;0.5,"Needs Improvement",C46&lt;1.5,"Fair",C46&lt;2.5,"Good",C46&lt;3.5,"Very Good",C46&lt;4,"Excellent")</f>
        <v>Good</v>
      </c>
      <c r="D47" s="3" t="str" cm="1">
        <f t="array" ref="D47">_xlfn.IFS(D46&lt;0.5,"Needs Improvement",D46&lt;1.5,"Fair",D46&lt;2.5,"Good",D46&lt;3.5,"Very Good",D46&lt;4,"Excellent")</f>
        <v>Good</v>
      </c>
      <c r="E47" s="3" t="str" cm="1">
        <f t="array" ref="E47">_xlfn.IFS(E46&lt;0.5,"Needs Improvement",E46&lt;1.5,"Fair",E46&lt;2.5,"Good",E46&lt;3.5,"Very Good",E46&lt;4,"Excellent")</f>
        <v>Good</v>
      </c>
      <c r="F47" s="3" t="str" cm="1">
        <f t="array" ref="F47">_xlfn.IFS(F46&lt;0.5,"Needs Improvement",F46&lt;1.5,"Fair",F46&lt;2.5,"Good",F46&lt;3.5,"Very Good",F46&lt;4,"Excellent")</f>
        <v>Good</v>
      </c>
      <c r="G47" s="3" t="str" cm="1">
        <f t="array" ref="G47">_xlfn.IFS(G46&lt;0.5,"Needs Improvement",G46&lt;1.5,"Fair",G46&lt;2.5,"Good",G46&lt;3.5,"Very Good",G46&lt;4,"Excellent")</f>
        <v>Good</v>
      </c>
    </row>
    <row r="48" spans="2:7" x14ac:dyDescent="0.25">
      <c r="B48" t="s">
        <v>60</v>
      </c>
      <c r="C48" s="3">
        <f>MAX(C9:C44)</f>
        <v>4</v>
      </c>
      <c r="D48" s="3">
        <f t="shared" ref="D48:G48" si="1">MAX(D9:D44)</f>
        <v>4</v>
      </c>
      <c r="E48" s="3">
        <f t="shared" si="1"/>
        <v>4</v>
      </c>
      <c r="F48" s="3">
        <f t="shared" si="1"/>
        <v>4</v>
      </c>
      <c r="G48" s="3">
        <f t="shared" si="1"/>
        <v>4</v>
      </c>
    </row>
    <row r="49" spans="2:7" x14ac:dyDescent="0.25">
      <c r="B49" t="s">
        <v>61</v>
      </c>
      <c r="C49" s="3">
        <f>MIN(C9:C44)</f>
        <v>0</v>
      </c>
      <c r="D49" s="3">
        <f t="shared" ref="D49:G49" si="2">MIN(D9:D44)</f>
        <v>0</v>
      </c>
      <c r="E49" s="3">
        <f t="shared" si="2"/>
        <v>0</v>
      </c>
      <c r="F49" s="3">
        <f t="shared" si="2"/>
        <v>0</v>
      </c>
      <c r="G49" s="3">
        <f t="shared" si="2"/>
        <v>0</v>
      </c>
    </row>
    <row r="50" spans="2:7" x14ac:dyDescent="0.25">
      <c r="B50" t="s">
        <v>62</v>
      </c>
      <c r="C50" s="3">
        <f>MEDIAN(C9:C44)</f>
        <v>2</v>
      </c>
      <c r="D50" s="3">
        <f>MEDIAN(D9:D44)</f>
        <v>2</v>
      </c>
      <c r="E50" s="3">
        <f t="shared" ref="E50:G50" si="3">MEDIAN(E9:E44)</f>
        <v>1</v>
      </c>
      <c r="F50" s="3">
        <f t="shared" si="3"/>
        <v>2</v>
      </c>
      <c r="G50" s="3">
        <f t="shared" si="3"/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06E97-19F5-4D3B-B3B2-DB039F59CE40}">
  <dimension ref="B4:G50"/>
  <sheetViews>
    <sheetView topLeftCell="A35" workbookViewId="0">
      <selection activeCell="B47" sqref="B47:G47"/>
    </sheetView>
  </sheetViews>
  <sheetFormatPr defaultRowHeight="13.2" x14ac:dyDescent="0.25"/>
  <sheetData>
    <row r="4" spans="2:7" x14ac:dyDescent="0.25">
      <c r="B4" t="s">
        <v>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25">
      <c r="B5">
        <v>1</v>
      </c>
      <c r="C5" s="1">
        <v>0</v>
      </c>
      <c r="D5" s="1">
        <v>0</v>
      </c>
      <c r="E5" s="1">
        <v>0</v>
      </c>
      <c r="F5" s="1">
        <v>0</v>
      </c>
    </row>
    <row r="6" spans="2:7" x14ac:dyDescent="0.25">
      <c r="B6">
        <v>2</v>
      </c>
      <c r="C6" s="1">
        <v>0</v>
      </c>
      <c r="D6" s="1">
        <v>1</v>
      </c>
      <c r="E6" s="1">
        <v>0</v>
      </c>
      <c r="F6" s="1">
        <v>1</v>
      </c>
      <c r="G6" s="1">
        <v>0</v>
      </c>
    </row>
    <row r="7" spans="2:7" x14ac:dyDescent="0.25">
      <c r="B7">
        <v>3</v>
      </c>
      <c r="C7" s="1">
        <v>1</v>
      </c>
      <c r="D7" s="1">
        <v>0</v>
      </c>
      <c r="E7" s="1">
        <v>0</v>
      </c>
      <c r="F7" s="1">
        <v>1</v>
      </c>
      <c r="G7" s="1">
        <v>0</v>
      </c>
    </row>
    <row r="8" spans="2:7" x14ac:dyDescent="0.25">
      <c r="B8">
        <v>4</v>
      </c>
      <c r="C8" s="1">
        <v>1</v>
      </c>
      <c r="D8" s="1">
        <v>1</v>
      </c>
      <c r="E8" s="1">
        <v>1</v>
      </c>
      <c r="F8" s="1">
        <v>1</v>
      </c>
      <c r="G8" s="1">
        <v>1</v>
      </c>
    </row>
    <row r="9" spans="2:7" x14ac:dyDescent="0.25">
      <c r="B9">
        <v>5</v>
      </c>
      <c r="C9" s="1">
        <v>2</v>
      </c>
      <c r="D9" s="1">
        <v>1</v>
      </c>
      <c r="E9" s="1">
        <v>2</v>
      </c>
      <c r="F9" s="1">
        <v>2</v>
      </c>
      <c r="G9" s="1">
        <v>3</v>
      </c>
    </row>
    <row r="10" spans="2:7" x14ac:dyDescent="0.25">
      <c r="B10">
        <v>6</v>
      </c>
      <c r="C10" s="1">
        <v>1</v>
      </c>
      <c r="D10" s="1">
        <v>0</v>
      </c>
      <c r="E10" s="1">
        <v>1</v>
      </c>
      <c r="F10" s="1">
        <v>1</v>
      </c>
      <c r="G10" s="1">
        <v>1</v>
      </c>
    </row>
    <row r="11" spans="2:7" x14ac:dyDescent="0.25">
      <c r="B11">
        <v>7</v>
      </c>
      <c r="C11" s="1">
        <v>4</v>
      </c>
      <c r="D11" s="1">
        <v>4</v>
      </c>
      <c r="E11" s="1">
        <v>4</v>
      </c>
      <c r="F11" s="1">
        <v>4</v>
      </c>
      <c r="G11" s="1">
        <v>4</v>
      </c>
    </row>
    <row r="12" spans="2:7" x14ac:dyDescent="0.25">
      <c r="B12">
        <v>8</v>
      </c>
      <c r="C12" s="1">
        <v>4</v>
      </c>
      <c r="D12" s="1">
        <v>4</v>
      </c>
      <c r="E12" s="1">
        <v>4</v>
      </c>
      <c r="F12" s="1">
        <v>4</v>
      </c>
      <c r="G12" s="1">
        <v>4</v>
      </c>
    </row>
    <row r="13" spans="2:7" x14ac:dyDescent="0.25">
      <c r="B13">
        <v>9</v>
      </c>
      <c r="C13" s="1">
        <v>3</v>
      </c>
      <c r="D13" s="1">
        <v>2</v>
      </c>
      <c r="E13" s="1">
        <v>2</v>
      </c>
      <c r="F13" s="1">
        <v>1</v>
      </c>
      <c r="G13" s="1">
        <v>1</v>
      </c>
    </row>
    <row r="14" spans="2:7" x14ac:dyDescent="0.25">
      <c r="B14">
        <v>10</v>
      </c>
      <c r="C14" s="1">
        <v>1</v>
      </c>
      <c r="D14" s="1">
        <v>1</v>
      </c>
      <c r="E14" s="1">
        <v>2</v>
      </c>
      <c r="F14" s="1">
        <v>2</v>
      </c>
      <c r="G14" s="1">
        <v>1</v>
      </c>
    </row>
    <row r="15" spans="2:7" x14ac:dyDescent="0.25">
      <c r="B15">
        <v>11</v>
      </c>
      <c r="C15" s="1">
        <v>0</v>
      </c>
      <c r="D15" s="1">
        <v>2</v>
      </c>
      <c r="E15" s="1">
        <v>2</v>
      </c>
      <c r="F15" s="1">
        <v>1</v>
      </c>
      <c r="G15" s="1">
        <v>1</v>
      </c>
    </row>
    <row r="16" spans="2:7" x14ac:dyDescent="0.25">
      <c r="B16">
        <v>12</v>
      </c>
      <c r="C16" s="1">
        <v>2</v>
      </c>
      <c r="D16" s="1">
        <v>2</v>
      </c>
      <c r="E16" s="1">
        <v>3</v>
      </c>
      <c r="F16" s="1">
        <v>3</v>
      </c>
      <c r="G16" s="1">
        <v>2</v>
      </c>
    </row>
    <row r="17" spans="2:7" x14ac:dyDescent="0.25">
      <c r="B17">
        <v>13</v>
      </c>
      <c r="C17" s="1">
        <v>0</v>
      </c>
      <c r="D17" s="1">
        <v>0</v>
      </c>
      <c r="E17" s="1">
        <v>0</v>
      </c>
      <c r="F17" s="1">
        <v>1</v>
      </c>
      <c r="G17" s="1">
        <v>2</v>
      </c>
    </row>
    <row r="18" spans="2:7" x14ac:dyDescent="0.25">
      <c r="B18">
        <v>14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2:7" x14ac:dyDescent="0.25">
      <c r="B19">
        <v>15</v>
      </c>
      <c r="C19" s="1">
        <v>1</v>
      </c>
      <c r="D19" s="1">
        <v>2</v>
      </c>
      <c r="E19" s="1">
        <v>1</v>
      </c>
      <c r="F19" s="1">
        <v>1</v>
      </c>
      <c r="G19" s="1">
        <v>2</v>
      </c>
    </row>
    <row r="20" spans="2:7" x14ac:dyDescent="0.25">
      <c r="B20">
        <v>16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</row>
    <row r="21" spans="2:7" x14ac:dyDescent="0.25">
      <c r="B21">
        <v>17</v>
      </c>
      <c r="C21" s="1">
        <v>2</v>
      </c>
      <c r="D21" s="1">
        <v>2</v>
      </c>
      <c r="E21" s="1">
        <v>2</v>
      </c>
      <c r="F21" s="1">
        <v>2</v>
      </c>
      <c r="G21" s="1">
        <v>2</v>
      </c>
    </row>
    <row r="22" spans="2:7" x14ac:dyDescent="0.25">
      <c r="B22">
        <v>18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</row>
    <row r="23" spans="2:7" x14ac:dyDescent="0.25">
      <c r="B23">
        <v>19</v>
      </c>
      <c r="C23" s="1">
        <v>2</v>
      </c>
      <c r="D23" s="1">
        <v>3</v>
      </c>
      <c r="E23" s="1">
        <v>2</v>
      </c>
      <c r="F23" s="1">
        <v>3</v>
      </c>
      <c r="G23" s="1">
        <v>2</v>
      </c>
    </row>
    <row r="24" spans="2:7" x14ac:dyDescent="0.25">
      <c r="B24">
        <v>20</v>
      </c>
      <c r="C24" s="1">
        <v>0</v>
      </c>
      <c r="D24" s="1">
        <v>0</v>
      </c>
      <c r="E24" s="1">
        <v>2</v>
      </c>
      <c r="F24" s="1">
        <v>1</v>
      </c>
      <c r="G24" s="1">
        <v>1</v>
      </c>
    </row>
    <row r="25" spans="2:7" x14ac:dyDescent="0.25">
      <c r="B25">
        <v>21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2:7" x14ac:dyDescent="0.25">
      <c r="B26">
        <v>22</v>
      </c>
      <c r="C26" s="1">
        <v>2</v>
      </c>
      <c r="D26" s="1">
        <v>2</v>
      </c>
      <c r="E26" s="1">
        <v>2</v>
      </c>
      <c r="F26" s="1">
        <v>2</v>
      </c>
      <c r="G26" s="1">
        <v>2</v>
      </c>
    </row>
    <row r="27" spans="2:7" x14ac:dyDescent="0.25">
      <c r="B27">
        <v>23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  <row r="28" spans="2:7" x14ac:dyDescent="0.25">
      <c r="B28">
        <v>24</v>
      </c>
      <c r="C28" s="1">
        <v>2</v>
      </c>
      <c r="D28" s="1">
        <v>2</v>
      </c>
      <c r="E28" s="1">
        <v>2</v>
      </c>
      <c r="F28" s="1">
        <v>2</v>
      </c>
      <c r="G28" s="1">
        <v>2</v>
      </c>
    </row>
    <row r="29" spans="2:7" x14ac:dyDescent="0.25">
      <c r="B29">
        <v>25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</row>
    <row r="30" spans="2:7" x14ac:dyDescent="0.25">
      <c r="B30">
        <v>26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2:7" x14ac:dyDescent="0.25">
      <c r="B31">
        <v>27</v>
      </c>
      <c r="C31" s="1">
        <v>1</v>
      </c>
      <c r="D31" s="1">
        <v>1</v>
      </c>
      <c r="E31" s="1">
        <v>0</v>
      </c>
      <c r="F31" s="1">
        <v>1</v>
      </c>
      <c r="G31" s="1">
        <v>1</v>
      </c>
    </row>
    <row r="32" spans="2:7" x14ac:dyDescent="0.25">
      <c r="B32">
        <v>28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</row>
    <row r="33" spans="2:7" x14ac:dyDescent="0.25">
      <c r="B33">
        <v>29</v>
      </c>
      <c r="C33" s="1">
        <v>0</v>
      </c>
      <c r="D33" s="1">
        <v>2</v>
      </c>
      <c r="E33" s="1">
        <v>2</v>
      </c>
      <c r="F33" s="1">
        <v>2</v>
      </c>
      <c r="G33" s="1">
        <v>2</v>
      </c>
    </row>
    <row r="34" spans="2:7" x14ac:dyDescent="0.25">
      <c r="B34">
        <v>30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</row>
    <row r="35" spans="2:7" x14ac:dyDescent="0.25">
      <c r="B35">
        <v>31</v>
      </c>
      <c r="C35" s="1">
        <v>3</v>
      </c>
      <c r="D35" s="1">
        <v>3</v>
      </c>
      <c r="E35" s="1">
        <v>3</v>
      </c>
      <c r="F35" s="1">
        <v>3</v>
      </c>
      <c r="G35" s="1">
        <v>3</v>
      </c>
    </row>
    <row r="36" spans="2:7" x14ac:dyDescent="0.25">
      <c r="B36">
        <v>32</v>
      </c>
      <c r="C36" s="1">
        <v>2</v>
      </c>
      <c r="D36" s="1">
        <v>2</v>
      </c>
      <c r="E36" s="1">
        <v>2</v>
      </c>
      <c r="F36" s="1">
        <v>3</v>
      </c>
      <c r="G36" s="1">
        <v>3</v>
      </c>
    </row>
    <row r="37" spans="2:7" x14ac:dyDescent="0.25">
      <c r="B37">
        <v>33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</row>
    <row r="38" spans="2:7" x14ac:dyDescent="0.25">
      <c r="B38">
        <v>34</v>
      </c>
      <c r="C38" s="1">
        <v>0</v>
      </c>
      <c r="D38" s="1">
        <v>0</v>
      </c>
      <c r="E38" s="1">
        <v>0</v>
      </c>
      <c r="F38" s="1">
        <v>2</v>
      </c>
      <c r="G38" s="1">
        <v>2</v>
      </c>
    </row>
    <row r="39" spans="2:7" x14ac:dyDescent="0.25">
      <c r="B39">
        <v>35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</row>
    <row r="40" spans="2:7" x14ac:dyDescent="0.25">
      <c r="B40">
        <v>36</v>
      </c>
      <c r="C40" s="1">
        <v>1</v>
      </c>
      <c r="D40" s="1">
        <v>2</v>
      </c>
      <c r="E40" s="1">
        <v>1</v>
      </c>
      <c r="F40" s="1">
        <v>2</v>
      </c>
      <c r="G40" s="1">
        <v>1</v>
      </c>
    </row>
    <row r="41" spans="2:7" x14ac:dyDescent="0.25">
      <c r="B41">
        <v>37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</row>
    <row r="42" spans="2:7" x14ac:dyDescent="0.25">
      <c r="B42">
        <v>38</v>
      </c>
      <c r="C42" s="1">
        <v>0</v>
      </c>
      <c r="D42" s="1">
        <v>1</v>
      </c>
      <c r="G42" s="1">
        <v>1</v>
      </c>
    </row>
    <row r="43" spans="2:7" x14ac:dyDescent="0.25">
      <c r="B43">
        <v>39</v>
      </c>
      <c r="C43" s="1">
        <v>0</v>
      </c>
      <c r="D43" s="1">
        <v>1</v>
      </c>
      <c r="E43" s="1">
        <v>2</v>
      </c>
      <c r="F43" s="1">
        <v>1</v>
      </c>
      <c r="G43" s="1">
        <v>1</v>
      </c>
    </row>
    <row r="44" spans="2:7" x14ac:dyDescent="0.25">
      <c r="B44">
        <v>40</v>
      </c>
      <c r="C44" s="1">
        <v>4</v>
      </c>
      <c r="D44" s="1">
        <v>3</v>
      </c>
      <c r="E44" s="1">
        <v>2</v>
      </c>
      <c r="F44" s="1">
        <v>3</v>
      </c>
      <c r="G44" s="1">
        <v>4</v>
      </c>
    </row>
    <row r="45" spans="2:7" x14ac:dyDescent="0.25">
      <c r="C45" s="1"/>
      <c r="D45" s="1"/>
      <c r="E45" s="1"/>
      <c r="F45" s="1"/>
      <c r="G45" s="1"/>
    </row>
    <row r="46" spans="2:7" x14ac:dyDescent="0.25">
      <c r="B46" t="s">
        <v>59</v>
      </c>
      <c r="C46" s="3">
        <f>AVERAGE(C9:C44)</f>
        <v>1.1388888888888888</v>
      </c>
      <c r="D46" s="3">
        <f t="shared" ref="D46:G46" si="0">AVERAGE(D9:D44)</f>
        <v>1.2777777777777777</v>
      </c>
      <c r="E46" s="3">
        <f t="shared" si="0"/>
        <v>1.3142857142857143</v>
      </c>
      <c r="F46" s="3">
        <f t="shared" si="0"/>
        <v>1.4285714285714286</v>
      </c>
      <c r="G46" s="3">
        <f t="shared" si="0"/>
        <v>1.4166666666666667</v>
      </c>
    </row>
    <row r="47" spans="2:7" x14ac:dyDescent="0.25">
      <c r="B47" t="s">
        <v>71</v>
      </c>
      <c r="C47" s="3" t="str" cm="1">
        <f t="array" ref="C47">_xlfn.IFS(C46&lt;0.5,"Needs Improvement",C46&lt;1.5,"Fair",C46&lt;2.5,"Good",C46&lt;3.5,"Very Good",C46&lt;4,"Excellent")</f>
        <v>Fair</v>
      </c>
      <c r="D47" s="3" t="str" cm="1">
        <f t="array" ref="D47">_xlfn.IFS(D46&lt;0.5,"Needs Improvement",D46&lt;1.5,"Fair",D46&lt;2.5,"Good",D46&lt;3.5,"Very Good",D46&lt;4,"Excellent")</f>
        <v>Fair</v>
      </c>
      <c r="E47" s="3" t="str" cm="1">
        <f t="array" ref="E47">_xlfn.IFS(E46&lt;0.5,"Needs Improvement",E46&lt;1.5,"Fair",E46&lt;2.5,"Good",E46&lt;3.5,"Very Good",E46&lt;4,"Excellent")</f>
        <v>Fair</v>
      </c>
      <c r="F47" s="3" t="str" cm="1">
        <f t="array" ref="F47">_xlfn.IFS(F46&lt;0.5,"Needs Improvement",F46&lt;1.5,"Fair",F46&lt;2.5,"Good",F46&lt;3.5,"Very Good",F46&lt;4,"Excellent")</f>
        <v>Fair</v>
      </c>
      <c r="G47" s="3" t="str" cm="1">
        <f t="array" ref="G47">_xlfn.IFS(G46&lt;0.5,"Needs Improvement",G46&lt;1.5,"Fair",G46&lt;2.5,"Good",G46&lt;3.5,"Very Good",G46&lt;4,"Excellent")</f>
        <v>Fair</v>
      </c>
    </row>
    <row r="48" spans="2:7" x14ac:dyDescent="0.25">
      <c r="B48" t="s">
        <v>60</v>
      </c>
      <c r="C48" s="3">
        <f>MAX(C9:C44)</f>
        <v>4</v>
      </c>
      <c r="D48" s="3">
        <f t="shared" ref="D48:G48" si="1">MAX(D9:D44)</f>
        <v>4</v>
      </c>
      <c r="E48" s="3">
        <f t="shared" si="1"/>
        <v>4</v>
      </c>
      <c r="F48" s="3">
        <f t="shared" si="1"/>
        <v>4</v>
      </c>
      <c r="G48" s="3">
        <f t="shared" si="1"/>
        <v>4</v>
      </c>
    </row>
    <row r="49" spans="2:7" x14ac:dyDescent="0.25">
      <c r="B49" t="s">
        <v>61</v>
      </c>
      <c r="C49" s="3">
        <f>MIN(C9:C44)</f>
        <v>0</v>
      </c>
      <c r="D49" s="3">
        <f t="shared" ref="D49:G49" si="2">MIN(D9:D44)</f>
        <v>0</v>
      </c>
      <c r="E49" s="3">
        <f t="shared" si="2"/>
        <v>0</v>
      </c>
      <c r="F49" s="3">
        <f t="shared" si="2"/>
        <v>0</v>
      </c>
      <c r="G49" s="3">
        <f t="shared" si="2"/>
        <v>0</v>
      </c>
    </row>
    <row r="50" spans="2:7" x14ac:dyDescent="0.25">
      <c r="B50" t="s">
        <v>62</v>
      </c>
      <c r="C50" s="3">
        <f>MEDIAN(C9:C44)</f>
        <v>1</v>
      </c>
      <c r="D50" s="3">
        <f>MEDIAN(D9:D44)</f>
        <v>1</v>
      </c>
      <c r="E50" s="3">
        <f t="shared" ref="E50:G50" si="3">MEDIAN(E9:E44)</f>
        <v>1</v>
      </c>
      <c r="F50" s="3">
        <f t="shared" si="3"/>
        <v>1</v>
      </c>
      <c r="G50" s="3">
        <f t="shared" si="3"/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0EBD6-15A7-432D-BD38-85596D988566}">
  <dimension ref="B4:G48"/>
  <sheetViews>
    <sheetView topLeftCell="A21" workbookViewId="0">
      <selection activeCell="B45" sqref="B45:G45"/>
    </sheetView>
  </sheetViews>
  <sheetFormatPr defaultRowHeight="13.2" x14ac:dyDescent="0.25"/>
  <sheetData>
    <row r="4" spans="2:7" x14ac:dyDescent="0.25">
      <c r="B4" t="s">
        <v>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25">
      <c r="B5">
        <v>1</v>
      </c>
      <c r="C5" s="1">
        <v>3</v>
      </c>
      <c r="D5" s="1">
        <v>3</v>
      </c>
      <c r="E5" s="1">
        <v>1</v>
      </c>
      <c r="F5" s="1">
        <v>2</v>
      </c>
      <c r="G5" s="1">
        <v>3</v>
      </c>
    </row>
    <row r="6" spans="2:7" x14ac:dyDescent="0.25">
      <c r="B6">
        <v>2</v>
      </c>
      <c r="C6" s="1">
        <v>2</v>
      </c>
      <c r="D6" s="1">
        <v>1</v>
      </c>
      <c r="E6" s="1">
        <v>1</v>
      </c>
      <c r="F6" s="1">
        <v>1</v>
      </c>
      <c r="G6" s="1">
        <v>1</v>
      </c>
    </row>
    <row r="7" spans="2:7" x14ac:dyDescent="0.25">
      <c r="B7">
        <v>3</v>
      </c>
      <c r="C7" s="1">
        <v>3</v>
      </c>
      <c r="D7" s="1">
        <v>4</v>
      </c>
      <c r="E7" s="1">
        <v>4</v>
      </c>
      <c r="F7" s="1">
        <v>3</v>
      </c>
      <c r="G7" s="1">
        <v>4</v>
      </c>
    </row>
    <row r="8" spans="2:7" x14ac:dyDescent="0.25">
      <c r="B8">
        <v>4</v>
      </c>
      <c r="C8" s="1">
        <v>4</v>
      </c>
      <c r="D8" s="1">
        <v>1</v>
      </c>
      <c r="E8" s="1">
        <v>2</v>
      </c>
      <c r="F8" s="1">
        <v>1</v>
      </c>
      <c r="G8" s="1">
        <v>2</v>
      </c>
    </row>
    <row r="9" spans="2:7" x14ac:dyDescent="0.25">
      <c r="B9">
        <v>5</v>
      </c>
      <c r="C9" s="1">
        <v>4</v>
      </c>
      <c r="D9" s="1">
        <v>4</v>
      </c>
      <c r="E9" s="1">
        <v>4</v>
      </c>
      <c r="F9" s="1">
        <v>4</v>
      </c>
      <c r="G9" s="1">
        <v>4</v>
      </c>
    </row>
    <row r="10" spans="2:7" x14ac:dyDescent="0.25">
      <c r="B10">
        <v>6</v>
      </c>
      <c r="C10" s="1">
        <v>3</v>
      </c>
      <c r="D10" s="1">
        <v>3</v>
      </c>
      <c r="E10" s="1">
        <v>3</v>
      </c>
      <c r="F10" s="1">
        <v>3</v>
      </c>
      <c r="G10" s="1">
        <v>3</v>
      </c>
    </row>
    <row r="11" spans="2:7" x14ac:dyDescent="0.25">
      <c r="B11">
        <v>7</v>
      </c>
      <c r="C11" s="1">
        <v>3</v>
      </c>
      <c r="D11" s="1">
        <v>2</v>
      </c>
      <c r="E11" s="1">
        <v>2</v>
      </c>
      <c r="F11" s="1">
        <v>3</v>
      </c>
      <c r="G11" s="1">
        <v>3</v>
      </c>
    </row>
    <row r="12" spans="2:7" x14ac:dyDescent="0.25">
      <c r="B12">
        <v>8</v>
      </c>
      <c r="C12" s="1">
        <v>2</v>
      </c>
      <c r="D12" s="1">
        <v>2</v>
      </c>
      <c r="E12" s="1">
        <v>2</v>
      </c>
      <c r="F12" s="1">
        <v>2</v>
      </c>
      <c r="G12" s="1">
        <v>2</v>
      </c>
    </row>
    <row r="13" spans="2:7" x14ac:dyDescent="0.25">
      <c r="B13">
        <v>9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</row>
    <row r="14" spans="2:7" x14ac:dyDescent="0.25">
      <c r="B14">
        <v>10</v>
      </c>
      <c r="C14" s="1">
        <v>3</v>
      </c>
      <c r="D14" s="1">
        <v>2</v>
      </c>
      <c r="E14" s="1">
        <v>3</v>
      </c>
      <c r="F14" s="1">
        <v>2</v>
      </c>
      <c r="G14" s="1">
        <v>3</v>
      </c>
    </row>
    <row r="15" spans="2:7" x14ac:dyDescent="0.25">
      <c r="B15">
        <v>11</v>
      </c>
      <c r="C15" s="1">
        <v>4</v>
      </c>
      <c r="D15" s="1">
        <v>2</v>
      </c>
      <c r="E15" s="1">
        <v>3</v>
      </c>
      <c r="F15" s="1">
        <v>3</v>
      </c>
      <c r="G15" s="1">
        <v>3</v>
      </c>
    </row>
    <row r="16" spans="2:7" x14ac:dyDescent="0.25">
      <c r="B16">
        <v>12</v>
      </c>
      <c r="C16" s="1">
        <v>3</v>
      </c>
      <c r="D16" s="1">
        <v>3</v>
      </c>
      <c r="E16" s="1">
        <v>2</v>
      </c>
      <c r="F16" s="1">
        <v>2</v>
      </c>
      <c r="G16" s="1">
        <v>2</v>
      </c>
    </row>
    <row r="17" spans="2:7" x14ac:dyDescent="0.25">
      <c r="B17">
        <v>13</v>
      </c>
      <c r="C17" s="1">
        <v>2</v>
      </c>
      <c r="D17" s="1">
        <v>1</v>
      </c>
      <c r="E17" s="1">
        <v>0</v>
      </c>
      <c r="F17" s="1">
        <v>0</v>
      </c>
      <c r="G17" s="1">
        <v>1</v>
      </c>
    </row>
    <row r="18" spans="2:7" x14ac:dyDescent="0.25">
      <c r="B18">
        <v>14</v>
      </c>
      <c r="C18" s="1">
        <v>4</v>
      </c>
      <c r="D18" s="1">
        <v>4</v>
      </c>
      <c r="E18" s="1">
        <v>2</v>
      </c>
      <c r="F18" s="1">
        <v>4</v>
      </c>
      <c r="G18" s="1">
        <v>4</v>
      </c>
    </row>
    <row r="19" spans="2:7" x14ac:dyDescent="0.25">
      <c r="B19">
        <v>15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2:7" x14ac:dyDescent="0.25">
      <c r="B20">
        <v>16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2:7" x14ac:dyDescent="0.25">
      <c r="B21">
        <v>17</v>
      </c>
      <c r="C21" s="1">
        <v>2</v>
      </c>
      <c r="D21" s="1">
        <v>3</v>
      </c>
      <c r="E21" s="1">
        <v>3</v>
      </c>
      <c r="F21" s="1">
        <v>2</v>
      </c>
      <c r="G21" s="1">
        <v>3</v>
      </c>
    </row>
    <row r="22" spans="2:7" x14ac:dyDescent="0.25">
      <c r="B22">
        <v>18</v>
      </c>
      <c r="C22" s="1">
        <v>1</v>
      </c>
      <c r="D22" s="1">
        <v>1</v>
      </c>
      <c r="E22" s="1">
        <v>0</v>
      </c>
      <c r="F22" s="1">
        <v>0</v>
      </c>
      <c r="G22" s="1">
        <v>1</v>
      </c>
    </row>
    <row r="23" spans="2:7" x14ac:dyDescent="0.25">
      <c r="B23">
        <v>19</v>
      </c>
      <c r="C23" s="1">
        <v>2</v>
      </c>
      <c r="D23" s="1">
        <v>3</v>
      </c>
      <c r="E23" s="1">
        <v>3</v>
      </c>
      <c r="F23" s="1">
        <v>3</v>
      </c>
      <c r="G23" s="1">
        <v>3</v>
      </c>
    </row>
    <row r="24" spans="2:7" x14ac:dyDescent="0.25">
      <c r="B24">
        <v>20</v>
      </c>
      <c r="C24" s="1">
        <v>3</v>
      </c>
      <c r="D24" s="1">
        <v>3</v>
      </c>
      <c r="E24" s="1">
        <v>3</v>
      </c>
      <c r="F24" s="1">
        <v>3</v>
      </c>
      <c r="G24" s="1">
        <v>3</v>
      </c>
    </row>
    <row r="25" spans="2:7" x14ac:dyDescent="0.25">
      <c r="B25">
        <v>21</v>
      </c>
      <c r="C25" s="1">
        <v>3</v>
      </c>
      <c r="D25" s="1">
        <v>1</v>
      </c>
      <c r="E25" s="1">
        <v>2</v>
      </c>
      <c r="F25" s="1">
        <v>2</v>
      </c>
      <c r="G25" s="1">
        <v>2</v>
      </c>
    </row>
    <row r="26" spans="2:7" x14ac:dyDescent="0.25">
      <c r="B26">
        <v>22</v>
      </c>
      <c r="C26" s="1">
        <v>3</v>
      </c>
      <c r="D26" s="1">
        <v>4</v>
      </c>
      <c r="E26" s="1">
        <v>3</v>
      </c>
      <c r="F26" s="1">
        <v>2</v>
      </c>
      <c r="G26" s="1">
        <v>4</v>
      </c>
    </row>
    <row r="27" spans="2:7" x14ac:dyDescent="0.25">
      <c r="B27">
        <v>23</v>
      </c>
      <c r="C27" s="1">
        <v>4</v>
      </c>
      <c r="D27" s="1">
        <v>2</v>
      </c>
      <c r="E27" s="1">
        <v>2</v>
      </c>
      <c r="F27" s="1">
        <v>1</v>
      </c>
      <c r="G27" s="1">
        <v>3</v>
      </c>
    </row>
    <row r="28" spans="2:7" x14ac:dyDescent="0.25">
      <c r="B28">
        <v>24</v>
      </c>
      <c r="C28" s="1">
        <v>2</v>
      </c>
      <c r="D28" s="1">
        <v>3</v>
      </c>
      <c r="E28" s="1">
        <v>1</v>
      </c>
      <c r="F28" s="1">
        <v>2</v>
      </c>
      <c r="G28" s="1">
        <v>3</v>
      </c>
    </row>
    <row r="29" spans="2:7" x14ac:dyDescent="0.25">
      <c r="B29">
        <v>25</v>
      </c>
      <c r="C29" s="1">
        <v>4</v>
      </c>
      <c r="D29" s="1">
        <v>4</v>
      </c>
      <c r="E29" s="1">
        <v>4</v>
      </c>
      <c r="F29" s="1">
        <v>4</v>
      </c>
      <c r="G29" s="1">
        <v>4</v>
      </c>
    </row>
    <row r="30" spans="2:7" x14ac:dyDescent="0.25">
      <c r="B30">
        <v>26</v>
      </c>
      <c r="C30" s="1">
        <v>4</v>
      </c>
      <c r="D30" s="1">
        <v>3</v>
      </c>
      <c r="E30" s="1">
        <v>2</v>
      </c>
      <c r="F30" s="1">
        <v>2</v>
      </c>
      <c r="G30" s="1">
        <v>3</v>
      </c>
    </row>
    <row r="31" spans="2:7" x14ac:dyDescent="0.25">
      <c r="B31">
        <v>27</v>
      </c>
      <c r="C31" s="1">
        <v>3</v>
      </c>
      <c r="D31" s="1">
        <v>4</v>
      </c>
      <c r="E31" s="1">
        <v>4</v>
      </c>
      <c r="F31" s="1">
        <v>4</v>
      </c>
      <c r="G31" s="1">
        <v>3</v>
      </c>
    </row>
    <row r="32" spans="2:7" x14ac:dyDescent="0.25">
      <c r="B32">
        <v>28</v>
      </c>
      <c r="C32" s="1">
        <v>2</v>
      </c>
      <c r="D32" s="1">
        <v>2</v>
      </c>
      <c r="E32" s="1">
        <v>2</v>
      </c>
      <c r="F32" s="1">
        <v>2</v>
      </c>
      <c r="G32" s="1">
        <v>2</v>
      </c>
    </row>
    <row r="33" spans="2:7" x14ac:dyDescent="0.25">
      <c r="B33">
        <v>29</v>
      </c>
      <c r="C33" s="1">
        <v>3</v>
      </c>
      <c r="D33" s="1">
        <v>2</v>
      </c>
      <c r="E33" s="1">
        <v>3</v>
      </c>
      <c r="F33" s="1">
        <v>3</v>
      </c>
      <c r="G33" s="1">
        <v>3</v>
      </c>
    </row>
    <row r="34" spans="2:7" x14ac:dyDescent="0.25">
      <c r="B34">
        <v>30</v>
      </c>
      <c r="C34" s="1">
        <v>0</v>
      </c>
      <c r="D34" s="1">
        <v>1</v>
      </c>
      <c r="E34" s="1">
        <v>0</v>
      </c>
      <c r="F34" s="1">
        <v>1</v>
      </c>
      <c r="G34" s="1">
        <v>0</v>
      </c>
    </row>
    <row r="35" spans="2:7" x14ac:dyDescent="0.25">
      <c r="B35">
        <v>31</v>
      </c>
      <c r="C35" s="1">
        <v>4</v>
      </c>
      <c r="D35" s="1">
        <v>0</v>
      </c>
      <c r="E35" s="1">
        <v>2</v>
      </c>
      <c r="F35" s="1">
        <v>1</v>
      </c>
      <c r="G35" s="1">
        <v>1</v>
      </c>
    </row>
    <row r="36" spans="2:7" x14ac:dyDescent="0.25">
      <c r="B36">
        <v>32</v>
      </c>
      <c r="C36" s="1">
        <v>3</v>
      </c>
      <c r="D36" s="1">
        <v>2</v>
      </c>
      <c r="E36" s="1">
        <v>2</v>
      </c>
      <c r="F36" s="1">
        <v>1</v>
      </c>
      <c r="G36" s="1">
        <v>2</v>
      </c>
    </row>
    <row r="37" spans="2:7" x14ac:dyDescent="0.25">
      <c r="B37">
        <v>33</v>
      </c>
      <c r="C37" s="1">
        <v>3</v>
      </c>
      <c r="D37" s="1">
        <v>4</v>
      </c>
      <c r="E37" s="1">
        <v>4</v>
      </c>
      <c r="F37" s="1">
        <v>2</v>
      </c>
      <c r="G37" s="1">
        <v>3</v>
      </c>
    </row>
    <row r="38" spans="2:7" x14ac:dyDescent="0.25">
      <c r="B38">
        <v>34</v>
      </c>
      <c r="C38" s="1">
        <v>3</v>
      </c>
      <c r="D38" s="1">
        <v>3</v>
      </c>
      <c r="E38" s="1">
        <v>2</v>
      </c>
      <c r="F38" s="1">
        <v>2</v>
      </c>
      <c r="G38" s="1">
        <v>2</v>
      </c>
    </row>
    <row r="39" spans="2:7" x14ac:dyDescent="0.25">
      <c r="B39">
        <v>35</v>
      </c>
      <c r="C39" s="1">
        <v>4</v>
      </c>
      <c r="D39" s="1">
        <v>2</v>
      </c>
      <c r="E39" s="1">
        <v>2</v>
      </c>
      <c r="F39" s="1">
        <v>2</v>
      </c>
      <c r="G39" s="1">
        <v>4</v>
      </c>
    </row>
    <row r="40" spans="2:7" x14ac:dyDescent="0.25">
      <c r="B40">
        <v>36</v>
      </c>
      <c r="C40" s="1">
        <v>4</v>
      </c>
      <c r="D40" s="1">
        <v>4</v>
      </c>
      <c r="E40" s="1">
        <v>4</v>
      </c>
      <c r="F40" s="1">
        <v>4</v>
      </c>
      <c r="G40" s="1">
        <v>4</v>
      </c>
    </row>
    <row r="41" spans="2:7" x14ac:dyDescent="0.25">
      <c r="B41">
        <v>37</v>
      </c>
      <c r="C41" s="1">
        <v>4</v>
      </c>
      <c r="D41" s="1">
        <v>4</v>
      </c>
      <c r="E41" s="1">
        <v>4</v>
      </c>
      <c r="F41" s="1">
        <v>3</v>
      </c>
      <c r="G41" s="1">
        <v>3</v>
      </c>
    </row>
    <row r="42" spans="2:7" x14ac:dyDescent="0.25">
      <c r="B42">
        <v>38</v>
      </c>
      <c r="C42" s="1">
        <v>4</v>
      </c>
      <c r="D42" s="1">
        <v>4</v>
      </c>
      <c r="E42" s="1">
        <v>4</v>
      </c>
      <c r="F42" s="1">
        <v>4</v>
      </c>
      <c r="G42" s="1">
        <v>4</v>
      </c>
    </row>
    <row r="43" spans="2:7" x14ac:dyDescent="0.25">
      <c r="C43" s="1"/>
      <c r="D43" s="1"/>
      <c r="E43" s="1"/>
      <c r="F43" s="1"/>
      <c r="G43" s="1"/>
    </row>
    <row r="44" spans="2:7" x14ac:dyDescent="0.25">
      <c r="B44" t="s">
        <v>59</v>
      </c>
      <c r="C44" s="3">
        <f>AVERAGE(C7:C42)</f>
        <v>2.8055555555555554</v>
      </c>
      <c r="D44" s="3">
        <f t="shared" ref="D44:G44" si="0">AVERAGE(D7:D42)</f>
        <v>2.4444444444444446</v>
      </c>
      <c r="E44" s="3">
        <f t="shared" si="0"/>
        <v>2.3333333333333335</v>
      </c>
      <c r="F44" s="3">
        <f t="shared" si="0"/>
        <v>2.1666666666666665</v>
      </c>
      <c r="G44" s="3">
        <f t="shared" si="0"/>
        <v>2.5555555555555554</v>
      </c>
    </row>
    <row r="45" spans="2:7" x14ac:dyDescent="0.25">
      <c r="B45" t="s">
        <v>71</v>
      </c>
      <c r="C45" s="3" t="str" cm="1">
        <f t="array" ref="C45">_xlfn.IFS(C44&lt;0.5,"Needs Improvement",C44&lt;1.5,"Fair",C44&lt;2.5,"Good",C44&lt;3.5,"Very Good",C44&lt;4,"Excellent")</f>
        <v>Very Good</v>
      </c>
      <c r="D45" s="3" t="str" cm="1">
        <f t="array" ref="D45">_xlfn.IFS(D44&lt;0.5,"Needs Improvement",D44&lt;1.5,"Fair",D44&lt;2.5,"Good",D44&lt;3.5,"Very Good",D44&lt;4,"Excellent")</f>
        <v>Good</v>
      </c>
      <c r="E45" s="3" t="str" cm="1">
        <f t="array" ref="E45">_xlfn.IFS(E44&lt;0.5,"Needs Improvement",E44&lt;1.5,"Fair",E44&lt;2.5,"Good",E44&lt;3.5,"Very Good",E44&lt;4,"Excellent")</f>
        <v>Good</v>
      </c>
      <c r="F45" s="3" t="str" cm="1">
        <f t="array" ref="F45">_xlfn.IFS(F44&lt;0.5,"Needs Improvement",F44&lt;1.5,"Fair",F44&lt;2.5,"Good",F44&lt;3.5,"Very Good",F44&lt;4,"Excellent")</f>
        <v>Good</v>
      </c>
      <c r="G45" s="3" t="str" cm="1">
        <f t="array" ref="G45">_xlfn.IFS(G44&lt;0.5,"Needs Improvement",G44&lt;1.5,"Fair",G44&lt;2.5,"Good",G44&lt;3.5,"Very Good",G44&lt;4,"Excellent")</f>
        <v>Very Good</v>
      </c>
    </row>
    <row r="46" spans="2:7" x14ac:dyDescent="0.25">
      <c r="B46" t="s">
        <v>60</v>
      </c>
      <c r="C46" s="3">
        <f>MAX(C7:C42)</f>
        <v>4</v>
      </c>
      <c r="D46" s="3">
        <f t="shared" ref="D46:G46" si="1">MAX(D7:D42)</f>
        <v>4</v>
      </c>
      <c r="E46" s="3">
        <f t="shared" si="1"/>
        <v>4</v>
      </c>
      <c r="F46" s="3">
        <f t="shared" si="1"/>
        <v>4</v>
      </c>
      <c r="G46" s="3">
        <f t="shared" si="1"/>
        <v>4</v>
      </c>
    </row>
    <row r="47" spans="2:7" x14ac:dyDescent="0.25">
      <c r="B47" t="s">
        <v>61</v>
      </c>
      <c r="C47" s="3">
        <f>MIN(C7:C42)</f>
        <v>0</v>
      </c>
      <c r="D47" s="3">
        <f t="shared" ref="D47:G47" si="2">MIN(D7:D42)</f>
        <v>0</v>
      </c>
      <c r="E47" s="3">
        <f t="shared" si="2"/>
        <v>0</v>
      </c>
      <c r="F47" s="3">
        <f t="shared" si="2"/>
        <v>0</v>
      </c>
      <c r="G47" s="3">
        <f t="shared" si="2"/>
        <v>0</v>
      </c>
    </row>
    <row r="48" spans="2:7" x14ac:dyDescent="0.25">
      <c r="B48" t="s">
        <v>62</v>
      </c>
      <c r="C48" s="3">
        <f>MEDIAN(C7:C42)</f>
        <v>3</v>
      </c>
      <c r="D48" s="3">
        <f>MEDIAN(D7:D42)</f>
        <v>2.5</v>
      </c>
      <c r="E48" s="3">
        <f t="shared" ref="E48:G48" si="3">MEDIAN(E7:E42)</f>
        <v>2</v>
      </c>
      <c r="F48" s="3">
        <f t="shared" si="3"/>
        <v>2</v>
      </c>
      <c r="G48" s="3">
        <f t="shared" si="3"/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DAD31-D15C-4892-B6F0-FBF2DF7E6798}">
  <dimension ref="B2:G48"/>
  <sheetViews>
    <sheetView topLeftCell="A28" workbookViewId="0">
      <selection activeCell="B45" sqref="B45:G45"/>
    </sheetView>
  </sheetViews>
  <sheetFormatPr defaultRowHeight="13.2" x14ac:dyDescent="0.25"/>
  <sheetData>
    <row r="2" spans="2:7" x14ac:dyDescent="0.25">
      <c r="B2" t="s">
        <v>66</v>
      </c>
    </row>
    <row r="4" spans="2:7" x14ac:dyDescent="0.25">
      <c r="B4" t="s">
        <v>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25">
      <c r="B5">
        <v>1</v>
      </c>
      <c r="C5" s="1">
        <v>2</v>
      </c>
      <c r="D5" s="1">
        <v>2</v>
      </c>
      <c r="E5" s="1">
        <v>1</v>
      </c>
      <c r="F5" s="1">
        <v>2</v>
      </c>
      <c r="G5" s="1">
        <v>2</v>
      </c>
    </row>
    <row r="6" spans="2:7" x14ac:dyDescent="0.25">
      <c r="B6">
        <v>2</v>
      </c>
      <c r="C6" s="1">
        <v>0</v>
      </c>
      <c r="D6" s="1">
        <v>1</v>
      </c>
      <c r="E6" s="1">
        <v>0</v>
      </c>
      <c r="F6" s="1">
        <v>1</v>
      </c>
      <c r="G6" s="1">
        <v>0</v>
      </c>
    </row>
    <row r="7" spans="2:7" x14ac:dyDescent="0.25">
      <c r="B7">
        <v>3</v>
      </c>
      <c r="C7" s="1">
        <v>0</v>
      </c>
      <c r="D7" s="1">
        <v>1</v>
      </c>
      <c r="E7" s="1">
        <v>0</v>
      </c>
      <c r="F7" s="1">
        <v>1</v>
      </c>
      <c r="G7" s="1">
        <v>1</v>
      </c>
    </row>
    <row r="8" spans="2:7" x14ac:dyDescent="0.25">
      <c r="B8">
        <v>4</v>
      </c>
      <c r="C8" s="1">
        <v>1</v>
      </c>
      <c r="D8" s="1">
        <v>1</v>
      </c>
      <c r="E8" s="1">
        <v>1</v>
      </c>
      <c r="F8" s="1">
        <v>1</v>
      </c>
      <c r="G8" s="1">
        <v>1</v>
      </c>
    </row>
    <row r="9" spans="2:7" x14ac:dyDescent="0.25">
      <c r="B9">
        <v>5</v>
      </c>
      <c r="C9" s="1">
        <v>1</v>
      </c>
      <c r="D9" s="1">
        <v>1</v>
      </c>
      <c r="E9" s="1">
        <v>2</v>
      </c>
      <c r="F9" s="1">
        <v>2</v>
      </c>
      <c r="G9" s="1">
        <v>3</v>
      </c>
    </row>
    <row r="10" spans="2:7" x14ac:dyDescent="0.25">
      <c r="B10">
        <v>6</v>
      </c>
      <c r="C10" s="1">
        <v>1</v>
      </c>
      <c r="D10" s="1">
        <v>0</v>
      </c>
      <c r="E10" s="1">
        <v>0</v>
      </c>
      <c r="F10" s="1">
        <v>1</v>
      </c>
      <c r="G10" s="1">
        <v>1</v>
      </c>
    </row>
    <row r="11" spans="2:7" x14ac:dyDescent="0.25">
      <c r="B11">
        <v>7</v>
      </c>
      <c r="C11" s="1">
        <v>3</v>
      </c>
      <c r="D11" s="1">
        <v>3</v>
      </c>
      <c r="E11" s="1">
        <v>3</v>
      </c>
      <c r="F11" s="1">
        <v>3</v>
      </c>
      <c r="G11" s="1">
        <v>3</v>
      </c>
    </row>
    <row r="12" spans="2:7" x14ac:dyDescent="0.25">
      <c r="B12">
        <v>8</v>
      </c>
      <c r="C12" s="1">
        <v>2</v>
      </c>
      <c r="D12" s="1">
        <v>0</v>
      </c>
      <c r="E12" s="1">
        <v>0</v>
      </c>
      <c r="F12" s="1">
        <v>2</v>
      </c>
      <c r="G12" s="1">
        <v>2</v>
      </c>
    </row>
    <row r="13" spans="2:7" x14ac:dyDescent="0.25">
      <c r="B13">
        <v>9</v>
      </c>
      <c r="C13" s="1">
        <v>0</v>
      </c>
      <c r="D13" s="1">
        <v>1</v>
      </c>
      <c r="E13" s="1">
        <v>0</v>
      </c>
      <c r="F13" s="1">
        <v>1</v>
      </c>
      <c r="G13" s="1">
        <v>0</v>
      </c>
    </row>
    <row r="14" spans="2:7" x14ac:dyDescent="0.25">
      <c r="B14">
        <v>10</v>
      </c>
      <c r="C14" s="1">
        <v>1</v>
      </c>
      <c r="D14" s="1">
        <v>1</v>
      </c>
      <c r="E14" s="1">
        <v>1</v>
      </c>
      <c r="F14" s="1">
        <v>0</v>
      </c>
      <c r="G14" s="1">
        <v>1</v>
      </c>
    </row>
    <row r="15" spans="2:7" x14ac:dyDescent="0.25">
      <c r="B15">
        <v>11</v>
      </c>
      <c r="C15" s="1">
        <v>0</v>
      </c>
      <c r="D15" s="1">
        <v>0</v>
      </c>
      <c r="E15" s="1">
        <v>1</v>
      </c>
      <c r="F15" s="1">
        <v>0</v>
      </c>
      <c r="G15" s="1">
        <v>1</v>
      </c>
    </row>
    <row r="16" spans="2:7" x14ac:dyDescent="0.25">
      <c r="B16">
        <v>12</v>
      </c>
      <c r="C16" s="1">
        <v>0</v>
      </c>
      <c r="D16" s="1">
        <v>0</v>
      </c>
      <c r="E16" s="1">
        <v>0</v>
      </c>
      <c r="F16" s="1">
        <v>1</v>
      </c>
      <c r="G16" s="1">
        <v>1</v>
      </c>
    </row>
    <row r="17" spans="2:7" x14ac:dyDescent="0.25">
      <c r="B17">
        <v>13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2:7" x14ac:dyDescent="0.25">
      <c r="B18">
        <v>14</v>
      </c>
      <c r="C18" s="1">
        <v>1</v>
      </c>
      <c r="D18" s="1">
        <v>1</v>
      </c>
      <c r="E18" s="1">
        <v>0</v>
      </c>
      <c r="F18" s="1">
        <v>0</v>
      </c>
      <c r="G18" s="1">
        <v>1</v>
      </c>
    </row>
    <row r="19" spans="2:7" x14ac:dyDescent="0.25">
      <c r="B19">
        <v>15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2:7" x14ac:dyDescent="0.25">
      <c r="B20">
        <v>16</v>
      </c>
      <c r="C20" s="1">
        <v>2</v>
      </c>
      <c r="D20" s="1">
        <v>2</v>
      </c>
      <c r="E20" s="1">
        <v>2</v>
      </c>
      <c r="F20" s="1">
        <v>2</v>
      </c>
      <c r="G20" s="1">
        <v>2</v>
      </c>
    </row>
    <row r="21" spans="2:7" x14ac:dyDescent="0.25">
      <c r="B21">
        <v>17</v>
      </c>
      <c r="C21" s="1">
        <v>2</v>
      </c>
      <c r="D21" s="1">
        <v>2</v>
      </c>
      <c r="E21" s="1">
        <v>2</v>
      </c>
      <c r="F21" s="1">
        <v>2</v>
      </c>
      <c r="G21" s="1">
        <v>2</v>
      </c>
    </row>
    <row r="22" spans="2:7" x14ac:dyDescent="0.25">
      <c r="B22">
        <v>18</v>
      </c>
      <c r="C22" s="1">
        <v>4</v>
      </c>
      <c r="D22" s="1">
        <v>4</v>
      </c>
      <c r="E22" s="1">
        <v>4</v>
      </c>
      <c r="F22" s="1">
        <v>4</v>
      </c>
      <c r="G22" s="1">
        <v>4</v>
      </c>
    </row>
    <row r="23" spans="2:7" x14ac:dyDescent="0.25">
      <c r="B23">
        <v>19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</row>
    <row r="24" spans="2:7" x14ac:dyDescent="0.25">
      <c r="B24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2:7" x14ac:dyDescent="0.25">
      <c r="B25">
        <v>21</v>
      </c>
      <c r="C25" s="1">
        <v>2</v>
      </c>
      <c r="D25" s="1">
        <v>2</v>
      </c>
      <c r="E25" s="1">
        <v>2</v>
      </c>
      <c r="F25" s="1">
        <v>2</v>
      </c>
      <c r="G25" s="1">
        <v>2</v>
      </c>
    </row>
    <row r="26" spans="2:7" x14ac:dyDescent="0.25">
      <c r="B26">
        <v>22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2:7" x14ac:dyDescent="0.25">
      <c r="B27">
        <v>23</v>
      </c>
      <c r="C27" s="1">
        <v>1</v>
      </c>
      <c r="D27" s="1">
        <v>1</v>
      </c>
      <c r="E27" s="1">
        <v>1</v>
      </c>
      <c r="F27" s="1">
        <v>2</v>
      </c>
      <c r="G27" s="1">
        <v>3</v>
      </c>
    </row>
    <row r="28" spans="2:7" x14ac:dyDescent="0.25">
      <c r="B28">
        <v>24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</row>
    <row r="29" spans="2:7" x14ac:dyDescent="0.25">
      <c r="B29">
        <v>25</v>
      </c>
      <c r="C29" s="1">
        <v>1</v>
      </c>
      <c r="D29" s="1">
        <v>0</v>
      </c>
      <c r="E29" s="1">
        <v>1</v>
      </c>
      <c r="F29" s="1">
        <v>0</v>
      </c>
      <c r="G29" s="1">
        <v>1</v>
      </c>
    </row>
    <row r="30" spans="2:7" x14ac:dyDescent="0.25">
      <c r="B30">
        <v>26</v>
      </c>
      <c r="C30" s="1">
        <v>4</v>
      </c>
      <c r="D30" s="1">
        <v>2</v>
      </c>
      <c r="E30" s="1">
        <v>1</v>
      </c>
      <c r="F30" s="1">
        <v>3</v>
      </c>
      <c r="G30" s="1">
        <v>4</v>
      </c>
    </row>
    <row r="31" spans="2:7" x14ac:dyDescent="0.25">
      <c r="B31">
        <v>27</v>
      </c>
      <c r="C31" s="1">
        <v>2</v>
      </c>
      <c r="D31" s="1">
        <v>2</v>
      </c>
      <c r="E31" s="1">
        <v>2</v>
      </c>
      <c r="F31" s="1">
        <v>2</v>
      </c>
      <c r="G31" s="1">
        <v>2</v>
      </c>
    </row>
    <row r="32" spans="2:7" x14ac:dyDescent="0.25">
      <c r="B32">
        <v>28</v>
      </c>
      <c r="C32" s="1">
        <v>0</v>
      </c>
      <c r="D32" s="1">
        <v>0</v>
      </c>
      <c r="E32" s="1">
        <v>1</v>
      </c>
      <c r="F32" s="1">
        <v>1</v>
      </c>
      <c r="G32" s="1">
        <v>0</v>
      </c>
    </row>
    <row r="33" spans="2:7" x14ac:dyDescent="0.25">
      <c r="B33">
        <v>29</v>
      </c>
      <c r="C33" s="1">
        <v>1</v>
      </c>
      <c r="D33" s="1">
        <v>3</v>
      </c>
      <c r="E33" s="1">
        <v>1</v>
      </c>
      <c r="F33" s="1">
        <v>3</v>
      </c>
      <c r="G33" s="1">
        <v>3</v>
      </c>
    </row>
    <row r="34" spans="2:7" x14ac:dyDescent="0.25">
      <c r="B34">
        <v>30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</row>
    <row r="35" spans="2:7" x14ac:dyDescent="0.25">
      <c r="B35">
        <v>31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</row>
    <row r="36" spans="2:7" x14ac:dyDescent="0.25">
      <c r="B36">
        <v>32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</row>
    <row r="37" spans="2:7" x14ac:dyDescent="0.25">
      <c r="B37">
        <v>33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</row>
    <row r="38" spans="2:7" x14ac:dyDescent="0.25">
      <c r="B38">
        <v>34</v>
      </c>
      <c r="C38" s="1">
        <v>1</v>
      </c>
      <c r="D38" s="1">
        <v>0</v>
      </c>
      <c r="E38" s="1">
        <v>0</v>
      </c>
      <c r="F38" s="1">
        <v>0</v>
      </c>
      <c r="G38" s="1">
        <v>2</v>
      </c>
    </row>
    <row r="39" spans="2:7" x14ac:dyDescent="0.25">
      <c r="B39">
        <v>35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</row>
    <row r="40" spans="2:7" x14ac:dyDescent="0.25">
      <c r="B40">
        <v>36</v>
      </c>
      <c r="C40" s="1">
        <v>1</v>
      </c>
      <c r="D40" s="1">
        <v>0</v>
      </c>
      <c r="E40" s="1">
        <v>0</v>
      </c>
      <c r="F40" s="1">
        <v>1</v>
      </c>
      <c r="G40" s="1">
        <v>1</v>
      </c>
    </row>
    <row r="41" spans="2:7" x14ac:dyDescent="0.25">
      <c r="B41">
        <v>37</v>
      </c>
      <c r="C41" s="1">
        <v>4</v>
      </c>
      <c r="D41" s="1">
        <v>3</v>
      </c>
      <c r="E41" s="1">
        <v>2</v>
      </c>
      <c r="F41" s="1">
        <v>1</v>
      </c>
      <c r="G41" s="1">
        <v>2</v>
      </c>
    </row>
    <row r="42" spans="2:7" x14ac:dyDescent="0.25">
      <c r="B42">
        <v>38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</row>
    <row r="43" spans="2:7" x14ac:dyDescent="0.25">
      <c r="C43" s="1"/>
      <c r="D43" s="1"/>
      <c r="E43" s="1"/>
      <c r="F43" s="1"/>
      <c r="G43" s="1"/>
    </row>
    <row r="44" spans="2:7" x14ac:dyDescent="0.25">
      <c r="B44" t="s">
        <v>59</v>
      </c>
      <c r="C44" s="3">
        <f>AVERAGE(C7:C42)</f>
        <v>1</v>
      </c>
      <c r="D44" s="3">
        <f t="shared" ref="D44:G44" si="0">AVERAGE(D7:D42)</f>
        <v>0.86111111111111116</v>
      </c>
      <c r="E44" s="3">
        <f t="shared" si="0"/>
        <v>0.80555555555555558</v>
      </c>
      <c r="F44" s="3">
        <f t="shared" si="0"/>
        <v>1.0277777777777777</v>
      </c>
      <c r="G44" s="3">
        <f t="shared" si="0"/>
        <v>1.2222222222222223</v>
      </c>
    </row>
    <row r="45" spans="2:7" x14ac:dyDescent="0.25">
      <c r="B45" t="s">
        <v>71</v>
      </c>
      <c r="C45" s="3" t="str" cm="1">
        <f t="array" ref="C45">_xlfn.IFS(C44&lt;0.5,"Needs Improvement",C44&lt;1.5,"Fair",C44&lt;2.5,"Good",C44&lt;3.5,"Very Good",C44&lt;4,"Excellent")</f>
        <v>Fair</v>
      </c>
      <c r="D45" s="3" t="str" cm="1">
        <f t="array" ref="D45">_xlfn.IFS(D44&lt;0.5,"Needs Improvement",D44&lt;1.5,"Fair",D44&lt;2.5,"Good",D44&lt;3.5,"Very Good",D44&lt;4,"Excellent")</f>
        <v>Fair</v>
      </c>
      <c r="E45" s="3" t="str" cm="1">
        <f t="array" ref="E45">_xlfn.IFS(E44&lt;0.5,"Needs Improvement",E44&lt;1.5,"Fair",E44&lt;2.5,"Good",E44&lt;3.5,"Very Good",E44&lt;4,"Excellent")</f>
        <v>Fair</v>
      </c>
      <c r="F45" s="3" t="str" cm="1">
        <f t="array" ref="F45">_xlfn.IFS(F44&lt;0.5,"Needs Improvement",F44&lt;1.5,"Fair",F44&lt;2.5,"Good",F44&lt;3.5,"Very Good",F44&lt;4,"Excellent")</f>
        <v>Fair</v>
      </c>
      <c r="G45" s="3" t="str" cm="1">
        <f t="array" ref="G45">_xlfn.IFS(G44&lt;0.5,"Needs Improvement",G44&lt;1.5,"Fair",G44&lt;2.5,"Good",G44&lt;3.5,"Very Good",G44&lt;4,"Excellent")</f>
        <v>Fair</v>
      </c>
    </row>
    <row r="46" spans="2:7" x14ac:dyDescent="0.25">
      <c r="B46" t="s">
        <v>60</v>
      </c>
      <c r="C46" s="3">
        <f>MAX(C7:C42)</f>
        <v>4</v>
      </c>
      <c r="D46" s="3">
        <f t="shared" ref="D46:G46" si="1">MAX(D7:D42)</f>
        <v>4</v>
      </c>
      <c r="E46" s="3">
        <f t="shared" si="1"/>
        <v>4</v>
      </c>
      <c r="F46" s="3">
        <f t="shared" si="1"/>
        <v>4</v>
      </c>
      <c r="G46" s="3">
        <f t="shared" si="1"/>
        <v>4</v>
      </c>
    </row>
    <row r="47" spans="2:7" x14ac:dyDescent="0.25">
      <c r="B47" t="s">
        <v>61</v>
      </c>
      <c r="C47" s="3">
        <f>MIN(C7:C42)</f>
        <v>0</v>
      </c>
      <c r="D47" s="3">
        <f t="shared" ref="D47:G47" si="2">MIN(D7:D42)</f>
        <v>0</v>
      </c>
      <c r="E47" s="3">
        <f t="shared" si="2"/>
        <v>0</v>
      </c>
      <c r="F47" s="3">
        <f t="shared" si="2"/>
        <v>0</v>
      </c>
      <c r="G47" s="3">
        <f t="shared" si="2"/>
        <v>0</v>
      </c>
    </row>
    <row r="48" spans="2:7" x14ac:dyDescent="0.25">
      <c r="B48" t="s">
        <v>62</v>
      </c>
      <c r="C48" s="3">
        <f>MEDIAN(C7:C42)</f>
        <v>1</v>
      </c>
      <c r="D48" s="3">
        <f t="shared" ref="D48:G48" si="3">MEDIAN(D7:D42)</f>
        <v>0</v>
      </c>
      <c r="E48" s="3">
        <f t="shared" si="3"/>
        <v>0.5</v>
      </c>
      <c r="F48" s="3">
        <f t="shared" si="3"/>
        <v>1</v>
      </c>
      <c r="G48" s="3">
        <f t="shared" si="3"/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BA779-A6AE-4B0D-AC31-00FF2882035E}">
  <dimension ref="B2:G48"/>
  <sheetViews>
    <sheetView topLeftCell="A26" workbookViewId="0">
      <selection activeCell="B45" sqref="B45:G45"/>
    </sheetView>
  </sheetViews>
  <sheetFormatPr defaultRowHeight="13.2" x14ac:dyDescent="0.25"/>
  <cols>
    <col min="3" max="7" width="9.5546875" bestFit="1" customWidth="1"/>
  </cols>
  <sheetData>
    <row r="2" spans="2:7" x14ac:dyDescent="0.25">
      <c r="B2" t="s">
        <v>63</v>
      </c>
    </row>
    <row r="4" spans="2:7" x14ac:dyDescent="0.25">
      <c r="B4" t="s">
        <v>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25">
      <c r="B5">
        <v>1</v>
      </c>
      <c r="C5" s="1">
        <v>3</v>
      </c>
      <c r="D5" s="1">
        <v>4</v>
      </c>
      <c r="E5" s="1">
        <v>4</v>
      </c>
      <c r="F5" s="1">
        <v>4</v>
      </c>
      <c r="G5" s="1">
        <v>3</v>
      </c>
    </row>
    <row r="6" spans="2:7" x14ac:dyDescent="0.25">
      <c r="B6">
        <v>2</v>
      </c>
      <c r="C6" s="1">
        <v>2</v>
      </c>
      <c r="D6" s="1">
        <v>3</v>
      </c>
      <c r="E6" s="1">
        <v>2</v>
      </c>
      <c r="F6" s="1">
        <v>3</v>
      </c>
      <c r="G6" s="1">
        <v>3</v>
      </c>
    </row>
    <row r="7" spans="2:7" x14ac:dyDescent="0.25">
      <c r="B7">
        <v>3</v>
      </c>
      <c r="C7" s="1">
        <v>3</v>
      </c>
      <c r="D7" s="1">
        <v>4</v>
      </c>
      <c r="E7" s="1">
        <v>3</v>
      </c>
      <c r="F7" s="1">
        <v>3</v>
      </c>
      <c r="G7" s="1">
        <v>3</v>
      </c>
    </row>
    <row r="8" spans="2:7" x14ac:dyDescent="0.25">
      <c r="B8">
        <v>4</v>
      </c>
      <c r="C8" s="1">
        <v>2</v>
      </c>
      <c r="D8" s="1">
        <v>4</v>
      </c>
      <c r="E8" s="1">
        <v>4</v>
      </c>
      <c r="F8" s="1">
        <v>4</v>
      </c>
      <c r="G8" s="1">
        <v>4</v>
      </c>
    </row>
    <row r="9" spans="2:7" x14ac:dyDescent="0.25">
      <c r="B9">
        <v>5</v>
      </c>
      <c r="C9" s="1">
        <v>3</v>
      </c>
      <c r="D9" s="1">
        <v>4</v>
      </c>
      <c r="E9" s="1">
        <v>3</v>
      </c>
      <c r="F9" s="1">
        <v>3</v>
      </c>
      <c r="G9" s="1">
        <v>3</v>
      </c>
    </row>
    <row r="10" spans="2:7" x14ac:dyDescent="0.25">
      <c r="B10">
        <v>6</v>
      </c>
      <c r="C10" s="1">
        <v>4</v>
      </c>
      <c r="D10" s="1">
        <v>4</v>
      </c>
      <c r="E10" s="1">
        <v>4</v>
      </c>
      <c r="F10" s="1">
        <v>4</v>
      </c>
      <c r="G10" s="1">
        <v>4</v>
      </c>
    </row>
    <row r="11" spans="2:7" x14ac:dyDescent="0.25">
      <c r="B11">
        <v>7</v>
      </c>
      <c r="C11" s="1">
        <v>2</v>
      </c>
      <c r="D11" s="1">
        <v>3</v>
      </c>
      <c r="E11" s="1">
        <v>3</v>
      </c>
      <c r="F11" s="1">
        <v>3</v>
      </c>
      <c r="G11" s="1">
        <v>3</v>
      </c>
    </row>
    <row r="12" spans="2:7" x14ac:dyDescent="0.25">
      <c r="B12">
        <v>8</v>
      </c>
      <c r="C12" s="1">
        <v>2</v>
      </c>
      <c r="D12" s="1">
        <v>4</v>
      </c>
      <c r="E12" s="1">
        <v>3</v>
      </c>
      <c r="F12" s="1">
        <v>2</v>
      </c>
      <c r="G12" s="1">
        <v>3</v>
      </c>
    </row>
    <row r="13" spans="2:7" x14ac:dyDescent="0.25">
      <c r="B13">
        <v>9</v>
      </c>
      <c r="C13" s="1">
        <v>3</v>
      </c>
      <c r="D13" s="1">
        <v>3</v>
      </c>
      <c r="E13" s="1">
        <v>4</v>
      </c>
      <c r="F13" s="1">
        <v>3</v>
      </c>
      <c r="G13" s="1">
        <v>3</v>
      </c>
    </row>
    <row r="14" spans="2:7" x14ac:dyDescent="0.25">
      <c r="B14">
        <v>10</v>
      </c>
      <c r="C14" s="1">
        <v>2</v>
      </c>
      <c r="D14" s="1">
        <v>2</v>
      </c>
      <c r="E14" s="1">
        <v>3</v>
      </c>
      <c r="F14" s="1">
        <v>2</v>
      </c>
      <c r="G14" s="1">
        <v>2</v>
      </c>
    </row>
    <row r="15" spans="2:7" x14ac:dyDescent="0.25">
      <c r="B15">
        <v>11</v>
      </c>
      <c r="C15" s="1">
        <v>2</v>
      </c>
      <c r="D15" s="1">
        <v>3</v>
      </c>
      <c r="E15" s="1">
        <v>2</v>
      </c>
      <c r="F15" s="1">
        <v>2</v>
      </c>
      <c r="G15" s="1">
        <v>3</v>
      </c>
    </row>
    <row r="16" spans="2:7" x14ac:dyDescent="0.25">
      <c r="B16">
        <v>12</v>
      </c>
      <c r="C16" s="1">
        <v>2</v>
      </c>
      <c r="D16" s="1">
        <v>4</v>
      </c>
      <c r="E16" s="1">
        <v>2</v>
      </c>
      <c r="F16" s="1">
        <v>4</v>
      </c>
      <c r="G16" s="1">
        <v>3</v>
      </c>
    </row>
    <row r="17" spans="2:7" x14ac:dyDescent="0.25">
      <c r="B17">
        <v>13</v>
      </c>
      <c r="C17" s="1">
        <v>3</v>
      </c>
      <c r="D17" s="1">
        <v>4</v>
      </c>
      <c r="E17" s="1">
        <v>3</v>
      </c>
      <c r="F17" s="1">
        <v>4</v>
      </c>
      <c r="G17" s="1">
        <v>4</v>
      </c>
    </row>
    <row r="18" spans="2:7" x14ac:dyDescent="0.25">
      <c r="B18">
        <v>14</v>
      </c>
      <c r="C18" s="1">
        <v>4</v>
      </c>
      <c r="D18" s="1">
        <v>4</v>
      </c>
      <c r="E18" s="1">
        <v>4</v>
      </c>
      <c r="F18" s="1">
        <v>4</v>
      </c>
      <c r="G18" s="1">
        <v>4</v>
      </c>
    </row>
    <row r="19" spans="2:7" x14ac:dyDescent="0.25">
      <c r="B19">
        <v>15</v>
      </c>
      <c r="C19" s="1">
        <v>2</v>
      </c>
      <c r="D19" s="1">
        <v>3</v>
      </c>
      <c r="E19" s="1">
        <v>2</v>
      </c>
      <c r="F19" s="1">
        <v>2</v>
      </c>
      <c r="G19" s="1">
        <v>3</v>
      </c>
    </row>
    <row r="20" spans="2:7" x14ac:dyDescent="0.25">
      <c r="B20">
        <v>16</v>
      </c>
      <c r="C20" s="1">
        <v>3</v>
      </c>
      <c r="D20" s="1">
        <v>4</v>
      </c>
      <c r="E20" s="1">
        <v>4</v>
      </c>
      <c r="F20" s="1">
        <v>4</v>
      </c>
      <c r="G20" s="1">
        <v>4</v>
      </c>
    </row>
    <row r="21" spans="2:7" x14ac:dyDescent="0.25">
      <c r="B21">
        <v>17</v>
      </c>
      <c r="C21" s="1">
        <v>3</v>
      </c>
      <c r="D21" s="1">
        <v>2</v>
      </c>
      <c r="E21" s="1">
        <v>3</v>
      </c>
      <c r="F21" s="1">
        <v>3</v>
      </c>
      <c r="G21" s="1">
        <v>3</v>
      </c>
    </row>
    <row r="22" spans="2:7" x14ac:dyDescent="0.25">
      <c r="B22">
        <v>18</v>
      </c>
      <c r="C22" s="1">
        <v>4</v>
      </c>
      <c r="D22" s="1">
        <v>4</v>
      </c>
      <c r="E22" s="1">
        <v>1</v>
      </c>
      <c r="F22" s="1">
        <v>4</v>
      </c>
      <c r="G22" s="1">
        <v>4</v>
      </c>
    </row>
    <row r="23" spans="2:7" x14ac:dyDescent="0.25">
      <c r="B23">
        <v>19</v>
      </c>
      <c r="C23" s="1">
        <v>3</v>
      </c>
      <c r="D23" s="1">
        <v>4</v>
      </c>
      <c r="E23" s="1">
        <v>4</v>
      </c>
      <c r="F23" s="1">
        <v>4</v>
      </c>
      <c r="G23" s="1">
        <v>4</v>
      </c>
    </row>
    <row r="24" spans="2:7" x14ac:dyDescent="0.25">
      <c r="B24">
        <v>20</v>
      </c>
      <c r="C24" s="1">
        <v>3</v>
      </c>
      <c r="D24" s="1">
        <v>4</v>
      </c>
      <c r="E24" s="1">
        <v>3</v>
      </c>
      <c r="F24" s="1">
        <v>3</v>
      </c>
      <c r="G24" s="1">
        <v>3</v>
      </c>
    </row>
    <row r="25" spans="2:7" x14ac:dyDescent="0.25">
      <c r="B25">
        <v>21</v>
      </c>
      <c r="C25" s="1">
        <v>2</v>
      </c>
      <c r="D25" s="1">
        <v>2</v>
      </c>
      <c r="E25" s="1">
        <v>1</v>
      </c>
      <c r="F25" s="1">
        <v>1</v>
      </c>
      <c r="G25" s="1">
        <v>1</v>
      </c>
    </row>
    <row r="26" spans="2:7" x14ac:dyDescent="0.25">
      <c r="B26">
        <v>22</v>
      </c>
      <c r="C26" s="1">
        <v>1</v>
      </c>
      <c r="D26" s="1">
        <v>4</v>
      </c>
      <c r="E26" s="1">
        <v>3</v>
      </c>
      <c r="F26" s="1">
        <v>3</v>
      </c>
      <c r="G26" s="1">
        <v>2</v>
      </c>
    </row>
    <row r="27" spans="2:7" x14ac:dyDescent="0.25">
      <c r="B27">
        <v>23</v>
      </c>
      <c r="C27" s="1">
        <v>3</v>
      </c>
      <c r="D27" s="1">
        <v>4</v>
      </c>
      <c r="E27" s="1">
        <v>3</v>
      </c>
      <c r="F27" s="1">
        <v>4</v>
      </c>
      <c r="G27" s="1">
        <v>4</v>
      </c>
    </row>
    <row r="28" spans="2:7" x14ac:dyDescent="0.25">
      <c r="B28">
        <v>24</v>
      </c>
      <c r="C28" s="1">
        <v>2</v>
      </c>
      <c r="D28" s="1">
        <v>4</v>
      </c>
      <c r="E28" s="1">
        <v>3</v>
      </c>
      <c r="F28" s="1">
        <v>4</v>
      </c>
      <c r="G28" s="1">
        <v>4</v>
      </c>
    </row>
    <row r="29" spans="2:7" x14ac:dyDescent="0.25">
      <c r="B29">
        <v>25</v>
      </c>
      <c r="C29" s="1">
        <v>4</v>
      </c>
      <c r="D29" s="1">
        <v>4</v>
      </c>
      <c r="E29" s="1">
        <v>4</v>
      </c>
      <c r="F29" s="1">
        <v>4</v>
      </c>
      <c r="G29" s="1">
        <v>4</v>
      </c>
    </row>
    <row r="30" spans="2:7" x14ac:dyDescent="0.25">
      <c r="B30">
        <v>26</v>
      </c>
      <c r="C30" s="1">
        <v>4</v>
      </c>
      <c r="D30" s="1">
        <v>4</v>
      </c>
      <c r="E30" s="1">
        <v>2</v>
      </c>
      <c r="F30" s="1">
        <v>4</v>
      </c>
      <c r="G30" s="1">
        <v>4</v>
      </c>
    </row>
    <row r="31" spans="2:7" x14ac:dyDescent="0.25">
      <c r="B31">
        <v>27</v>
      </c>
      <c r="C31" s="1">
        <v>2</v>
      </c>
      <c r="D31" s="1">
        <v>3</v>
      </c>
      <c r="E31" s="1">
        <v>3</v>
      </c>
      <c r="F31" s="1">
        <v>3</v>
      </c>
      <c r="G31" s="1">
        <v>3</v>
      </c>
    </row>
    <row r="32" spans="2:7" x14ac:dyDescent="0.25">
      <c r="B32">
        <v>28</v>
      </c>
      <c r="C32" s="1">
        <v>3</v>
      </c>
      <c r="D32" s="1">
        <v>3</v>
      </c>
      <c r="E32" s="1">
        <v>3</v>
      </c>
      <c r="F32" s="1">
        <v>3</v>
      </c>
      <c r="G32" s="1">
        <v>3</v>
      </c>
    </row>
    <row r="33" spans="2:7" x14ac:dyDescent="0.25">
      <c r="B33">
        <v>29</v>
      </c>
      <c r="C33" s="1">
        <v>3</v>
      </c>
      <c r="D33" s="1">
        <v>4</v>
      </c>
      <c r="E33" s="1">
        <v>3</v>
      </c>
      <c r="F33" s="1">
        <v>4</v>
      </c>
      <c r="G33" s="1">
        <v>4</v>
      </c>
    </row>
    <row r="34" spans="2:7" x14ac:dyDescent="0.25">
      <c r="B34">
        <v>30</v>
      </c>
      <c r="C34" s="1">
        <v>2</v>
      </c>
      <c r="D34" s="1">
        <v>3</v>
      </c>
      <c r="E34" s="1">
        <v>3</v>
      </c>
      <c r="F34" s="1">
        <v>3</v>
      </c>
      <c r="G34" s="1">
        <v>3</v>
      </c>
    </row>
    <row r="35" spans="2:7" x14ac:dyDescent="0.25">
      <c r="B35">
        <v>31</v>
      </c>
      <c r="C35" s="1">
        <v>3</v>
      </c>
      <c r="D35" s="1">
        <v>4</v>
      </c>
      <c r="E35" s="1">
        <v>4</v>
      </c>
      <c r="F35" s="1">
        <v>4</v>
      </c>
      <c r="G35" s="1">
        <v>4</v>
      </c>
    </row>
    <row r="36" spans="2:7" x14ac:dyDescent="0.25">
      <c r="B36">
        <v>32</v>
      </c>
      <c r="C36" s="1">
        <v>2</v>
      </c>
      <c r="D36" s="1">
        <v>4</v>
      </c>
      <c r="E36" s="1">
        <v>4</v>
      </c>
      <c r="F36" s="1">
        <v>4</v>
      </c>
      <c r="G36" s="1">
        <v>4</v>
      </c>
    </row>
    <row r="37" spans="2:7" x14ac:dyDescent="0.25">
      <c r="B37">
        <v>33</v>
      </c>
      <c r="C37" s="1">
        <v>2</v>
      </c>
      <c r="D37" s="1">
        <v>2</v>
      </c>
      <c r="E37" s="1">
        <v>2</v>
      </c>
      <c r="F37" s="1">
        <v>2</v>
      </c>
      <c r="G37" s="1">
        <v>2</v>
      </c>
    </row>
    <row r="38" spans="2:7" x14ac:dyDescent="0.25">
      <c r="B38">
        <v>34</v>
      </c>
      <c r="C38" s="1">
        <v>2</v>
      </c>
      <c r="D38" s="1">
        <v>4</v>
      </c>
      <c r="E38" s="1">
        <v>3</v>
      </c>
      <c r="F38" s="1">
        <v>3</v>
      </c>
      <c r="G38" s="1">
        <v>2</v>
      </c>
    </row>
    <row r="39" spans="2:7" x14ac:dyDescent="0.25">
      <c r="B39">
        <v>35</v>
      </c>
      <c r="C39" s="1">
        <v>3</v>
      </c>
      <c r="D39" s="1">
        <v>2</v>
      </c>
      <c r="E39" s="1">
        <v>2</v>
      </c>
      <c r="F39" s="1">
        <v>3</v>
      </c>
      <c r="G39" s="1">
        <v>3</v>
      </c>
    </row>
    <row r="40" spans="2:7" x14ac:dyDescent="0.25">
      <c r="B40">
        <v>36</v>
      </c>
      <c r="C40" s="1">
        <v>2</v>
      </c>
      <c r="D40" s="1">
        <v>3</v>
      </c>
      <c r="E40" s="1">
        <v>4</v>
      </c>
      <c r="F40" s="1">
        <v>3</v>
      </c>
      <c r="G40" s="1">
        <v>3</v>
      </c>
    </row>
    <row r="41" spans="2:7" x14ac:dyDescent="0.25">
      <c r="B41">
        <v>37</v>
      </c>
      <c r="C41" s="1">
        <v>4</v>
      </c>
      <c r="D41" s="1">
        <v>4</v>
      </c>
      <c r="E41" s="1">
        <v>3</v>
      </c>
      <c r="F41" s="1">
        <v>3</v>
      </c>
      <c r="G41" s="1">
        <v>3</v>
      </c>
    </row>
    <row r="42" spans="2:7" x14ac:dyDescent="0.25">
      <c r="B42">
        <v>38</v>
      </c>
      <c r="C42" s="1">
        <v>4</v>
      </c>
      <c r="D42" s="1">
        <v>4</v>
      </c>
      <c r="E42" s="1">
        <v>4</v>
      </c>
      <c r="F42" s="1">
        <v>4</v>
      </c>
      <c r="G42" s="1">
        <v>4</v>
      </c>
    </row>
    <row r="44" spans="2:7" x14ac:dyDescent="0.25">
      <c r="B44" t="s">
        <v>59</v>
      </c>
      <c r="C44" s="3">
        <f>AVERAGE(C7:C42)</f>
        <v>2.7222222222222223</v>
      </c>
      <c r="D44" s="3">
        <f>AVERAGE(D7:D42)</f>
        <v>3.5</v>
      </c>
      <c r="E44" s="3">
        <f>AVERAGE(E7:E42)</f>
        <v>3.0277777777777777</v>
      </c>
      <c r="F44" s="3">
        <f t="shared" ref="F44:G44" si="0">AVERAGE(F7:F42)</f>
        <v>3.25</v>
      </c>
      <c r="G44" s="3">
        <f t="shared" si="0"/>
        <v>3.25</v>
      </c>
    </row>
    <row r="45" spans="2:7" x14ac:dyDescent="0.25">
      <c r="B45" t="s">
        <v>71</v>
      </c>
      <c r="C45" s="3" t="str" cm="1">
        <f t="array" ref="C45">_xlfn.IFS(C44&lt;0.5,"Needs Improvement",C44&lt;1.5,"Fair",C44&lt;2.5,"Good",C44&lt;3.5,"Very Good",C44&lt;4,"Excellent")</f>
        <v>Very Good</v>
      </c>
      <c r="D45" s="3" t="str" cm="1">
        <f t="array" ref="D45">_xlfn.IFS(D44&lt;0.5,"Needs Improvement",D44&lt;1.5,"Fair",D44&lt;2.5,"Good",D44&lt;3.5,"Very Good",D44&lt;4,"Excellent")</f>
        <v>Excellent</v>
      </c>
      <c r="E45" s="3" t="str" cm="1">
        <f t="array" ref="E45">_xlfn.IFS(E44&lt;0.5,"Needs Improvement",E44&lt;1.5,"Fair",E44&lt;2.5,"Good",E44&lt;3.5,"Very Good",E44&lt;4,"Excellent")</f>
        <v>Very Good</v>
      </c>
      <c r="F45" s="3" t="str" cm="1">
        <f t="array" ref="F45">_xlfn.IFS(F44&lt;0.5,"Needs Improvement",F44&lt;1.5,"Fair",F44&lt;2.5,"Good",F44&lt;3.5,"Very Good",F44&lt;4,"Excellent")</f>
        <v>Very Good</v>
      </c>
      <c r="G45" s="3" t="str" cm="1">
        <f t="array" ref="G45">_xlfn.IFS(G44&lt;0.5,"Needs Improvement",G44&lt;1.5,"Fair",G44&lt;2.5,"Good",G44&lt;3.5,"Very Good",G44&lt;4,"Excellent")</f>
        <v>Very Good</v>
      </c>
    </row>
    <row r="46" spans="2:7" x14ac:dyDescent="0.25">
      <c r="B46" t="s">
        <v>60</v>
      </c>
      <c r="C46" s="3">
        <f>MAX(C7:C42)</f>
        <v>4</v>
      </c>
      <c r="D46" s="3">
        <f t="shared" ref="D46:G46" si="1">MAX(D7:D42)</f>
        <v>4</v>
      </c>
      <c r="E46" s="3">
        <f t="shared" si="1"/>
        <v>4</v>
      </c>
      <c r="F46" s="3">
        <f t="shared" si="1"/>
        <v>4</v>
      </c>
      <c r="G46" s="3">
        <f t="shared" si="1"/>
        <v>4</v>
      </c>
    </row>
    <row r="47" spans="2:7" x14ac:dyDescent="0.25">
      <c r="B47" t="s">
        <v>61</v>
      </c>
      <c r="C47" s="3">
        <f>MIN(C7:C42)</f>
        <v>1</v>
      </c>
      <c r="D47" s="3">
        <f t="shared" ref="D47:G47" si="2">MIN(D7:D42)</f>
        <v>2</v>
      </c>
      <c r="E47" s="3">
        <f t="shared" si="2"/>
        <v>1</v>
      </c>
      <c r="F47" s="3">
        <f t="shared" si="2"/>
        <v>1</v>
      </c>
      <c r="G47" s="3">
        <f t="shared" si="2"/>
        <v>1</v>
      </c>
    </row>
    <row r="48" spans="2:7" x14ac:dyDescent="0.25">
      <c r="B48" t="s">
        <v>62</v>
      </c>
      <c r="C48" s="3">
        <f>MEDIAN(C7:C42)</f>
        <v>3</v>
      </c>
      <c r="D48" s="3">
        <f t="shared" ref="D48:G48" si="3">MEDIAN(D7:D42)</f>
        <v>4</v>
      </c>
      <c r="E48" s="3">
        <f t="shared" si="3"/>
        <v>3</v>
      </c>
      <c r="F48" s="3">
        <f t="shared" si="3"/>
        <v>3</v>
      </c>
      <c r="G48" s="3">
        <f t="shared" si="3"/>
        <v>3</v>
      </c>
    </row>
  </sheetData>
  <pageMargins left="0.7" right="0.7" top="0.75" bottom="0.75" header="0.3" footer="0.3"/>
  <ignoredErrors>
    <ignoredError sqref="C46:G48 C44:G44" formulaRange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519C7-6549-46D7-A947-66DCC96B2189}">
  <dimension ref="B4:G47"/>
  <sheetViews>
    <sheetView topLeftCell="A19" workbookViewId="0">
      <selection activeCell="B44" sqref="B44:G44"/>
    </sheetView>
  </sheetViews>
  <sheetFormatPr defaultRowHeight="13.2" x14ac:dyDescent="0.25"/>
  <sheetData>
    <row r="4" spans="2:7" x14ac:dyDescent="0.25">
      <c r="B4" t="s">
        <v>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25">
      <c r="B5">
        <v>1</v>
      </c>
      <c r="C5" s="1">
        <v>3</v>
      </c>
      <c r="D5" s="1">
        <v>4</v>
      </c>
      <c r="E5" s="1">
        <v>4</v>
      </c>
      <c r="F5" s="1">
        <v>4</v>
      </c>
      <c r="G5" s="1">
        <v>4</v>
      </c>
    </row>
    <row r="6" spans="2:7" x14ac:dyDescent="0.25">
      <c r="B6">
        <v>2</v>
      </c>
      <c r="C6" s="1">
        <v>3</v>
      </c>
      <c r="D6" s="1">
        <v>4</v>
      </c>
      <c r="E6" s="1">
        <v>4</v>
      </c>
      <c r="F6" s="1">
        <v>3</v>
      </c>
      <c r="G6" s="1">
        <v>4</v>
      </c>
    </row>
    <row r="7" spans="2:7" x14ac:dyDescent="0.25">
      <c r="B7">
        <v>3</v>
      </c>
      <c r="C7" s="1">
        <v>3</v>
      </c>
      <c r="D7" s="1">
        <v>3</v>
      </c>
      <c r="E7" s="1">
        <v>3</v>
      </c>
      <c r="F7" s="1">
        <v>2</v>
      </c>
      <c r="G7" s="1">
        <v>3</v>
      </c>
    </row>
    <row r="8" spans="2:7" x14ac:dyDescent="0.25">
      <c r="B8">
        <v>4</v>
      </c>
      <c r="C8" s="1">
        <v>3</v>
      </c>
      <c r="D8" s="1">
        <v>3</v>
      </c>
      <c r="E8" s="1">
        <v>3</v>
      </c>
      <c r="F8" s="1">
        <v>3</v>
      </c>
      <c r="G8" s="1">
        <v>3</v>
      </c>
    </row>
    <row r="9" spans="2:7" x14ac:dyDescent="0.25">
      <c r="B9">
        <v>5</v>
      </c>
      <c r="C9" s="1">
        <v>3</v>
      </c>
      <c r="D9" s="1">
        <v>4</v>
      </c>
      <c r="E9" s="1">
        <v>4</v>
      </c>
      <c r="F9" s="1">
        <v>4</v>
      </c>
      <c r="G9" s="1">
        <v>4</v>
      </c>
    </row>
    <row r="10" spans="2:7" x14ac:dyDescent="0.25">
      <c r="B10">
        <v>6</v>
      </c>
      <c r="C10" s="1">
        <v>3</v>
      </c>
      <c r="D10" s="1">
        <v>4</v>
      </c>
      <c r="E10" s="1">
        <v>3</v>
      </c>
      <c r="F10" s="1">
        <v>3</v>
      </c>
      <c r="G10" s="1">
        <v>4</v>
      </c>
    </row>
    <row r="11" spans="2:7" x14ac:dyDescent="0.25">
      <c r="B11">
        <v>7</v>
      </c>
      <c r="C11" s="1">
        <v>4</v>
      </c>
      <c r="D11" s="1">
        <v>4</v>
      </c>
      <c r="E11" s="1">
        <v>4</v>
      </c>
      <c r="F11" s="1">
        <v>4</v>
      </c>
      <c r="G11" s="1">
        <v>4</v>
      </c>
    </row>
    <row r="12" spans="2:7" x14ac:dyDescent="0.25">
      <c r="B12">
        <v>8</v>
      </c>
      <c r="C12" s="1">
        <v>3</v>
      </c>
      <c r="D12" s="1">
        <v>2</v>
      </c>
      <c r="E12" s="1">
        <v>3</v>
      </c>
      <c r="F12" s="1">
        <v>2</v>
      </c>
      <c r="G12" s="1">
        <v>3</v>
      </c>
    </row>
    <row r="13" spans="2:7" x14ac:dyDescent="0.25">
      <c r="B13">
        <v>9</v>
      </c>
      <c r="C13" s="1">
        <v>2</v>
      </c>
      <c r="D13" s="1">
        <v>3</v>
      </c>
      <c r="E13" s="1">
        <v>2</v>
      </c>
      <c r="F13" s="1">
        <v>3</v>
      </c>
      <c r="G13" s="1">
        <v>4</v>
      </c>
    </row>
    <row r="14" spans="2:7" x14ac:dyDescent="0.25">
      <c r="B14">
        <v>10</v>
      </c>
      <c r="C14" s="1">
        <v>3</v>
      </c>
      <c r="D14" s="1">
        <v>3</v>
      </c>
      <c r="E14" s="1">
        <v>3</v>
      </c>
      <c r="F14" s="1">
        <v>3</v>
      </c>
      <c r="G14" s="1">
        <v>3</v>
      </c>
    </row>
    <row r="15" spans="2:7" x14ac:dyDescent="0.25">
      <c r="B15">
        <v>11</v>
      </c>
      <c r="C15" s="1">
        <v>2</v>
      </c>
      <c r="D15" s="1">
        <v>3</v>
      </c>
      <c r="E15" s="1">
        <v>3</v>
      </c>
      <c r="F15" s="1">
        <v>3</v>
      </c>
      <c r="G15" s="1">
        <v>3</v>
      </c>
    </row>
    <row r="16" spans="2:7" x14ac:dyDescent="0.25">
      <c r="B16">
        <v>12</v>
      </c>
      <c r="C16" s="1">
        <v>3</v>
      </c>
      <c r="D16" s="1">
        <v>3</v>
      </c>
      <c r="E16" s="1">
        <v>4</v>
      </c>
      <c r="F16" s="1">
        <v>0</v>
      </c>
      <c r="G16" s="1">
        <v>4</v>
      </c>
    </row>
    <row r="17" spans="2:7" x14ac:dyDescent="0.25">
      <c r="B17">
        <v>13</v>
      </c>
      <c r="C17" s="1">
        <v>2</v>
      </c>
      <c r="D17" s="1">
        <v>2</v>
      </c>
      <c r="E17" s="1">
        <v>1</v>
      </c>
      <c r="F17" s="1">
        <v>4</v>
      </c>
      <c r="G17" s="1">
        <v>2</v>
      </c>
    </row>
    <row r="18" spans="2:7" x14ac:dyDescent="0.25">
      <c r="B18">
        <v>14</v>
      </c>
      <c r="C18" s="1">
        <v>2</v>
      </c>
      <c r="D18" s="1">
        <v>3</v>
      </c>
      <c r="E18" s="1">
        <v>1</v>
      </c>
      <c r="F18" s="1">
        <v>3</v>
      </c>
      <c r="G18" s="1">
        <v>3</v>
      </c>
    </row>
    <row r="19" spans="2:7" x14ac:dyDescent="0.25">
      <c r="B19">
        <v>15</v>
      </c>
      <c r="C19" s="1">
        <v>3</v>
      </c>
      <c r="D19" s="1">
        <v>4</v>
      </c>
      <c r="E19" s="1">
        <v>4</v>
      </c>
      <c r="F19" s="1">
        <v>2</v>
      </c>
      <c r="G19" s="1">
        <v>2</v>
      </c>
    </row>
    <row r="20" spans="2:7" x14ac:dyDescent="0.25">
      <c r="B20">
        <v>16</v>
      </c>
      <c r="C20" s="1">
        <v>0</v>
      </c>
      <c r="D20" s="1">
        <v>1</v>
      </c>
      <c r="E20" s="1">
        <v>0</v>
      </c>
      <c r="F20" s="1">
        <v>1</v>
      </c>
      <c r="G20" s="1">
        <v>0</v>
      </c>
    </row>
    <row r="21" spans="2:7" x14ac:dyDescent="0.25">
      <c r="B21">
        <v>17</v>
      </c>
      <c r="C21" s="1">
        <v>3</v>
      </c>
      <c r="D21" s="1">
        <v>1</v>
      </c>
      <c r="E21" s="1">
        <v>3</v>
      </c>
      <c r="F21" s="1">
        <v>4</v>
      </c>
      <c r="G21" s="1">
        <v>4</v>
      </c>
    </row>
    <row r="22" spans="2:7" x14ac:dyDescent="0.25">
      <c r="B22">
        <v>18</v>
      </c>
      <c r="C22" s="1">
        <v>2</v>
      </c>
      <c r="D22" s="1">
        <v>3</v>
      </c>
      <c r="E22" s="1">
        <v>3</v>
      </c>
      <c r="F22" s="1">
        <v>3</v>
      </c>
      <c r="G22" s="1">
        <v>3</v>
      </c>
    </row>
    <row r="23" spans="2:7" x14ac:dyDescent="0.25">
      <c r="B23">
        <v>19</v>
      </c>
      <c r="C23" s="1">
        <v>2</v>
      </c>
      <c r="D23" s="1">
        <v>3</v>
      </c>
      <c r="E23" s="1">
        <v>2</v>
      </c>
      <c r="F23" s="1">
        <v>3</v>
      </c>
      <c r="G23" s="1">
        <v>2</v>
      </c>
    </row>
    <row r="24" spans="2:7" x14ac:dyDescent="0.25">
      <c r="B24">
        <v>20</v>
      </c>
      <c r="C24" s="1">
        <v>2</v>
      </c>
      <c r="D24" s="1">
        <v>3</v>
      </c>
      <c r="E24" s="1">
        <v>2</v>
      </c>
      <c r="F24" s="1">
        <v>3</v>
      </c>
      <c r="G24" s="1">
        <v>2</v>
      </c>
    </row>
    <row r="25" spans="2:7" x14ac:dyDescent="0.25">
      <c r="B25">
        <v>21</v>
      </c>
      <c r="C25" s="1">
        <v>3</v>
      </c>
      <c r="D25" s="1">
        <v>3</v>
      </c>
      <c r="E25" s="1">
        <v>3</v>
      </c>
      <c r="F25" s="1">
        <v>3</v>
      </c>
      <c r="G25" s="1">
        <v>3</v>
      </c>
    </row>
    <row r="26" spans="2:7" x14ac:dyDescent="0.25">
      <c r="B26">
        <v>22</v>
      </c>
      <c r="C26" s="1">
        <v>2</v>
      </c>
      <c r="D26" s="1">
        <v>3</v>
      </c>
      <c r="E26" s="1">
        <v>3</v>
      </c>
      <c r="F26" s="1">
        <v>3</v>
      </c>
      <c r="G26" s="1">
        <v>4</v>
      </c>
    </row>
    <row r="27" spans="2:7" x14ac:dyDescent="0.25">
      <c r="B27">
        <v>23</v>
      </c>
      <c r="C27" s="1">
        <v>2</v>
      </c>
      <c r="D27" s="1">
        <v>3</v>
      </c>
      <c r="E27" s="1">
        <v>4</v>
      </c>
      <c r="F27" s="1">
        <v>4</v>
      </c>
      <c r="G27" s="1">
        <v>4</v>
      </c>
    </row>
    <row r="28" spans="2:7" x14ac:dyDescent="0.25">
      <c r="B28">
        <v>24</v>
      </c>
      <c r="C28" s="1">
        <v>3</v>
      </c>
      <c r="D28" s="1">
        <v>2</v>
      </c>
      <c r="E28" s="1">
        <v>3</v>
      </c>
      <c r="F28" s="1">
        <v>4</v>
      </c>
      <c r="G28" s="1">
        <v>3</v>
      </c>
    </row>
    <row r="29" spans="2:7" x14ac:dyDescent="0.25">
      <c r="B29">
        <v>25</v>
      </c>
      <c r="C29" s="1">
        <v>2</v>
      </c>
      <c r="D29" s="1">
        <v>4</v>
      </c>
      <c r="E29" s="1">
        <v>2</v>
      </c>
      <c r="F29" s="1">
        <v>4</v>
      </c>
      <c r="G29" s="1">
        <v>4</v>
      </c>
    </row>
    <row r="30" spans="2:7" x14ac:dyDescent="0.25">
      <c r="B30">
        <v>26</v>
      </c>
      <c r="C30" s="1">
        <v>3</v>
      </c>
      <c r="D30" s="1">
        <v>3</v>
      </c>
      <c r="E30" s="1">
        <v>3</v>
      </c>
      <c r="F30" s="1">
        <v>3</v>
      </c>
      <c r="G30" s="1">
        <v>3</v>
      </c>
    </row>
    <row r="31" spans="2:7" x14ac:dyDescent="0.25">
      <c r="B31">
        <v>27</v>
      </c>
      <c r="C31" s="1">
        <v>3</v>
      </c>
      <c r="D31" s="1">
        <v>3</v>
      </c>
      <c r="E31" s="1">
        <v>3</v>
      </c>
      <c r="F31" s="1">
        <v>3</v>
      </c>
      <c r="G31" s="1">
        <v>3</v>
      </c>
    </row>
    <row r="32" spans="2:7" x14ac:dyDescent="0.25">
      <c r="B32">
        <v>28</v>
      </c>
      <c r="C32" s="1">
        <v>3</v>
      </c>
      <c r="D32" s="1">
        <v>4</v>
      </c>
      <c r="E32" s="1">
        <v>3</v>
      </c>
      <c r="F32" s="1">
        <v>3</v>
      </c>
      <c r="G32" s="1">
        <v>4</v>
      </c>
    </row>
    <row r="33" spans="2:7" x14ac:dyDescent="0.25">
      <c r="B33">
        <v>29</v>
      </c>
      <c r="C33" s="1">
        <v>4</v>
      </c>
      <c r="D33" s="1">
        <v>3</v>
      </c>
      <c r="E33" s="1">
        <v>3</v>
      </c>
      <c r="F33" s="1">
        <v>3</v>
      </c>
      <c r="G33" s="1">
        <v>3</v>
      </c>
    </row>
    <row r="34" spans="2:7" x14ac:dyDescent="0.25">
      <c r="B34">
        <v>30</v>
      </c>
      <c r="C34" s="1">
        <v>2</v>
      </c>
      <c r="D34" s="1">
        <v>3</v>
      </c>
      <c r="E34" s="1">
        <v>4</v>
      </c>
      <c r="F34" s="1">
        <v>4</v>
      </c>
      <c r="G34" s="1">
        <v>4</v>
      </c>
    </row>
    <row r="35" spans="2:7" x14ac:dyDescent="0.25">
      <c r="B35">
        <v>31</v>
      </c>
      <c r="C35" s="1">
        <v>3</v>
      </c>
      <c r="D35" s="1">
        <v>4</v>
      </c>
      <c r="E35" s="1">
        <v>4</v>
      </c>
      <c r="F35" s="1">
        <v>4</v>
      </c>
      <c r="G35" s="1">
        <v>4</v>
      </c>
    </row>
    <row r="36" spans="2:7" x14ac:dyDescent="0.25">
      <c r="B36">
        <v>32</v>
      </c>
      <c r="C36" s="1">
        <v>3</v>
      </c>
      <c r="D36" s="1">
        <v>3</v>
      </c>
      <c r="E36" s="1">
        <v>3</v>
      </c>
      <c r="F36" s="1">
        <v>3</v>
      </c>
      <c r="G36" s="1">
        <v>3</v>
      </c>
    </row>
    <row r="37" spans="2:7" x14ac:dyDescent="0.25">
      <c r="B37">
        <v>33</v>
      </c>
      <c r="C37" s="1">
        <v>3</v>
      </c>
      <c r="D37" s="1">
        <v>3</v>
      </c>
      <c r="E37" s="1">
        <v>4</v>
      </c>
      <c r="F37" s="1">
        <v>4</v>
      </c>
      <c r="G37" s="1">
        <v>3</v>
      </c>
    </row>
    <row r="38" spans="2:7" x14ac:dyDescent="0.25">
      <c r="B38">
        <v>34</v>
      </c>
      <c r="C38" s="1">
        <v>2</v>
      </c>
      <c r="D38" s="1">
        <v>1</v>
      </c>
      <c r="E38" s="1">
        <v>1</v>
      </c>
      <c r="F38" s="1">
        <v>1</v>
      </c>
      <c r="G38" s="1">
        <v>1</v>
      </c>
    </row>
    <row r="39" spans="2:7" x14ac:dyDescent="0.25">
      <c r="B39">
        <v>35</v>
      </c>
      <c r="C39" s="1">
        <v>3</v>
      </c>
      <c r="D39" s="1">
        <v>4</v>
      </c>
      <c r="E39" s="1">
        <v>4</v>
      </c>
      <c r="F39" s="1">
        <v>4</v>
      </c>
      <c r="G39" s="1">
        <v>4</v>
      </c>
    </row>
    <row r="40" spans="2:7" x14ac:dyDescent="0.25">
      <c r="B40">
        <v>36</v>
      </c>
      <c r="C40" s="1">
        <v>2</v>
      </c>
      <c r="D40" s="1">
        <v>3</v>
      </c>
      <c r="E40" s="1">
        <v>4</v>
      </c>
      <c r="F40" s="1">
        <v>3</v>
      </c>
      <c r="G40" s="1">
        <v>2</v>
      </c>
    </row>
    <row r="41" spans="2:7" x14ac:dyDescent="0.25">
      <c r="B41">
        <v>37</v>
      </c>
      <c r="C41" s="1">
        <v>3</v>
      </c>
      <c r="D41" s="1">
        <v>4</v>
      </c>
      <c r="E41" s="1">
        <v>4</v>
      </c>
      <c r="F41" s="1">
        <v>3</v>
      </c>
      <c r="G41" s="1">
        <v>4</v>
      </c>
    </row>
    <row r="42" spans="2:7" x14ac:dyDescent="0.25">
      <c r="C42" s="1"/>
      <c r="D42" s="1"/>
      <c r="E42" s="1"/>
      <c r="F42" s="1"/>
      <c r="G42" s="1"/>
    </row>
    <row r="43" spans="2:7" x14ac:dyDescent="0.25">
      <c r="B43" t="s">
        <v>59</v>
      </c>
      <c r="C43" s="3">
        <f>AVERAGE(C6:C41)</f>
        <v>2.6111111111111112</v>
      </c>
      <c r="D43" s="3">
        <f t="shared" ref="D43:G43" si="0">AVERAGE(D6:D41)</f>
        <v>3.0277777777777777</v>
      </c>
      <c r="E43" s="3">
        <f t="shared" si="0"/>
        <v>2.9722222222222223</v>
      </c>
      <c r="F43" s="3">
        <f t="shared" si="0"/>
        <v>3.0277777777777777</v>
      </c>
      <c r="G43" s="3">
        <f t="shared" si="0"/>
        <v>3.1388888888888888</v>
      </c>
    </row>
    <row r="44" spans="2:7" x14ac:dyDescent="0.25">
      <c r="B44" t="s">
        <v>71</v>
      </c>
      <c r="C44" s="3" t="str" cm="1">
        <f t="array" ref="C44">_xlfn.IFS(C43&lt;0.5,"Needs Improvement",C43&lt;1.5,"Fair",C43&lt;2.5,"Good",C43&lt;3.5,"Very Good",C43&lt;4,"Excellent")</f>
        <v>Very Good</v>
      </c>
      <c r="D44" s="3" t="str" cm="1">
        <f t="array" ref="D44">_xlfn.IFS(D43&lt;0.5,"Needs Improvement",D43&lt;1.5,"Fair",D43&lt;2.5,"Good",D43&lt;3.5,"Very Good",D43&lt;4,"Excellent")</f>
        <v>Very Good</v>
      </c>
      <c r="E44" s="3" t="str" cm="1">
        <f t="array" ref="E44">_xlfn.IFS(E43&lt;0.5,"Needs Improvement",E43&lt;1.5,"Fair",E43&lt;2.5,"Good",E43&lt;3.5,"Very Good",E43&lt;4,"Excellent")</f>
        <v>Very Good</v>
      </c>
      <c r="F44" s="3" t="str" cm="1">
        <f t="array" ref="F44">_xlfn.IFS(F43&lt;0.5,"Needs Improvement",F43&lt;1.5,"Fair",F43&lt;2.5,"Good",F43&lt;3.5,"Very Good",F43&lt;4,"Excellent")</f>
        <v>Very Good</v>
      </c>
      <c r="G44" s="3" t="str" cm="1">
        <f t="array" ref="G44">_xlfn.IFS(G43&lt;0.5,"Needs Improvement",G43&lt;1.5,"Fair",G43&lt;2.5,"Good",G43&lt;3.5,"Very Good",G43&lt;4,"Excellent")</f>
        <v>Very Good</v>
      </c>
    </row>
    <row r="45" spans="2:7" x14ac:dyDescent="0.25">
      <c r="B45" t="s">
        <v>60</v>
      </c>
      <c r="C45" s="3">
        <f>MAX(C6:C41)</f>
        <v>4</v>
      </c>
      <c r="D45" s="3">
        <f t="shared" ref="D45:G45" si="1">MAX(D6:D41)</f>
        <v>4</v>
      </c>
      <c r="E45" s="3">
        <f t="shared" si="1"/>
        <v>4</v>
      </c>
      <c r="F45" s="3">
        <f t="shared" si="1"/>
        <v>4</v>
      </c>
      <c r="G45" s="3">
        <f t="shared" si="1"/>
        <v>4</v>
      </c>
    </row>
    <row r="46" spans="2:7" x14ac:dyDescent="0.25">
      <c r="B46" t="s">
        <v>61</v>
      </c>
      <c r="C46" s="3">
        <f>MIN(C6:C41)</f>
        <v>0</v>
      </c>
      <c r="D46" s="3">
        <f t="shared" ref="D46:G46" si="2">MIN(D6:D41)</f>
        <v>1</v>
      </c>
      <c r="E46" s="3">
        <f t="shared" si="2"/>
        <v>0</v>
      </c>
      <c r="F46" s="3">
        <f t="shared" si="2"/>
        <v>0</v>
      </c>
      <c r="G46" s="3">
        <f t="shared" si="2"/>
        <v>0</v>
      </c>
    </row>
    <row r="47" spans="2:7" x14ac:dyDescent="0.25">
      <c r="B47" t="s">
        <v>62</v>
      </c>
      <c r="C47" s="3">
        <f>MEDIAN(C6:C41)</f>
        <v>3</v>
      </c>
      <c r="D47" s="3">
        <f>MEDIAN(D6:D41)</f>
        <v>3</v>
      </c>
      <c r="E47" s="3">
        <f t="shared" ref="E47:G47" si="3">MEDIAN(E6:E41)</f>
        <v>3</v>
      </c>
      <c r="F47" s="3">
        <f t="shared" si="3"/>
        <v>3</v>
      </c>
      <c r="G47" s="3">
        <f t="shared" si="3"/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C1B99-9CA9-41E1-9007-9B02EF4CA6A6}">
  <dimension ref="B4:G49"/>
  <sheetViews>
    <sheetView workbookViewId="0">
      <selection activeCell="C11" sqref="C11"/>
    </sheetView>
  </sheetViews>
  <sheetFormatPr defaultRowHeight="13.2" x14ac:dyDescent="0.25"/>
  <sheetData>
    <row r="4" spans="2:7" x14ac:dyDescent="0.25">
      <c r="B4" t="s">
        <v>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25">
      <c r="B5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2:7" x14ac:dyDescent="0.25">
      <c r="B6">
        <v>2</v>
      </c>
      <c r="C6" s="1">
        <v>1</v>
      </c>
      <c r="D6" s="1">
        <v>2</v>
      </c>
      <c r="E6" s="1">
        <v>2</v>
      </c>
      <c r="F6" s="1">
        <v>2</v>
      </c>
      <c r="G6" s="1">
        <v>1</v>
      </c>
    </row>
    <row r="7" spans="2:7" x14ac:dyDescent="0.25">
      <c r="B7">
        <v>3</v>
      </c>
      <c r="C7" s="1">
        <v>1</v>
      </c>
      <c r="D7" s="1">
        <v>1</v>
      </c>
      <c r="E7" s="1">
        <v>1</v>
      </c>
      <c r="F7" s="1">
        <v>2</v>
      </c>
      <c r="G7" s="1">
        <v>2</v>
      </c>
    </row>
    <row r="8" spans="2:7" x14ac:dyDescent="0.25">
      <c r="B8">
        <v>4</v>
      </c>
      <c r="C8" s="1">
        <v>2</v>
      </c>
      <c r="D8" s="1">
        <v>3</v>
      </c>
      <c r="E8" s="1">
        <v>3</v>
      </c>
      <c r="F8" s="1">
        <v>3</v>
      </c>
      <c r="G8" s="1">
        <v>3</v>
      </c>
    </row>
    <row r="9" spans="2:7" x14ac:dyDescent="0.25">
      <c r="B9">
        <v>5</v>
      </c>
      <c r="C9" s="1">
        <v>2</v>
      </c>
      <c r="D9" s="1">
        <v>2</v>
      </c>
      <c r="E9" s="1">
        <v>3</v>
      </c>
      <c r="F9" s="1">
        <v>3</v>
      </c>
      <c r="G9" s="1">
        <v>3</v>
      </c>
    </row>
    <row r="10" spans="2:7" x14ac:dyDescent="0.25">
      <c r="B10">
        <v>6</v>
      </c>
      <c r="C10" s="1">
        <v>2</v>
      </c>
      <c r="D10" s="1">
        <v>1</v>
      </c>
      <c r="E10" s="1">
        <v>0</v>
      </c>
      <c r="F10" s="1">
        <v>2</v>
      </c>
      <c r="G10" s="1">
        <v>1</v>
      </c>
    </row>
    <row r="11" spans="2:7" x14ac:dyDescent="0.25">
      <c r="B11">
        <v>7</v>
      </c>
      <c r="C11" s="1">
        <v>4</v>
      </c>
      <c r="D11" s="1">
        <v>4</v>
      </c>
      <c r="E11" s="1">
        <v>4</v>
      </c>
      <c r="F11" s="1">
        <v>4</v>
      </c>
      <c r="G11" s="1">
        <v>4</v>
      </c>
    </row>
    <row r="12" spans="2:7" x14ac:dyDescent="0.25">
      <c r="B12">
        <v>8</v>
      </c>
      <c r="C12" s="1">
        <v>2</v>
      </c>
      <c r="D12" s="1">
        <v>2</v>
      </c>
      <c r="E12" s="1">
        <v>1</v>
      </c>
      <c r="F12" s="1">
        <v>1</v>
      </c>
      <c r="G12" s="1">
        <v>1</v>
      </c>
    </row>
    <row r="13" spans="2:7" x14ac:dyDescent="0.25">
      <c r="B13">
        <v>9</v>
      </c>
      <c r="C13" s="1">
        <v>2</v>
      </c>
      <c r="D13" s="1">
        <v>2</v>
      </c>
      <c r="E13" s="1">
        <v>1</v>
      </c>
      <c r="F13" s="1">
        <v>2</v>
      </c>
      <c r="G13" s="1">
        <v>2</v>
      </c>
    </row>
    <row r="14" spans="2:7" x14ac:dyDescent="0.25">
      <c r="B14">
        <v>10</v>
      </c>
      <c r="C14" s="1">
        <v>2</v>
      </c>
      <c r="D14" s="1">
        <v>2</v>
      </c>
      <c r="E14" s="1">
        <v>1</v>
      </c>
      <c r="F14" s="1">
        <v>1</v>
      </c>
      <c r="G14" s="1">
        <v>1</v>
      </c>
    </row>
    <row r="15" spans="2:7" x14ac:dyDescent="0.25">
      <c r="B15">
        <v>11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</row>
    <row r="16" spans="2:7" x14ac:dyDescent="0.25">
      <c r="B16">
        <v>12</v>
      </c>
      <c r="C16" s="1">
        <v>2</v>
      </c>
      <c r="D16" s="1">
        <v>1</v>
      </c>
      <c r="E16" s="1">
        <v>1</v>
      </c>
      <c r="F16" s="1">
        <v>1</v>
      </c>
      <c r="G16" s="1">
        <v>2</v>
      </c>
    </row>
    <row r="17" spans="2:7" x14ac:dyDescent="0.25">
      <c r="B17">
        <v>13</v>
      </c>
      <c r="C17" s="1">
        <v>2</v>
      </c>
      <c r="D17" s="1">
        <v>2</v>
      </c>
      <c r="E17" s="1">
        <v>2</v>
      </c>
      <c r="F17" s="1">
        <v>2</v>
      </c>
      <c r="G17" s="1">
        <v>2</v>
      </c>
    </row>
    <row r="18" spans="2:7" x14ac:dyDescent="0.25">
      <c r="B18">
        <v>14</v>
      </c>
      <c r="C18" s="1">
        <v>2</v>
      </c>
      <c r="D18" s="1">
        <v>1</v>
      </c>
      <c r="E18" s="1">
        <v>1</v>
      </c>
      <c r="F18" s="1">
        <v>1</v>
      </c>
      <c r="G18" s="1">
        <v>1</v>
      </c>
    </row>
    <row r="19" spans="2:7" x14ac:dyDescent="0.25">
      <c r="B19">
        <v>15</v>
      </c>
      <c r="C19" s="1">
        <v>1</v>
      </c>
      <c r="D19" s="1">
        <v>1</v>
      </c>
      <c r="E19" s="1">
        <v>0</v>
      </c>
      <c r="F19" s="1">
        <v>0</v>
      </c>
      <c r="G19" s="1">
        <v>1</v>
      </c>
    </row>
    <row r="20" spans="2:7" x14ac:dyDescent="0.25">
      <c r="B20">
        <v>16</v>
      </c>
      <c r="C20" s="1">
        <v>3</v>
      </c>
      <c r="D20" s="1">
        <v>4</v>
      </c>
      <c r="E20" s="1">
        <v>4</v>
      </c>
      <c r="F20" s="1">
        <v>3</v>
      </c>
      <c r="G20" s="1">
        <v>3</v>
      </c>
    </row>
    <row r="21" spans="2:7" x14ac:dyDescent="0.25">
      <c r="B21">
        <v>17</v>
      </c>
      <c r="C21" s="1">
        <v>2</v>
      </c>
      <c r="D21" s="1">
        <v>2</v>
      </c>
      <c r="E21" s="1">
        <v>2</v>
      </c>
      <c r="F21" s="1">
        <v>2</v>
      </c>
      <c r="G21" s="1">
        <v>2</v>
      </c>
    </row>
    <row r="22" spans="2:7" x14ac:dyDescent="0.25">
      <c r="B22">
        <v>18</v>
      </c>
      <c r="C22" s="1">
        <v>4</v>
      </c>
      <c r="D22" s="1">
        <v>4</v>
      </c>
      <c r="E22" s="1">
        <v>4</v>
      </c>
      <c r="F22" s="1">
        <v>4</v>
      </c>
      <c r="G22" s="1">
        <v>4</v>
      </c>
    </row>
    <row r="23" spans="2:7" x14ac:dyDescent="0.25">
      <c r="B23">
        <v>19</v>
      </c>
      <c r="C23" s="1">
        <v>2</v>
      </c>
      <c r="D23" s="1">
        <v>4</v>
      </c>
      <c r="E23" s="1">
        <v>4</v>
      </c>
      <c r="F23" s="1">
        <v>4</v>
      </c>
      <c r="G23" s="1">
        <v>4</v>
      </c>
    </row>
    <row r="24" spans="2:7" x14ac:dyDescent="0.25">
      <c r="B24">
        <v>20</v>
      </c>
      <c r="C24" s="1">
        <v>2</v>
      </c>
      <c r="D24" s="1">
        <v>2</v>
      </c>
      <c r="E24" s="1">
        <v>2</v>
      </c>
      <c r="F24" s="1">
        <v>2</v>
      </c>
      <c r="G24" s="1">
        <v>2</v>
      </c>
    </row>
    <row r="25" spans="2:7" x14ac:dyDescent="0.25">
      <c r="B25">
        <v>21</v>
      </c>
      <c r="C25" s="1">
        <v>3</v>
      </c>
      <c r="D25" s="1">
        <v>2</v>
      </c>
      <c r="E25" s="1">
        <v>3</v>
      </c>
      <c r="F25" s="1">
        <v>2</v>
      </c>
      <c r="G25" s="1">
        <v>3</v>
      </c>
    </row>
    <row r="26" spans="2:7" x14ac:dyDescent="0.25">
      <c r="B26">
        <v>22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</row>
    <row r="27" spans="2:7" x14ac:dyDescent="0.25">
      <c r="B27">
        <v>23</v>
      </c>
      <c r="C27" s="1">
        <v>2</v>
      </c>
      <c r="D27" s="1">
        <v>2</v>
      </c>
      <c r="E27" s="1">
        <v>2</v>
      </c>
      <c r="F27" s="1">
        <v>2</v>
      </c>
      <c r="G27" s="1">
        <v>2</v>
      </c>
    </row>
    <row r="28" spans="2:7" x14ac:dyDescent="0.25">
      <c r="B28">
        <v>24</v>
      </c>
      <c r="C28" s="1">
        <v>2</v>
      </c>
      <c r="D28" s="1">
        <v>2</v>
      </c>
      <c r="E28" s="1">
        <v>1</v>
      </c>
      <c r="F28" s="1">
        <v>1</v>
      </c>
      <c r="G28" s="1">
        <v>2</v>
      </c>
    </row>
    <row r="29" spans="2:7" x14ac:dyDescent="0.25">
      <c r="B29">
        <v>25</v>
      </c>
      <c r="C29" s="1">
        <v>3</v>
      </c>
      <c r="D29" s="1">
        <v>4</v>
      </c>
      <c r="E29" s="1">
        <v>3</v>
      </c>
      <c r="F29" s="1">
        <v>4</v>
      </c>
      <c r="G29" s="1">
        <v>3</v>
      </c>
    </row>
    <row r="30" spans="2:7" x14ac:dyDescent="0.25">
      <c r="B30">
        <v>26</v>
      </c>
      <c r="C30" s="1">
        <v>2</v>
      </c>
      <c r="D30" s="1">
        <v>3</v>
      </c>
      <c r="E30" s="1">
        <v>2</v>
      </c>
      <c r="F30" s="1">
        <v>2</v>
      </c>
      <c r="G30" s="1">
        <v>3</v>
      </c>
    </row>
    <row r="31" spans="2:7" x14ac:dyDescent="0.25">
      <c r="B31">
        <v>27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</row>
    <row r="32" spans="2:7" x14ac:dyDescent="0.25">
      <c r="B32">
        <v>28</v>
      </c>
      <c r="C32" s="1">
        <v>2</v>
      </c>
      <c r="D32" s="1">
        <v>2</v>
      </c>
      <c r="E32" s="1">
        <v>2</v>
      </c>
      <c r="F32" s="1">
        <v>2</v>
      </c>
      <c r="G32" s="1">
        <v>2</v>
      </c>
    </row>
    <row r="33" spans="2:7" x14ac:dyDescent="0.25">
      <c r="B33">
        <v>29</v>
      </c>
      <c r="C33" s="1">
        <v>2</v>
      </c>
      <c r="D33" s="1">
        <v>2</v>
      </c>
      <c r="E33" s="1">
        <v>1</v>
      </c>
      <c r="F33" s="1">
        <v>2</v>
      </c>
      <c r="G33" s="1">
        <v>1</v>
      </c>
    </row>
    <row r="34" spans="2:7" x14ac:dyDescent="0.25">
      <c r="B34">
        <v>30</v>
      </c>
      <c r="C34" s="1">
        <v>3</v>
      </c>
      <c r="D34" s="1">
        <v>3</v>
      </c>
      <c r="E34" s="1">
        <v>2</v>
      </c>
      <c r="F34" s="1">
        <v>2</v>
      </c>
      <c r="G34" s="1">
        <v>4</v>
      </c>
    </row>
    <row r="35" spans="2:7" x14ac:dyDescent="0.25">
      <c r="B35">
        <v>31</v>
      </c>
      <c r="C35" s="1">
        <v>3</v>
      </c>
      <c r="D35" s="1">
        <v>3</v>
      </c>
      <c r="E35" s="1">
        <v>4</v>
      </c>
      <c r="F35" s="1">
        <v>3</v>
      </c>
      <c r="G35" s="1">
        <v>3</v>
      </c>
    </row>
    <row r="36" spans="2:7" x14ac:dyDescent="0.25">
      <c r="B36">
        <v>32</v>
      </c>
      <c r="C36" s="1">
        <v>3</v>
      </c>
      <c r="D36" s="1">
        <v>4</v>
      </c>
      <c r="E36" s="1">
        <v>4</v>
      </c>
      <c r="F36" s="1">
        <v>4</v>
      </c>
      <c r="G36" s="1">
        <v>4</v>
      </c>
    </row>
    <row r="37" spans="2:7" x14ac:dyDescent="0.25">
      <c r="B37">
        <v>33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</row>
    <row r="38" spans="2:7" x14ac:dyDescent="0.25">
      <c r="B38">
        <v>34</v>
      </c>
      <c r="C38" s="1">
        <v>1</v>
      </c>
      <c r="D38" s="1">
        <v>2</v>
      </c>
      <c r="E38" s="1">
        <v>1</v>
      </c>
      <c r="F38" s="1">
        <v>2</v>
      </c>
      <c r="G38" s="1">
        <v>1</v>
      </c>
    </row>
    <row r="39" spans="2:7" x14ac:dyDescent="0.25">
      <c r="B39">
        <v>35</v>
      </c>
      <c r="C39" s="1">
        <v>1</v>
      </c>
      <c r="D39" s="1">
        <v>2</v>
      </c>
      <c r="E39" s="1">
        <v>0</v>
      </c>
      <c r="F39" s="1">
        <v>1</v>
      </c>
      <c r="G39" s="1">
        <v>3</v>
      </c>
    </row>
    <row r="40" spans="2:7" x14ac:dyDescent="0.25">
      <c r="B40">
        <v>36</v>
      </c>
      <c r="C40" s="1">
        <v>1</v>
      </c>
      <c r="D40" s="1">
        <v>1</v>
      </c>
      <c r="F40" s="1">
        <v>1</v>
      </c>
      <c r="G40" s="1">
        <v>1</v>
      </c>
    </row>
    <row r="41" spans="2:7" x14ac:dyDescent="0.25">
      <c r="B41">
        <v>37</v>
      </c>
      <c r="C41" s="1">
        <v>2</v>
      </c>
      <c r="D41" s="1">
        <v>2</v>
      </c>
      <c r="E41" s="1">
        <v>2</v>
      </c>
      <c r="F41" s="1">
        <v>2</v>
      </c>
      <c r="G41" s="1">
        <v>2</v>
      </c>
    </row>
    <row r="42" spans="2:7" x14ac:dyDescent="0.25">
      <c r="B42">
        <v>38</v>
      </c>
      <c r="C42" s="1">
        <v>2</v>
      </c>
      <c r="D42" s="1">
        <v>1</v>
      </c>
      <c r="E42" s="1">
        <v>0</v>
      </c>
      <c r="F42" s="1">
        <v>2</v>
      </c>
      <c r="G42" s="1">
        <v>2</v>
      </c>
    </row>
    <row r="43" spans="2:7" x14ac:dyDescent="0.25">
      <c r="B43">
        <v>39</v>
      </c>
      <c r="C43" s="1">
        <v>0</v>
      </c>
      <c r="D43" s="1">
        <v>0</v>
      </c>
      <c r="E43" s="1">
        <v>1</v>
      </c>
      <c r="F43" s="1">
        <v>1</v>
      </c>
      <c r="G43" s="1">
        <v>1</v>
      </c>
    </row>
    <row r="44" spans="2:7" x14ac:dyDescent="0.25">
      <c r="C44" s="1"/>
      <c r="D44" s="1"/>
      <c r="E44" s="1"/>
      <c r="F44" s="1"/>
      <c r="G44" s="1"/>
    </row>
    <row r="45" spans="2:7" x14ac:dyDescent="0.25">
      <c r="B45" t="s">
        <v>59</v>
      </c>
      <c r="C45" s="3">
        <f>AVERAGE(C8:C43)</f>
        <v>2</v>
      </c>
      <c r="D45" s="3">
        <f t="shared" ref="D45:G45" si="0">AVERAGE(D8:D43)</f>
        <v>2.1111111111111112</v>
      </c>
      <c r="E45" s="3">
        <f t="shared" si="0"/>
        <v>1.8571428571428572</v>
      </c>
      <c r="F45" s="3">
        <f t="shared" si="0"/>
        <v>2</v>
      </c>
      <c r="G45" s="3">
        <f t="shared" si="0"/>
        <v>2.1388888888888888</v>
      </c>
    </row>
    <row r="46" spans="2:7" x14ac:dyDescent="0.25">
      <c r="B46" t="s">
        <v>71</v>
      </c>
      <c r="C46" s="3" t="str" cm="1">
        <f t="array" ref="C46">_xlfn.IFS(C45&lt;0.5,"Needs Improvement",C45&lt;1.5,"Fair",C45&lt;2.5,"Good",C45&lt;3.5,"Very Good",C45&lt;4,"Excellent")</f>
        <v>Good</v>
      </c>
      <c r="D46" s="3" t="str" cm="1">
        <f t="array" ref="D46">_xlfn.IFS(D45&lt;0.5,"Needs Improvement",D45&lt;1.5,"Fair",D45&lt;2.5,"Good",D45&lt;3.5,"Very Good",D45&lt;4,"Excellent")</f>
        <v>Good</v>
      </c>
      <c r="E46" s="3" t="str" cm="1">
        <f t="array" ref="E46">_xlfn.IFS(E45&lt;0.5,"Needs Improvement",E45&lt;1.5,"Fair",E45&lt;2.5,"Good",E45&lt;3.5,"Very Good",E45&lt;4,"Excellent")</f>
        <v>Good</v>
      </c>
      <c r="F46" s="3" t="str" cm="1">
        <f t="array" ref="F46">_xlfn.IFS(F45&lt;0.5,"Needs Improvement",F45&lt;1.5,"Fair",F45&lt;2.5,"Good",F45&lt;3.5,"Very Good",F45&lt;4,"Excellent")</f>
        <v>Good</v>
      </c>
      <c r="G46" s="3" t="str" cm="1">
        <f t="array" ref="G46">_xlfn.IFS(G45&lt;0.5,"Needs Improvement",G45&lt;1.5,"Fair",G45&lt;2.5,"Good",G45&lt;3.5,"Very Good",G45&lt;4,"Excellent")</f>
        <v>Good</v>
      </c>
    </row>
    <row r="47" spans="2:7" x14ac:dyDescent="0.25">
      <c r="B47" t="s">
        <v>60</v>
      </c>
      <c r="C47" s="3">
        <f>MAX(C8:C43)</f>
        <v>4</v>
      </c>
      <c r="D47" s="3">
        <f t="shared" ref="D47:G47" si="1">MAX(D8:D43)</f>
        <v>4</v>
      </c>
      <c r="E47" s="3">
        <f t="shared" si="1"/>
        <v>4</v>
      </c>
      <c r="F47" s="3">
        <f t="shared" si="1"/>
        <v>4</v>
      </c>
      <c r="G47" s="3">
        <f t="shared" si="1"/>
        <v>4</v>
      </c>
    </row>
    <row r="48" spans="2:7" x14ac:dyDescent="0.25">
      <c r="B48" t="s">
        <v>61</v>
      </c>
      <c r="C48" s="3">
        <f>MIN(C8:C43)</f>
        <v>0</v>
      </c>
      <c r="D48" s="3">
        <f t="shared" ref="D48:G48" si="2">MIN(D8:D43)</f>
        <v>0</v>
      </c>
      <c r="E48" s="3">
        <f t="shared" si="2"/>
        <v>0</v>
      </c>
      <c r="F48" s="3">
        <f t="shared" si="2"/>
        <v>0</v>
      </c>
      <c r="G48" s="3">
        <f t="shared" si="2"/>
        <v>1</v>
      </c>
    </row>
    <row r="49" spans="2:7" x14ac:dyDescent="0.25">
      <c r="B49" t="s">
        <v>62</v>
      </c>
      <c r="C49" s="3">
        <f>MEDIAN(C8:C43)</f>
        <v>2</v>
      </c>
      <c r="D49" s="3">
        <f>MEDIAN(D8:D43)</f>
        <v>2</v>
      </c>
      <c r="E49" s="3">
        <f t="shared" ref="E49:G49" si="3">MEDIAN(E8:E43)</f>
        <v>2</v>
      </c>
      <c r="F49" s="3">
        <f t="shared" si="3"/>
        <v>2</v>
      </c>
      <c r="G49" s="3">
        <f t="shared" si="3"/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EF14-29CD-48E9-89F5-B2CE4B15CD39}">
  <dimension ref="B4:G49"/>
  <sheetViews>
    <sheetView topLeftCell="A20" workbookViewId="0">
      <selection activeCell="B46" sqref="B46:G46"/>
    </sheetView>
  </sheetViews>
  <sheetFormatPr defaultRowHeight="13.2" x14ac:dyDescent="0.25"/>
  <sheetData>
    <row r="4" spans="2:7" x14ac:dyDescent="0.25">
      <c r="B4" t="s">
        <v>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25">
      <c r="B5">
        <v>1</v>
      </c>
      <c r="C5" s="1">
        <v>1</v>
      </c>
      <c r="D5" s="1">
        <v>1</v>
      </c>
      <c r="E5" s="1">
        <v>2</v>
      </c>
      <c r="F5" s="1">
        <v>2</v>
      </c>
      <c r="G5" s="1">
        <v>2</v>
      </c>
    </row>
    <row r="6" spans="2:7" x14ac:dyDescent="0.25">
      <c r="B6">
        <v>2</v>
      </c>
      <c r="C6" s="1">
        <v>2</v>
      </c>
      <c r="D6" s="1">
        <v>2</v>
      </c>
      <c r="E6" s="1">
        <v>3</v>
      </c>
      <c r="F6" s="1">
        <v>2</v>
      </c>
      <c r="G6" s="1">
        <v>3</v>
      </c>
    </row>
    <row r="7" spans="2:7" x14ac:dyDescent="0.25">
      <c r="B7">
        <v>3</v>
      </c>
      <c r="C7" s="1">
        <v>3</v>
      </c>
      <c r="D7" s="1">
        <v>3</v>
      </c>
      <c r="E7" s="1">
        <v>3</v>
      </c>
      <c r="F7" s="1">
        <v>3</v>
      </c>
      <c r="G7" s="1">
        <v>3</v>
      </c>
    </row>
    <row r="8" spans="2:7" x14ac:dyDescent="0.25">
      <c r="B8">
        <v>4</v>
      </c>
      <c r="C8" s="1">
        <v>2</v>
      </c>
      <c r="D8" s="1">
        <v>1</v>
      </c>
      <c r="E8" s="1">
        <v>3</v>
      </c>
      <c r="F8" s="1">
        <v>3</v>
      </c>
      <c r="G8" s="1">
        <v>3</v>
      </c>
    </row>
    <row r="9" spans="2:7" x14ac:dyDescent="0.25">
      <c r="B9">
        <v>5</v>
      </c>
      <c r="C9" s="1">
        <v>2</v>
      </c>
      <c r="D9" s="1">
        <v>2</v>
      </c>
      <c r="E9" s="1">
        <v>2</v>
      </c>
      <c r="F9" s="1">
        <v>1</v>
      </c>
      <c r="G9" s="1">
        <v>1</v>
      </c>
    </row>
    <row r="10" spans="2:7" x14ac:dyDescent="0.25">
      <c r="B10">
        <v>6</v>
      </c>
      <c r="C10" s="1">
        <v>4</v>
      </c>
      <c r="D10" s="1">
        <v>4</v>
      </c>
      <c r="E10" s="1">
        <v>4</v>
      </c>
      <c r="F10" s="1">
        <v>4</v>
      </c>
      <c r="G10" s="1">
        <v>4</v>
      </c>
    </row>
    <row r="11" spans="2:7" x14ac:dyDescent="0.25">
      <c r="B11">
        <v>7</v>
      </c>
      <c r="C11" s="1">
        <v>3</v>
      </c>
      <c r="D11" s="1">
        <v>4</v>
      </c>
      <c r="E11" s="1">
        <v>3</v>
      </c>
      <c r="F11" s="1">
        <v>4</v>
      </c>
      <c r="G11" s="1">
        <v>4</v>
      </c>
    </row>
    <row r="12" spans="2:7" x14ac:dyDescent="0.25">
      <c r="B12">
        <v>8</v>
      </c>
      <c r="C12" s="1">
        <v>3</v>
      </c>
      <c r="D12" s="1">
        <v>3</v>
      </c>
      <c r="E12" s="1">
        <v>3</v>
      </c>
      <c r="F12" s="1">
        <v>3</v>
      </c>
      <c r="G12" s="1">
        <v>2</v>
      </c>
    </row>
    <row r="13" spans="2:7" x14ac:dyDescent="0.25">
      <c r="B13">
        <v>9</v>
      </c>
      <c r="C13" s="1">
        <v>3</v>
      </c>
      <c r="D13" s="1">
        <v>2</v>
      </c>
      <c r="E13" s="1">
        <v>2</v>
      </c>
      <c r="F13" s="1">
        <v>2</v>
      </c>
      <c r="G13" s="1">
        <v>3</v>
      </c>
    </row>
    <row r="14" spans="2:7" x14ac:dyDescent="0.25">
      <c r="B14">
        <v>10</v>
      </c>
      <c r="C14" s="1">
        <v>2</v>
      </c>
      <c r="D14" s="1">
        <v>2</v>
      </c>
      <c r="E14" s="1">
        <v>2</v>
      </c>
      <c r="F14" s="1">
        <v>2</v>
      </c>
      <c r="G14" s="1">
        <v>2</v>
      </c>
    </row>
    <row r="15" spans="2:7" x14ac:dyDescent="0.25">
      <c r="B15">
        <v>11</v>
      </c>
      <c r="C15" s="1">
        <v>2</v>
      </c>
      <c r="D15" s="1">
        <v>2</v>
      </c>
      <c r="E15" s="1">
        <v>2</v>
      </c>
      <c r="F15" s="1">
        <v>2</v>
      </c>
      <c r="G15" s="1">
        <v>2</v>
      </c>
    </row>
    <row r="16" spans="2:7" x14ac:dyDescent="0.25">
      <c r="B16">
        <v>12</v>
      </c>
      <c r="C16" s="1">
        <v>2</v>
      </c>
      <c r="D16" s="1">
        <v>2</v>
      </c>
      <c r="E16" s="1">
        <v>2</v>
      </c>
      <c r="F16" s="1">
        <v>2</v>
      </c>
      <c r="G16" s="1">
        <v>2</v>
      </c>
    </row>
    <row r="17" spans="2:7" x14ac:dyDescent="0.25">
      <c r="B17">
        <v>13</v>
      </c>
      <c r="C17" s="1">
        <v>3</v>
      </c>
      <c r="D17" s="1">
        <v>4</v>
      </c>
      <c r="E17" s="1">
        <v>3</v>
      </c>
      <c r="F17" s="1">
        <v>4</v>
      </c>
      <c r="G17" s="1">
        <v>4</v>
      </c>
    </row>
    <row r="18" spans="2:7" x14ac:dyDescent="0.25">
      <c r="B18">
        <v>14</v>
      </c>
      <c r="C18" s="1">
        <v>4</v>
      </c>
      <c r="D18" s="1">
        <v>4</v>
      </c>
      <c r="E18" s="1">
        <v>4</v>
      </c>
      <c r="F18" s="1">
        <v>3</v>
      </c>
      <c r="G18" s="1">
        <v>4</v>
      </c>
    </row>
    <row r="19" spans="2:7" x14ac:dyDescent="0.25">
      <c r="B19">
        <v>15</v>
      </c>
      <c r="C19" s="1">
        <v>2</v>
      </c>
      <c r="D19" s="1">
        <v>3</v>
      </c>
      <c r="E19" s="1">
        <v>2</v>
      </c>
      <c r="F19" s="1">
        <v>3</v>
      </c>
      <c r="G19" s="1">
        <v>2</v>
      </c>
    </row>
    <row r="20" spans="2:7" x14ac:dyDescent="0.25">
      <c r="B20">
        <v>16</v>
      </c>
      <c r="C20" s="1">
        <v>2</v>
      </c>
      <c r="D20" s="1">
        <v>2</v>
      </c>
      <c r="E20" s="1">
        <v>1</v>
      </c>
      <c r="F20" s="1">
        <v>2</v>
      </c>
      <c r="G20" s="1">
        <v>2</v>
      </c>
    </row>
    <row r="21" spans="2:7" x14ac:dyDescent="0.25">
      <c r="B21">
        <v>17</v>
      </c>
      <c r="C21" s="1">
        <v>3</v>
      </c>
      <c r="D21" s="1">
        <v>4</v>
      </c>
      <c r="E21" s="1">
        <v>4</v>
      </c>
      <c r="F21" s="1">
        <v>4</v>
      </c>
      <c r="G21" s="1">
        <v>4</v>
      </c>
    </row>
    <row r="22" spans="2:7" x14ac:dyDescent="0.25">
      <c r="B22">
        <v>18</v>
      </c>
      <c r="C22" s="1">
        <v>2</v>
      </c>
      <c r="D22" s="1">
        <v>2</v>
      </c>
      <c r="E22" s="1">
        <v>2</v>
      </c>
      <c r="F22" s="1">
        <v>2</v>
      </c>
      <c r="G22" s="1">
        <v>2</v>
      </c>
    </row>
    <row r="23" spans="2:7" x14ac:dyDescent="0.25">
      <c r="B23">
        <v>19</v>
      </c>
      <c r="C23" s="1">
        <v>4</v>
      </c>
      <c r="D23" s="1">
        <v>4</v>
      </c>
      <c r="E23" s="1">
        <v>4</v>
      </c>
      <c r="F23" s="1">
        <v>4</v>
      </c>
      <c r="G23" s="1">
        <v>4</v>
      </c>
    </row>
    <row r="24" spans="2:7" x14ac:dyDescent="0.25">
      <c r="B24">
        <v>20</v>
      </c>
      <c r="C24" s="1">
        <v>3</v>
      </c>
      <c r="D24" s="1">
        <v>4</v>
      </c>
      <c r="E24" s="1">
        <v>4</v>
      </c>
      <c r="F24" s="1">
        <v>4</v>
      </c>
      <c r="G24" s="1">
        <v>4</v>
      </c>
    </row>
    <row r="25" spans="2:7" x14ac:dyDescent="0.25">
      <c r="B25">
        <v>21</v>
      </c>
      <c r="C25" s="1">
        <v>3</v>
      </c>
      <c r="D25" s="1">
        <v>2</v>
      </c>
      <c r="E25" s="1">
        <v>3</v>
      </c>
      <c r="F25" s="1">
        <v>2</v>
      </c>
      <c r="G25" s="1">
        <v>3</v>
      </c>
    </row>
    <row r="26" spans="2:7" x14ac:dyDescent="0.25">
      <c r="B26">
        <v>22</v>
      </c>
      <c r="C26" s="1">
        <v>3</v>
      </c>
      <c r="D26" s="1">
        <v>2</v>
      </c>
      <c r="E26" s="1">
        <v>2</v>
      </c>
      <c r="F26" s="1">
        <v>2</v>
      </c>
      <c r="G26" s="1">
        <v>2</v>
      </c>
    </row>
    <row r="27" spans="2:7" x14ac:dyDescent="0.25">
      <c r="B27">
        <v>23</v>
      </c>
      <c r="C27" s="1">
        <v>3</v>
      </c>
      <c r="D27" s="1">
        <v>3</v>
      </c>
      <c r="E27" s="1">
        <v>2</v>
      </c>
      <c r="F27" s="1">
        <v>3</v>
      </c>
      <c r="G27" s="1">
        <v>3</v>
      </c>
    </row>
    <row r="28" spans="2:7" x14ac:dyDescent="0.25">
      <c r="B28">
        <v>24</v>
      </c>
      <c r="C28" s="1">
        <v>2</v>
      </c>
      <c r="D28" s="1">
        <v>1</v>
      </c>
      <c r="E28" s="1">
        <v>2</v>
      </c>
      <c r="F28" s="1">
        <v>2</v>
      </c>
      <c r="G28" s="1">
        <v>2</v>
      </c>
    </row>
    <row r="29" spans="2:7" x14ac:dyDescent="0.25">
      <c r="B29">
        <v>25</v>
      </c>
      <c r="C29" s="1">
        <v>3</v>
      </c>
      <c r="D29" s="1">
        <v>2</v>
      </c>
      <c r="E29" s="1">
        <v>2</v>
      </c>
      <c r="F29" s="1">
        <v>3</v>
      </c>
      <c r="G29" s="1">
        <v>3</v>
      </c>
    </row>
    <row r="30" spans="2:7" x14ac:dyDescent="0.25">
      <c r="B30">
        <v>26</v>
      </c>
      <c r="C30" s="1">
        <v>2</v>
      </c>
      <c r="D30" s="1">
        <v>3</v>
      </c>
      <c r="E30" s="1">
        <v>2</v>
      </c>
      <c r="F30" s="1">
        <v>3</v>
      </c>
      <c r="G30" s="1">
        <v>3</v>
      </c>
    </row>
    <row r="31" spans="2:7" x14ac:dyDescent="0.25">
      <c r="B31">
        <v>27</v>
      </c>
      <c r="C31" s="1">
        <v>2</v>
      </c>
      <c r="D31" s="1">
        <v>2</v>
      </c>
      <c r="E31" s="1">
        <v>2</v>
      </c>
      <c r="F31" s="1">
        <v>2</v>
      </c>
      <c r="G31" s="1">
        <v>2</v>
      </c>
    </row>
    <row r="32" spans="2:7" x14ac:dyDescent="0.25">
      <c r="B32">
        <v>28</v>
      </c>
      <c r="C32" s="1">
        <v>3</v>
      </c>
      <c r="D32" s="1">
        <v>3</v>
      </c>
      <c r="E32" s="1">
        <v>3</v>
      </c>
      <c r="F32" s="1">
        <v>3</v>
      </c>
      <c r="G32" s="1">
        <v>3</v>
      </c>
    </row>
    <row r="33" spans="2:7" x14ac:dyDescent="0.25">
      <c r="B33">
        <v>29</v>
      </c>
      <c r="C33" s="1">
        <v>3</v>
      </c>
      <c r="D33" s="1">
        <v>3</v>
      </c>
      <c r="E33" s="1">
        <v>3</v>
      </c>
      <c r="F33" s="1">
        <v>3</v>
      </c>
      <c r="G33" s="1">
        <v>3</v>
      </c>
    </row>
    <row r="34" spans="2:7" x14ac:dyDescent="0.25">
      <c r="B34">
        <v>30</v>
      </c>
      <c r="C34" s="1">
        <v>2</v>
      </c>
      <c r="D34" s="1">
        <v>4</v>
      </c>
      <c r="E34" s="1">
        <v>2</v>
      </c>
      <c r="F34" s="1">
        <v>3</v>
      </c>
      <c r="G34" s="1">
        <v>4</v>
      </c>
    </row>
    <row r="35" spans="2:7" x14ac:dyDescent="0.25">
      <c r="B35">
        <v>31</v>
      </c>
      <c r="C35" s="1">
        <v>3</v>
      </c>
      <c r="D35" s="1">
        <v>4</v>
      </c>
      <c r="E35" s="1">
        <v>3</v>
      </c>
      <c r="F35" s="1">
        <v>4</v>
      </c>
      <c r="G35" s="1">
        <v>4</v>
      </c>
    </row>
    <row r="36" spans="2:7" x14ac:dyDescent="0.25">
      <c r="B36">
        <v>32</v>
      </c>
      <c r="C36" s="1">
        <v>4</v>
      </c>
      <c r="D36" s="1">
        <v>4</v>
      </c>
      <c r="E36" s="1">
        <v>4</v>
      </c>
      <c r="F36" s="1">
        <v>4</v>
      </c>
      <c r="G36" s="1">
        <v>4</v>
      </c>
    </row>
    <row r="37" spans="2:7" x14ac:dyDescent="0.25">
      <c r="B37">
        <v>33</v>
      </c>
      <c r="C37" s="1">
        <v>2</v>
      </c>
      <c r="D37" s="1">
        <v>2</v>
      </c>
      <c r="E37" s="1">
        <v>2</v>
      </c>
      <c r="F37" s="1">
        <v>2</v>
      </c>
      <c r="G37" s="1">
        <v>2</v>
      </c>
    </row>
    <row r="38" spans="2:7" x14ac:dyDescent="0.25">
      <c r="B38">
        <v>34</v>
      </c>
      <c r="C38" s="1">
        <v>2</v>
      </c>
      <c r="D38" s="1">
        <v>1</v>
      </c>
      <c r="E38" s="1">
        <v>2</v>
      </c>
      <c r="F38" s="1">
        <v>1</v>
      </c>
      <c r="G38" s="1">
        <v>2</v>
      </c>
    </row>
    <row r="39" spans="2:7" x14ac:dyDescent="0.25">
      <c r="B39">
        <v>35</v>
      </c>
      <c r="C39" s="1">
        <v>2</v>
      </c>
      <c r="D39" s="1">
        <v>2</v>
      </c>
      <c r="E39" s="1">
        <v>2</v>
      </c>
      <c r="F39" s="1">
        <v>2</v>
      </c>
      <c r="G39" s="1">
        <v>2</v>
      </c>
    </row>
    <row r="40" spans="2:7" x14ac:dyDescent="0.25">
      <c r="B40">
        <v>36</v>
      </c>
      <c r="C40" s="1">
        <v>2</v>
      </c>
      <c r="D40" s="1">
        <v>2</v>
      </c>
      <c r="E40" s="1">
        <v>1</v>
      </c>
      <c r="F40" s="1">
        <v>1</v>
      </c>
      <c r="G40" s="1">
        <v>2</v>
      </c>
    </row>
    <row r="41" spans="2:7" x14ac:dyDescent="0.25">
      <c r="B41">
        <v>37</v>
      </c>
      <c r="C41" s="1">
        <v>3</v>
      </c>
      <c r="D41" s="1">
        <v>3</v>
      </c>
      <c r="E41" s="1">
        <v>3</v>
      </c>
      <c r="F41" s="1">
        <v>3</v>
      </c>
      <c r="G41" s="1">
        <v>3</v>
      </c>
    </row>
    <row r="42" spans="2:7" x14ac:dyDescent="0.25">
      <c r="B42">
        <v>38</v>
      </c>
      <c r="C42" s="1">
        <v>3</v>
      </c>
      <c r="D42" s="1">
        <v>3</v>
      </c>
      <c r="E42" s="1">
        <v>0</v>
      </c>
      <c r="F42" s="1">
        <v>2</v>
      </c>
      <c r="G42" s="1">
        <v>2</v>
      </c>
    </row>
    <row r="43" spans="2:7" x14ac:dyDescent="0.25">
      <c r="B43">
        <v>39</v>
      </c>
      <c r="C43" s="1">
        <v>4</v>
      </c>
      <c r="D43" s="1">
        <v>4</v>
      </c>
      <c r="E43" s="1">
        <v>4</v>
      </c>
      <c r="F43" s="1">
        <v>4</v>
      </c>
      <c r="G43" s="1">
        <v>4</v>
      </c>
    </row>
    <row r="44" spans="2:7" x14ac:dyDescent="0.25">
      <c r="C44" s="1"/>
      <c r="D44" s="1"/>
      <c r="E44" s="1"/>
      <c r="F44" s="1"/>
      <c r="G44" s="1"/>
    </row>
    <row r="45" spans="2:7" x14ac:dyDescent="0.25">
      <c r="B45" t="s">
        <v>59</v>
      </c>
      <c r="C45" s="3">
        <f>AVERAGE(C8:C43)</f>
        <v>2.6944444444444446</v>
      </c>
      <c r="D45" s="3">
        <f t="shared" ref="D45:G45" si="0">AVERAGE(D8:D43)</f>
        <v>2.75</v>
      </c>
      <c r="E45" s="3">
        <f t="shared" si="0"/>
        <v>2.5277777777777777</v>
      </c>
      <c r="F45" s="3">
        <f t="shared" si="0"/>
        <v>2.7222222222222223</v>
      </c>
      <c r="G45" s="3">
        <f t="shared" si="0"/>
        <v>2.8333333333333335</v>
      </c>
    </row>
    <row r="46" spans="2:7" x14ac:dyDescent="0.25">
      <c r="B46" t="s">
        <v>71</v>
      </c>
      <c r="C46" s="3" t="str" cm="1">
        <f t="array" ref="C46">_xlfn.IFS(C45&lt;0.5,"Needs Improvement",C45&lt;1.5,"Fair",C45&lt;2.5,"Good",C45&lt;3.5,"Very Good",C45&lt;4,"Excellent")</f>
        <v>Very Good</v>
      </c>
      <c r="D46" s="3" t="str" cm="1">
        <f t="array" ref="D46">_xlfn.IFS(D45&lt;0.5,"Needs Improvement",D45&lt;1.5,"Fair",D45&lt;2.5,"Good",D45&lt;3.5,"Very Good",D45&lt;4,"Excellent")</f>
        <v>Very Good</v>
      </c>
      <c r="E46" s="3" t="str" cm="1">
        <f t="array" ref="E46">_xlfn.IFS(E45&lt;0.5,"Needs Improvement",E45&lt;1.5,"Fair",E45&lt;2.5,"Good",E45&lt;3.5,"Very Good",E45&lt;4,"Excellent")</f>
        <v>Very Good</v>
      </c>
      <c r="F46" s="3" t="str" cm="1">
        <f t="array" ref="F46">_xlfn.IFS(F45&lt;0.5,"Needs Improvement",F45&lt;1.5,"Fair",F45&lt;2.5,"Good",F45&lt;3.5,"Very Good",F45&lt;4,"Excellent")</f>
        <v>Very Good</v>
      </c>
      <c r="G46" s="3" t="str" cm="1">
        <f t="array" ref="G46">_xlfn.IFS(G45&lt;0.5,"Needs Improvement",G45&lt;1.5,"Fair",G45&lt;2.5,"Good",G45&lt;3.5,"Very Good",G45&lt;4,"Excellent")</f>
        <v>Very Good</v>
      </c>
    </row>
    <row r="47" spans="2:7" x14ac:dyDescent="0.25">
      <c r="B47" t="s">
        <v>60</v>
      </c>
      <c r="C47" s="3">
        <f>MAX(C8:C43)</f>
        <v>4</v>
      </c>
      <c r="D47" s="3">
        <f t="shared" ref="D47:G47" si="1">MAX(D8:D43)</f>
        <v>4</v>
      </c>
      <c r="E47" s="3">
        <f t="shared" si="1"/>
        <v>4</v>
      </c>
      <c r="F47" s="3">
        <f t="shared" si="1"/>
        <v>4</v>
      </c>
      <c r="G47" s="3">
        <f t="shared" si="1"/>
        <v>4</v>
      </c>
    </row>
    <row r="48" spans="2:7" x14ac:dyDescent="0.25">
      <c r="B48" t="s">
        <v>61</v>
      </c>
      <c r="C48" s="3">
        <f>MIN(C8:C43)</f>
        <v>2</v>
      </c>
      <c r="D48" s="3">
        <f t="shared" ref="D48:G48" si="2">MIN(D8:D43)</f>
        <v>1</v>
      </c>
      <c r="E48" s="3">
        <f t="shared" si="2"/>
        <v>0</v>
      </c>
      <c r="F48" s="3">
        <f t="shared" si="2"/>
        <v>1</v>
      </c>
      <c r="G48" s="3">
        <f t="shared" si="2"/>
        <v>1</v>
      </c>
    </row>
    <row r="49" spans="2:7" x14ac:dyDescent="0.25">
      <c r="B49" t="s">
        <v>62</v>
      </c>
      <c r="C49" s="3">
        <f>MEDIAN(C8:C43)</f>
        <v>3</v>
      </c>
      <c r="D49" s="3">
        <f>MEDIAN(D8:D43)</f>
        <v>3</v>
      </c>
      <c r="E49" s="3">
        <f t="shared" ref="E49:G49" si="3">MEDIAN(E8:E43)</f>
        <v>2</v>
      </c>
      <c r="F49" s="3">
        <f t="shared" si="3"/>
        <v>3</v>
      </c>
      <c r="G49" s="3">
        <f t="shared" si="3"/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C4A2E-8BCB-4757-BE57-BF1A52999822}">
  <dimension ref="B4:G48"/>
  <sheetViews>
    <sheetView topLeftCell="A24" workbookViewId="0">
      <selection activeCell="B45" sqref="B45:G45"/>
    </sheetView>
  </sheetViews>
  <sheetFormatPr defaultRowHeight="13.2" x14ac:dyDescent="0.25"/>
  <sheetData>
    <row r="4" spans="2:7" x14ac:dyDescent="0.25">
      <c r="B4" t="s">
        <v>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25">
      <c r="B5">
        <v>1</v>
      </c>
      <c r="C5" s="1">
        <v>1</v>
      </c>
      <c r="D5" s="1">
        <v>1</v>
      </c>
      <c r="E5" s="1">
        <v>0</v>
      </c>
      <c r="F5" s="1">
        <v>2</v>
      </c>
      <c r="G5" s="1">
        <v>2</v>
      </c>
    </row>
    <row r="6" spans="2:7" x14ac:dyDescent="0.25">
      <c r="B6">
        <v>2</v>
      </c>
      <c r="C6" s="1">
        <v>0</v>
      </c>
      <c r="D6" s="1">
        <v>1</v>
      </c>
      <c r="E6" s="1">
        <v>0</v>
      </c>
      <c r="F6" s="1">
        <v>1</v>
      </c>
      <c r="G6" s="1">
        <v>0</v>
      </c>
    </row>
    <row r="7" spans="2:7" x14ac:dyDescent="0.25">
      <c r="B7">
        <v>3</v>
      </c>
      <c r="C7" s="1">
        <v>3</v>
      </c>
      <c r="D7" s="1">
        <v>2</v>
      </c>
      <c r="E7" s="1">
        <v>3</v>
      </c>
      <c r="F7" s="1">
        <v>3</v>
      </c>
      <c r="G7" s="1">
        <v>3</v>
      </c>
    </row>
    <row r="8" spans="2:7" x14ac:dyDescent="0.25">
      <c r="B8">
        <v>4</v>
      </c>
      <c r="C8" s="1">
        <v>1</v>
      </c>
      <c r="D8" s="1">
        <v>2</v>
      </c>
      <c r="E8" s="1">
        <v>1</v>
      </c>
      <c r="F8" s="1">
        <v>2</v>
      </c>
      <c r="G8" s="1">
        <v>3</v>
      </c>
    </row>
    <row r="9" spans="2:7" x14ac:dyDescent="0.25">
      <c r="B9">
        <v>5</v>
      </c>
      <c r="C9" s="1">
        <v>1</v>
      </c>
      <c r="D9" s="1">
        <v>1</v>
      </c>
      <c r="E9" s="1">
        <v>0</v>
      </c>
      <c r="F9" s="1">
        <v>0</v>
      </c>
      <c r="G9" s="1">
        <v>2</v>
      </c>
    </row>
    <row r="10" spans="2:7" x14ac:dyDescent="0.25">
      <c r="B10">
        <v>6</v>
      </c>
      <c r="C10" s="1">
        <v>4</v>
      </c>
      <c r="D10" s="1">
        <v>4</v>
      </c>
      <c r="E10" s="1">
        <v>4</v>
      </c>
      <c r="F10" s="1">
        <v>4</v>
      </c>
      <c r="G10" s="1">
        <v>4</v>
      </c>
    </row>
    <row r="11" spans="2:7" x14ac:dyDescent="0.25">
      <c r="B11">
        <v>7</v>
      </c>
      <c r="C11" s="1">
        <v>1</v>
      </c>
      <c r="D11" s="1">
        <v>1</v>
      </c>
      <c r="E11" s="1">
        <v>0</v>
      </c>
      <c r="F11" s="1">
        <v>1</v>
      </c>
      <c r="G11" s="1">
        <v>1</v>
      </c>
    </row>
    <row r="12" spans="2:7" x14ac:dyDescent="0.25">
      <c r="B12">
        <v>8</v>
      </c>
      <c r="C12" s="1">
        <v>1</v>
      </c>
      <c r="D12" s="1">
        <v>1</v>
      </c>
      <c r="E12" s="1">
        <v>0</v>
      </c>
      <c r="F12" s="1">
        <v>1</v>
      </c>
      <c r="G12" s="1">
        <v>1</v>
      </c>
    </row>
    <row r="13" spans="2:7" x14ac:dyDescent="0.25">
      <c r="B13">
        <v>9</v>
      </c>
      <c r="C13" s="1">
        <v>1</v>
      </c>
      <c r="D13" s="1">
        <v>2</v>
      </c>
      <c r="E13" s="1">
        <v>2</v>
      </c>
      <c r="F13" s="1">
        <v>1</v>
      </c>
      <c r="G13" s="1">
        <v>1</v>
      </c>
    </row>
    <row r="14" spans="2:7" x14ac:dyDescent="0.25">
      <c r="B14">
        <v>10</v>
      </c>
      <c r="C14" s="1">
        <v>0</v>
      </c>
      <c r="D14" s="1">
        <v>1</v>
      </c>
      <c r="E14" s="1">
        <v>1</v>
      </c>
      <c r="F14" s="1">
        <v>1</v>
      </c>
      <c r="G14" s="1">
        <v>0</v>
      </c>
    </row>
    <row r="15" spans="2:7" x14ac:dyDescent="0.25">
      <c r="B15">
        <v>11</v>
      </c>
      <c r="C15" s="1">
        <v>0</v>
      </c>
      <c r="D15" s="1">
        <v>0</v>
      </c>
      <c r="E15" s="1">
        <v>0</v>
      </c>
      <c r="F15" s="1">
        <v>1</v>
      </c>
      <c r="G15" s="1">
        <v>1</v>
      </c>
    </row>
    <row r="16" spans="2:7" x14ac:dyDescent="0.25">
      <c r="B16">
        <v>12</v>
      </c>
      <c r="C16" s="1">
        <v>1</v>
      </c>
      <c r="D16" s="1">
        <v>2</v>
      </c>
      <c r="E16" s="1">
        <v>1</v>
      </c>
      <c r="F16" s="1">
        <v>4</v>
      </c>
      <c r="G16" s="1">
        <v>2</v>
      </c>
    </row>
    <row r="17" spans="2:7" x14ac:dyDescent="0.25">
      <c r="B17">
        <v>13</v>
      </c>
      <c r="C17" s="1">
        <v>2</v>
      </c>
      <c r="D17" s="1">
        <v>3</v>
      </c>
      <c r="E17" s="1">
        <v>0</v>
      </c>
      <c r="F17" s="1">
        <v>1</v>
      </c>
      <c r="G17" s="1">
        <v>2</v>
      </c>
    </row>
    <row r="18" spans="2:7" x14ac:dyDescent="0.25">
      <c r="B18">
        <v>14</v>
      </c>
      <c r="C18" s="1">
        <v>1</v>
      </c>
      <c r="D18" s="1">
        <v>2</v>
      </c>
      <c r="E18" s="1">
        <v>1</v>
      </c>
      <c r="F18" s="1">
        <v>2</v>
      </c>
      <c r="G18" s="1">
        <v>1</v>
      </c>
    </row>
    <row r="19" spans="2:7" x14ac:dyDescent="0.25">
      <c r="B19">
        <v>15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</row>
    <row r="20" spans="2:7" x14ac:dyDescent="0.25">
      <c r="B20">
        <v>16</v>
      </c>
      <c r="C20" s="1">
        <v>2</v>
      </c>
      <c r="D20" s="1">
        <v>2</v>
      </c>
      <c r="E20" s="1">
        <v>2</v>
      </c>
      <c r="F20" s="1">
        <v>2</v>
      </c>
      <c r="G20" s="1">
        <v>2</v>
      </c>
    </row>
    <row r="21" spans="2:7" x14ac:dyDescent="0.25">
      <c r="B21">
        <v>17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</row>
    <row r="22" spans="2:7" x14ac:dyDescent="0.25">
      <c r="B22">
        <v>18</v>
      </c>
      <c r="C22" s="1">
        <v>2</v>
      </c>
      <c r="D22" s="1">
        <v>4</v>
      </c>
      <c r="E22" s="1">
        <v>1</v>
      </c>
      <c r="F22" s="1">
        <v>4</v>
      </c>
      <c r="G22" s="1">
        <v>2</v>
      </c>
    </row>
    <row r="23" spans="2:7" x14ac:dyDescent="0.25">
      <c r="B23">
        <v>19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</row>
    <row r="24" spans="2:7" x14ac:dyDescent="0.25">
      <c r="B24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2:7" x14ac:dyDescent="0.25">
      <c r="B25">
        <v>21</v>
      </c>
      <c r="C25" s="1">
        <v>3</v>
      </c>
      <c r="D25" s="1">
        <v>2</v>
      </c>
      <c r="E25" s="1">
        <v>3</v>
      </c>
      <c r="F25" s="1">
        <v>2</v>
      </c>
      <c r="G25" s="1">
        <v>3</v>
      </c>
    </row>
    <row r="26" spans="2:7" x14ac:dyDescent="0.25">
      <c r="B26">
        <v>22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2:7" x14ac:dyDescent="0.25">
      <c r="B27">
        <v>23</v>
      </c>
      <c r="C27" s="1">
        <v>1</v>
      </c>
      <c r="D27" s="1">
        <v>1</v>
      </c>
      <c r="E27" s="1">
        <v>0</v>
      </c>
      <c r="F27" s="1">
        <v>1</v>
      </c>
      <c r="G27" s="1">
        <v>2</v>
      </c>
    </row>
    <row r="28" spans="2:7" x14ac:dyDescent="0.25">
      <c r="B28">
        <v>24</v>
      </c>
      <c r="C28" s="1">
        <v>2</v>
      </c>
      <c r="D28" s="1">
        <v>2</v>
      </c>
      <c r="E28" s="1">
        <v>2</v>
      </c>
      <c r="F28" s="1">
        <v>2</v>
      </c>
      <c r="G28" s="1">
        <v>2</v>
      </c>
    </row>
    <row r="29" spans="2:7" x14ac:dyDescent="0.25">
      <c r="B29">
        <v>25</v>
      </c>
      <c r="C29" s="1">
        <v>2</v>
      </c>
      <c r="D29" s="1">
        <v>3</v>
      </c>
      <c r="E29" s="1">
        <v>2</v>
      </c>
      <c r="F29" s="1">
        <v>3</v>
      </c>
      <c r="G29" s="1">
        <v>3</v>
      </c>
    </row>
    <row r="30" spans="2:7" x14ac:dyDescent="0.25">
      <c r="B30">
        <v>26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2:7" x14ac:dyDescent="0.25">
      <c r="B31">
        <v>27</v>
      </c>
      <c r="C31" s="1">
        <v>2</v>
      </c>
      <c r="D31" s="1">
        <v>3</v>
      </c>
      <c r="E31" s="1">
        <v>2</v>
      </c>
      <c r="F31" s="1">
        <v>2</v>
      </c>
      <c r="G31" s="1">
        <v>3</v>
      </c>
    </row>
    <row r="32" spans="2:7" x14ac:dyDescent="0.25">
      <c r="B32">
        <v>28</v>
      </c>
      <c r="C32" s="1">
        <v>2</v>
      </c>
      <c r="D32" s="1">
        <v>2</v>
      </c>
      <c r="E32" s="1">
        <v>2</v>
      </c>
      <c r="F32" s="1">
        <v>2</v>
      </c>
      <c r="G32" s="1">
        <v>2</v>
      </c>
    </row>
    <row r="33" spans="2:7" x14ac:dyDescent="0.25">
      <c r="B33">
        <v>29</v>
      </c>
      <c r="C33" s="1">
        <v>2</v>
      </c>
      <c r="D33" s="1">
        <v>3</v>
      </c>
      <c r="E33" s="1">
        <v>2</v>
      </c>
      <c r="F33" s="1">
        <v>3</v>
      </c>
      <c r="G33" s="1">
        <v>3</v>
      </c>
    </row>
    <row r="34" spans="2:7" x14ac:dyDescent="0.25">
      <c r="B34">
        <v>30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</row>
    <row r="35" spans="2:7" x14ac:dyDescent="0.25">
      <c r="B35">
        <v>31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</row>
    <row r="36" spans="2:7" x14ac:dyDescent="0.25">
      <c r="B36">
        <v>32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</row>
    <row r="37" spans="2:7" x14ac:dyDescent="0.25">
      <c r="B37">
        <v>33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</row>
    <row r="38" spans="2:7" x14ac:dyDescent="0.25">
      <c r="B38">
        <v>34</v>
      </c>
      <c r="C38" s="1">
        <v>1</v>
      </c>
      <c r="D38" s="1">
        <v>1</v>
      </c>
      <c r="E38" s="1">
        <v>0</v>
      </c>
      <c r="F38" s="1">
        <v>0</v>
      </c>
      <c r="G38" s="1">
        <v>0</v>
      </c>
    </row>
    <row r="39" spans="2:7" x14ac:dyDescent="0.25">
      <c r="B39">
        <v>35</v>
      </c>
      <c r="C39" s="1">
        <v>0</v>
      </c>
      <c r="E39" s="1">
        <v>1</v>
      </c>
      <c r="F39" s="1">
        <v>0</v>
      </c>
      <c r="G39" s="1">
        <v>0</v>
      </c>
    </row>
    <row r="40" spans="2:7" x14ac:dyDescent="0.25">
      <c r="B40">
        <v>36</v>
      </c>
      <c r="C40" s="1">
        <v>2</v>
      </c>
      <c r="D40" s="1">
        <v>2</v>
      </c>
      <c r="E40" s="1">
        <v>1</v>
      </c>
      <c r="F40" s="1">
        <v>2</v>
      </c>
      <c r="G40" s="1">
        <v>1</v>
      </c>
    </row>
    <row r="41" spans="2:7" x14ac:dyDescent="0.25">
      <c r="B41">
        <v>37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</row>
    <row r="42" spans="2:7" x14ac:dyDescent="0.25">
      <c r="B42">
        <v>38</v>
      </c>
      <c r="C42" s="1">
        <v>3</v>
      </c>
      <c r="D42" s="1">
        <v>3</v>
      </c>
      <c r="E42" s="1">
        <v>4</v>
      </c>
      <c r="F42" s="1">
        <v>4</v>
      </c>
      <c r="G42" s="1">
        <v>4</v>
      </c>
    </row>
    <row r="43" spans="2:7" x14ac:dyDescent="0.25">
      <c r="C43" s="1"/>
      <c r="D43" s="1"/>
      <c r="E43" s="1"/>
      <c r="F43" s="1"/>
      <c r="G43" s="1"/>
    </row>
    <row r="44" spans="2:7" x14ac:dyDescent="0.25">
      <c r="B44" s="3" t="s">
        <v>59</v>
      </c>
      <c r="C44" s="3">
        <f>AVERAGE(C7:C42)</f>
        <v>1.2222222222222223</v>
      </c>
      <c r="D44" s="3">
        <f t="shared" ref="D44:G44" si="0">AVERAGE(D7:D42)</f>
        <v>1.5142857142857142</v>
      </c>
      <c r="E44" s="3">
        <f t="shared" si="0"/>
        <v>1.0555555555555556</v>
      </c>
      <c r="F44" s="3">
        <f t="shared" si="0"/>
        <v>1.4166666666666667</v>
      </c>
      <c r="G44" s="3">
        <f t="shared" si="0"/>
        <v>1.4166666666666667</v>
      </c>
    </row>
    <row r="45" spans="2:7" x14ac:dyDescent="0.25">
      <c r="B45" t="s">
        <v>71</v>
      </c>
      <c r="C45" s="3" t="str" cm="1">
        <f t="array" ref="C45">_xlfn.IFS(C44&lt;0.5,"Needs Improvement",C44&lt;1.5,"Fair",C44&lt;2.5,"Good",C44&lt;3.5,"Very Good",C44&lt;4,"Excellent")</f>
        <v>Fair</v>
      </c>
      <c r="D45" s="3" t="str" cm="1">
        <f t="array" ref="D45">_xlfn.IFS(D44&lt;0.5,"Needs Improvement",D44&lt;1.5,"Fair",D44&lt;2.5,"Good",D44&lt;3.5,"Very Good",D44&lt;4,"Excellent")</f>
        <v>Good</v>
      </c>
      <c r="E45" s="3" t="str" cm="1">
        <f t="array" ref="E45">_xlfn.IFS(E44&lt;0.5,"Needs Improvement",E44&lt;1.5,"Fair",E44&lt;2.5,"Good",E44&lt;3.5,"Very Good",E44&lt;4,"Excellent")</f>
        <v>Fair</v>
      </c>
      <c r="F45" s="3" t="str" cm="1">
        <f t="array" ref="F45">_xlfn.IFS(F44&lt;0.5,"Needs Improvement",F44&lt;1.5,"Fair",F44&lt;2.5,"Good",F44&lt;3.5,"Very Good",F44&lt;4,"Excellent")</f>
        <v>Fair</v>
      </c>
      <c r="G45" s="3" t="str" cm="1">
        <f t="array" ref="G45">_xlfn.IFS(G44&lt;0.5,"Needs Improvement",G44&lt;1.5,"Fair",G44&lt;2.5,"Good",G44&lt;3.5,"Very Good",G44&lt;4,"Excellent")</f>
        <v>Fair</v>
      </c>
    </row>
    <row r="46" spans="2:7" x14ac:dyDescent="0.25">
      <c r="B46" s="3" t="s">
        <v>60</v>
      </c>
      <c r="C46" s="3">
        <f>MAX(C7:C42)</f>
        <v>4</v>
      </c>
      <c r="D46" s="3">
        <f t="shared" ref="D46:G46" si="1">MAX(D7:D42)</f>
        <v>4</v>
      </c>
      <c r="E46" s="3">
        <f t="shared" si="1"/>
        <v>4</v>
      </c>
      <c r="F46" s="3">
        <f t="shared" si="1"/>
        <v>4</v>
      </c>
      <c r="G46" s="3">
        <f t="shared" si="1"/>
        <v>4</v>
      </c>
    </row>
    <row r="47" spans="2:7" x14ac:dyDescent="0.25">
      <c r="B47" s="3" t="s">
        <v>61</v>
      </c>
      <c r="C47" s="3">
        <f>MIN(C7:C42)</f>
        <v>0</v>
      </c>
      <c r="D47" s="3">
        <f t="shared" ref="D47:G47" si="2">MIN(D7:D42)</f>
        <v>0</v>
      </c>
      <c r="E47" s="3">
        <f t="shared" si="2"/>
        <v>0</v>
      </c>
      <c r="F47" s="3">
        <f t="shared" si="2"/>
        <v>0</v>
      </c>
      <c r="G47" s="3">
        <f t="shared" si="2"/>
        <v>0</v>
      </c>
    </row>
    <row r="48" spans="2:7" x14ac:dyDescent="0.25">
      <c r="B48" s="3" t="s">
        <v>62</v>
      </c>
      <c r="C48" s="3">
        <f>MEDIAN(C7:C42)</f>
        <v>1</v>
      </c>
      <c r="D48" s="3">
        <f>MEDIAN(D7:D42)</f>
        <v>1</v>
      </c>
      <c r="E48" s="3">
        <f t="shared" ref="E48:G48" si="3">MEDIAN(E7:E42)</f>
        <v>1</v>
      </c>
      <c r="F48" s="3">
        <f t="shared" si="3"/>
        <v>1</v>
      </c>
      <c r="G48" s="3">
        <f t="shared" si="3"/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ED3B-310C-49CA-A1B4-1D55E5537F41}">
  <dimension ref="B4:G46"/>
  <sheetViews>
    <sheetView workbookViewId="0">
      <selection activeCell="B43" sqref="B43:G43"/>
    </sheetView>
  </sheetViews>
  <sheetFormatPr defaultRowHeight="13.2" x14ac:dyDescent="0.25"/>
  <sheetData>
    <row r="4" spans="2:7" x14ac:dyDescent="0.25">
      <c r="B4" t="s">
        <v>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25">
      <c r="B5">
        <v>1</v>
      </c>
      <c r="C5" s="1">
        <v>2</v>
      </c>
      <c r="D5" s="1">
        <v>1</v>
      </c>
      <c r="E5" s="1">
        <v>0</v>
      </c>
      <c r="F5" s="1">
        <v>0</v>
      </c>
      <c r="G5" s="1">
        <v>1</v>
      </c>
    </row>
    <row r="6" spans="2:7" x14ac:dyDescent="0.25">
      <c r="B6">
        <v>2</v>
      </c>
      <c r="C6" s="1">
        <v>2</v>
      </c>
      <c r="D6" s="1">
        <v>1</v>
      </c>
      <c r="E6" s="1">
        <v>2</v>
      </c>
      <c r="F6" s="1">
        <v>2</v>
      </c>
      <c r="G6" s="1">
        <v>1</v>
      </c>
    </row>
    <row r="7" spans="2:7" x14ac:dyDescent="0.25">
      <c r="B7">
        <v>3</v>
      </c>
      <c r="C7" s="1">
        <v>2</v>
      </c>
      <c r="D7" s="1">
        <v>1</v>
      </c>
      <c r="E7" s="1">
        <v>1</v>
      </c>
      <c r="F7" s="1">
        <v>2</v>
      </c>
      <c r="G7" s="1">
        <v>2</v>
      </c>
    </row>
    <row r="8" spans="2:7" x14ac:dyDescent="0.25">
      <c r="B8">
        <v>4</v>
      </c>
      <c r="C8" s="1">
        <v>1</v>
      </c>
      <c r="D8" s="1">
        <v>1</v>
      </c>
      <c r="E8" s="1">
        <v>1</v>
      </c>
      <c r="F8" s="1">
        <v>1</v>
      </c>
      <c r="G8" s="1">
        <v>0</v>
      </c>
    </row>
    <row r="9" spans="2:7" x14ac:dyDescent="0.25">
      <c r="B9">
        <v>5</v>
      </c>
      <c r="C9" s="1">
        <v>2</v>
      </c>
      <c r="D9" s="1">
        <v>1</v>
      </c>
      <c r="E9" s="1">
        <v>0</v>
      </c>
      <c r="F9" s="1">
        <v>1</v>
      </c>
      <c r="G9" s="1">
        <v>1</v>
      </c>
    </row>
    <row r="10" spans="2:7" x14ac:dyDescent="0.25">
      <c r="B10">
        <v>6</v>
      </c>
      <c r="C10" s="1">
        <v>4</v>
      </c>
      <c r="D10" s="1">
        <v>4</v>
      </c>
      <c r="E10" s="1">
        <v>4</v>
      </c>
      <c r="F10" s="1">
        <v>4</v>
      </c>
      <c r="G10" s="1">
        <v>4</v>
      </c>
    </row>
    <row r="11" spans="2:7" x14ac:dyDescent="0.25">
      <c r="B11">
        <v>7</v>
      </c>
      <c r="C11" s="1">
        <v>3</v>
      </c>
      <c r="D11" s="1">
        <v>2</v>
      </c>
      <c r="E11" s="1">
        <v>3</v>
      </c>
      <c r="F11" s="1">
        <v>2</v>
      </c>
      <c r="G11" s="1">
        <v>3</v>
      </c>
    </row>
    <row r="12" spans="2:7" x14ac:dyDescent="0.25">
      <c r="B12">
        <v>8</v>
      </c>
      <c r="C12" s="1">
        <v>2</v>
      </c>
      <c r="D12" s="1">
        <v>1</v>
      </c>
      <c r="E12" s="1">
        <v>1</v>
      </c>
      <c r="F12" s="1">
        <v>3</v>
      </c>
      <c r="G12" s="1">
        <v>1</v>
      </c>
    </row>
    <row r="13" spans="2:7" x14ac:dyDescent="0.25">
      <c r="B13">
        <v>9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2:7" x14ac:dyDescent="0.25">
      <c r="B14">
        <v>10</v>
      </c>
      <c r="C14" s="1">
        <v>2</v>
      </c>
      <c r="D14" s="1">
        <v>2</v>
      </c>
      <c r="E14" s="1">
        <v>2</v>
      </c>
      <c r="F14" s="1">
        <v>2</v>
      </c>
      <c r="G14" s="1">
        <v>2</v>
      </c>
    </row>
    <row r="15" spans="2:7" x14ac:dyDescent="0.25">
      <c r="B15">
        <v>11</v>
      </c>
      <c r="C15" s="1">
        <v>2</v>
      </c>
      <c r="D15" s="1">
        <v>1</v>
      </c>
      <c r="E15" s="1">
        <v>2</v>
      </c>
      <c r="F15" s="1">
        <v>1</v>
      </c>
      <c r="G15" s="1">
        <v>2</v>
      </c>
    </row>
    <row r="16" spans="2:7" x14ac:dyDescent="0.25">
      <c r="B16">
        <v>12</v>
      </c>
      <c r="C16" s="1">
        <v>3</v>
      </c>
      <c r="D16" s="1">
        <v>3</v>
      </c>
      <c r="E16" s="1">
        <v>2</v>
      </c>
      <c r="F16" s="1">
        <v>4</v>
      </c>
      <c r="G16" s="1">
        <v>2</v>
      </c>
    </row>
    <row r="17" spans="2:7" x14ac:dyDescent="0.25">
      <c r="B17">
        <v>13</v>
      </c>
      <c r="C17" s="1">
        <v>1</v>
      </c>
      <c r="D17" s="1">
        <v>0</v>
      </c>
      <c r="E17" s="1">
        <v>0</v>
      </c>
      <c r="F17" s="1">
        <v>1</v>
      </c>
      <c r="G17" s="1">
        <v>1</v>
      </c>
    </row>
    <row r="18" spans="2:7" x14ac:dyDescent="0.25">
      <c r="B18">
        <v>14</v>
      </c>
      <c r="C18" s="1">
        <v>2</v>
      </c>
      <c r="D18" s="1">
        <v>2</v>
      </c>
      <c r="E18" s="1">
        <v>2</v>
      </c>
      <c r="F18" s="1">
        <v>2</v>
      </c>
      <c r="G18" s="1">
        <v>2</v>
      </c>
    </row>
    <row r="19" spans="2:7" x14ac:dyDescent="0.25">
      <c r="B19">
        <v>15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</row>
    <row r="20" spans="2:7" x14ac:dyDescent="0.25">
      <c r="B20">
        <v>16</v>
      </c>
      <c r="C20" s="1">
        <v>4</v>
      </c>
      <c r="D20" s="1">
        <v>2</v>
      </c>
      <c r="E20" s="1">
        <v>2</v>
      </c>
      <c r="F20" s="1">
        <v>2</v>
      </c>
      <c r="G20" s="1">
        <v>2</v>
      </c>
    </row>
    <row r="21" spans="2:7" x14ac:dyDescent="0.25">
      <c r="B21">
        <v>17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</row>
    <row r="22" spans="2:7" x14ac:dyDescent="0.25">
      <c r="B22">
        <v>18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</row>
    <row r="23" spans="2:7" x14ac:dyDescent="0.25">
      <c r="B23">
        <v>19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</row>
    <row r="24" spans="2:7" x14ac:dyDescent="0.25">
      <c r="B24">
        <v>20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</row>
    <row r="25" spans="2:7" x14ac:dyDescent="0.25">
      <c r="B25">
        <v>21</v>
      </c>
      <c r="C25" s="1">
        <v>2</v>
      </c>
      <c r="D25" s="1">
        <v>0</v>
      </c>
      <c r="E25" s="1">
        <v>0</v>
      </c>
      <c r="F25" s="1">
        <v>0</v>
      </c>
      <c r="G25" s="1">
        <v>0</v>
      </c>
    </row>
    <row r="26" spans="2:7" x14ac:dyDescent="0.25">
      <c r="B26">
        <v>22</v>
      </c>
      <c r="C26" s="1">
        <v>3</v>
      </c>
      <c r="D26" s="1">
        <v>1</v>
      </c>
      <c r="E26" s="1">
        <v>2</v>
      </c>
      <c r="F26" s="1">
        <v>2</v>
      </c>
      <c r="G26" s="1">
        <v>2</v>
      </c>
    </row>
    <row r="27" spans="2:7" x14ac:dyDescent="0.25">
      <c r="B27">
        <v>23</v>
      </c>
      <c r="C27" s="1">
        <v>2</v>
      </c>
      <c r="D27" s="1">
        <v>1</v>
      </c>
      <c r="E27" s="1">
        <v>3</v>
      </c>
      <c r="G27" s="1">
        <v>2</v>
      </c>
    </row>
    <row r="28" spans="2:7" x14ac:dyDescent="0.25">
      <c r="B28">
        <v>24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</row>
    <row r="29" spans="2:7" x14ac:dyDescent="0.25">
      <c r="B29">
        <v>25</v>
      </c>
      <c r="C29" s="1">
        <v>3</v>
      </c>
      <c r="D29" s="1">
        <v>2</v>
      </c>
      <c r="E29" s="1">
        <v>2</v>
      </c>
      <c r="F29" s="1">
        <v>2</v>
      </c>
      <c r="G29" s="1">
        <v>2</v>
      </c>
    </row>
    <row r="30" spans="2:7" x14ac:dyDescent="0.25">
      <c r="B30">
        <v>26</v>
      </c>
      <c r="C30" s="1">
        <v>2</v>
      </c>
      <c r="D30" s="1">
        <v>1</v>
      </c>
      <c r="E30" s="1">
        <v>2</v>
      </c>
      <c r="F30" s="1">
        <v>2</v>
      </c>
      <c r="G30" s="1">
        <v>2</v>
      </c>
    </row>
    <row r="31" spans="2:7" x14ac:dyDescent="0.25">
      <c r="B31">
        <v>27</v>
      </c>
      <c r="C31" s="1">
        <v>3</v>
      </c>
      <c r="D31" s="1">
        <v>2</v>
      </c>
      <c r="E31" s="1">
        <v>2</v>
      </c>
      <c r="F31" s="1">
        <v>2</v>
      </c>
      <c r="G31" s="1">
        <v>3</v>
      </c>
    </row>
    <row r="32" spans="2:7" x14ac:dyDescent="0.25">
      <c r="B32">
        <v>28</v>
      </c>
      <c r="C32" s="1">
        <v>0</v>
      </c>
      <c r="D32" s="1">
        <v>1</v>
      </c>
      <c r="E32" s="1">
        <v>0</v>
      </c>
      <c r="F32" s="1">
        <v>1</v>
      </c>
      <c r="G32" s="1">
        <v>0</v>
      </c>
    </row>
    <row r="33" spans="2:7" x14ac:dyDescent="0.25">
      <c r="B33">
        <v>29</v>
      </c>
      <c r="C33" s="1">
        <v>2</v>
      </c>
      <c r="D33" s="1">
        <v>0</v>
      </c>
      <c r="E33" s="1">
        <v>0</v>
      </c>
      <c r="F33" s="1">
        <v>0</v>
      </c>
      <c r="G33" s="1">
        <v>0</v>
      </c>
    </row>
    <row r="34" spans="2:7" x14ac:dyDescent="0.25">
      <c r="B34">
        <v>30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</row>
    <row r="35" spans="2:7" x14ac:dyDescent="0.25">
      <c r="B35">
        <v>31</v>
      </c>
      <c r="C35" s="1">
        <v>2</v>
      </c>
      <c r="D35" s="1">
        <v>2</v>
      </c>
      <c r="E35" s="1">
        <v>2</v>
      </c>
      <c r="F35" s="1">
        <v>2</v>
      </c>
      <c r="G35" s="1">
        <v>2</v>
      </c>
    </row>
    <row r="36" spans="2:7" x14ac:dyDescent="0.25">
      <c r="B36">
        <v>32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</row>
    <row r="37" spans="2:7" x14ac:dyDescent="0.25">
      <c r="B37">
        <v>33</v>
      </c>
      <c r="C37" s="1">
        <v>2</v>
      </c>
      <c r="D37" s="1">
        <v>1</v>
      </c>
      <c r="E37" s="1">
        <v>1</v>
      </c>
      <c r="F37" s="1">
        <v>1</v>
      </c>
      <c r="G37" s="1">
        <v>1</v>
      </c>
    </row>
    <row r="38" spans="2:7" x14ac:dyDescent="0.25">
      <c r="B38">
        <v>34</v>
      </c>
      <c r="C38" s="1">
        <v>2</v>
      </c>
      <c r="D38" s="1">
        <v>1</v>
      </c>
      <c r="E38" s="1">
        <v>1</v>
      </c>
      <c r="F38" s="1">
        <v>2</v>
      </c>
      <c r="G38" s="1">
        <v>2</v>
      </c>
    </row>
    <row r="39" spans="2:7" x14ac:dyDescent="0.25">
      <c r="B39">
        <v>35</v>
      </c>
      <c r="C39" s="1">
        <v>1</v>
      </c>
      <c r="D39" s="1">
        <v>0</v>
      </c>
      <c r="E39" s="1">
        <v>0</v>
      </c>
      <c r="F39" s="1">
        <v>1</v>
      </c>
      <c r="G39" s="1">
        <v>0</v>
      </c>
    </row>
    <row r="40" spans="2:7" x14ac:dyDescent="0.25">
      <c r="B40">
        <v>36</v>
      </c>
      <c r="C40" s="1">
        <v>4</v>
      </c>
      <c r="D40" s="1">
        <v>4</v>
      </c>
      <c r="E40" s="1">
        <v>3</v>
      </c>
      <c r="F40" s="1">
        <v>4</v>
      </c>
      <c r="G40" s="1">
        <v>4</v>
      </c>
    </row>
    <row r="41" spans="2:7" x14ac:dyDescent="0.25">
      <c r="C41" s="1"/>
      <c r="D41" s="1"/>
      <c r="E41" s="1"/>
      <c r="F41" s="1"/>
      <c r="G41" s="1"/>
    </row>
    <row r="42" spans="2:7" x14ac:dyDescent="0.25">
      <c r="B42" s="3" t="s">
        <v>59</v>
      </c>
      <c r="C42" s="3">
        <f>AVERAGE(C5:C40)</f>
        <v>1.7777777777777777</v>
      </c>
      <c r="D42" s="3">
        <f t="shared" ref="D42:G42" si="0">AVERAGE(D5:D40)</f>
        <v>1.1388888888888888</v>
      </c>
      <c r="E42" s="3">
        <f t="shared" si="0"/>
        <v>1.1944444444444444</v>
      </c>
      <c r="F42" s="3">
        <f t="shared" si="0"/>
        <v>1.4285714285714286</v>
      </c>
      <c r="G42" s="3">
        <f t="shared" si="0"/>
        <v>1.3055555555555556</v>
      </c>
    </row>
    <row r="43" spans="2:7" x14ac:dyDescent="0.25">
      <c r="B43" t="s">
        <v>71</v>
      </c>
      <c r="C43" s="3" t="str" cm="1">
        <f t="array" ref="C43">_xlfn.IFS(C42&lt;0.5,"Needs Improvement",C42&lt;1.5,"Fair",C42&lt;2.5,"Good",C42&lt;3.5,"Very Good",C42&lt;4,"Excellent")</f>
        <v>Good</v>
      </c>
      <c r="D43" s="3" t="str" cm="1">
        <f t="array" ref="D43">_xlfn.IFS(D42&lt;0.5,"Needs Improvement",D42&lt;1.5,"Fair",D42&lt;2.5,"Good",D42&lt;3.5,"Very Good",D42&lt;4,"Excellent")</f>
        <v>Fair</v>
      </c>
      <c r="E43" s="3" t="str" cm="1">
        <f t="array" ref="E43">_xlfn.IFS(E42&lt;0.5,"Needs Improvement",E42&lt;1.5,"Fair",E42&lt;2.5,"Good",E42&lt;3.5,"Very Good",E42&lt;4,"Excellent")</f>
        <v>Fair</v>
      </c>
      <c r="F43" s="3" t="str" cm="1">
        <f t="array" ref="F43">_xlfn.IFS(F42&lt;0.5,"Needs Improvement",F42&lt;1.5,"Fair",F42&lt;2.5,"Good",F42&lt;3.5,"Very Good",F42&lt;4,"Excellent")</f>
        <v>Fair</v>
      </c>
      <c r="G43" s="3" t="str" cm="1">
        <f t="array" ref="G43">_xlfn.IFS(G42&lt;0.5,"Needs Improvement",G42&lt;1.5,"Fair",G42&lt;2.5,"Good",G42&lt;3.5,"Very Good",G42&lt;4,"Excellent")</f>
        <v>Fair</v>
      </c>
    </row>
    <row r="44" spans="2:7" x14ac:dyDescent="0.25">
      <c r="B44" s="3" t="s">
        <v>60</v>
      </c>
      <c r="C44" s="3">
        <f>MAX(C5:C40)</f>
        <v>4</v>
      </c>
      <c r="D44" s="3">
        <f t="shared" ref="D44:G44" si="1">MAX(D5:D40)</f>
        <v>4</v>
      </c>
      <c r="E44" s="3">
        <f t="shared" si="1"/>
        <v>4</v>
      </c>
      <c r="F44" s="3">
        <f t="shared" si="1"/>
        <v>4</v>
      </c>
      <c r="G44" s="3">
        <f t="shared" si="1"/>
        <v>4</v>
      </c>
    </row>
    <row r="45" spans="2:7" x14ac:dyDescent="0.25">
      <c r="B45" s="3" t="s">
        <v>61</v>
      </c>
      <c r="C45" s="3">
        <f>MIN(C5:C40)</f>
        <v>0</v>
      </c>
      <c r="D45" s="3">
        <f t="shared" ref="D45:G45" si="2">MIN(D5:D40)</f>
        <v>0</v>
      </c>
      <c r="E45" s="3">
        <f t="shared" si="2"/>
        <v>0</v>
      </c>
      <c r="F45" s="3">
        <f t="shared" si="2"/>
        <v>0</v>
      </c>
      <c r="G45" s="3">
        <f t="shared" si="2"/>
        <v>0</v>
      </c>
    </row>
    <row r="46" spans="2:7" x14ac:dyDescent="0.25">
      <c r="B46" s="3" t="s">
        <v>62</v>
      </c>
      <c r="C46" s="3">
        <f>MEDIAN(C5:C40)</f>
        <v>2</v>
      </c>
      <c r="D46" s="3">
        <f>MEDIAN(D5:D40)</f>
        <v>1</v>
      </c>
      <c r="E46" s="3">
        <f t="shared" ref="E46:G46" si="3">MEDIAN(E5:E40)</f>
        <v>1</v>
      </c>
      <c r="F46" s="3">
        <f t="shared" si="3"/>
        <v>1</v>
      </c>
      <c r="G46" s="3">
        <f t="shared" si="3"/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75231-BA7F-448B-95E5-69A3BD3F1C38}">
  <dimension ref="B2:G48"/>
  <sheetViews>
    <sheetView topLeftCell="A20" workbookViewId="0">
      <selection activeCell="B45" sqref="B45:G45"/>
    </sheetView>
  </sheetViews>
  <sheetFormatPr defaultRowHeight="13.2" x14ac:dyDescent="0.25"/>
  <sheetData>
    <row r="2" spans="2:7" x14ac:dyDescent="0.25">
      <c r="B2" t="s">
        <v>68</v>
      </c>
    </row>
    <row r="4" spans="2:7" x14ac:dyDescent="0.25">
      <c r="B4" t="s">
        <v>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25">
      <c r="B5">
        <v>1</v>
      </c>
      <c r="C5" s="1">
        <v>2</v>
      </c>
      <c r="D5" s="1">
        <v>3</v>
      </c>
      <c r="E5" s="1">
        <v>3</v>
      </c>
      <c r="F5" s="1">
        <v>3</v>
      </c>
      <c r="G5" s="1">
        <v>2</v>
      </c>
    </row>
    <row r="6" spans="2:7" x14ac:dyDescent="0.25">
      <c r="B6">
        <v>2</v>
      </c>
      <c r="C6" s="1">
        <v>2</v>
      </c>
      <c r="D6" s="1">
        <v>2</v>
      </c>
      <c r="E6" s="1">
        <v>3</v>
      </c>
      <c r="F6" s="1">
        <v>2</v>
      </c>
      <c r="G6" s="1">
        <v>2</v>
      </c>
    </row>
    <row r="7" spans="2:7" x14ac:dyDescent="0.25">
      <c r="B7">
        <v>3</v>
      </c>
      <c r="C7" s="1">
        <v>3</v>
      </c>
      <c r="D7" s="1">
        <v>3</v>
      </c>
      <c r="E7" s="1">
        <v>4</v>
      </c>
      <c r="F7" s="1">
        <v>3</v>
      </c>
      <c r="G7" s="1">
        <v>4</v>
      </c>
    </row>
    <row r="8" spans="2:7" x14ac:dyDescent="0.25">
      <c r="B8">
        <v>4</v>
      </c>
      <c r="C8" s="1">
        <v>1</v>
      </c>
      <c r="D8" s="1">
        <v>2</v>
      </c>
      <c r="E8" s="1">
        <v>2</v>
      </c>
      <c r="F8" s="1">
        <v>1</v>
      </c>
      <c r="G8" s="1">
        <v>3</v>
      </c>
    </row>
    <row r="9" spans="2:7" x14ac:dyDescent="0.25">
      <c r="B9">
        <v>5</v>
      </c>
      <c r="C9" s="1">
        <v>2</v>
      </c>
      <c r="D9" s="1">
        <v>3</v>
      </c>
      <c r="E9" s="1">
        <v>2</v>
      </c>
      <c r="F9" s="1">
        <v>2</v>
      </c>
      <c r="G9" s="1">
        <v>2</v>
      </c>
    </row>
    <row r="10" spans="2:7" x14ac:dyDescent="0.25">
      <c r="B10">
        <v>6</v>
      </c>
      <c r="C10" s="1">
        <v>4</v>
      </c>
      <c r="D10" s="1">
        <v>4</v>
      </c>
      <c r="E10" s="1">
        <v>4</v>
      </c>
      <c r="F10" s="1">
        <v>4</v>
      </c>
      <c r="G10" s="1">
        <v>4</v>
      </c>
    </row>
    <row r="11" spans="2:7" x14ac:dyDescent="0.25">
      <c r="B11">
        <v>7</v>
      </c>
      <c r="C11" s="1">
        <v>2</v>
      </c>
      <c r="D11" s="1">
        <v>3</v>
      </c>
      <c r="E11" s="1">
        <v>2</v>
      </c>
      <c r="F11" s="1">
        <v>3</v>
      </c>
      <c r="G11" s="1">
        <v>2</v>
      </c>
    </row>
    <row r="12" spans="2:7" x14ac:dyDescent="0.25">
      <c r="B12">
        <v>8</v>
      </c>
      <c r="C12" s="1">
        <v>1</v>
      </c>
      <c r="D12" s="1">
        <v>2</v>
      </c>
      <c r="E12" s="1">
        <v>1</v>
      </c>
      <c r="F12" s="1">
        <v>2</v>
      </c>
      <c r="G12" s="1">
        <v>4</v>
      </c>
    </row>
    <row r="13" spans="2:7" x14ac:dyDescent="0.25">
      <c r="B13">
        <v>9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</row>
    <row r="14" spans="2:7" x14ac:dyDescent="0.25">
      <c r="B14">
        <v>10</v>
      </c>
      <c r="C14" s="1">
        <v>1</v>
      </c>
      <c r="D14" s="1">
        <v>1</v>
      </c>
      <c r="E14" s="1">
        <v>2</v>
      </c>
      <c r="F14" s="1">
        <v>2</v>
      </c>
      <c r="G14" s="1">
        <v>2</v>
      </c>
    </row>
    <row r="15" spans="2:7" x14ac:dyDescent="0.25">
      <c r="B15">
        <v>11</v>
      </c>
      <c r="C15" s="1">
        <v>3</v>
      </c>
      <c r="D15" s="1">
        <v>3</v>
      </c>
      <c r="E15" s="1">
        <v>3</v>
      </c>
      <c r="F15" s="1">
        <v>0</v>
      </c>
      <c r="G15" s="1">
        <v>3</v>
      </c>
    </row>
    <row r="16" spans="2:7" x14ac:dyDescent="0.25">
      <c r="B16">
        <v>12</v>
      </c>
      <c r="C16" s="1">
        <v>3</v>
      </c>
      <c r="D16" s="1">
        <v>4</v>
      </c>
      <c r="E16" s="1">
        <v>4</v>
      </c>
      <c r="F16" s="1">
        <v>4</v>
      </c>
      <c r="G16" s="1">
        <v>3</v>
      </c>
    </row>
    <row r="17" spans="2:7" x14ac:dyDescent="0.25">
      <c r="B17">
        <v>13</v>
      </c>
      <c r="C17" s="1">
        <v>3</v>
      </c>
      <c r="D17" s="1">
        <v>3</v>
      </c>
      <c r="E17" s="1">
        <v>3</v>
      </c>
      <c r="F17" s="1">
        <v>3</v>
      </c>
      <c r="G17" s="1">
        <v>3</v>
      </c>
    </row>
    <row r="18" spans="2:7" x14ac:dyDescent="0.25">
      <c r="B18">
        <v>14</v>
      </c>
      <c r="C18" s="1">
        <v>2</v>
      </c>
      <c r="D18" s="1">
        <v>2</v>
      </c>
      <c r="E18" s="1">
        <v>0</v>
      </c>
      <c r="F18" s="1">
        <v>1</v>
      </c>
      <c r="G18" s="1">
        <v>3</v>
      </c>
    </row>
    <row r="19" spans="2:7" x14ac:dyDescent="0.25">
      <c r="B19">
        <v>15</v>
      </c>
      <c r="C19" s="1">
        <v>2</v>
      </c>
      <c r="D19" s="1">
        <v>2</v>
      </c>
      <c r="E19" s="1">
        <v>2</v>
      </c>
      <c r="F19" s="1">
        <v>2</v>
      </c>
      <c r="G19" s="1">
        <v>2</v>
      </c>
    </row>
    <row r="20" spans="2:7" x14ac:dyDescent="0.25">
      <c r="B20">
        <v>16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</row>
    <row r="21" spans="2:7" x14ac:dyDescent="0.25">
      <c r="B21">
        <v>17</v>
      </c>
      <c r="C21" s="1">
        <v>3</v>
      </c>
      <c r="D21" s="1">
        <v>2</v>
      </c>
      <c r="E21" s="1">
        <v>1</v>
      </c>
      <c r="F21" s="1">
        <v>4</v>
      </c>
      <c r="G21" s="1">
        <v>4</v>
      </c>
    </row>
    <row r="22" spans="2:7" x14ac:dyDescent="0.25">
      <c r="B22">
        <v>18</v>
      </c>
      <c r="C22" s="1">
        <v>2</v>
      </c>
      <c r="D22" s="1">
        <v>4</v>
      </c>
      <c r="E22" s="1">
        <v>1</v>
      </c>
      <c r="F22" s="1">
        <v>4</v>
      </c>
      <c r="G22" s="1">
        <v>4</v>
      </c>
    </row>
    <row r="23" spans="2:7" x14ac:dyDescent="0.25">
      <c r="B23">
        <v>19</v>
      </c>
      <c r="C23" s="1">
        <v>1</v>
      </c>
      <c r="D23" s="1">
        <v>1</v>
      </c>
      <c r="E23" s="1">
        <v>2</v>
      </c>
      <c r="F23" s="1">
        <v>1</v>
      </c>
      <c r="G23" s="1">
        <v>0</v>
      </c>
    </row>
    <row r="24" spans="2:7" x14ac:dyDescent="0.25">
      <c r="B24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2:7" x14ac:dyDescent="0.25">
      <c r="B25">
        <v>21</v>
      </c>
      <c r="C25" s="1">
        <v>3</v>
      </c>
      <c r="D25" s="1">
        <v>2</v>
      </c>
      <c r="E25" s="1">
        <v>3</v>
      </c>
      <c r="F25" s="1">
        <v>3</v>
      </c>
      <c r="G25" s="1">
        <v>3</v>
      </c>
    </row>
    <row r="26" spans="2:7" x14ac:dyDescent="0.25">
      <c r="B26">
        <v>22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</row>
    <row r="27" spans="2:7" x14ac:dyDescent="0.25">
      <c r="B27">
        <v>23</v>
      </c>
      <c r="C27" s="1">
        <v>2</v>
      </c>
      <c r="D27" s="1">
        <v>3</v>
      </c>
      <c r="E27" s="1">
        <v>4</v>
      </c>
      <c r="F27" s="1">
        <v>3</v>
      </c>
      <c r="G27" s="1">
        <v>3</v>
      </c>
    </row>
    <row r="28" spans="2:7" x14ac:dyDescent="0.25">
      <c r="B28">
        <v>24</v>
      </c>
      <c r="C28" s="1">
        <v>2</v>
      </c>
      <c r="D28" s="1">
        <v>3</v>
      </c>
      <c r="E28" s="1">
        <v>2</v>
      </c>
      <c r="F28" s="1">
        <v>3</v>
      </c>
      <c r="G28" s="1">
        <v>3</v>
      </c>
    </row>
    <row r="29" spans="2:7" x14ac:dyDescent="0.25">
      <c r="B29">
        <v>25</v>
      </c>
      <c r="C29" s="1">
        <v>2</v>
      </c>
      <c r="D29" s="1">
        <v>3</v>
      </c>
      <c r="E29" s="1">
        <v>2</v>
      </c>
      <c r="F29" s="1">
        <v>3</v>
      </c>
      <c r="G29" s="1">
        <v>3</v>
      </c>
    </row>
    <row r="30" spans="2:7" x14ac:dyDescent="0.25">
      <c r="B30">
        <v>26</v>
      </c>
      <c r="C30" s="1">
        <v>1</v>
      </c>
      <c r="D30" s="1">
        <v>3</v>
      </c>
      <c r="E30" s="1">
        <v>1</v>
      </c>
      <c r="F30" s="1">
        <v>4</v>
      </c>
      <c r="G30" s="1">
        <v>4</v>
      </c>
    </row>
    <row r="31" spans="2:7" x14ac:dyDescent="0.25">
      <c r="B31">
        <v>27</v>
      </c>
      <c r="C31" s="1">
        <v>3</v>
      </c>
      <c r="D31" s="1">
        <v>4</v>
      </c>
      <c r="E31" s="1">
        <v>3</v>
      </c>
      <c r="F31" s="1">
        <v>3</v>
      </c>
      <c r="G31" s="1">
        <v>3</v>
      </c>
    </row>
    <row r="32" spans="2:7" x14ac:dyDescent="0.25">
      <c r="B32">
        <v>28</v>
      </c>
      <c r="C32" s="1">
        <v>2</v>
      </c>
      <c r="D32" s="1">
        <v>2</v>
      </c>
      <c r="E32" s="1">
        <v>2</v>
      </c>
      <c r="F32" s="1">
        <v>2</v>
      </c>
      <c r="G32" s="1">
        <v>2</v>
      </c>
    </row>
    <row r="33" spans="2:7" x14ac:dyDescent="0.25">
      <c r="B33">
        <v>29</v>
      </c>
      <c r="C33" s="1">
        <v>2</v>
      </c>
      <c r="D33" s="1">
        <v>3</v>
      </c>
      <c r="E33" s="1">
        <v>2</v>
      </c>
      <c r="F33" s="1">
        <v>4</v>
      </c>
      <c r="G33" s="1">
        <v>4</v>
      </c>
    </row>
    <row r="34" spans="2:7" x14ac:dyDescent="0.25">
      <c r="B34">
        <v>30</v>
      </c>
      <c r="C34" s="1">
        <v>2</v>
      </c>
      <c r="D34" s="1">
        <v>3</v>
      </c>
      <c r="E34" s="1">
        <v>3</v>
      </c>
      <c r="F34" s="1">
        <v>2</v>
      </c>
      <c r="G34" s="1">
        <v>3</v>
      </c>
    </row>
    <row r="35" spans="2:7" x14ac:dyDescent="0.25">
      <c r="B35">
        <v>31</v>
      </c>
      <c r="C35" s="1">
        <v>0</v>
      </c>
      <c r="D35" s="1">
        <v>4</v>
      </c>
      <c r="E35" s="1">
        <v>1</v>
      </c>
      <c r="F35" s="1">
        <v>4</v>
      </c>
      <c r="G35" s="1">
        <v>4</v>
      </c>
    </row>
    <row r="36" spans="2:7" x14ac:dyDescent="0.25">
      <c r="B36">
        <v>32</v>
      </c>
      <c r="C36" s="1">
        <v>2</v>
      </c>
      <c r="D36" s="1">
        <v>3</v>
      </c>
      <c r="E36" s="1">
        <v>3</v>
      </c>
      <c r="F36" s="1">
        <v>2</v>
      </c>
      <c r="G36" s="1">
        <v>3</v>
      </c>
    </row>
    <row r="37" spans="2:7" x14ac:dyDescent="0.25">
      <c r="B37">
        <v>33</v>
      </c>
      <c r="C37" s="1">
        <v>2</v>
      </c>
      <c r="D37" s="1">
        <v>2</v>
      </c>
      <c r="E37" s="1">
        <v>2</v>
      </c>
      <c r="F37" s="1">
        <v>2</v>
      </c>
      <c r="G37" s="1">
        <v>2</v>
      </c>
    </row>
    <row r="38" spans="2:7" x14ac:dyDescent="0.25">
      <c r="B38">
        <v>34</v>
      </c>
      <c r="C38" s="1">
        <v>2</v>
      </c>
      <c r="D38" s="1">
        <v>2</v>
      </c>
      <c r="E38" s="1">
        <v>1</v>
      </c>
      <c r="F38" s="1">
        <v>1</v>
      </c>
      <c r="G38" s="1">
        <v>2</v>
      </c>
    </row>
    <row r="39" spans="2:7" x14ac:dyDescent="0.25">
      <c r="B39">
        <v>35</v>
      </c>
      <c r="C39" s="1">
        <v>2</v>
      </c>
      <c r="D39" s="1">
        <v>2</v>
      </c>
      <c r="E39" s="1">
        <v>2</v>
      </c>
      <c r="F39" s="1">
        <v>2</v>
      </c>
      <c r="G39" s="1">
        <v>2</v>
      </c>
    </row>
    <row r="40" spans="2:7" x14ac:dyDescent="0.25">
      <c r="B40">
        <v>36</v>
      </c>
      <c r="C40" s="1">
        <v>2</v>
      </c>
      <c r="D40" s="1">
        <v>2</v>
      </c>
      <c r="E40" s="1">
        <v>3</v>
      </c>
      <c r="F40" s="1">
        <v>3</v>
      </c>
      <c r="G40" s="1">
        <v>3</v>
      </c>
    </row>
    <row r="41" spans="2:7" x14ac:dyDescent="0.25">
      <c r="B41">
        <v>37</v>
      </c>
      <c r="C41" s="1">
        <v>2</v>
      </c>
      <c r="D41" s="1">
        <v>4</v>
      </c>
      <c r="E41" s="1">
        <v>4</v>
      </c>
      <c r="F41" s="1">
        <v>4</v>
      </c>
      <c r="G41" s="1">
        <v>4</v>
      </c>
    </row>
    <row r="42" spans="2:7" x14ac:dyDescent="0.25">
      <c r="B42">
        <v>38</v>
      </c>
      <c r="C42" s="1">
        <v>4</v>
      </c>
      <c r="D42" s="1">
        <v>4</v>
      </c>
      <c r="E42" s="1">
        <v>4</v>
      </c>
      <c r="F42" s="1">
        <v>4</v>
      </c>
      <c r="G42" s="1">
        <v>4</v>
      </c>
    </row>
    <row r="43" spans="2:7" x14ac:dyDescent="0.25">
      <c r="C43" s="1"/>
      <c r="D43" s="1"/>
      <c r="E43" s="1"/>
      <c r="F43" s="1"/>
      <c r="G43" s="1"/>
    </row>
    <row r="44" spans="2:7" x14ac:dyDescent="0.25">
      <c r="B44" t="s">
        <v>59</v>
      </c>
      <c r="C44" s="3">
        <f>AVERAGE(C7:C42)</f>
        <v>2.0555555555555554</v>
      </c>
      <c r="D44" s="3">
        <f t="shared" ref="D44:G44" si="0">AVERAGE(D7:D42)</f>
        <v>2.6111111111111112</v>
      </c>
      <c r="E44" s="3">
        <f t="shared" si="0"/>
        <v>2.25</v>
      </c>
      <c r="F44" s="3">
        <f t="shared" si="0"/>
        <v>2.5277777777777777</v>
      </c>
      <c r="G44" s="3">
        <f t="shared" si="0"/>
        <v>2.8055555555555554</v>
      </c>
    </row>
    <row r="45" spans="2:7" x14ac:dyDescent="0.25">
      <c r="B45" t="s">
        <v>71</v>
      </c>
      <c r="C45" s="3" t="str" cm="1">
        <f t="array" ref="C45">_xlfn.IFS(C44&lt;0.5,"Needs Improvement",C44&lt;1.5,"Fair",C44&lt;2.5,"Good",C44&lt;3.5,"Very Good",C44&lt;4,"Excellent")</f>
        <v>Good</v>
      </c>
      <c r="D45" s="3" t="str" cm="1">
        <f t="array" ref="D45">_xlfn.IFS(D44&lt;0.5,"Needs Improvement",D44&lt;1.5,"Fair",D44&lt;2.5,"Good",D44&lt;3.5,"Very Good",D44&lt;4,"Excellent")</f>
        <v>Very Good</v>
      </c>
      <c r="E45" s="3" t="str" cm="1">
        <f t="array" ref="E45">_xlfn.IFS(E44&lt;0.5,"Needs Improvement",E44&lt;1.5,"Fair",E44&lt;2.5,"Good",E44&lt;3.5,"Very Good",E44&lt;4,"Excellent")</f>
        <v>Good</v>
      </c>
      <c r="F45" s="3" t="str" cm="1">
        <f t="array" ref="F45">_xlfn.IFS(F44&lt;0.5,"Needs Improvement",F44&lt;1.5,"Fair",F44&lt;2.5,"Good",F44&lt;3.5,"Very Good",F44&lt;4,"Excellent")</f>
        <v>Very Good</v>
      </c>
      <c r="G45" s="3" t="str" cm="1">
        <f t="array" ref="G45">_xlfn.IFS(G44&lt;0.5,"Needs Improvement",G44&lt;1.5,"Fair",G44&lt;2.5,"Good",G44&lt;3.5,"Very Good",G44&lt;4,"Excellent")</f>
        <v>Very Good</v>
      </c>
    </row>
    <row r="46" spans="2:7" x14ac:dyDescent="0.25">
      <c r="B46" t="s">
        <v>60</v>
      </c>
      <c r="C46" s="3">
        <f>MAX(C7:C42)</f>
        <v>4</v>
      </c>
      <c r="D46" s="3">
        <f t="shared" ref="D46:G46" si="1">MAX(D7:D42)</f>
        <v>4</v>
      </c>
      <c r="E46" s="3">
        <f t="shared" si="1"/>
        <v>4</v>
      </c>
      <c r="F46" s="3">
        <f t="shared" si="1"/>
        <v>4</v>
      </c>
      <c r="G46" s="3">
        <f t="shared" si="1"/>
        <v>4</v>
      </c>
    </row>
    <row r="47" spans="2:7" x14ac:dyDescent="0.25">
      <c r="B47" t="s">
        <v>61</v>
      </c>
      <c r="C47" s="3">
        <f>MIN(C7:C42)</f>
        <v>0</v>
      </c>
      <c r="D47" s="3">
        <f t="shared" ref="D47:G47" si="2">MIN(D7:D42)</f>
        <v>0</v>
      </c>
      <c r="E47" s="3">
        <f t="shared" si="2"/>
        <v>0</v>
      </c>
      <c r="F47" s="3">
        <f t="shared" si="2"/>
        <v>0</v>
      </c>
      <c r="G47" s="3">
        <f t="shared" si="2"/>
        <v>0</v>
      </c>
    </row>
    <row r="48" spans="2:7" x14ac:dyDescent="0.25">
      <c r="B48" t="s">
        <v>62</v>
      </c>
      <c r="C48" s="3">
        <f>MEDIAN(C7:C42)</f>
        <v>2</v>
      </c>
      <c r="D48" s="3">
        <f>MEDIAN(D7:D42)</f>
        <v>3</v>
      </c>
      <c r="E48" s="3">
        <f t="shared" ref="E48:G48" si="3">MEDIAN(E7:E42)</f>
        <v>2</v>
      </c>
      <c r="F48" s="3">
        <f t="shared" si="3"/>
        <v>3</v>
      </c>
      <c r="G48" s="3">
        <f t="shared" si="3"/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CF0D4-D32F-46E6-A2B3-1D05E7BA6646}">
  <dimension ref="B4:G49"/>
  <sheetViews>
    <sheetView topLeftCell="A24" workbookViewId="0">
      <selection activeCell="B46" sqref="B46:G46"/>
    </sheetView>
  </sheetViews>
  <sheetFormatPr defaultRowHeight="13.2" x14ac:dyDescent="0.25"/>
  <sheetData>
    <row r="4" spans="2:7" x14ac:dyDescent="0.25">
      <c r="B4" t="s">
        <v>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25">
      <c r="B5">
        <v>1</v>
      </c>
      <c r="C5" s="1">
        <v>3</v>
      </c>
      <c r="D5" s="1">
        <v>3</v>
      </c>
      <c r="E5" s="1">
        <v>3</v>
      </c>
      <c r="F5" s="1">
        <v>2</v>
      </c>
      <c r="G5" s="1">
        <v>3</v>
      </c>
    </row>
    <row r="6" spans="2:7" x14ac:dyDescent="0.25">
      <c r="B6">
        <v>2</v>
      </c>
      <c r="C6" s="1">
        <v>3</v>
      </c>
      <c r="D6" s="1">
        <v>3</v>
      </c>
      <c r="E6" s="1">
        <v>3</v>
      </c>
      <c r="F6" s="1">
        <v>3</v>
      </c>
      <c r="G6" s="1">
        <v>3</v>
      </c>
    </row>
    <row r="7" spans="2:7" x14ac:dyDescent="0.25">
      <c r="B7">
        <v>3</v>
      </c>
      <c r="C7" s="1">
        <v>4</v>
      </c>
      <c r="D7" s="1">
        <v>3</v>
      </c>
      <c r="E7" s="1">
        <v>3</v>
      </c>
      <c r="F7" s="1">
        <v>3</v>
      </c>
      <c r="G7" s="1">
        <v>3</v>
      </c>
    </row>
    <row r="8" spans="2:7" x14ac:dyDescent="0.25">
      <c r="B8">
        <v>4</v>
      </c>
      <c r="C8" s="1">
        <v>3</v>
      </c>
      <c r="D8" s="1">
        <v>3</v>
      </c>
      <c r="E8" s="1">
        <v>3</v>
      </c>
      <c r="F8" s="1">
        <v>4</v>
      </c>
      <c r="G8" s="1">
        <v>4</v>
      </c>
    </row>
    <row r="9" spans="2:7" x14ac:dyDescent="0.25">
      <c r="B9">
        <v>5</v>
      </c>
      <c r="C9" s="1">
        <v>3</v>
      </c>
      <c r="D9" s="1">
        <v>3</v>
      </c>
      <c r="E9" s="1">
        <v>4</v>
      </c>
      <c r="F9" s="1">
        <v>3</v>
      </c>
      <c r="G9" s="1">
        <v>3</v>
      </c>
    </row>
    <row r="10" spans="2:7" x14ac:dyDescent="0.25">
      <c r="B10">
        <v>6</v>
      </c>
      <c r="C10" s="1">
        <v>4</v>
      </c>
      <c r="D10" s="1">
        <v>4</v>
      </c>
      <c r="E10" s="1">
        <v>4</v>
      </c>
      <c r="F10" s="1">
        <v>4</v>
      </c>
      <c r="G10" s="1">
        <v>4</v>
      </c>
    </row>
    <row r="11" spans="2:7" x14ac:dyDescent="0.25">
      <c r="B11">
        <v>7</v>
      </c>
      <c r="C11" s="1">
        <v>3</v>
      </c>
      <c r="D11" s="1">
        <v>2</v>
      </c>
      <c r="E11" s="1">
        <v>2</v>
      </c>
      <c r="F11" s="1">
        <v>3</v>
      </c>
      <c r="G11" s="1">
        <v>3</v>
      </c>
    </row>
    <row r="12" spans="2:7" x14ac:dyDescent="0.25">
      <c r="B12">
        <v>8</v>
      </c>
      <c r="C12" s="1">
        <v>3</v>
      </c>
      <c r="D12" s="1">
        <v>3</v>
      </c>
      <c r="E12" s="1">
        <v>3</v>
      </c>
      <c r="F12" s="1">
        <v>3</v>
      </c>
      <c r="G12" s="1">
        <v>3</v>
      </c>
    </row>
    <row r="13" spans="2:7" x14ac:dyDescent="0.25">
      <c r="B13">
        <v>9</v>
      </c>
      <c r="C13" s="1">
        <v>1</v>
      </c>
      <c r="D13" s="1">
        <v>2</v>
      </c>
      <c r="E13" s="1">
        <v>1</v>
      </c>
      <c r="F13" s="1">
        <v>2</v>
      </c>
      <c r="G13" s="1">
        <v>2</v>
      </c>
    </row>
    <row r="14" spans="2:7" x14ac:dyDescent="0.25">
      <c r="B14">
        <v>10</v>
      </c>
      <c r="C14" s="1">
        <v>3</v>
      </c>
      <c r="D14" s="1">
        <v>4</v>
      </c>
      <c r="E14" s="1">
        <v>4</v>
      </c>
      <c r="F14" s="1">
        <v>4</v>
      </c>
      <c r="G14" s="1">
        <v>4</v>
      </c>
    </row>
    <row r="15" spans="2:7" x14ac:dyDescent="0.25">
      <c r="B15">
        <v>11</v>
      </c>
      <c r="C15" s="1">
        <v>3</v>
      </c>
      <c r="D15" s="1">
        <v>2</v>
      </c>
      <c r="E15" s="1">
        <v>4</v>
      </c>
      <c r="F15" s="1">
        <v>2</v>
      </c>
      <c r="G15" s="1">
        <v>3</v>
      </c>
    </row>
    <row r="16" spans="2:7" x14ac:dyDescent="0.25">
      <c r="B16">
        <v>12</v>
      </c>
      <c r="C16" s="1">
        <v>2</v>
      </c>
      <c r="D16" s="1">
        <v>2</v>
      </c>
      <c r="E16" s="1">
        <v>2</v>
      </c>
      <c r="F16" s="1">
        <v>2</v>
      </c>
      <c r="G16" s="1">
        <v>2</v>
      </c>
    </row>
    <row r="17" spans="2:7" x14ac:dyDescent="0.25">
      <c r="B17">
        <v>13</v>
      </c>
      <c r="C17" s="1">
        <v>4</v>
      </c>
      <c r="D17" s="1">
        <v>4</v>
      </c>
      <c r="E17" s="1">
        <v>4</v>
      </c>
      <c r="F17" s="1">
        <v>4</v>
      </c>
      <c r="G17" s="1">
        <v>4</v>
      </c>
    </row>
    <row r="18" spans="2:7" x14ac:dyDescent="0.25">
      <c r="B18">
        <v>14</v>
      </c>
      <c r="C18" s="1">
        <v>3</v>
      </c>
      <c r="D18" s="1">
        <v>4</v>
      </c>
      <c r="E18" s="1">
        <v>3</v>
      </c>
      <c r="F18" s="1">
        <v>4</v>
      </c>
      <c r="G18" s="1">
        <v>4</v>
      </c>
    </row>
    <row r="19" spans="2:7" x14ac:dyDescent="0.25">
      <c r="B19">
        <v>15</v>
      </c>
      <c r="C19" s="1">
        <v>3</v>
      </c>
      <c r="D19" s="1">
        <v>3</v>
      </c>
      <c r="E19" s="1">
        <v>2</v>
      </c>
      <c r="F19" s="1">
        <v>3</v>
      </c>
      <c r="G19" s="1">
        <v>3</v>
      </c>
    </row>
    <row r="20" spans="2:7" x14ac:dyDescent="0.25">
      <c r="B20">
        <v>16</v>
      </c>
      <c r="C20" s="1">
        <v>4</v>
      </c>
      <c r="D20" s="1">
        <v>4</v>
      </c>
      <c r="E20" s="1">
        <v>4</v>
      </c>
      <c r="F20" s="1">
        <v>4</v>
      </c>
      <c r="G20" s="1">
        <v>4</v>
      </c>
    </row>
    <row r="21" spans="2:7" x14ac:dyDescent="0.25">
      <c r="B21">
        <v>17</v>
      </c>
      <c r="C21" s="1">
        <v>2</v>
      </c>
      <c r="D21" s="1">
        <v>2</v>
      </c>
      <c r="E21" s="1">
        <v>2</v>
      </c>
      <c r="F21" s="1">
        <v>2</v>
      </c>
      <c r="G21" s="1">
        <v>2</v>
      </c>
    </row>
    <row r="22" spans="2:7" x14ac:dyDescent="0.25">
      <c r="B22">
        <v>18</v>
      </c>
      <c r="C22" s="1">
        <v>3</v>
      </c>
      <c r="D22" s="1">
        <v>4</v>
      </c>
      <c r="E22" s="1">
        <v>4</v>
      </c>
      <c r="F22" s="1">
        <v>4</v>
      </c>
      <c r="G22" s="1">
        <v>4</v>
      </c>
    </row>
    <row r="23" spans="2:7" x14ac:dyDescent="0.25">
      <c r="B23">
        <v>19</v>
      </c>
      <c r="C23" s="1">
        <v>3</v>
      </c>
      <c r="D23" s="1">
        <v>4</v>
      </c>
      <c r="E23" s="1">
        <v>3</v>
      </c>
      <c r="F23" s="1">
        <v>4</v>
      </c>
      <c r="G23" s="1">
        <v>3</v>
      </c>
    </row>
    <row r="24" spans="2:7" x14ac:dyDescent="0.25">
      <c r="B24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2:7" x14ac:dyDescent="0.25">
      <c r="B25">
        <v>21</v>
      </c>
      <c r="C25" s="1">
        <v>4</v>
      </c>
      <c r="D25" s="1">
        <v>4</v>
      </c>
      <c r="E25" s="1">
        <v>3</v>
      </c>
      <c r="F25" s="1">
        <v>3</v>
      </c>
      <c r="G25" s="1">
        <v>3</v>
      </c>
    </row>
    <row r="26" spans="2:7" x14ac:dyDescent="0.25">
      <c r="B26">
        <v>22</v>
      </c>
      <c r="C26" s="1">
        <v>3</v>
      </c>
      <c r="D26" s="1">
        <v>3</v>
      </c>
      <c r="E26" s="1">
        <v>4</v>
      </c>
      <c r="F26" s="1">
        <v>4</v>
      </c>
      <c r="G26" s="1">
        <v>4</v>
      </c>
    </row>
    <row r="27" spans="2:7" x14ac:dyDescent="0.25">
      <c r="B27">
        <v>23</v>
      </c>
      <c r="C27" s="1">
        <v>3</v>
      </c>
      <c r="D27" s="1">
        <v>3</v>
      </c>
      <c r="E27" s="1">
        <v>2</v>
      </c>
      <c r="F27" s="1">
        <v>2</v>
      </c>
      <c r="G27" s="1">
        <v>2</v>
      </c>
    </row>
    <row r="28" spans="2:7" x14ac:dyDescent="0.25">
      <c r="B28">
        <v>24</v>
      </c>
      <c r="C28" s="1">
        <v>3</v>
      </c>
      <c r="D28" s="1">
        <v>4</v>
      </c>
      <c r="E28" s="1">
        <v>3</v>
      </c>
      <c r="F28" s="1">
        <v>4</v>
      </c>
      <c r="G28" s="1">
        <v>4</v>
      </c>
    </row>
    <row r="29" spans="2:7" x14ac:dyDescent="0.25">
      <c r="B29">
        <v>25</v>
      </c>
      <c r="C29" s="1">
        <v>4</v>
      </c>
      <c r="D29" s="1">
        <v>4</v>
      </c>
      <c r="E29" s="1">
        <v>4</v>
      </c>
      <c r="F29" s="1">
        <v>4</v>
      </c>
      <c r="G29" s="1">
        <v>4</v>
      </c>
    </row>
    <row r="30" spans="2:7" x14ac:dyDescent="0.25">
      <c r="B30">
        <v>26</v>
      </c>
      <c r="C30" s="1">
        <v>4</v>
      </c>
      <c r="D30" s="1">
        <v>4</v>
      </c>
      <c r="E30" s="1">
        <v>3</v>
      </c>
      <c r="F30" s="1">
        <v>4</v>
      </c>
      <c r="G30" s="1">
        <v>4</v>
      </c>
    </row>
    <row r="31" spans="2:7" x14ac:dyDescent="0.25">
      <c r="B31">
        <v>27</v>
      </c>
      <c r="C31" s="1">
        <v>3</v>
      </c>
      <c r="D31" s="1">
        <v>3</v>
      </c>
      <c r="E31" s="1">
        <v>3</v>
      </c>
      <c r="F31" s="1">
        <v>3</v>
      </c>
      <c r="G31" s="1">
        <v>3</v>
      </c>
    </row>
    <row r="32" spans="2:7" x14ac:dyDescent="0.25">
      <c r="B32">
        <v>28</v>
      </c>
      <c r="C32" s="1">
        <v>3</v>
      </c>
      <c r="D32" s="1">
        <v>3</v>
      </c>
      <c r="E32" s="1">
        <v>3</v>
      </c>
      <c r="F32" s="1">
        <v>3</v>
      </c>
      <c r="G32" s="1">
        <v>3</v>
      </c>
    </row>
    <row r="33" spans="2:7" x14ac:dyDescent="0.25">
      <c r="B33">
        <v>29</v>
      </c>
      <c r="C33" s="1">
        <v>3</v>
      </c>
      <c r="D33" s="1">
        <v>3</v>
      </c>
      <c r="E33" s="1">
        <v>3</v>
      </c>
      <c r="F33" s="1">
        <v>4</v>
      </c>
      <c r="G33" s="1">
        <v>4</v>
      </c>
    </row>
    <row r="34" spans="2:7" x14ac:dyDescent="0.25">
      <c r="B34">
        <v>30</v>
      </c>
      <c r="C34" s="1">
        <v>4</v>
      </c>
      <c r="D34" s="1">
        <v>4</v>
      </c>
      <c r="E34" s="1">
        <v>3</v>
      </c>
      <c r="F34" s="1">
        <v>4</v>
      </c>
      <c r="G34" s="1">
        <v>4</v>
      </c>
    </row>
    <row r="35" spans="2:7" x14ac:dyDescent="0.25">
      <c r="B35">
        <v>31</v>
      </c>
      <c r="C35" s="1">
        <v>3</v>
      </c>
      <c r="D35" s="1">
        <v>3</v>
      </c>
      <c r="E35" s="1">
        <v>4</v>
      </c>
      <c r="F35" s="1">
        <v>3</v>
      </c>
      <c r="G35" s="1">
        <v>3</v>
      </c>
    </row>
    <row r="36" spans="2:7" x14ac:dyDescent="0.25">
      <c r="B36">
        <v>32</v>
      </c>
      <c r="C36" s="1">
        <v>4</v>
      </c>
      <c r="D36" s="1">
        <v>4</v>
      </c>
      <c r="E36" s="1">
        <v>3</v>
      </c>
      <c r="F36" s="1">
        <v>3</v>
      </c>
      <c r="G36" s="1">
        <v>4</v>
      </c>
    </row>
    <row r="37" spans="2:7" x14ac:dyDescent="0.25">
      <c r="B37">
        <v>33</v>
      </c>
      <c r="C37" s="1">
        <v>3</v>
      </c>
      <c r="D37" s="1">
        <v>3</v>
      </c>
      <c r="E37" s="1">
        <v>3</v>
      </c>
      <c r="F37" s="1">
        <v>3</v>
      </c>
      <c r="G37" s="1">
        <v>3</v>
      </c>
    </row>
    <row r="38" spans="2:7" x14ac:dyDescent="0.25">
      <c r="B38">
        <v>34</v>
      </c>
      <c r="C38" s="1">
        <v>3</v>
      </c>
      <c r="D38" s="1">
        <v>3</v>
      </c>
      <c r="E38" s="1">
        <v>3</v>
      </c>
      <c r="F38" s="1">
        <v>3</v>
      </c>
      <c r="G38" s="1">
        <v>3</v>
      </c>
    </row>
    <row r="39" spans="2:7" x14ac:dyDescent="0.25">
      <c r="B39">
        <v>35</v>
      </c>
      <c r="C39" s="1">
        <v>4</v>
      </c>
      <c r="D39" s="1">
        <v>4</v>
      </c>
      <c r="E39" s="1">
        <v>4</v>
      </c>
      <c r="F39" s="1">
        <v>4</v>
      </c>
      <c r="G39" s="1">
        <v>4</v>
      </c>
    </row>
    <row r="40" spans="2:7" x14ac:dyDescent="0.25">
      <c r="B40">
        <v>36</v>
      </c>
      <c r="C40" s="1">
        <v>4</v>
      </c>
      <c r="D40" s="1">
        <v>4</v>
      </c>
      <c r="E40" s="1">
        <v>4</v>
      </c>
      <c r="F40" s="1">
        <v>3</v>
      </c>
      <c r="G40" s="1">
        <v>4</v>
      </c>
    </row>
    <row r="41" spans="2:7" x14ac:dyDescent="0.25">
      <c r="B41">
        <v>37</v>
      </c>
      <c r="C41" s="1">
        <v>4</v>
      </c>
      <c r="D41" s="1">
        <v>4</v>
      </c>
      <c r="E41" s="1">
        <v>4</v>
      </c>
      <c r="F41" s="1">
        <v>4</v>
      </c>
      <c r="G41" s="1">
        <v>4</v>
      </c>
    </row>
    <row r="42" spans="2:7" x14ac:dyDescent="0.25">
      <c r="B42">
        <v>38</v>
      </c>
      <c r="C42" s="1">
        <v>4</v>
      </c>
      <c r="D42" s="1">
        <v>4</v>
      </c>
      <c r="E42" s="1">
        <v>4</v>
      </c>
      <c r="F42" s="1">
        <v>4</v>
      </c>
      <c r="G42" s="1">
        <v>4</v>
      </c>
    </row>
    <row r="43" spans="2:7" x14ac:dyDescent="0.25">
      <c r="B43">
        <v>39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</row>
    <row r="44" spans="2:7" x14ac:dyDescent="0.25">
      <c r="C44" s="1"/>
      <c r="D44" s="1"/>
      <c r="E44" s="1"/>
      <c r="F44" s="1"/>
      <c r="G44" s="1"/>
    </row>
    <row r="45" spans="2:7" x14ac:dyDescent="0.25">
      <c r="B45" t="s">
        <v>59</v>
      </c>
      <c r="C45" s="3">
        <f>AVERAGE(C8:C43)</f>
        <v>3.0555555555555554</v>
      </c>
      <c r="D45" s="3">
        <f t="shared" ref="D45:G45" si="0">AVERAGE(D8:D43)</f>
        <v>3.1666666666666665</v>
      </c>
      <c r="E45" s="3">
        <f t="shared" si="0"/>
        <v>3.0277777777777777</v>
      </c>
      <c r="F45" s="3">
        <f t="shared" si="0"/>
        <v>3.1666666666666665</v>
      </c>
      <c r="G45" s="3">
        <f t="shared" si="0"/>
        <v>3.2222222222222223</v>
      </c>
    </row>
    <row r="46" spans="2:7" x14ac:dyDescent="0.25">
      <c r="B46" t="s">
        <v>71</v>
      </c>
      <c r="C46" s="3" t="str" cm="1">
        <f t="array" ref="C46">_xlfn.IFS(C45&lt;0.5,"Needs Improvement",C45&lt;1.5,"Fair",C45&lt;2.5,"Good",C45&lt;3.5,"Very Good",C45&lt;4,"Excellent")</f>
        <v>Very Good</v>
      </c>
      <c r="D46" s="3" t="str" cm="1">
        <f t="array" ref="D46">_xlfn.IFS(D45&lt;0.5,"Needs Improvement",D45&lt;1.5,"Fair",D45&lt;2.5,"Good",D45&lt;3.5,"Very Good",D45&lt;4,"Excellent")</f>
        <v>Very Good</v>
      </c>
      <c r="E46" s="3" t="str" cm="1">
        <f t="array" ref="E46">_xlfn.IFS(E45&lt;0.5,"Needs Improvement",E45&lt;1.5,"Fair",E45&lt;2.5,"Good",E45&lt;3.5,"Very Good",E45&lt;4,"Excellent")</f>
        <v>Very Good</v>
      </c>
      <c r="F46" s="3" t="str" cm="1">
        <f t="array" ref="F46">_xlfn.IFS(F45&lt;0.5,"Needs Improvement",F45&lt;1.5,"Fair",F45&lt;2.5,"Good",F45&lt;3.5,"Very Good",F45&lt;4,"Excellent")</f>
        <v>Very Good</v>
      </c>
      <c r="G46" s="3" t="str" cm="1">
        <f t="array" ref="G46">_xlfn.IFS(G45&lt;0.5,"Needs Improvement",G45&lt;1.5,"Fair",G45&lt;2.5,"Good",G45&lt;3.5,"Very Good",G45&lt;4,"Excellent")</f>
        <v>Very Good</v>
      </c>
    </row>
    <row r="47" spans="2:7" x14ac:dyDescent="0.25">
      <c r="B47" t="s">
        <v>60</v>
      </c>
      <c r="C47" s="3">
        <f>MAX(C8:C43)</f>
        <v>4</v>
      </c>
      <c r="D47" s="3">
        <f t="shared" ref="D47:G47" si="1">MAX(D8:D43)</f>
        <v>4</v>
      </c>
      <c r="E47" s="3">
        <f t="shared" si="1"/>
        <v>4</v>
      </c>
      <c r="F47" s="3">
        <f t="shared" si="1"/>
        <v>4</v>
      </c>
      <c r="G47" s="3">
        <f t="shared" si="1"/>
        <v>4</v>
      </c>
    </row>
    <row r="48" spans="2:7" x14ac:dyDescent="0.25">
      <c r="B48" t="s">
        <v>61</v>
      </c>
      <c r="C48" s="3">
        <f>MIN(C8:C43)</f>
        <v>0</v>
      </c>
      <c r="D48" s="3">
        <f t="shared" ref="D48:G48" si="2">MIN(D8:D43)</f>
        <v>0</v>
      </c>
      <c r="E48" s="3">
        <f t="shared" si="2"/>
        <v>0</v>
      </c>
      <c r="F48" s="3">
        <f t="shared" si="2"/>
        <v>0</v>
      </c>
      <c r="G48" s="3">
        <f t="shared" si="2"/>
        <v>0</v>
      </c>
    </row>
    <row r="49" spans="2:7" x14ac:dyDescent="0.25">
      <c r="B49" t="s">
        <v>62</v>
      </c>
      <c r="C49" s="3">
        <f>MEDIAN(C8:C43)</f>
        <v>3</v>
      </c>
      <c r="D49" s="3">
        <f>MEDIAN(D8:D43)</f>
        <v>3</v>
      </c>
      <c r="E49" s="3">
        <f t="shared" ref="E49:G49" si="3">MEDIAN(E8:E43)</f>
        <v>3</v>
      </c>
      <c r="F49" s="3">
        <f t="shared" si="3"/>
        <v>3</v>
      </c>
      <c r="G49" s="3">
        <f t="shared" si="3"/>
        <v>3.5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2E731-CE07-4866-A798-97E067B0E3A7}">
  <dimension ref="B4:Q51"/>
  <sheetViews>
    <sheetView topLeftCell="A26" workbookViewId="0">
      <selection activeCell="B48" sqref="B48:G48"/>
    </sheetView>
  </sheetViews>
  <sheetFormatPr defaultRowHeight="13.2" x14ac:dyDescent="0.25"/>
  <sheetData>
    <row r="4" spans="2:17" x14ac:dyDescent="0.25">
      <c r="B4" t="s">
        <v>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17" x14ac:dyDescent="0.25">
      <c r="B5">
        <v>1</v>
      </c>
      <c r="C5" s="1">
        <v>2</v>
      </c>
      <c r="D5" s="1">
        <v>3</v>
      </c>
      <c r="E5" s="1">
        <v>2</v>
      </c>
      <c r="F5" s="1">
        <v>3</v>
      </c>
      <c r="G5" s="1">
        <v>4</v>
      </c>
    </row>
    <row r="6" spans="2:17" x14ac:dyDescent="0.25">
      <c r="B6">
        <v>2</v>
      </c>
      <c r="C6" s="1">
        <v>2</v>
      </c>
      <c r="D6" s="1">
        <v>3</v>
      </c>
      <c r="E6" s="1">
        <v>1</v>
      </c>
      <c r="F6" s="1">
        <v>3</v>
      </c>
      <c r="G6" s="1">
        <v>4</v>
      </c>
      <c r="M6" s="1"/>
      <c r="N6" s="1"/>
      <c r="O6" s="1"/>
      <c r="P6" s="1"/>
      <c r="Q6" s="1"/>
    </row>
    <row r="7" spans="2:17" x14ac:dyDescent="0.25">
      <c r="B7">
        <v>3</v>
      </c>
      <c r="C7" s="1">
        <v>2</v>
      </c>
      <c r="D7" s="1">
        <v>2</v>
      </c>
      <c r="E7" s="1">
        <v>1</v>
      </c>
      <c r="F7" s="1">
        <v>0</v>
      </c>
      <c r="G7" s="1">
        <v>2</v>
      </c>
      <c r="M7" s="1"/>
      <c r="N7" s="1"/>
      <c r="O7" s="1"/>
      <c r="P7" s="1"/>
      <c r="Q7" s="1"/>
    </row>
    <row r="8" spans="2:17" x14ac:dyDescent="0.25">
      <c r="B8">
        <v>4</v>
      </c>
      <c r="C8" s="1">
        <v>2</v>
      </c>
      <c r="D8" s="1">
        <v>2</v>
      </c>
      <c r="E8" s="1">
        <v>1</v>
      </c>
      <c r="F8" s="1">
        <v>2</v>
      </c>
      <c r="G8" s="1">
        <v>3</v>
      </c>
      <c r="M8" s="1"/>
      <c r="N8" s="1"/>
      <c r="O8" s="1"/>
      <c r="P8" s="1"/>
      <c r="Q8" s="1"/>
    </row>
    <row r="9" spans="2:17" x14ac:dyDescent="0.25">
      <c r="B9">
        <v>5</v>
      </c>
      <c r="C9" s="1">
        <v>3</v>
      </c>
      <c r="D9" s="1">
        <v>3</v>
      </c>
      <c r="E9" s="1">
        <v>2</v>
      </c>
      <c r="F9" s="1">
        <v>2</v>
      </c>
      <c r="G9" s="1">
        <v>3</v>
      </c>
      <c r="M9" s="1"/>
      <c r="N9" s="1"/>
      <c r="O9" s="1"/>
      <c r="P9" s="1"/>
      <c r="Q9" s="1"/>
    </row>
    <row r="10" spans="2:17" x14ac:dyDescent="0.25">
      <c r="B10">
        <v>6</v>
      </c>
      <c r="C10" s="1">
        <v>1</v>
      </c>
      <c r="D10" s="1">
        <v>3</v>
      </c>
      <c r="E10" s="1">
        <v>1</v>
      </c>
      <c r="F10" s="1">
        <v>3</v>
      </c>
      <c r="G10" s="1">
        <v>4</v>
      </c>
      <c r="M10" s="1"/>
      <c r="N10" s="1"/>
      <c r="O10" s="1"/>
      <c r="P10" s="1"/>
      <c r="Q10" s="1"/>
    </row>
    <row r="11" spans="2:17" x14ac:dyDescent="0.25">
      <c r="B11">
        <v>7</v>
      </c>
      <c r="C11" s="1">
        <v>2</v>
      </c>
      <c r="D11" s="1">
        <v>3</v>
      </c>
      <c r="E11" s="1">
        <v>1</v>
      </c>
      <c r="F11" s="1">
        <v>2</v>
      </c>
      <c r="G11" s="1">
        <v>2</v>
      </c>
      <c r="M11" s="1"/>
      <c r="N11" s="1"/>
      <c r="O11" s="1"/>
      <c r="P11" s="1"/>
      <c r="Q11" s="1"/>
    </row>
    <row r="12" spans="2:17" x14ac:dyDescent="0.25">
      <c r="B12">
        <v>8</v>
      </c>
      <c r="C12" s="1">
        <v>4</v>
      </c>
      <c r="D12" s="1">
        <v>4</v>
      </c>
      <c r="E12" s="1">
        <v>4</v>
      </c>
      <c r="F12" s="1">
        <v>4</v>
      </c>
      <c r="G12" s="1">
        <v>4</v>
      </c>
      <c r="M12" s="1"/>
      <c r="N12" s="1"/>
      <c r="O12" s="1"/>
      <c r="P12" s="1"/>
      <c r="Q12" s="1"/>
    </row>
    <row r="13" spans="2:17" x14ac:dyDescent="0.25">
      <c r="B13">
        <v>9</v>
      </c>
      <c r="C13" s="1">
        <v>3</v>
      </c>
      <c r="D13" s="1">
        <v>4</v>
      </c>
      <c r="E13" s="1">
        <v>3</v>
      </c>
      <c r="F13" s="1">
        <v>4</v>
      </c>
      <c r="G13" s="1">
        <v>4</v>
      </c>
      <c r="M13" s="1"/>
      <c r="N13" s="1"/>
      <c r="O13" s="1"/>
      <c r="P13" s="1"/>
      <c r="Q13" s="1"/>
    </row>
    <row r="14" spans="2:17" x14ac:dyDescent="0.25">
      <c r="B14">
        <v>10</v>
      </c>
      <c r="C14" s="1">
        <v>1</v>
      </c>
      <c r="D14" s="1">
        <v>2</v>
      </c>
      <c r="E14" s="1">
        <v>0</v>
      </c>
      <c r="F14" s="1">
        <v>2</v>
      </c>
      <c r="G14" s="1">
        <v>2</v>
      </c>
      <c r="M14" s="1"/>
      <c r="N14" s="1"/>
      <c r="O14" s="1"/>
      <c r="P14" s="1"/>
      <c r="Q14" s="1"/>
    </row>
    <row r="15" spans="2:17" x14ac:dyDescent="0.25">
      <c r="B15">
        <v>11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M15" s="1"/>
      <c r="N15" s="1"/>
      <c r="O15" s="1"/>
      <c r="P15" s="1"/>
      <c r="Q15" s="1"/>
    </row>
    <row r="16" spans="2:17" x14ac:dyDescent="0.25">
      <c r="B16">
        <v>12</v>
      </c>
      <c r="C16" s="1">
        <v>2</v>
      </c>
      <c r="D16" s="1">
        <v>3</v>
      </c>
      <c r="E16" s="1">
        <v>2</v>
      </c>
      <c r="F16" s="1">
        <v>2</v>
      </c>
      <c r="G16" s="1">
        <v>2</v>
      </c>
      <c r="M16" s="1"/>
      <c r="N16" s="1"/>
      <c r="O16" s="1"/>
      <c r="P16" s="1"/>
      <c r="Q16" s="1"/>
    </row>
    <row r="17" spans="2:17" x14ac:dyDescent="0.25">
      <c r="B17">
        <v>13</v>
      </c>
      <c r="C17" s="1">
        <v>2</v>
      </c>
      <c r="D17" s="1">
        <v>2</v>
      </c>
      <c r="E17" s="1">
        <v>1</v>
      </c>
      <c r="F17" s="1">
        <v>2</v>
      </c>
      <c r="G17" s="1">
        <v>3</v>
      </c>
      <c r="M17" s="1"/>
      <c r="N17" s="1"/>
      <c r="O17" s="1"/>
      <c r="P17" s="1"/>
      <c r="Q17" s="1"/>
    </row>
    <row r="18" spans="2:17" x14ac:dyDescent="0.25">
      <c r="B18">
        <v>14</v>
      </c>
      <c r="C18" s="1">
        <v>2</v>
      </c>
      <c r="D18" s="1">
        <v>4</v>
      </c>
      <c r="E18" s="1">
        <v>2</v>
      </c>
      <c r="F18" s="1">
        <v>4</v>
      </c>
      <c r="G18" s="1">
        <v>2</v>
      </c>
      <c r="M18" s="1"/>
      <c r="N18" s="1"/>
      <c r="O18" s="1"/>
      <c r="P18" s="1"/>
      <c r="Q18" s="1"/>
    </row>
    <row r="19" spans="2:17" x14ac:dyDescent="0.25">
      <c r="B19">
        <v>15</v>
      </c>
      <c r="C19" s="1">
        <v>2</v>
      </c>
      <c r="D19" s="1">
        <v>3</v>
      </c>
      <c r="E19" s="1">
        <v>1</v>
      </c>
      <c r="F19" s="1">
        <v>2</v>
      </c>
      <c r="G19" s="1">
        <v>3</v>
      </c>
      <c r="M19" s="1"/>
      <c r="N19" s="1"/>
      <c r="O19" s="1"/>
      <c r="P19" s="1"/>
      <c r="Q19" s="1"/>
    </row>
    <row r="20" spans="2:17" x14ac:dyDescent="0.25">
      <c r="B20">
        <v>16</v>
      </c>
      <c r="C20" s="1">
        <v>4</v>
      </c>
      <c r="D20" s="1">
        <v>4</v>
      </c>
      <c r="E20" s="1">
        <v>4</v>
      </c>
      <c r="F20" s="1">
        <v>4</v>
      </c>
      <c r="G20" s="1">
        <v>4</v>
      </c>
      <c r="M20" s="1"/>
      <c r="N20" s="1"/>
      <c r="O20" s="1"/>
      <c r="P20" s="1"/>
      <c r="Q20" s="1"/>
    </row>
    <row r="21" spans="2:17" x14ac:dyDescent="0.25">
      <c r="B21">
        <v>17</v>
      </c>
      <c r="C21" s="1">
        <v>2</v>
      </c>
      <c r="D21" s="1">
        <v>3</v>
      </c>
      <c r="E21" s="1">
        <v>2</v>
      </c>
      <c r="F21" s="1">
        <v>3</v>
      </c>
      <c r="G21" s="1">
        <v>2</v>
      </c>
      <c r="M21" s="1"/>
      <c r="N21" s="1"/>
      <c r="O21" s="1"/>
      <c r="P21" s="1"/>
      <c r="Q21" s="1"/>
    </row>
    <row r="22" spans="2:17" x14ac:dyDescent="0.25">
      <c r="B22">
        <v>18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M22" s="1"/>
      <c r="N22" s="1"/>
      <c r="O22" s="1"/>
      <c r="P22" s="1"/>
      <c r="Q22" s="1"/>
    </row>
    <row r="23" spans="2:17" x14ac:dyDescent="0.25">
      <c r="B23">
        <v>19</v>
      </c>
      <c r="C23" s="1">
        <v>3</v>
      </c>
      <c r="D23" s="1">
        <v>4</v>
      </c>
      <c r="E23" s="1">
        <v>4</v>
      </c>
      <c r="F23" s="1">
        <v>3</v>
      </c>
      <c r="G23" s="1">
        <v>3</v>
      </c>
      <c r="M23" s="1"/>
      <c r="N23" s="1"/>
      <c r="O23" s="1"/>
      <c r="P23" s="1"/>
      <c r="Q23" s="1"/>
    </row>
    <row r="24" spans="2:17" x14ac:dyDescent="0.25">
      <c r="B24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M24" s="1"/>
      <c r="N24" s="1"/>
      <c r="O24" s="1"/>
      <c r="P24" s="1"/>
      <c r="Q24" s="1"/>
    </row>
    <row r="25" spans="2:17" x14ac:dyDescent="0.25">
      <c r="B25">
        <v>21</v>
      </c>
      <c r="C25" s="1">
        <v>1</v>
      </c>
      <c r="D25" s="1">
        <v>3</v>
      </c>
      <c r="E25" s="1">
        <v>0</v>
      </c>
      <c r="F25" s="1">
        <v>2</v>
      </c>
      <c r="G25" s="1">
        <v>3</v>
      </c>
      <c r="M25" s="1"/>
      <c r="N25" s="1"/>
      <c r="O25" s="1"/>
      <c r="P25" s="1"/>
      <c r="Q25" s="1"/>
    </row>
    <row r="26" spans="2:17" x14ac:dyDescent="0.25">
      <c r="B26">
        <v>22</v>
      </c>
      <c r="C26" s="1">
        <v>2</v>
      </c>
      <c r="D26" s="1">
        <v>1</v>
      </c>
      <c r="E26" s="1">
        <v>2</v>
      </c>
      <c r="F26" s="1">
        <v>1</v>
      </c>
      <c r="G26" s="1">
        <v>2</v>
      </c>
      <c r="M26" s="1"/>
      <c r="N26" s="1"/>
      <c r="O26" s="1"/>
      <c r="P26" s="1"/>
      <c r="Q26" s="1"/>
    </row>
    <row r="27" spans="2:17" x14ac:dyDescent="0.25">
      <c r="B27">
        <v>23</v>
      </c>
      <c r="C27" s="1">
        <v>2</v>
      </c>
      <c r="D27" s="1">
        <v>3</v>
      </c>
      <c r="E27" s="1">
        <v>2</v>
      </c>
      <c r="F27" s="1">
        <v>3</v>
      </c>
      <c r="G27" s="1">
        <v>2</v>
      </c>
      <c r="M27" s="1"/>
      <c r="N27" s="1"/>
      <c r="O27" s="1"/>
      <c r="P27" s="1"/>
      <c r="Q27" s="1"/>
    </row>
    <row r="28" spans="2:17" x14ac:dyDescent="0.25">
      <c r="B28">
        <v>24</v>
      </c>
      <c r="C28" s="1">
        <v>2</v>
      </c>
      <c r="D28" s="1">
        <v>2</v>
      </c>
      <c r="E28" s="1">
        <v>0</v>
      </c>
      <c r="F28" s="1">
        <v>0</v>
      </c>
      <c r="G28" s="1">
        <v>2</v>
      </c>
      <c r="M28" s="1"/>
      <c r="N28" s="1"/>
      <c r="O28" s="1"/>
      <c r="P28" s="1"/>
      <c r="Q28" s="1"/>
    </row>
    <row r="29" spans="2:17" x14ac:dyDescent="0.25">
      <c r="B29">
        <v>25</v>
      </c>
      <c r="C29" s="1">
        <v>2</v>
      </c>
      <c r="D29" s="1">
        <v>3</v>
      </c>
      <c r="E29" s="1">
        <v>3</v>
      </c>
      <c r="F29" s="1">
        <v>3</v>
      </c>
      <c r="G29" s="1">
        <v>4</v>
      </c>
      <c r="M29" s="1"/>
      <c r="N29" s="1"/>
      <c r="O29" s="1"/>
      <c r="P29" s="1"/>
      <c r="Q29" s="1"/>
    </row>
    <row r="30" spans="2:17" x14ac:dyDescent="0.25">
      <c r="B30">
        <v>26</v>
      </c>
      <c r="C30" s="1">
        <v>2</v>
      </c>
      <c r="D30" s="1">
        <v>2</v>
      </c>
      <c r="E30" s="1">
        <v>2</v>
      </c>
      <c r="F30" s="1">
        <v>3</v>
      </c>
      <c r="G30" s="1">
        <v>3</v>
      </c>
      <c r="M30" s="1"/>
      <c r="N30" s="1"/>
      <c r="O30" s="1"/>
      <c r="P30" s="1"/>
      <c r="Q30" s="1"/>
    </row>
    <row r="31" spans="2:17" x14ac:dyDescent="0.25">
      <c r="B31">
        <v>27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M31" s="1"/>
      <c r="N31" s="1"/>
      <c r="O31" s="1"/>
      <c r="P31" s="1"/>
      <c r="Q31" s="1"/>
    </row>
    <row r="32" spans="2:17" x14ac:dyDescent="0.25">
      <c r="B32">
        <v>28</v>
      </c>
      <c r="C32" s="1">
        <v>3</v>
      </c>
      <c r="D32" s="1">
        <v>3</v>
      </c>
      <c r="E32" s="1">
        <v>0</v>
      </c>
      <c r="F32" s="1">
        <v>4</v>
      </c>
      <c r="G32" s="1">
        <v>3</v>
      </c>
      <c r="M32" s="1"/>
      <c r="N32" s="1"/>
      <c r="O32" s="1"/>
      <c r="P32" s="1"/>
      <c r="Q32" s="1"/>
    </row>
    <row r="33" spans="2:17" x14ac:dyDescent="0.25">
      <c r="B33">
        <v>29</v>
      </c>
      <c r="C33" s="1">
        <v>2</v>
      </c>
      <c r="D33" s="1">
        <v>2</v>
      </c>
      <c r="E33" s="1">
        <v>3</v>
      </c>
      <c r="F33" s="1">
        <v>3</v>
      </c>
      <c r="G33" s="1">
        <v>2</v>
      </c>
      <c r="M33" s="1"/>
      <c r="N33" s="1"/>
      <c r="O33" s="1"/>
      <c r="P33" s="1"/>
      <c r="Q33" s="1"/>
    </row>
    <row r="34" spans="2:17" x14ac:dyDescent="0.25">
      <c r="B34">
        <v>30</v>
      </c>
      <c r="C34" s="1">
        <v>2</v>
      </c>
      <c r="D34" s="1">
        <v>2</v>
      </c>
      <c r="E34" s="1">
        <v>2</v>
      </c>
      <c r="F34" s="1">
        <v>4</v>
      </c>
      <c r="G34" s="1">
        <v>4</v>
      </c>
      <c r="M34" s="1"/>
      <c r="N34" s="1"/>
      <c r="O34" s="1"/>
      <c r="P34" s="1"/>
      <c r="Q34" s="1"/>
    </row>
    <row r="35" spans="2:17" x14ac:dyDescent="0.25">
      <c r="B35">
        <v>31</v>
      </c>
      <c r="C35" s="1">
        <v>3</v>
      </c>
      <c r="D35" s="1">
        <v>3</v>
      </c>
      <c r="E35" s="1">
        <v>2</v>
      </c>
      <c r="F35" s="1">
        <v>2</v>
      </c>
      <c r="G35" s="1">
        <v>3</v>
      </c>
      <c r="M35" s="1"/>
      <c r="N35" s="1"/>
      <c r="O35" s="1"/>
      <c r="P35" s="1"/>
      <c r="Q35" s="1"/>
    </row>
    <row r="36" spans="2:17" x14ac:dyDescent="0.25">
      <c r="B36">
        <v>32</v>
      </c>
      <c r="C36" s="1">
        <v>2</v>
      </c>
      <c r="D36" s="1">
        <v>2</v>
      </c>
      <c r="E36" s="1">
        <v>2</v>
      </c>
      <c r="F36" s="1">
        <v>2</v>
      </c>
      <c r="G36" s="1">
        <v>2</v>
      </c>
      <c r="M36" s="1"/>
      <c r="N36" s="1"/>
      <c r="O36" s="1"/>
      <c r="P36" s="1"/>
      <c r="Q36" s="1"/>
    </row>
    <row r="37" spans="2:17" x14ac:dyDescent="0.25">
      <c r="B37">
        <v>33</v>
      </c>
      <c r="C37" s="1">
        <v>1</v>
      </c>
      <c r="D37" s="1">
        <v>2</v>
      </c>
      <c r="E37" s="1">
        <v>3</v>
      </c>
      <c r="F37" s="1">
        <v>3</v>
      </c>
      <c r="G37" s="1">
        <v>2</v>
      </c>
      <c r="M37" s="1"/>
      <c r="N37" s="1"/>
      <c r="O37" s="1"/>
      <c r="P37" s="1"/>
      <c r="Q37" s="1"/>
    </row>
    <row r="38" spans="2:17" x14ac:dyDescent="0.25">
      <c r="B38">
        <v>34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M38" s="1"/>
      <c r="N38" s="1"/>
      <c r="O38" s="1"/>
      <c r="P38" s="1"/>
      <c r="Q38" s="1"/>
    </row>
    <row r="39" spans="2:17" x14ac:dyDescent="0.25">
      <c r="B39">
        <v>35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M39" s="1"/>
      <c r="N39" s="1"/>
      <c r="O39" s="1"/>
      <c r="P39" s="1"/>
      <c r="Q39" s="1"/>
    </row>
    <row r="40" spans="2:17" x14ac:dyDescent="0.25">
      <c r="B40">
        <v>36</v>
      </c>
      <c r="C40" s="1">
        <v>1</v>
      </c>
      <c r="D40" s="1">
        <v>2</v>
      </c>
      <c r="E40" s="1">
        <v>1</v>
      </c>
      <c r="F40" s="1">
        <v>2</v>
      </c>
      <c r="G40" s="1">
        <v>1</v>
      </c>
      <c r="M40" s="1"/>
      <c r="N40" s="1"/>
      <c r="O40" s="1"/>
      <c r="P40" s="1"/>
      <c r="Q40" s="1"/>
    </row>
    <row r="41" spans="2:17" x14ac:dyDescent="0.25">
      <c r="B41">
        <v>37</v>
      </c>
      <c r="C41" s="1">
        <v>2</v>
      </c>
      <c r="D41" s="1">
        <v>2</v>
      </c>
      <c r="E41" s="1">
        <v>2</v>
      </c>
      <c r="F41" s="1">
        <v>2</v>
      </c>
      <c r="G41" s="1">
        <v>2</v>
      </c>
      <c r="M41" s="1"/>
      <c r="N41" s="1"/>
      <c r="O41" s="1"/>
      <c r="P41" s="1"/>
      <c r="Q41" s="1"/>
    </row>
    <row r="42" spans="2:17" x14ac:dyDescent="0.25">
      <c r="B42">
        <v>38</v>
      </c>
      <c r="C42" s="1">
        <v>0</v>
      </c>
      <c r="D42" s="1">
        <v>1</v>
      </c>
      <c r="E42" s="1">
        <v>0</v>
      </c>
      <c r="F42" s="1">
        <v>1</v>
      </c>
      <c r="G42" s="1">
        <v>2</v>
      </c>
      <c r="M42" s="1"/>
      <c r="N42" s="1"/>
      <c r="O42" s="1"/>
      <c r="P42" s="1"/>
      <c r="Q42" s="1"/>
    </row>
    <row r="43" spans="2:17" x14ac:dyDescent="0.25">
      <c r="B43">
        <v>39</v>
      </c>
      <c r="C43" s="1">
        <v>2</v>
      </c>
      <c r="D43" s="1">
        <v>1</v>
      </c>
      <c r="E43" s="1">
        <v>1</v>
      </c>
      <c r="F43" s="1">
        <v>2</v>
      </c>
      <c r="G43" s="1">
        <v>2</v>
      </c>
      <c r="M43" s="1"/>
      <c r="N43" s="1"/>
      <c r="O43" s="1"/>
      <c r="P43" s="1"/>
      <c r="Q43" s="1"/>
    </row>
    <row r="44" spans="2:17" x14ac:dyDescent="0.25">
      <c r="B44">
        <v>40</v>
      </c>
      <c r="C44" s="1">
        <v>3</v>
      </c>
      <c r="D44" s="1">
        <v>3</v>
      </c>
      <c r="E44" s="1">
        <v>2</v>
      </c>
      <c r="F44" s="1">
        <v>2</v>
      </c>
      <c r="G44" s="1">
        <v>3</v>
      </c>
      <c r="M44" s="1"/>
      <c r="N44" s="1"/>
      <c r="O44" s="1"/>
      <c r="P44" s="1"/>
      <c r="Q44" s="1"/>
    </row>
    <row r="45" spans="2:17" x14ac:dyDescent="0.25">
      <c r="B45">
        <v>41</v>
      </c>
      <c r="C45" s="1">
        <v>4</v>
      </c>
      <c r="D45" s="1">
        <v>4</v>
      </c>
      <c r="E45" s="1">
        <v>4</v>
      </c>
      <c r="F45" s="1">
        <v>4</v>
      </c>
      <c r="G45" s="1">
        <v>4</v>
      </c>
      <c r="M45" s="1"/>
      <c r="N45" s="1"/>
      <c r="O45" s="1"/>
      <c r="P45" s="1"/>
      <c r="Q45" s="1"/>
    </row>
    <row r="46" spans="2:17" x14ac:dyDescent="0.25">
      <c r="M46" s="1"/>
      <c r="N46" s="1"/>
      <c r="O46" s="1"/>
      <c r="P46" s="1"/>
      <c r="Q46" s="1"/>
    </row>
    <row r="47" spans="2:17" x14ac:dyDescent="0.25">
      <c r="B47" t="s">
        <v>59</v>
      </c>
      <c r="C47" s="3">
        <f>AVERAGE(C10:C45)</f>
        <v>1.8333333333333333</v>
      </c>
      <c r="D47" s="3">
        <f t="shared" ref="D47:G47" si="0">AVERAGE(D10:D45)</f>
        <v>2.2777777777777777</v>
      </c>
      <c r="E47" s="3">
        <f t="shared" si="0"/>
        <v>1.6111111111111112</v>
      </c>
      <c r="F47" s="3">
        <f t="shared" si="0"/>
        <v>2.2222222222222223</v>
      </c>
      <c r="G47" s="3">
        <f t="shared" si="0"/>
        <v>2.3055555555555554</v>
      </c>
    </row>
    <row r="48" spans="2:17" x14ac:dyDescent="0.25">
      <c r="B48" t="s">
        <v>71</v>
      </c>
      <c r="C48" s="3" t="str" cm="1">
        <f t="array" ref="C48">_xlfn.IFS(C47&lt;0.5,"Needs Improvement",C47&lt;1.5,"Fair",C47&lt;2.5,"Good",C47&lt;3.5,"Very Good",C47&lt;4,"Excellent")</f>
        <v>Good</v>
      </c>
      <c r="D48" s="3" t="str" cm="1">
        <f t="array" ref="D48">_xlfn.IFS(D47&lt;0.5,"Needs Improvement",D47&lt;1.5,"Fair",D47&lt;2.5,"Good",D47&lt;3.5,"Very Good",D47&lt;4,"Excellent")</f>
        <v>Good</v>
      </c>
      <c r="E48" s="3" t="str" cm="1">
        <f t="array" ref="E48">_xlfn.IFS(E47&lt;0.5,"Needs Improvement",E47&lt;1.5,"Fair",E47&lt;2.5,"Good",E47&lt;3.5,"Very Good",E47&lt;4,"Excellent")</f>
        <v>Good</v>
      </c>
      <c r="F48" s="3" t="str" cm="1">
        <f t="array" ref="F48">_xlfn.IFS(F47&lt;0.5,"Needs Improvement",F47&lt;1.5,"Fair",F47&lt;2.5,"Good",F47&lt;3.5,"Very Good",F47&lt;4,"Excellent")</f>
        <v>Good</v>
      </c>
      <c r="G48" s="3" t="str" cm="1">
        <f t="array" ref="G48">_xlfn.IFS(G47&lt;0.5,"Needs Improvement",G47&lt;1.5,"Fair",G47&lt;2.5,"Good",G47&lt;3.5,"Very Good",G47&lt;4,"Excellent")</f>
        <v>Good</v>
      </c>
    </row>
    <row r="49" spans="2:7" x14ac:dyDescent="0.25">
      <c r="B49" t="s">
        <v>60</v>
      </c>
      <c r="C49" s="3">
        <f>MAX(C10:C45)</f>
        <v>4</v>
      </c>
      <c r="D49" s="3">
        <f t="shared" ref="D49:G49" si="1">MAX(D10:D45)</f>
        <v>4</v>
      </c>
      <c r="E49" s="3">
        <f t="shared" si="1"/>
        <v>4</v>
      </c>
      <c r="F49" s="3">
        <f t="shared" si="1"/>
        <v>4</v>
      </c>
      <c r="G49" s="3">
        <f t="shared" si="1"/>
        <v>4</v>
      </c>
    </row>
    <row r="50" spans="2:7" x14ac:dyDescent="0.25">
      <c r="B50" t="s">
        <v>61</v>
      </c>
      <c r="C50" s="3">
        <f>MIN(C10:C45)</f>
        <v>0</v>
      </c>
      <c r="D50" s="3">
        <f t="shared" ref="D50:G50" si="2">MIN(D10:D45)</f>
        <v>0</v>
      </c>
      <c r="E50" s="3">
        <f t="shared" si="2"/>
        <v>0</v>
      </c>
      <c r="F50" s="3">
        <f t="shared" si="2"/>
        <v>0</v>
      </c>
      <c r="G50" s="3">
        <f t="shared" si="2"/>
        <v>0</v>
      </c>
    </row>
    <row r="51" spans="2:7" x14ac:dyDescent="0.25">
      <c r="B51" t="s">
        <v>62</v>
      </c>
      <c r="C51" s="3">
        <f>MEDIAN(C10:C45)</f>
        <v>2</v>
      </c>
      <c r="D51" s="3">
        <f>MEDIAN(D10:D45)</f>
        <v>2</v>
      </c>
      <c r="E51" s="3">
        <f t="shared" ref="E51:G51" si="3">MEDIAN(E10:E45)</f>
        <v>2</v>
      </c>
      <c r="F51" s="3">
        <f t="shared" si="3"/>
        <v>2</v>
      </c>
      <c r="G51" s="3">
        <f t="shared" si="3"/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8D1CF-B189-4583-B141-920DD963EC2A}">
  <dimension ref="B4:G48"/>
  <sheetViews>
    <sheetView topLeftCell="A20" workbookViewId="0">
      <selection activeCell="B45" sqref="B45:G45"/>
    </sheetView>
  </sheetViews>
  <sheetFormatPr defaultRowHeight="13.2" x14ac:dyDescent="0.25"/>
  <sheetData>
    <row r="4" spans="2:7" x14ac:dyDescent="0.25">
      <c r="B4" t="s">
        <v>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25">
      <c r="B5">
        <v>1</v>
      </c>
      <c r="C5" s="1">
        <v>1</v>
      </c>
      <c r="D5" s="1">
        <v>2</v>
      </c>
      <c r="E5" s="1">
        <v>1</v>
      </c>
      <c r="F5" s="1">
        <v>1</v>
      </c>
      <c r="G5" s="1">
        <v>2</v>
      </c>
    </row>
    <row r="6" spans="2:7" x14ac:dyDescent="0.25">
      <c r="B6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</row>
    <row r="7" spans="2:7" x14ac:dyDescent="0.25">
      <c r="B7">
        <v>3</v>
      </c>
      <c r="C7" s="1">
        <v>1</v>
      </c>
      <c r="D7" s="1">
        <v>2</v>
      </c>
      <c r="E7" s="1">
        <v>1</v>
      </c>
      <c r="F7" s="1">
        <v>2</v>
      </c>
      <c r="G7" s="1">
        <v>2</v>
      </c>
    </row>
    <row r="8" spans="2:7" x14ac:dyDescent="0.25">
      <c r="B8">
        <v>4</v>
      </c>
      <c r="C8" s="1">
        <v>2</v>
      </c>
      <c r="D8" s="1">
        <v>1</v>
      </c>
      <c r="E8" s="1">
        <v>1</v>
      </c>
      <c r="F8" s="1">
        <v>1</v>
      </c>
      <c r="G8" s="1">
        <v>3</v>
      </c>
    </row>
    <row r="9" spans="2:7" x14ac:dyDescent="0.25">
      <c r="B9">
        <v>5</v>
      </c>
      <c r="C9" s="1">
        <v>2</v>
      </c>
      <c r="D9" s="1">
        <v>2</v>
      </c>
      <c r="E9" s="1">
        <v>1</v>
      </c>
      <c r="F9" s="1">
        <v>2</v>
      </c>
      <c r="G9" s="1">
        <v>2</v>
      </c>
    </row>
    <row r="10" spans="2:7" x14ac:dyDescent="0.25">
      <c r="B10">
        <v>6</v>
      </c>
      <c r="C10" s="1">
        <v>2</v>
      </c>
      <c r="D10" s="1">
        <v>2</v>
      </c>
      <c r="E10" s="1">
        <v>2</v>
      </c>
      <c r="F10" s="1">
        <v>2</v>
      </c>
      <c r="G10" s="1">
        <v>2</v>
      </c>
    </row>
    <row r="11" spans="2:7" x14ac:dyDescent="0.25">
      <c r="B11">
        <v>7</v>
      </c>
      <c r="C11" s="1">
        <v>2</v>
      </c>
      <c r="D11" s="1">
        <v>1</v>
      </c>
      <c r="E11" s="1">
        <v>2</v>
      </c>
      <c r="F11" s="1">
        <v>2</v>
      </c>
      <c r="G11" s="1">
        <v>1</v>
      </c>
    </row>
    <row r="12" spans="2:7" x14ac:dyDescent="0.25">
      <c r="B12">
        <v>8</v>
      </c>
      <c r="C12" s="1">
        <v>0</v>
      </c>
      <c r="D12" s="1">
        <v>2</v>
      </c>
      <c r="E12" s="1">
        <v>0</v>
      </c>
      <c r="F12" s="1">
        <v>2</v>
      </c>
      <c r="G12" s="1">
        <v>2</v>
      </c>
    </row>
    <row r="13" spans="2:7" x14ac:dyDescent="0.25">
      <c r="B13">
        <v>9</v>
      </c>
      <c r="C13" s="1">
        <v>3</v>
      </c>
      <c r="D13" s="1">
        <v>3</v>
      </c>
      <c r="E13" s="1">
        <v>3</v>
      </c>
      <c r="F13" s="1">
        <v>3</v>
      </c>
      <c r="G13" s="1">
        <v>3</v>
      </c>
    </row>
    <row r="14" spans="2:7" x14ac:dyDescent="0.25">
      <c r="B14">
        <v>10</v>
      </c>
      <c r="C14" s="1">
        <v>2</v>
      </c>
      <c r="D14" s="1">
        <v>1</v>
      </c>
      <c r="E14" s="1">
        <v>2</v>
      </c>
      <c r="F14" s="1">
        <v>2</v>
      </c>
      <c r="G14" s="1">
        <v>2</v>
      </c>
    </row>
    <row r="15" spans="2:7" x14ac:dyDescent="0.25">
      <c r="B15">
        <v>11</v>
      </c>
      <c r="C15" s="1">
        <v>2</v>
      </c>
      <c r="D15" s="1">
        <v>2</v>
      </c>
      <c r="E15" s="1">
        <v>2</v>
      </c>
      <c r="F15" s="1">
        <v>2</v>
      </c>
      <c r="G15" s="1">
        <v>3</v>
      </c>
    </row>
    <row r="16" spans="2:7" x14ac:dyDescent="0.25">
      <c r="B16">
        <v>12</v>
      </c>
      <c r="C16" s="1">
        <v>2</v>
      </c>
      <c r="D16" s="1">
        <v>3</v>
      </c>
      <c r="E16" s="1">
        <v>2</v>
      </c>
      <c r="F16" s="1">
        <v>4</v>
      </c>
      <c r="G16" s="1">
        <v>3</v>
      </c>
    </row>
    <row r="17" spans="2:7" x14ac:dyDescent="0.25">
      <c r="B17">
        <v>13</v>
      </c>
      <c r="C17" s="1">
        <v>2</v>
      </c>
      <c r="D17" s="1">
        <v>3</v>
      </c>
      <c r="E17" s="1">
        <v>2</v>
      </c>
      <c r="F17" s="1">
        <v>4</v>
      </c>
      <c r="G17" s="1">
        <v>3</v>
      </c>
    </row>
    <row r="18" spans="2:7" x14ac:dyDescent="0.25">
      <c r="B18">
        <v>14</v>
      </c>
      <c r="C18" s="1">
        <v>0</v>
      </c>
      <c r="D18" s="1">
        <v>2</v>
      </c>
      <c r="E18" s="1">
        <v>1</v>
      </c>
      <c r="F18" s="1">
        <v>1</v>
      </c>
      <c r="G18" s="1">
        <v>1</v>
      </c>
    </row>
    <row r="19" spans="2:7" x14ac:dyDescent="0.25">
      <c r="B19">
        <v>15</v>
      </c>
      <c r="C19" s="1">
        <v>3</v>
      </c>
      <c r="D19" s="1">
        <v>4</v>
      </c>
      <c r="E19" s="1">
        <v>2</v>
      </c>
      <c r="F19" s="1">
        <v>3</v>
      </c>
      <c r="G19" s="1">
        <v>4</v>
      </c>
    </row>
    <row r="20" spans="2:7" x14ac:dyDescent="0.25">
      <c r="B20">
        <v>16</v>
      </c>
      <c r="C20" s="1">
        <v>2</v>
      </c>
      <c r="D20" s="1">
        <v>2</v>
      </c>
      <c r="E20" s="1">
        <v>2</v>
      </c>
      <c r="F20" s="1">
        <v>2</v>
      </c>
      <c r="G20" s="1">
        <v>2</v>
      </c>
    </row>
    <row r="21" spans="2:7" x14ac:dyDescent="0.25">
      <c r="B21">
        <v>17</v>
      </c>
      <c r="C21" s="1">
        <v>2</v>
      </c>
      <c r="D21" s="1">
        <v>3</v>
      </c>
      <c r="E21" s="1">
        <v>1</v>
      </c>
      <c r="F21" s="1">
        <v>2</v>
      </c>
      <c r="G21" s="1">
        <v>3</v>
      </c>
    </row>
    <row r="22" spans="2:7" x14ac:dyDescent="0.25">
      <c r="B22">
        <v>18</v>
      </c>
      <c r="C22" s="1">
        <v>2</v>
      </c>
      <c r="D22" s="1">
        <v>2</v>
      </c>
      <c r="E22" s="1">
        <v>2</v>
      </c>
      <c r="F22" s="1">
        <v>2</v>
      </c>
      <c r="G22" s="1">
        <v>2</v>
      </c>
    </row>
    <row r="23" spans="2:7" x14ac:dyDescent="0.25">
      <c r="B23">
        <v>19</v>
      </c>
      <c r="C23" s="1">
        <v>1</v>
      </c>
      <c r="D23" s="1">
        <v>1</v>
      </c>
      <c r="E23" s="1">
        <v>1</v>
      </c>
      <c r="F23" s="1">
        <v>0</v>
      </c>
      <c r="G23" s="1">
        <v>0</v>
      </c>
    </row>
    <row r="24" spans="2:7" x14ac:dyDescent="0.25">
      <c r="B24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2:7" x14ac:dyDescent="0.25">
      <c r="B25">
        <v>21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2:7" x14ac:dyDescent="0.25">
      <c r="B26">
        <v>22</v>
      </c>
      <c r="C26" s="1">
        <v>2</v>
      </c>
      <c r="D26" s="1">
        <v>2</v>
      </c>
      <c r="E26" s="1">
        <v>2</v>
      </c>
      <c r="F26" s="1">
        <v>2</v>
      </c>
      <c r="G26" s="1">
        <v>2</v>
      </c>
    </row>
    <row r="27" spans="2:7" x14ac:dyDescent="0.25">
      <c r="B27">
        <v>23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  <row r="28" spans="2:7" x14ac:dyDescent="0.25">
      <c r="B28">
        <v>24</v>
      </c>
      <c r="C28" s="1">
        <v>1</v>
      </c>
      <c r="D28" s="1">
        <v>2</v>
      </c>
      <c r="E28" s="1">
        <v>1</v>
      </c>
      <c r="F28" s="1">
        <v>1</v>
      </c>
      <c r="G28" s="1">
        <v>2</v>
      </c>
    </row>
    <row r="29" spans="2:7" x14ac:dyDescent="0.25">
      <c r="B29">
        <v>25</v>
      </c>
      <c r="C29" s="1">
        <v>2</v>
      </c>
      <c r="D29" s="1">
        <v>2</v>
      </c>
      <c r="E29" s="1">
        <v>2</v>
      </c>
      <c r="F29" s="1">
        <v>2</v>
      </c>
      <c r="G29" s="1">
        <v>2</v>
      </c>
    </row>
    <row r="30" spans="2:7" x14ac:dyDescent="0.25">
      <c r="B30">
        <v>26</v>
      </c>
      <c r="C30" s="1">
        <v>2</v>
      </c>
      <c r="D30" s="1">
        <v>4</v>
      </c>
      <c r="E30" s="1">
        <v>1</v>
      </c>
      <c r="F30" s="1">
        <v>4</v>
      </c>
      <c r="G30" s="1">
        <v>3</v>
      </c>
    </row>
    <row r="31" spans="2:7" x14ac:dyDescent="0.25">
      <c r="B31">
        <v>27</v>
      </c>
      <c r="C31" s="1">
        <v>1</v>
      </c>
      <c r="D31" s="1">
        <v>2</v>
      </c>
      <c r="E31" s="1">
        <v>1</v>
      </c>
      <c r="F31" s="1">
        <v>2</v>
      </c>
      <c r="G31" s="1">
        <v>2</v>
      </c>
    </row>
    <row r="32" spans="2:7" x14ac:dyDescent="0.25">
      <c r="B32">
        <v>28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</row>
    <row r="33" spans="2:7" x14ac:dyDescent="0.25">
      <c r="B33">
        <v>29</v>
      </c>
      <c r="C33" s="1">
        <v>2</v>
      </c>
      <c r="D33" s="1">
        <v>3</v>
      </c>
      <c r="E33" s="1">
        <v>2</v>
      </c>
      <c r="F33" s="1">
        <v>3</v>
      </c>
      <c r="G33" s="1">
        <v>3</v>
      </c>
    </row>
    <row r="34" spans="2:7" x14ac:dyDescent="0.25">
      <c r="B34">
        <v>30</v>
      </c>
      <c r="C34" s="1">
        <v>1</v>
      </c>
      <c r="D34" s="1">
        <v>2</v>
      </c>
      <c r="E34" s="1">
        <v>1</v>
      </c>
      <c r="F34" s="1">
        <v>2</v>
      </c>
      <c r="G34" s="1">
        <v>3</v>
      </c>
    </row>
    <row r="35" spans="2:7" x14ac:dyDescent="0.25">
      <c r="B35">
        <v>31</v>
      </c>
      <c r="C35" s="1">
        <v>0</v>
      </c>
      <c r="D35" s="1">
        <v>0</v>
      </c>
      <c r="E35" s="1">
        <v>0</v>
      </c>
      <c r="F35" s="1">
        <v>1</v>
      </c>
      <c r="G35" s="1">
        <v>1</v>
      </c>
    </row>
    <row r="36" spans="2:7" x14ac:dyDescent="0.25">
      <c r="B36">
        <v>32</v>
      </c>
      <c r="C36" s="1">
        <v>0</v>
      </c>
      <c r="D36" s="1">
        <v>1</v>
      </c>
      <c r="E36" s="1">
        <v>0</v>
      </c>
      <c r="F36" s="1">
        <v>3</v>
      </c>
      <c r="G36" s="1">
        <v>3</v>
      </c>
    </row>
    <row r="37" spans="2:7" x14ac:dyDescent="0.25">
      <c r="B37">
        <v>33</v>
      </c>
      <c r="C37" s="1">
        <v>2</v>
      </c>
      <c r="D37" s="1">
        <v>1</v>
      </c>
      <c r="E37" s="1">
        <v>2</v>
      </c>
      <c r="F37" s="1">
        <v>1</v>
      </c>
      <c r="G37" s="1">
        <v>2</v>
      </c>
    </row>
    <row r="38" spans="2:7" x14ac:dyDescent="0.25">
      <c r="B38">
        <v>34</v>
      </c>
      <c r="C38" s="1">
        <v>1</v>
      </c>
      <c r="D38" s="1">
        <v>0</v>
      </c>
      <c r="E38" s="1">
        <v>0</v>
      </c>
      <c r="F38" s="1">
        <v>1</v>
      </c>
      <c r="G38" s="1">
        <v>2</v>
      </c>
    </row>
    <row r="39" spans="2:7" x14ac:dyDescent="0.25">
      <c r="B39">
        <v>35</v>
      </c>
      <c r="C39" s="1">
        <v>1</v>
      </c>
      <c r="D39" s="1">
        <v>1</v>
      </c>
      <c r="E39" s="1">
        <v>2</v>
      </c>
      <c r="F39" s="1">
        <v>2</v>
      </c>
      <c r="G39" s="1">
        <v>2</v>
      </c>
    </row>
    <row r="40" spans="2:7" x14ac:dyDescent="0.25">
      <c r="B40">
        <v>36</v>
      </c>
      <c r="C40" s="1">
        <v>1</v>
      </c>
      <c r="D40" s="1">
        <v>1</v>
      </c>
      <c r="E40" s="1">
        <v>1</v>
      </c>
      <c r="F40" s="1">
        <v>2</v>
      </c>
      <c r="G40" s="1">
        <v>2</v>
      </c>
    </row>
    <row r="41" spans="2:7" x14ac:dyDescent="0.25">
      <c r="B41">
        <v>37</v>
      </c>
      <c r="C41" s="1">
        <v>1</v>
      </c>
      <c r="D41" s="1">
        <v>1</v>
      </c>
      <c r="E41" s="1">
        <v>0</v>
      </c>
      <c r="F41" s="1">
        <v>0</v>
      </c>
      <c r="G41" s="1">
        <v>0</v>
      </c>
    </row>
    <row r="42" spans="2:7" x14ac:dyDescent="0.25">
      <c r="B42">
        <v>38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</row>
    <row r="43" spans="2:7" x14ac:dyDescent="0.25">
      <c r="C43" s="1"/>
      <c r="D43" s="1"/>
      <c r="E43" s="1"/>
      <c r="F43" s="1"/>
      <c r="G43" s="1"/>
    </row>
    <row r="44" spans="2:7" x14ac:dyDescent="0.25">
      <c r="B44" t="s">
        <v>59</v>
      </c>
      <c r="C44" s="3">
        <f>AVERAGE(C7:C42)</f>
        <v>1.3333333333333333</v>
      </c>
      <c r="D44" s="3">
        <f t="shared" ref="D44:G44" si="0">AVERAGE(D7:D42)</f>
        <v>1.6388888888888888</v>
      </c>
      <c r="E44" s="3">
        <f t="shared" si="0"/>
        <v>1.1944444444444444</v>
      </c>
      <c r="F44" s="3">
        <f t="shared" si="0"/>
        <v>1.75</v>
      </c>
      <c r="G44" s="3">
        <f t="shared" si="0"/>
        <v>1.8888888888888888</v>
      </c>
    </row>
    <row r="45" spans="2:7" x14ac:dyDescent="0.25">
      <c r="B45" t="s">
        <v>71</v>
      </c>
      <c r="C45" s="3" t="str" cm="1">
        <f t="array" ref="C45">_xlfn.IFS(C44&lt;0.5,"Needs Improvement",C44&lt;1.5,"Fair",C44&lt;2.5,"Good",C44&lt;3.5,"Very Good",C44&lt;4,"Excellent")</f>
        <v>Fair</v>
      </c>
      <c r="D45" s="3" t="str" cm="1">
        <f t="array" ref="D45">_xlfn.IFS(D44&lt;0.5,"Needs Improvement",D44&lt;1.5,"Fair",D44&lt;2.5,"Good",D44&lt;3.5,"Very Good",D44&lt;4,"Excellent")</f>
        <v>Good</v>
      </c>
      <c r="E45" s="3" t="str" cm="1">
        <f t="array" ref="E45">_xlfn.IFS(E44&lt;0.5,"Needs Improvement",E44&lt;1.5,"Fair",E44&lt;2.5,"Good",E44&lt;3.5,"Very Good",E44&lt;4,"Excellent")</f>
        <v>Fair</v>
      </c>
      <c r="F45" s="3" t="str" cm="1">
        <f t="array" ref="F45">_xlfn.IFS(F44&lt;0.5,"Needs Improvement",F44&lt;1.5,"Fair",F44&lt;2.5,"Good",F44&lt;3.5,"Very Good",F44&lt;4,"Excellent")</f>
        <v>Good</v>
      </c>
      <c r="G45" s="3" t="str" cm="1">
        <f t="array" ref="G45">_xlfn.IFS(G44&lt;0.5,"Needs Improvement",G44&lt;1.5,"Fair",G44&lt;2.5,"Good",G44&lt;3.5,"Very Good",G44&lt;4,"Excellent")</f>
        <v>Good</v>
      </c>
    </row>
    <row r="46" spans="2:7" x14ac:dyDescent="0.25">
      <c r="B46" t="s">
        <v>60</v>
      </c>
      <c r="C46" s="3">
        <f>MAX(C7:C42)</f>
        <v>3</v>
      </c>
      <c r="D46" s="3">
        <f t="shared" ref="D46:G46" si="1">MAX(D7:D42)</f>
        <v>4</v>
      </c>
      <c r="E46" s="3">
        <f t="shared" si="1"/>
        <v>3</v>
      </c>
      <c r="F46" s="3">
        <f t="shared" si="1"/>
        <v>4</v>
      </c>
      <c r="G46" s="3">
        <f t="shared" si="1"/>
        <v>4</v>
      </c>
    </row>
    <row r="47" spans="2:7" x14ac:dyDescent="0.25">
      <c r="B47" t="s">
        <v>61</v>
      </c>
      <c r="C47" s="3">
        <f>MIN(C7:C42)</f>
        <v>0</v>
      </c>
      <c r="D47" s="3">
        <f t="shared" ref="D47:G47" si="2">MIN(D7:D42)</f>
        <v>0</v>
      </c>
      <c r="E47" s="3">
        <f t="shared" si="2"/>
        <v>0</v>
      </c>
      <c r="F47" s="3">
        <f t="shared" si="2"/>
        <v>0</v>
      </c>
      <c r="G47" s="3">
        <f t="shared" si="2"/>
        <v>0</v>
      </c>
    </row>
    <row r="48" spans="2:7" x14ac:dyDescent="0.25">
      <c r="B48" t="s">
        <v>62</v>
      </c>
      <c r="C48" s="3">
        <f>MEDIAN(C7:C42)</f>
        <v>1.5</v>
      </c>
      <c r="D48" s="3">
        <f>MEDIAN(D7:D42)</f>
        <v>2</v>
      </c>
      <c r="E48" s="3">
        <f t="shared" ref="E48:G48" si="3">MEDIAN(E7:E42)</f>
        <v>1</v>
      </c>
      <c r="F48" s="3">
        <f t="shared" si="3"/>
        <v>2</v>
      </c>
      <c r="G48" s="3">
        <f t="shared" si="3"/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B75FA-242B-4C79-B461-FFA41F0197DC}">
  <dimension ref="B4:G46"/>
  <sheetViews>
    <sheetView topLeftCell="A20" workbookViewId="0">
      <selection activeCell="B43" sqref="B43:G43"/>
    </sheetView>
  </sheetViews>
  <sheetFormatPr defaultRowHeight="13.2" x14ac:dyDescent="0.25"/>
  <sheetData>
    <row r="4" spans="2:7" x14ac:dyDescent="0.25">
      <c r="B4" t="s">
        <v>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25">
      <c r="B5">
        <v>1</v>
      </c>
      <c r="C5" s="1">
        <v>4</v>
      </c>
      <c r="D5" s="1">
        <v>3</v>
      </c>
      <c r="E5" s="1">
        <v>3</v>
      </c>
      <c r="F5" s="1">
        <v>4</v>
      </c>
      <c r="G5" s="1">
        <v>3</v>
      </c>
    </row>
    <row r="6" spans="2:7" x14ac:dyDescent="0.25">
      <c r="B6">
        <v>2</v>
      </c>
      <c r="C6" s="1">
        <v>4</v>
      </c>
      <c r="D6" s="1">
        <v>4</v>
      </c>
      <c r="E6" s="1">
        <v>3</v>
      </c>
      <c r="F6" s="1">
        <v>3</v>
      </c>
      <c r="G6" s="1">
        <v>3</v>
      </c>
    </row>
    <row r="7" spans="2:7" x14ac:dyDescent="0.25">
      <c r="B7">
        <v>3</v>
      </c>
      <c r="C7" s="1">
        <v>3</v>
      </c>
      <c r="D7" s="1">
        <v>3</v>
      </c>
      <c r="E7" s="1">
        <v>4</v>
      </c>
      <c r="F7" s="1">
        <v>3</v>
      </c>
      <c r="G7" s="1">
        <v>4</v>
      </c>
    </row>
    <row r="8" spans="2:7" x14ac:dyDescent="0.25">
      <c r="B8">
        <v>4</v>
      </c>
      <c r="C8" s="1">
        <v>3</v>
      </c>
      <c r="D8" s="1">
        <v>4</v>
      </c>
      <c r="E8" s="1">
        <v>3</v>
      </c>
      <c r="F8" s="1">
        <v>4</v>
      </c>
      <c r="G8" s="1">
        <v>4</v>
      </c>
    </row>
    <row r="9" spans="2:7" x14ac:dyDescent="0.25">
      <c r="B9">
        <v>5</v>
      </c>
      <c r="C9" s="1">
        <v>4</v>
      </c>
      <c r="D9" s="1">
        <v>3</v>
      </c>
      <c r="E9" s="1">
        <v>4</v>
      </c>
      <c r="F9" s="1">
        <v>3</v>
      </c>
      <c r="G9" s="1">
        <v>3</v>
      </c>
    </row>
    <row r="10" spans="2:7" x14ac:dyDescent="0.25">
      <c r="B10">
        <v>6</v>
      </c>
      <c r="C10" s="1">
        <v>4</v>
      </c>
      <c r="D10" s="1">
        <v>4</v>
      </c>
      <c r="E10" s="1">
        <v>4</v>
      </c>
      <c r="F10" s="1">
        <v>4</v>
      </c>
      <c r="G10" s="1">
        <v>4</v>
      </c>
    </row>
    <row r="11" spans="2:7" x14ac:dyDescent="0.25">
      <c r="B11">
        <v>7</v>
      </c>
      <c r="C11" s="1">
        <v>4</v>
      </c>
      <c r="D11" s="1">
        <v>4</v>
      </c>
      <c r="E11" s="1">
        <v>3</v>
      </c>
      <c r="F11" s="1">
        <v>4</v>
      </c>
      <c r="G11" s="1">
        <v>4</v>
      </c>
    </row>
    <row r="12" spans="2:7" x14ac:dyDescent="0.25">
      <c r="B12">
        <v>8</v>
      </c>
      <c r="C12" s="1">
        <v>3</v>
      </c>
      <c r="D12" s="1">
        <v>3</v>
      </c>
      <c r="E12" s="1">
        <v>3</v>
      </c>
      <c r="F12" s="1">
        <v>3</v>
      </c>
      <c r="G12" s="1">
        <v>3</v>
      </c>
    </row>
    <row r="13" spans="2:7" x14ac:dyDescent="0.25">
      <c r="B13">
        <v>9</v>
      </c>
      <c r="C13" s="1">
        <v>3</v>
      </c>
      <c r="D13" s="1">
        <v>3</v>
      </c>
      <c r="E13" s="1">
        <v>3</v>
      </c>
      <c r="F13" s="1">
        <v>3</v>
      </c>
      <c r="G13" s="1">
        <v>3</v>
      </c>
    </row>
    <row r="14" spans="2:7" x14ac:dyDescent="0.25">
      <c r="B14">
        <v>10</v>
      </c>
      <c r="C14" s="1">
        <v>3</v>
      </c>
      <c r="D14" s="1">
        <v>4</v>
      </c>
      <c r="E14" s="1">
        <v>4</v>
      </c>
      <c r="F14" s="1">
        <v>3</v>
      </c>
      <c r="G14" s="1">
        <v>4</v>
      </c>
    </row>
    <row r="15" spans="2:7" x14ac:dyDescent="0.25">
      <c r="B15">
        <v>11</v>
      </c>
      <c r="C15" s="1">
        <v>3</v>
      </c>
      <c r="D15" s="1">
        <v>2</v>
      </c>
      <c r="E15" s="1">
        <v>3</v>
      </c>
      <c r="F15" s="1">
        <v>2</v>
      </c>
      <c r="G15" s="1">
        <v>3</v>
      </c>
    </row>
    <row r="16" spans="2:7" x14ac:dyDescent="0.25">
      <c r="B16">
        <v>12</v>
      </c>
      <c r="C16" s="1">
        <v>4</v>
      </c>
      <c r="D16" s="1">
        <v>3</v>
      </c>
      <c r="E16" s="1">
        <v>4</v>
      </c>
      <c r="F16" s="1">
        <v>4</v>
      </c>
      <c r="G16" s="1">
        <v>4</v>
      </c>
    </row>
    <row r="17" spans="2:7" x14ac:dyDescent="0.25">
      <c r="B17">
        <v>13</v>
      </c>
      <c r="C17" s="1">
        <v>3</v>
      </c>
      <c r="D17" s="1">
        <v>4</v>
      </c>
      <c r="E17" s="1">
        <v>3</v>
      </c>
      <c r="F17" s="1">
        <v>4</v>
      </c>
      <c r="G17" s="1">
        <v>3</v>
      </c>
    </row>
    <row r="18" spans="2:7" x14ac:dyDescent="0.25">
      <c r="B18">
        <v>14</v>
      </c>
      <c r="C18" s="1">
        <v>3</v>
      </c>
      <c r="D18" s="1">
        <v>4</v>
      </c>
      <c r="E18" s="1">
        <v>4</v>
      </c>
      <c r="F18" s="1">
        <v>3</v>
      </c>
      <c r="G18" s="1">
        <v>3</v>
      </c>
    </row>
    <row r="19" spans="2:7" x14ac:dyDescent="0.25">
      <c r="B19">
        <v>15</v>
      </c>
      <c r="C19" s="1">
        <v>4</v>
      </c>
      <c r="D19" s="1">
        <v>4</v>
      </c>
      <c r="E19" s="1">
        <v>4</v>
      </c>
      <c r="F19" s="1">
        <v>4</v>
      </c>
      <c r="G19" s="1">
        <v>4</v>
      </c>
    </row>
    <row r="20" spans="2:7" x14ac:dyDescent="0.25">
      <c r="B20">
        <v>16</v>
      </c>
      <c r="C20" s="1">
        <v>0</v>
      </c>
      <c r="D20" s="1">
        <v>1</v>
      </c>
      <c r="E20" s="1">
        <v>0</v>
      </c>
      <c r="F20" s="1">
        <v>1</v>
      </c>
      <c r="G20" s="1">
        <v>0</v>
      </c>
    </row>
    <row r="21" spans="2:7" x14ac:dyDescent="0.25">
      <c r="B21">
        <v>17</v>
      </c>
      <c r="C21" s="1">
        <v>3</v>
      </c>
      <c r="D21" s="1">
        <v>3</v>
      </c>
      <c r="E21" s="1">
        <v>4</v>
      </c>
      <c r="F21" s="1">
        <v>4</v>
      </c>
      <c r="G21" s="1">
        <v>4</v>
      </c>
    </row>
    <row r="22" spans="2:7" x14ac:dyDescent="0.25">
      <c r="B22">
        <v>18</v>
      </c>
      <c r="C22" s="1">
        <v>3</v>
      </c>
      <c r="D22" s="1">
        <v>2</v>
      </c>
      <c r="E22" s="1">
        <v>3</v>
      </c>
      <c r="F22" s="1">
        <v>2</v>
      </c>
      <c r="G22" s="1">
        <v>4</v>
      </c>
    </row>
    <row r="23" spans="2:7" x14ac:dyDescent="0.25">
      <c r="B23">
        <v>19</v>
      </c>
      <c r="C23" s="1">
        <v>2</v>
      </c>
      <c r="D23" s="1">
        <v>3</v>
      </c>
      <c r="E23" s="1">
        <v>2</v>
      </c>
      <c r="F23" s="1">
        <v>3</v>
      </c>
      <c r="G23" s="1">
        <v>2</v>
      </c>
    </row>
    <row r="24" spans="2:7" x14ac:dyDescent="0.25">
      <c r="B24">
        <v>20</v>
      </c>
      <c r="C24" s="1">
        <v>4</v>
      </c>
      <c r="D24" s="1">
        <v>4</v>
      </c>
      <c r="E24" s="1">
        <v>3</v>
      </c>
      <c r="F24" s="1">
        <v>4</v>
      </c>
      <c r="G24" s="1">
        <v>3</v>
      </c>
    </row>
    <row r="25" spans="2:7" x14ac:dyDescent="0.25">
      <c r="B25">
        <v>21</v>
      </c>
      <c r="C25" s="1">
        <v>4</v>
      </c>
      <c r="D25" s="1">
        <v>4</v>
      </c>
      <c r="E25" s="1">
        <v>4</v>
      </c>
      <c r="F25" s="1">
        <v>4</v>
      </c>
      <c r="G25" s="1">
        <v>4</v>
      </c>
    </row>
    <row r="26" spans="2:7" x14ac:dyDescent="0.25">
      <c r="B26">
        <v>22</v>
      </c>
      <c r="C26" s="1">
        <v>3</v>
      </c>
      <c r="D26" s="1">
        <v>3</v>
      </c>
      <c r="E26" s="1">
        <v>3</v>
      </c>
      <c r="F26" s="1">
        <v>3</v>
      </c>
      <c r="G26" s="1">
        <v>3</v>
      </c>
    </row>
    <row r="27" spans="2:7" x14ac:dyDescent="0.25">
      <c r="B27">
        <v>23</v>
      </c>
      <c r="C27" s="1">
        <v>3</v>
      </c>
      <c r="D27" s="1">
        <v>3</v>
      </c>
      <c r="E27" s="1">
        <v>2</v>
      </c>
      <c r="F27" s="1">
        <v>4</v>
      </c>
      <c r="G27" s="1">
        <v>4</v>
      </c>
    </row>
    <row r="28" spans="2:7" x14ac:dyDescent="0.25">
      <c r="B28">
        <v>24</v>
      </c>
      <c r="C28" s="1">
        <v>4</v>
      </c>
      <c r="D28" s="1">
        <v>3</v>
      </c>
      <c r="E28" s="1">
        <v>4</v>
      </c>
      <c r="F28" s="1">
        <v>4</v>
      </c>
      <c r="G28" s="1">
        <v>4</v>
      </c>
    </row>
    <row r="29" spans="2:7" x14ac:dyDescent="0.25">
      <c r="B29">
        <v>25</v>
      </c>
      <c r="C29" s="1">
        <v>3</v>
      </c>
      <c r="D29" s="1">
        <v>3</v>
      </c>
      <c r="E29" s="1">
        <v>2</v>
      </c>
      <c r="F29" s="1">
        <v>3</v>
      </c>
      <c r="G29" s="1">
        <v>3</v>
      </c>
    </row>
    <row r="30" spans="2:7" x14ac:dyDescent="0.25">
      <c r="B30">
        <v>26</v>
      </c>
      <c r="C30" s="1">
        <v>3</v>
      </c>
      <c r="D30" s="1">
        <v>3</v>
      </c>
      <c r="E30" s="1">
        <v>3</v>
      </c>
      <c r="F30" s="1">
        <v>3</v>
      </c>
      <c r="G30" s="1">
        <v>3</v>
      </c>
    </row>
    <row r="31" spans="2:7" x14ac:dyDescent="0.25">
      <c r="B31">
        <v>27</v>
      </c>
      <c r="C31" s="1">
        <v>4</v>
      </c>
      <c r="D31" s="1">
        <v>3</v>
      </c>
      <c r="E31" s="1">
        <v>3</v>
      </c>
      <c r="F31" s="1">
        <v>3</v>
      </c>
      <c r="G31" s="1">
        <v>3</v>
      </c>
    </row>
    <row r="32" spans="2:7" x14ac:dyDescent="0.25">
      <c r="B32">
        <v>28</v>
      </c>
      <c r="C32" s="1">
        <v>3</v>
      </c>
      <c r="D32" s="1">
        <v>3</v>
      </c>
      <c r="E32" s="1">
        <v>3</v>
      </c>
      <c r="F32" s="1">
        <v>4</v>
      </c>
      <c r="G32" s="1">
        <v>3</v>
      </c>
    </row>
    <row r="33" spans="2:7" x14ac:dyDescent="0.25">
      <c r="B33">
        <v>29</v>
      </c>
      <c r="C33" s="1">
        <v>3</v>
      </c>
      <c r="D33" s="1">
        <v>3</v>
      </c>
      <c r="E33" s="1">
        <v>2</v>
      </c>
      <c r="F33" s="1">
        <v>3</v>
      </c>
      <c r="G33" s="1">
        <v>2</v>
      </c>
    </row>
    <row r="34" spans="2:7" x14ac:dyDescent="0.25">
      <c r="B34">
        <v>30</v>
      </c>
      <c r="C34" s="1">
        <v>4</v>
      </c>
      <c r="D34" s="1">
        <v>4</v>
      </c>
      <c r="E34" s="1">
        <v>4</v>
      </c>
      <c r="F34" s="1">
        <v>3</v>
      </c>
      <c r="G34" s="1">
        <v>3</v>
      </c>
    </row>
    <row r="35" spans="2:7" x14ac:dyDescent="0.25">
      <c r="B35">
        <v>31</v>
      </c>
      <c r="C35" s="1">
        <v>3</v>
      </c>
      <c r="D35" s="1">
        <v>4</v>
      </c>
      <c r="E35" s="1">
        <v>3</v>
      </c>
      <c r="F35" s="1">
        <v>4</v>
      </c>
      <c r="G35" s="1">
        <v>4</v>
      </c>
    </row>
    <row r="36" spans="2:7" x14ac:dyDescent="0.25">
      <c r="B36">
        <v>32</v>
      </c>
      <c r="C36" s="1">
        <v>3</v>
      </c>
      <c r="D36" s="1">
        <v>3</v>
      </c>
      <c r="E36" s="1">
        <v>3</v>
      </c>
      <c r="F36" s="1">
        <v>3</v>
      </c>
      <c r="G36" s="1">
        <v>3</v>
      </c>
    </row>
    <row r="37" spans="2:7" x14ac:dyDescent="0.25">
      <c r="B37">
        <v>33</v>
      </c>
      <c r="C37" s="1">
        <v>4</v>
      </c>
      <c r="D37" s="1">
        <v>3</v>
      </c>
      <c r="E37" s="1">
        <v>3</v>
      </c>
      <c r="F37" s="1">
        <v>3</v>
      </c>
      <c r="G37" s="1">
        <v>3</v>
      </c>
    </row>
    <row r="38" spans="2:7" x14ac:dyDescent="0.25">
      <c r="B38">
        <v>34</v>
      </c>
      <c r="C38" s="1">
        <v>3</v>
      </c>
      <c r="D38" s="1">
        <v>3</v>
      </c>
      <c r="E38" s="1">
        <v>4</v>
      </c>
      <c r="F38" s="1">
        <v>4</v>
      </c>
      <c r="G38" s="1">
        <v>4</v>
      </c>
    </row>
    <row r="39" spans="2:7" x14ac:dyDescent="0.25">
      <c r="B39">
        <v>35</v>
      </c>
      <c r="C39" s="1">
        <v>4</v>
      </c>
      <c r="D39" s="1">
        <v>4</v>
      </c>
      <c r="E39" s="1">
        <v>4</v>
      </c>
      <c r="F39" s="1">
        <v>4</v>
      </c>
      <c r="G39" s="1">
        <v>4</v>
      </c>
    </row>
    <row r="40" spans="2:7" x14ac:dyDescent="0.25">
      <c r="B40">
        <v>36</v>
      </c>
      <c r="C40" s="1">
        <v>4</v>
      </c>
      <c r="D40" s="1">
        <v>3</v>
      </c>
      <c r="E40" s="1">
        <v>4</v>
      </c>
      <c r="F40" s="1">
        <v>4</v>
      </c>
      <c r="G40" s="1">
        <v>4</v>
      </c>
    </row>
    <row r="41" spans="2:7" x14ac:dyDescent="0.25">
      <c r="C41" s="1"/>
      <c r="D41" s="1"/>
      <c r="E41" s="1"/>
      <c r="F41" s="1"/>
      <c r="G41" s="1"/>
    </row>
    <row r="42" spans="2:7" x14ac:dyDescent="0.25">
      <c r="B42" t="s">
        <v>59</v>
      </c>
      <c r="C42" s="3">
        <f>AVERAGE(C5:C40)</f>
        <v>3.3055555555555554</v>
      </c>
      <c r="D42" s="3">
        <f t="shared" ref="D42:G42" si="0">AVERAGE(D5:D40)</f>
        <v>3.25</v>
      </c>
      <c r="E42" s="3">
        <f t="shared" si="0"/>
        <v>3.1944444444444446</v>
      </c>
      <c r="F42" s="3">
        <f t="shared" si="0"/>
        <v>3.3611111111111112</v>
      </c>
      <c r="G42" s="3">
        <f t="shared" si="0"/>
        <v>3.3055555555555554</v>
      </c>
    </row>
    <row r="43" spans="2:7" x14ac:dyDescent="0.25">
      <c r="B43" t="s">
        <v>71</v>
      </c>
      <c r="C43" s="3" t="str" cm="1">
        <f t="array" ref="C43">_xlfn.IFS(C42&lt;0.5,"Needs Improvement",C42&lt;1.5,"Fair",C42&lt;2.5,"Good",C42&lt;3.5,"Very Good",C42&lt;4,"Excellent")</f>
        <v>Very Good</v>
      </c>
      <c r="D43" s="3" t="str" cm="1">
        <f t="array" ref="D43">_xlfn.IFS(D42&lt;0.5,"Needs Improvement",D42&lt;1.5,"Fair",D42&lt;2.5,"Good",D42&lt;3.5,"Very Good",D42&lt;4,"Excellent")</f>
        <v>Very Good</v>
      </c>
      <c r="E43" s="3" t="str" cm="1">
        <f t="array" ref="E43">_xlfn.IFS(E42&lt;0.5,"Needs Improvement",E42&lt;1.5,"Fair",E42&lt;2.5,"Good",E42&lt;3.5,"Very Good",E42&lt;4,"Excellent")</f>
        <v>Very Good</v>
      </c>
      <c r="F43" s="3" t="str" cm="1">
        <f t="array" ref="F43">_xlfn.IFS(F42&lt;0.5,"Needs Improvement",F42&lt;1.5,"Fair",F42&lt;2.5,"Good",F42&lt;3.5,"Very Good",F42&lt;4,"Excellent")</f>
        <v>Very Good</v>
      </c>
      <c r="G43" s="3" t="str" cm="1">
        <f t="array" ref="G43">_xlfn.IFS(G42&lt;0.5,"Needs Improvement",G42&lt;1.5,"Fair",G42&lt;2.5,"Good",G42&lt;3.5,"Very Good",G42&lt;4,"Excellent")</f>
        <v>Very Good</v>
      </c>
    </row>
    <row r="44" spans="2:7" x14ac:dyDescent="0.25">
      <c r="B44" t="s">
        <v>60</v>
      </c>
      <c r="C44" s="3">
        <f>MAX(C5:C40)</f>
        <v>4</v>
      </c>
      <c r="D44" s="3">
        <f t="shared" ref="D44:G44" si="1">MAX(D5:D40)</f>
        <v>4</v>
      </c>
      <c r="E44" s="3">
        <f t="shared" si="1"/>
        <v>4</v>
      </c>
      <c r="F44" s="3">
        <f t="shared" si="1"/>
        <v>4</v>
      </c>
      <c r="G44" s="3">
        <f t="shared" si="1"/>
        <v>4</v>
      </c>
    </row>
    <row r="45" spans="2:7" x14ac:dyDescent="0.25">
      <c r="B45" t="s">
        <v>61</v>
      </c>
      <c r="C45" s="3">
        <f>MIN(C5:C40)</f>
        <v>0</v>
      </c>
      <c r="D45" s="3">
        <f t="shared" ref="D45:G45" si="2">MIN(D5:D40)</f>
        <v>1</v>
      </c>
      <c r="E45" s="3">
        <f t="shared" si="2"/>
        <v>0</v>
      </c>
      <c r="F45" s="3">
        <f t="shared" si="2"/>
        <v>1</v>
      </c>
      <c r="G45" s="3">
        <f t="shared" si="2"/>
        <v>0</v>
      </c>
    </row>
    <row r="46" spans="2:7" x14ac:dyDescent="0.25">
      <c r="B46" t="s">
        <v>62</v>
      </c>
      <c r="C46" s="3">
        <f>MEDIAN(C5:C40)</f>
        <v>3</v>
      </c>
      <c r="D46" s="3">
        <f>MEDIAN(D5:D40)</f>
        <v>3</v>
      </c>
      <c r="E46" s="3">
        <f t="shared" ref="E46:G46" si="3">MEDIAN(E5:E40)</f>
        <v>3</v>
      </c>
      <c r="F46" s="3">
        <f t="shared" si="3"/>
        <v>3</v>
      </c>
      <c r="G46" s="3">
        <f t="shared" si="3"/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D8D0E-1182-429E-9963-AE8619E29FEB}">
  <dimension ref="B4:G47"/>
  <sheetViews>
    <sheetView workbookViewId="0">
      <selection activeCell="B44" sqref="B44:G44"/>
    </sheetView>
  </sheetViews>
  <sheetFormatPr defaultRowHeight="13.2" x14ac:dyDescent="0.25"/>
  <sheetData>
    <row r="4" spans="2:7" x14ac:dyDescent="0.25">
      <c r="B4" t="s">
        <v>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25">
      <c r="B5">
        <v>1</v>
      </c>
      <c r="C5" s="1">
        <v>1</v>
      </c>
      <c r="D5" s="1">
        <v>1</v>
      </c>
      <c r="E5" s="1">
        <v>1</v>
      </c>
      <c r="F5" s="1">
        <v>0</v>
      </c>
      <c r="G5" s="1">
        <v>1</v>
      </c>
    </row>
    <row r="6" spans="2:7" x14ac:dyDescent="0.25">
      <c r="B6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</row>
    <row r="7" spans="2:7" x14ac:dyDescent="0.25">
      <c r="B7">
        <v>3</v>
      </c>
      <c r="C7" s="1">
        <v>1</v>
      </c>
      <c r="D7" s="1">
        <v>0</v>
      </c>
      <c r="E7" s="1">
        <v>0</v>
      </c>
      <c r="F7" s="1">
        <v>1</v>
      </c>
      <c r="G7" s="1">
        <v>1</v>
      </c>
    </row>
    <row r="8" spans="2:7" x14ac:dyDescent="0.25">
      <c r="B8">
        <v>4</v>
      </c>
      <c r="C8" s="1">
        <v>1</v>
      </c>
      <c r="D8" s="1">
        <v>0</v>
      </c>
      <c r="E8" s="1">
        <v>1</v>
      </c>
      <c r="F8" s="1">
        <v>3</v>
      </c>
      <c r="G8" s="1">
        <v>3</v>
      </c>
    </row>
    <row r="9" spans="2:7" x14ac:dyDescent="0.25">
      <c r="B9">
        <v>5</v>
      </c>
      <c r="C9" s="1">
        <v>2</v>
      </c>
      <c r="D9" s="1">
        <v>2</v>
      </c>
      <c r="E9" s="1">
        <v>0</v>
      </c>
      <c r="F9" s="1">
        <v>1</v>
      </c>
      <c r="G9" s="1">
        <v>2</v>
      </c>
    </row>
    <row r="10" spans="2:7" x14ac:dyDescent="0.25">
      <c r="B10">
        <v>6</v>
      </c>
      <c r="C10" s="1">
        <v>3</v>
      </c>
      <c r="D10" s="1">
        <v>3</v>
      </c>
      <c r="E10" s="1">
        <v>3</v>
      </c>
      <c r="F10" s="1">
        <v>3</v>
      </c>
      <c r="G10" s="1">
        <v>3</v>
      </c>
    </row>
    <row r="11" spans="2:7" x14ac:dyDescent="0.25">
      <c r="B11">
        <v>7</v>
      </c>
      <c r="C11" s="1">
        <v>3</v>
      </c>
      <c r="D11" s="1">
        <v>2</v>
      </c>
      <c r="E11" s="1">
        <v>3</v>
      </c>
      <c r="F11" s="1">
        <v>3</v>
      </c>
      <c r="G11" s="1">
        <v>2</v>
      </c>
    </row>
    <row r="12" spans="2:7" x14ac:dyDescent="0.25">
      <c r="B12">
        <v>8</v>
      </c>
      <c r="C12" s="1">
        <v>0</v>
      </c>
      <c r="D12" s="1">
        <v>1</v>
      </c>
      <c r="E12" s="1">
        <v>0</v>
      </c>
      <c r="F12" s="1">
        <v>1</v>
      </c>
      <c r="G12" s="1">
        <v>1</v>
      </c>
    </row>
    <row r="13" spans="2:7" x14ac:dyDescent="0.25">
      <c r="B13">
        <v>9</v>
      </c>
      <c r="C13" s="1">
        <v>1</v>
      </c>
      <c r="D13" s="1">
        <v>1</v>
      </c>
      <c r="E13" s="1">
        <v>1</v>
      </c>
      <c r="F13" s="1">
        <v>2</v>
      </c>
      <c r="G13" s="1">
        <v>2</v>
      </c>
    </row>
    <row r="14" spans="2:7" x14ac:dyDescent="0.25">
      <c r="B14">
        <v>10</v>
      </c>
      <c r="C14" s="1">
        <v>1</v>
      </c>
      <c r="D14" s="1">
        <v>2</v>
      </c>
      <c r="E14" s="1">
        <v>2</v>
      </c>
      <c r="F14" s="1">
        <v>2</v>
      </c>
      <c r="G14" s="1">
        <v>2</v>
      </c>
    </row>
    <row r="15" spans="2:7" x14ac:dyDescent="0.25">
      <c r="B15">
        <v>11</v>
      </c>
      <c r="C15" s="1">
        <v>1</v>
      </c>
      <c r="D15" s="1">
        <v>1</v>
      </c>
      <c r="E15" s="1">
        <v>1</v>
      </c>
      <c r="F15" s="1">
        <v>1</v>
      </c>
      <c r="G15" s="1">
        <v>2</v>
      </c>
    </row>
    <row r="16" spans="2:7" x14ac:dyDescent="0.25">
      <c r="B16">
        <v>12</v>
      </c>
      <c r="C16" s="1">
        <v>2</v>
      </c>
      <c r="D16" s="1">
        <v>3</v>
      </c>
      <c r="E16" s="1">
        <v>2</v>
      </c>
      <c r="F16" s="1">
        <v>4</v>
      </c>
      <c r="G16" s="1">
        <v>3</v>
      </c>
    </row>
    <row r="17" spans="2:7" x14ac:dyDescent="0.25">
      <c r="B17">
        <v>13</v>
      </c>
      <c r="C17" s="1">
        <v>0</v>
      </c>
      <c r="D17" s="1">
        <v>3</v>
      </c>
      <c r="E17" s="1">
        <v>0</v>
      </c>
      <c r="F17" s="1">
        <v>3</v>
      </c>
      <c r="G17" s="1">
        <v>0</v>
      </c>
    </row>
    <row r="18" spans="2:7" x14ac:dyDescent="0.25">
      <c r="B18">
        <v>14</v>
      </c>
      <c r="C18" s="1">
        <v>2</v>
      </c>
      <c r="D18" s="1">
        <v>3</v>
      </c>
      <c r="E18" s="1">
        <v>1</v>
      </c>
      <c r="F18" s="1">
        <v>2</v>
      </c>
      <c r="G18" s="1">
        <v>3</v>
      </c>
    </row>
    <row r="19" spans="2:7" x14ac:dyDescent="0.25">
      <c r="B19">
        <v>15</v>
      </c>
      <c r="C19" s="1">
        <v>2</v>
      </c>
      <c r="D19" s="1">
        <v>2</v>
      </c>
      <c r="E19" s="1">
        <v>2</v>
      </c>
      <c r="F19" s="1">
        <v>2</v>
      </c>
      <c r="G19" s="1">
        <v>2</v>
      </c>
    </row>
    <row r="20" spans="2:7" x14ac:dyDescent="0.25">
      <c r="B20">
        <v>16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</row>
    <row r="21" spans="2:7" x14ac:dyDescent="0.25">
      <c r="B21">
        <v>17</v>
      </c>
      <c r="C21" s="1">
        <v>1</v>
      </c>
      <c r="D21" s="1">
        <v>1</v>
      </c>
      <c r="E21" s="1">
        <v>1</v>
      </c>
      <c r="F21" s="1">
        <v>1</v>
      </c>
      <c r="G21" s="1">
        <v>2</v>
      </c>
    </row>
    <row r="22" spans="2:7" x14ac:dyDescent="0.25">
      <c r="B22">
        <v>18</v>
      </c>
      <c r="C22" s="1">
        <v>2</v>
      </c>
      <c r="D22" s="1">
        <v>2</v>
      </c>
      <c r="E22" s="1">
        <v>2</v>
      </c>
      <c r="F22" s="1">
        <v>2</v>
      </c>
      <c r="G22" s="1">
        <v>2</v>
      </c>
    </row>
    <row r="23" spans="2:7" x14ac:dyDescent="0.25">
      <c r="B23">
        <v>19</v>
      </c>
      <c r="C23" s="1">
        <v>1</v>
      </c>
      <c r="D23" s="1">
        <v>0</v>
      </c>
      <c r="E23" s="1">
        <v>1</v>
      </c>
      <c r="F23" s="1">
        <v>0</v>
      </c>
      <c r="G23" s="1">
        <v>1</v>
      </c>
    </row>
    <row r="24" spans="2:7" x14ac:dyDescent="0.25">
      <c r="B24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2:7" x14ac:dyDescent="0.25">
      <c r="B25">
        <v>21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2:7" x14ac:dyDescent="0.25">
      <c r="B26">
        <v>22</v>
      </c>
      <c r="C26" s="1">
        <v>3</v>
      </c>
      <c r="D26" s="1">
        <v>2</v>
      </c>
      <c r="E26" s="1">
        <v>3</v>
      </c>
      <c r="F26" s="1">
        <v>2</v>
      </c>
      <c r="G26" s="1">
        <v>3</v>
      </c>
    </row>
    <row r="27" spans="2:7" x14ac:dyDescent="0.25">
      <c r="B27">
        <v>23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  <row r="28" spans="2:7" x14ac:dyDescent="0.25">
      <c r="B28">
        <v>24</v>
      </c>
      <c r="C28" s="1">
        <v>0</v>
      </c>
      <c r="D28" s="1">
        <v>1</v>
      </c>
      <c r="E28" s="1">
        <v>0</v>
      </c>
      <c r="F28" s="1">
        <v>0</v>
      </c>
      <c r="G28" s="1">
        <v>0</v>
      </c>
    </row>
    <row r="29" spans="2:7" x14ac:dyDescent="0.25">
      <c r="B29">
        <v>25</v>
      </c>
      <c r="C29" s="1">
        <v>2</v>
      </c>
      <c r="D29" s="1">
        <v>2</v>
      </c>
      <c r="E29" s="1">
        <v>2</v>
      </c>
      <c r="F29" s="1">
        <v>2</v>
      </c>
      <c r="G29" s="1">
        <v>2</v>
      </c>
    </row>
    <row r="30" spans="2:7" x14ac:dyDescent="0.25">
      <c r="B30">
        <v>26</v>
      </c>
      <c r="C30" s="1">
        <v>2</v>
      </c>
      <c r="D30" s="1">
        <v>4</v>
      </c>
      <c r="E30" s="1">
        <v>1</v>
      </c>
      <c r="F30" s="1">
        <v>4</v>
      </c>
      <c r="G30" s="1">
        <v>3</v>
      </c>
    </row>
    <row r="31" spans="2:7" x14ac:dyDescent="0.25">
      <c r="B31">
        <v>27</v>
      </c>
      <c r="C31" s="1">
        <v>1</v>
      </c>
      <c r="D31" s="1">
        <v>2</v>
      </c>
      <c r="E31" s="1">
        <v>1</v>
      </c>
      <c r="F31" s="1">
        <v>2</v>
      </c>
      <c r="G31" s="1">
        <v>2</v>
      </c>
    </row>
    <row r="32" spans="2:7" x14ac:dyDescent="0.25">
      <c r="B32">
        <v>28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</row>
    <row r="33" spans="2:7" x14ac:dyDescent="0.25">
      <c r="B33">
        <v>29</v>
      </c>
      <c r="C33" s="1">
        <v>2</v>
      </c>
      <c r="D33" s="1">
        <v>3</v>
      </c>
      <c r="E33" s="1">
        <v>2</v>
      </c>
      <c r="F33" s="1">
        <v>2</v>
      </c>
      <c r="G33" s="1">
        <v>3</v>
      </c>
    </row>
    <row r="34" spans="2:7" x14ac:dyDescent="0.25">
      <c r="B34">
        <v>30</v>
      </c>
      <c r="C34" s="1">
        <v>2</v>
      </c>
      <c r="D34" s="1">
        <v>2</v>
      </c>
      <c r="E34" s="1">
        <v>1</v>
      </c>
      <c r="F34" s="1">
        <v>3</v>
      </c>
      <c r="G34" s="1">
        <v>3</v>
      </c>
    </row>
    <row r="35" spans="2:7" x14ac:dyDescent="0.25">
      <c r="B35">
        <v>31</v>
      </c>
      <c r="C35" s="1">
        <v>0</v>
      </c>
      <c r="E35" s="1">
        <v>2</v>
      </c>
      <c r="F35" s="1">
        <v>2</v>
      </c>
      <c r="G35" s="1">
        <v>2</v>
      </c>
    </row>
    <row r="36" spans="2:7" x14ac:dyDescent="0.25">
      <c r="B36">
        <v>32</v>
      </c>
      <c r="C36" s="1">
        <v>1</v>
      </c>
      <c r="D36" s="1">
        <v>1</v>
      </c>
      <c r="E36" s="1">
        <v>1</v>
      </c>
      <c r="F36" s="1">
        <v>0</v>
      </c>
      <c r="G36" s="1">
        <v>0</v>
      </c>
    </row>
    <row r="37" spans="2:7" x14ac:dyDescent="0.25">
      <c r="B37">
        <v>33</v>
      </c>
      <c r="C37" s="1">
        <v>1</v>
      </c>
      <c r="D37" s="1">
        <v>2</v>
      </c>
      <c r="E37" s="1">
        <v>0</v>
      </c>
      <c r="F37" s="1">
        <v>0</v>
      </c>
      <c r="G37" s="1">
        <v>1</v>
      </c>
    </row>
    <row r="38" spans="2:7" x14ac:dyDescent="0.25">
      <c r="B38">
        <v>34</v>
      </c>
      <c r="C38" s="1">
        <v>1</v>
      </c>
      <c r="D38" s="1">
        <v>1</v>
      </c>
      <c r="F38" s="1">
        <v>1</v>
      </c>
      <c r="G38" s="1">
        <v>1</v>
      </c>
    </row>
    <row r="39" spans="2:7" x14ac:dyDescent="0.25">
      <c r="B39">
        <v>35</v>
      </c>
      <c r="C39" s="1">
        <v>2</v>
      </c>
      <c r="D39" s="1">
        <v>1</v>
      </c>
      <c r="E39" s="1">
        <v>1</v>
      </c>
      <c r="F39" s="1">
        <v>1</v>
      </c>
      <c r="G39" s="1">
        <v>2</v>
      </c>
    </row>
    <row r="40" spans="2:7" x14ac:dyDescent="0.25">
      <c r="B40">
        <v>36</v>
      </c>
      <c r="C40" s="1">
        <v>0</v>
      </c>
      <c r="D40" s="1">
        <v>1</v>
      </c>
      <c r="E40" s="1">
        <v>1</v>
      </c>
      <c r="F40" s="1">
        <v>0</v>
      </c>
      <c r="G40" s="1">
        <v>0</v>
      </c>
    </row>
    <row r="41" spans="2:7" x14ac:dyDescent="0.25">
      <c r="B41">
        <v>37</v>
      </c>
      <c r="C41" s="1">
        <v>4</v>
      </c>
      <c r="D41" s="1">
        <v>4</v>
      </c>
      <c r="E41" s="1">
        <v>4</v>
      </c>
      <c r="F41" s="1">
        <v>4</v>
      </c>
      <c r="G41" s="1">
        <v>4</v>
      </c>
    </row>
    <row r="42" spans="2:7" x14ac:dyDescent="0.25">
      <c r="C42" s="1"/>
      <c r="D42" s="1"/>
      <c r="E42" s="1"/>
      <c r="F42" s="1"/>
      <c r="G42" s="1"/>
    </row>
    <row r="43" spans="2:7" x14ac:dyDescent="0.25">
      <c r="B43" s="3" t="s">
        <v>59</v>
      </c>
      <c r="C43" s="3">
        <f>AVERAGE(C6:C41)</f>
        <v>1.3055555555555556</v>
      </c>
      <c r="D43" s="3">
        <f t="shared" ref="D43:G43" si="0">AVERAGE(D6:D41)</f>
        <v>1.5714285714285714</v>
      </c>
      <c r="E43" s="3">
        <f t="shared" si="0"/>
        <v>1.2</v>
      </c>
      <c r="F43" s="3">
        <f t="shared" si="0"/>
        <v>1.5833333333333333</v>
      </c>
      <c r="G43" s="3">
        <f t="shared" si="0"/>
        <v>1.6666666666666667</v>
      </c>
    </row>
    <row r="44" spans="2:7" x14ac:dyDescent="0.25">
      <c r="B44" t="s">
        <v>71</v>
      </c>
      <c r="C44" s="3" t="str" cm="1">
        <f t="array" ref="C44">_xlfn.IFS(C43&lt;0.5,"Needs Improvement",C43&lt;1.5,"Fair",C43&lt;2.5,"Good",C43&lt;3.5,"Very Good",C43&lt;4,"Excellent")</f>
        <v>Fair</v>
      </c>
      <c r="D44" s="3" t="str" cm="1">
        <f t="array" ref="D44">_xlfn.IFS(D43&lt;0.5,"Needs Improvement",D43&lt;1.5,"Fair",D43&lt;2.5,"Good",D43&lt;3.5,"Very Good",D43&lt;4,"Excellent")</f>
        <v>Good</v>
      </c>
      <c r="E44" s="3" t="str" cm="1">
        <f t="array" ref="E44">_xlfn.IFS(E43&lt;0.5,"Needs Improvement",E43&lt;1.5,"Fair",E43&lt;2.5,"Good",E43&lt;3.5,"Very Good",E43&lt;4,"Excellent")</f>
        <v>Fair</v>
      </c>
      <c r="F44" s="3" t="str" cm="1">
        <f t="array" ref="F44">_xlfn.IFS(F43&lt;0.5,"Needs Improvement",F43&lt;1.5,"Fair",F43&lt;2.5,"Good",F43&lt;3.5,"Very Good",F43&lt;4,"Excellent")</f>
        <v>Good</v>
      </c>
      <c r="G44" s="3" t="str" cm="1">
        <f t="array" ref="G44">_xlfn.IFS(G43&lt;0.5,"Needs Improvement",G43&lt;1.5,"Fair",G43&lt;2.5,"Good",G43&lt;3.5,"Very Good",G43&lt;4,"Excellent")</f>
        <v>Good</v>
      </c>
    </row>
    <row r="45" spans="2:7" x14ac:dyDescent="0.25">
      <c r="B45" s="3" t="s">
        <v>60</v>
      </c>
      <c r="C45" s="3">
        <f>MAX(C6:C41)</f>
        <v>4</v>
      </c>
      <c r="D45" s="3">
        <f t="shared" ref="D45:G45" si="1">MAX(D6:D41)</f>
        <v>4</v>
      </c>
      <c r="E45" s="3">
        <f t="shared" si="1"/>
        <v>4</v>
      </c>
      <c r="F45" s="3">
        <f t="shared" si="1"/>
        <v>4</v>
      </c>
      <c r="G45" s="3">
        <f t="shared" si="1"/>
        <v>4</v>
      </c>
    </row>
    <row r="46" spans="2:7" x14ac:dyDescent="0.25">
      <c r="B46" s="3" t="s">
        <v>61</v>
      </c>
      <c r="C46" s="3">
        <f>MIN(C6:C41)</f>
        <v>0</v>
      </c>
      <c r="D46" s="3">
        <f t="shared" ref="D46:G46" si="2">MIN(D6:D41)</f>
        <v>0</v>
      </c>
      <c r="E46" s="3">
        <f t="shared" si="2"/>
        <v>0</v>
      </c>
      <c r="F46" s="3">
        <f t="shared" si="2"/>
        <v>0</v>
      </c>
      <c r="G46" s="3">
        <f t="shared" si="2"/>
        <v>0</v>
      </c>
    </row>
    <row r="47" spans="2:7" x14ac:dyDescent="0.25">
      <c r="B47" s="3" t="s">
        <v>62</v>
      </c>
      <c r="C47" s="3">
        <f>MEDIAN(C6:C41)</f>
        <v>1</v>
      </c>
      <c r="D47" s="3">
        <f>MEDIAN(D6:D41)</f>
        <v>2</v>
      </c>
      <c r="E47" s="3">
        <f t="shared" ref="E47:G47" si="3">MEDIAN(E6:E41)</f>
        <v>1</v>
      </c>
      <c r="F47" s="3">
        <f t="shared" si="3"/>
        <v>2</v>
      </c>
      <c r="G47" s="3">
        <f t="shared" si="3"/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462D2-8B21-4DDB-ADE2-76E81F2449BF}">
  <dimension ref="B4:G51"/>
  <sheetViews>
    <sheetView workbookViewId="0">
      <selection activeCell="B48" sqref="B48:G48"/>
    </sheetView>
  </sheetViews>
  <sheetFormatPr defaultRowHeight="13.2" x14ac:dyDescent="0.25"/>
  <sheetData>
    <row r="4" spans="2:7" x14ac:dyDescent="0.25">
      <c r="B4" t="s">
        <v>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25">
      <c r="B5">
        <v>1</v>
      </c>
      <c r="C5" s="1">
        <v>3</v>
      </c>
      <c r="D5" s="1">
        <v>3</v>
      </c>
      <c r="E5" s="1">
        <v>2</v>
      </c>
      <c r="F5" s="1">
        <v>3</v>
      </c>
      <c r="G5" s="1">
        <v>3</v>
      </c>
    </row>
    <row r="6" spans="2:7" x14ac:dyDescent="0.25">
      <c r="B6">
        <v>2</v>
      </c>
      <c r="C6" s="1">
        <v>4</v>
      </c>
      <c r="D6" s="1">
        <v>3</v>
      </c>
      <c r="E6" s="1">
        <v>3</v>
      </c>
      <c r="F6" s="1">
        <v>4</v>
      </c>
      <c r="G6" s="1">
        <v>4</v>
      </c>
    </row>
    <row r="7" spans="2:7" x14ac:dyDescent="0.25">
      <c r="B7">
        <v>3</v>
      </c>
      <c r="C7" s="1">
        <v>2</v>
      </c>
      <c r="D7" s="1">
        <v>3</v>
      </c>
      <c r="E7" s="1">
        <v>2</v>
      </c>
      <c r="F7" s="1">
        <v>2</v>
      </c>
      <c r="G7" s="1">
        <v>2</v>
      </c>
    </row>
    <row r="8" spans="2:7" x14ac:dyDescent="0.25">
      <c r="B8">
        <v>4</v>
      </c>
      <c r="C8" s="1">
        <v>3</v>
      </c>
      <c r="D8" s="1">
        <v>3</v>
      </c>
      <c r="E8" s="1">
        <v>4</v>
      </c>
      <c r="F8" s="1">
        <v>3</v>
      </c>
      <c r="G8" s="1">
        <v>4</v>
      </c>
    </row>
    <row r="9" spans="2:7" x14ac:dyDescent="0.25">
      <c r="B9">
        <v>5</v>
      </c>
      <c r="C9" s="1">
        <v>4</v>
      </c>
      <c r="D9" s="1">
        <v>4</v>
      </c>
      <c r="E9" s="1">
        <v>4</v>
      </c>
      <c r="F9" s="1">
        <v>4</v>
      </c>
      <c r="G9" s="1">
        <v>4</v>
      </c>
    </row>
    <row r="10" spans="2:7" x14ac:dyDescent="0.25">
      <c r="B10">
        <v>6</v>
      </c>
      <c r="C10" s="1">
        <v>3</v>
      </c>
      <c r="D10" s="1">
        <v>2</v>
      </c>
      <c r="E10" s="1">
        <v>3</v>
      </c>
      <c r="F10" s="1">
        <v>3</v>
      </c>
      <c r="G10" s="1">
        <v>2</v>
      </c>
    </row>
    <row r="11" spans="2:7" x14ac:dyDescent="0.25">
      <c r="B11">
        <v>7</v>
      </c>
      <c r="C11" s="1">
        <v>2</v>
      </c>
      <c r="D11" s="1">
        <v>3</v>
      </c>
      <c r="E11" s="1">
        <v>1</v>
      </c>
      <c r="F11" s="1">
        <v>2</v>
      </c>
      <c r="G11" s="1">
        <v>2</v>
      </c>
    </row>
    <row r="12" spans="2:7" x14ac:dyDescent="0.25">
      <c r="B12">
        <v>8</v>
      </c>
      <c r="C12" s="1">
        <v>2</v>
      </c>
      <c r="D12" s="1">
        <v>2</v>
      </c>
      <c r="E12" s="1">
        <v>2</v>
      </c>
      <c r="F12" s="1">
        <v>2</v>
      </c>
      <c r="G12" s="1">
        <v>2</v>
      </c>
    </row>
    <row r="13" spans="2:7" x14ac:dyDescent="0.25">
      <c r="B13">
        <v>9</v>
      </c>
      <c r="C13" s="1">
        <v>2</v>
      </c>
      <c r="D13" s="1">
        <v>3</v>
      </c>
      <c r="E13" s="1">
        <v>2</v>
      </c>
      <c r="F13" s="1">
        <v>2</v>
      </c>
      <c r="G13" s="1">
        <v>2</v>
      </c>
    </row>
    <row r="14" spans="2:7" x14ac:dyDescent="0.25">
      <c r="B14">
        <v>10</v>
      </c>
      <c r="C14" s="1">
        <v>3</v>
      </c>
      <c r="D14" s="1">
        <v>3</v>
      </c>
      <c r="E14" s="1">
        <v>3</v>
      </c>
      <c r="F14" s="1">
        <v>3</v>
      </c>
      <c r="G14" s="1">
        <v>3</v>
      </c>
    </row>
    <row r="15" spans="2:7" x14ac:dyDescent="0.25">
      <c r="B15">
        <v>11</v>
      </c>
      <c r="C15" s="1">
        <v>3</v>
      </c>
      <c r="D15" s="1">
        <v>3</v>
      </c>
      <c r="E15" s="1">
        <v>3</v>
      </c>
      <c r="F15" s="1">
        <v>3</v>
      </c>
      <c r="G15" s="1">
        <v>3</v>
      </c>
    </row>
    <row r="16" spans="2:7" x14ac:dyDescent="0.25">
      <c r="B16">
        <v>12</v>
      </c>
      <c r="C16" s="1">
        <v>1</v>
      </c>
      <c r="D16" s="1">
        <v>2</v>
      </c>
      <c r="E16" s="1">
        <v>1</v>
      </c>
      <c r="F16" s="1">
        <v>2</v>
      </c>
      <c r="G16" s="1">
        <v>2</v>
      </c>
    </row>
    <row r="17" spans="2:7" x14ac:dyDescent="0.25">
      <c r="B17">
        <v>13</v>
      </c>
      <c r="C17" s="1">
        <v>3</v>
      </c>
      <c r="D17" s="1">
        <v>4</v>
      </c>
      <c r="E17" s="1">
        <v>3</v>
      </c>
      <c r="F17" s="1">
        <v>3</v>
      </c>
      <c r="G17" s="1">
        <v>3</v>
      </c>
    </row>
    <row r="18" spans="2:7" x14ac:dyDescent="0.25">
      <c r="B18">
        <v>14</v>
      </c>
      <c r="C18" s="1">
        <v>4</v>
      </c>
      <c r="D18" s="1">
        <v>4</v>
      </c>
      <c r="E18" s="1">
        <v>4</v>
      </c>
      <c r="F18" s="1">
        <v>4</v>
      </c>
      <c r="G18" s="1">
        <v>4</v>
      </c>
    </row>
    <row r="19" spans="2:7" x14ac:dyDescent="0.25">
      <c r="B19">
        <v>15</v>
      </c>
      <c r="C19" s="1">
        <v>2</v>
      </c>
      <c r="D19" s="1">
        <v>2</v>
      </c>
      <c r="E19" s="1">
        <v>2</v>
      </c>
      <c r="F19" s="1">
        <v>2</v>
      </c>
    </row>
    <row r="20" spans="2:7" x14ac:dyDescent="0.25">
      <c r="B20">
        <v>16</v>
      </c>
      <c r="C20" s="1">
        <v>2</v>
      </c>
      <c r="D20" s="1">
        <v>2</v>
      </c>
      <c r="E20" s="1">
        <v>2</v>
      </c>
      <c r="F20" s="1">
        <v>2</v>
      </c>
      <c r="G20" s="1">
        <v>2</v>
      </c>
    </row>
    <row r="21" spans="2:7" x14ac:dyDescent="0.25">
      <c r="B21">
        <v>17</v>
      </c>
      <c r="C21" s="1">
        <v>3</v>
      </c>
      <c r="D21" s="1">
        <v>4</v>
      </c>
      <c r="E21" s="1">
        <v>4</v>
      </c>
      <c r="F21" s="1">
        <v>4</v>
      </c>
      <c r="G21" s="1">
        <v>4</v>
      </c>
    </row>
    <row r="22" spans="2:7" x14ac:dyDescent="0.25">
      <c r="B22">
        <v>18</v>
      </c>
      <c r="C22" s="1">
        <v>2</v>
      </c>
      <c r="D22" s="1">
        <v>2</v>
      </c>
      <c r="E22" s="1">
        <v>2</v>
      </c>
      <c r="F22" s="1">
        <v>2</v>
      </c>
      <c r="G22" s="1">
        <v>2</v>
      </c>
    </row>
    <row r="23" spans="2:7" x14ac:dyDescent="0.25">
      <c r="B23">
        <v>19</v>
      </c>
      <c r="C23" s="1">
        <v>4</v>
      </c>
      <c r="D23" s="1">
        <v>4</v>
      </c>
      <c r="E23" s="1">
        <v>4</v>
      </c>
      <c r="F23" s="1">
        <v>4</v>
      </c>
      <c r="G23" s="1">
        <v>4</v>
      </c>
    </row>
    <row r="24" spans="2:7" x14ac:dyDescent="0.25">
      <c r="B24">
        <v>20</v>
      </c>
      <c r="C24" s="1">
        <v>2</v>
      </c>
      <c r="D24" s="1">
        <v>3</v>
      </c>
      <c r="E24" s="1">
        <v>2</v>
      </c>
      <c r="F24" s="1">
        <v>2</v>
      </c>
      <c r="G24" s="1">
        <v>3</v>
      </c>
    </row>
    <row r="25" spans="2:7" x14ac:dyDescent="0.25">
      <c r="B25">
        <v>21</v>
      </c>
      <c r="C25" s="1">
        <v>4</v>
      </c>
      <c r="D25" s="1">
        <v>4</v>
      </c>
      <c r="E25" s="1">
        <v>4</v>
      </c>
      <c r="F25" s="1">
        <v>4</v>
      </c>
      <c r="G25" s="1">
        <v>4</v>
      </c>
    </row>
    <row r="26" spans="2:7" x14ac:dyDescent="0.25">
      <c r="B26">
        <v>22</v>
      </c>
      <c r="C26" s="1">
        <v>3</v>
      </c>
      <c r="D26" s="1">
        <v>2</v>
      </c>
      <c r="E26" s="1">
        <v>3</v>
      </c>
      <c r="F26" s="1">
        <v>2</v>
      </c>
      <c r="G26" s="1">
        <v>3</v>
      </c>
    </row>
    <row r="27" spans="2:7" x14ac:dyDescent="0.25">
      <c r="B27">
        <v>23</v>
      </c>
      <c r="C27" s="1">
        <v>2</v>
      </c>
      <c r="D27" s="1">
        <v>3</v>
      </c>
      <c r="E27" s="1">
        <v>3</v>
      </c>
      <c r="F27" s="1">
        <v>3</v>
      </c>
      <c r="G27" s="1">
        <v>2</v>
      </c>
    </row>
    <row r="28" spans="2:7" x14ac:dyDescent="0.25">
      <c r="B28">
        <v>24</v>
      </c>
      <c r="C28" s="1">
        <v>3</v>
      </c>
      <c r="D28" s="1">
        <v>4</v>
      </c>
      <c r="E28" s="1">
        <v>2</v>
      </c>
      <c r="F28" s="1">
        <v>3</v>
      </c>
      <c r="G28" s="1">
        <v>3</v>
      </c>
    </row>
    <row r="29" spans="2:7" x14ac:dyDescent="0.25">
      <c r="B29">
        <v>25</v>
      </c>
      <c r="C29" s="1">
        <v>3</v>
      </c>
      <c r="D29" s="1">
        <v>3</v>
      </c>
      <c r="E29" s="1">
        <v>3</v>
      </c>
      <c r="F29" s="1">
        <v>3</v>
      </c>
      <c r="G29" s="1">
        <v>3</v>
      </c>
    </row>
    <row r="30" spans="2:7" x14ac:dyDescent="0.25">
      <c r="B30">
        <v>26</v>
      </c>
      <c r="C30" s="1">
        <v>4</v>
      </c>
      <c r="D30" s="1">
        <v>4</v>
      </c>
      <c r="E30" s="1">
        <v>4</v>
      </c>
      <c r="F30" s="1">
        <v>4</v>
      </c>
      <c r="G30" s="1">
        <v>4</v>
      </c>
    </row>
    <row r="31" spans="2:7" x14ac:dyDescent="0.25">
      <c r="B31">
        <v>27</v>
      </c>
      <c r="C31" s="1">
        <v>3</v>
      </c>
      <c r="D31" s="1">
        <v>2</v>
      </c>
      <c r="E31" s="1">
        <v>3</v>
      </c>
      <c r="F31" s="1">
        <v>3</v>
      </c>
      <c r="G31" s="1">
        <v>3</v>
      </c>
    </row>
    <row r="32" spans="2:7" x14ac:dyDescent="0.25">
      <c r="B32">
        <v>28</v>
      </c>
      <c r="C32" s="1">
        <v>3</v>
      </c>
      <c r="D32" s="1">
        <v>3</v>
      </c>
      <c r="E32" s="1">
        <v>1</v>
      </c>
      <c r="F32" s="1">
        <v>3</v>
      </c>
      <c r="G32" s="1">
        <v>3</v>
      </c>
    </row>
    <row r="33" spans="2:7" x14ac:dyDescent="0.25">
      <c r="B33">
        <v>29</v>
      </c>
      <c r="C33" s="1">
        <v>3</v>
      </c>
      <c r="D33" s="1">
        <v>3</v>
      </c>
      <c r="E33" s="1">
        <v>3</v>
      </c>
      <c r="F33" s="1">
        <v>3</v>
      </c>
      <c r="G33" s="1">
        <v>3</v>
      </c>
    </row>
    <row r="34" spans="2:7" x14ac:dyDescent="0.25">
      <c r="B34">
        <v>30</v>
      </c>
      <c r="C34" s="1">
        <v>2</v>
      </c>
      <c r="D34" s="1">
        <v>2</v>
      </c>
      <c r="E34" s="1">
        <v>2</v>
      </c>
      <c r="F34" s="1">
        <v>2</v>
      </c>
      <c r="G34" s="1">
        <v>2</v>
      </c>
    </row>
    <row r="35" spans="2:7" x14ac:dyDescent="0.25">
      <c r="B35">
        <v>31</v>
      </c>
      <c r="C35" s="1">
        <v>3</v>
      </c>
      <c r="D35" s="1">
        <v>4</v>
      </c>
      <c r="E35" s="1">
        <v>2</v>
      </c>
      <c r="F35" s="1">
        <v>4</v>
      </c>
      <c r="G35" s="1">
        <v>4</v>
      </c>
    </row>
    <row r="36" spans="2:7" x14ac:dyDescent="0.25">
      <c r="B36">
        <v>32</v>
      </c>
      <c r="C36" s="1">
        <v>3</v>
      </c>
      <c r="D36" s="1">
        <v>4</v>
      </c>
      <c r="E36" s="1">
        <v>4</v>
      </c>
      <c r="F36" s="1">
        <v>4</v>
      </c>
      <c r="G36" s="1">
        <v>4</v>
      </c>
    </row>
    <row r="37" spans="2:7" x14ac:dyDescent="0.25">
      <c r="B37">
        <v>33</v>
      </c>
      <c r="C37" s="1">
        <v>3</v>
      </c>
      <c r="D37" s="1">
        <v>4</v>
      </c>
      <c r="E37" s="1">
        <v>4</v>
      </c>
      <c r="F37" s="1">
        <v>4</v>
      </c>
      <c r="G37" s="1">
        <v>4</v>
      </c>
    </row>
    <row r="38" spans="2:7" x14ac:dyDescent="0.25">
      <c r="B38">
        <v>34</v>
      </c>
      <c r="C38" s="1">
        <v>3</v>
      </c>
      <c r="D38" s="1">
        <v>3</v>
      </c>
      <c r="E38" s="1">
        <v>2</v>
      </c>
      <c r="F38" s="1">
        <v>3</v>
      </c>
      <c r="G38" s="1">
        <v>3</v>
      </c>
    </row>
    <row r="39" spans="2:7" x14ac:dyDescent="0.25">
      <c r="B39">
        <v>35</v>
      </c>
      <c r="C39" s="1">
        <v>2</v>
      </c>
      <c r="D39" s="1">
        <v>1</v>
      </c>
      <c r="E39" s="1">
        <v>2</v>
      </c>
      <c r="F39" s="1">
        <v>1</v>
      </c>
      <c r="G39" s="1">
        <v>2</v>
      </c>
    </row>
    <row r="40" spans="2:7" x14ac:dyDescent="0.25">
      <c r="B40">
        <v>36</v>
      </c>
      <c r="C40" s="1">
        <v>2</v>
      </c>
      <c r="D40" s="1">
        <v>3</v>
      </c>
      <c r="E40" s="1">
        <v>3</v>
      </c>
      <c r="F40" s="1">
        <v>3</v>
      </c>
      <c r="G40" s="1">
        <v>2</v>
      </c>
    </row>
    <row r="41" spans="2:7" x14ac:dyDescent="0.25">
      <c r="B41">
        <v>37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</row>
    <row r="42" spans="2:7" x14ac:dyDescent="0.25">
      <c r="B42">
        <v>38</v>
      </c>
      <c r="C42" s="1">
        <v>3</v>
      </c>
      <c r="D42" s="1">
        <v>3</v>
      </c>
      <c r="E42" s="1">
        <v>3</v>
      </c>
      <c r="F42" s="1">
        <v>3</v>
      </c>
      <c r="G42" s="1">
        <v>3</v>
      </c>
    </row>
    <row r="43" spans="2:7" x14ac:dyDescent="0.25">
      <c r="B43">
        <v>39</v>
      </c>
      <c r="C43" s="1">
        <v>4</v>
      </c>
      <c r="D43" s="1">
        <v>4</v>
      </c>
      <c r="E43" s="1">
        <v>4</v>
      </c>
      <c r="F43" s="1">
        <v>4</v>
      </c>
      <c r="G43" s="1">
        <v>4</v>
      </c>
    </row>
    <row r="44" spans="2:7" x14ac:dyDescent="0.25">
      <c r="B44">
        <v>40</v>
      </c>
      <c r="C44" s="1">
        <v>4</v>
      </c>
      <c r="D44" s="1">
        <v>4</v>
      </c>
      <c r="E44" s="1">
        <v>4</v>
      </c>
      <c r="F44" s="1">
        <v>4</v>
      </c>
      <c r="G44" s="1">
        <v>4</v>
      </c>
    </row>
    <row r="45" spans="2:7" x14ac:dyDescent="0.25">
      <c r="B45">
        <v>41</v>
      </c>
      <c r="C45" s="1">
        <v>4</v>
      </c>
      <c r="D45" s="1">
        <v>4</v>
      </c>
      <c r="E45" s="1">
        <v>4</v>
      </c>
      <c r="F45" s="1">
        <v>4</v>
      </c>
      <c r="G45" s="1">
        <v>4</v>
      </c>
    </row>
    <row r="47" spans="2:7" x14ac:dyDescent="0.25">
      <c r="B47" s="3" t="s">
        <v>59</v>
      </c>
      <c r="C47" s="3">
        <f>AVERAGE(C10:C45)</f>
        <v>2.7777777777777777</v>
      </c>
      <c r="D47" s="3">
        <f t="shared" ref="D47:G47" si="0">AVERAGE(D10:D45)</f>
        <v>3</v>
      </c>
      <c r="E47" s="3">
        <f t="shared" si="0"/>
        <v>2.75</v>
      </c>
      <c r="F47" s="3">
        <f t="shared" si="0"/>
        <v>2.9166666666666665</v>
      </c>
      <c r="G47" s="3">
        <f t="shared" si="0"/>
        <v>2.9428571428571431</v>
      </c>
    </row>
    <row r="48" spans="2:7" x14ac:dyDescent="0.25">
      <c r="B48" t="s">
        <v>71</v>
      </c>
      <c r="C48" s="3" t="str" cm="1">
        <f t="array" ref="C48">_xlfn.IFS(C47&lt;0.5,"Needs Improvement",C47&lt;1.5,"Fair",C47&lt;2.5,"Good",C47&lt;3.5,"Very Good",C47&lt;4,"Excellent")</f>
        <v>Very Good</v>
      </c>
      <c r="D48" s="3" t="str" cm="1">
        <f t="array" ref="D48">_xlfn.IFS(D47&lt;0.5,"Needs Improvement",D47&lt;1.5,"Fair",D47&lt;2.5,"Good",D47&lt;3.5,"Very Good",D47&lt;4,"Excellent")</f>
        <v>Very Good</v>
      </c>
      <c r="E48" s="3" t="str" cm="1">
        <f t="array" ref="E48">_xlfn.IFS(E47&lt;0.5,"Needs Improvement",E47&lt;1.5,"Fair",E47&lt;2.5,"Good",E47&lt;3.5,"Very Good",E47&lt;4,"Excellent")</f>
        <v>Very Good</v>
      </c>
      <c r="F48" s="3" t="str" cm="1">
        <f t="array" ref="F48">_xlfn.IFS(F47&lt;0.5,"Needs Improvement",F47&lt;1.5,"Fair",F47&lt;2.5,"Good",F47&lt;3.5,"Very Good",F47&lt;4,"Excellent")</f>
        <v>Very Good</v>
      </c>
      <c r="G48" s="3" t="str" cm="1">
        <f t="array" ref="G48">_xlfn.IFS(G47&lt;0.5,"Needs Improvement",G47&lt;1.5,"Fair",G47&lt;2.5,"Good",G47&lt;3.5,"Very Good",G47&lt;4,"Excellent")</f>
        <v>Very Good</v>
      </c>
    </row>
    <row r="49" spans="2:7" x14ac:dyDescent="0.25">
      <c r="B49" s="3" t="s">
        <v>60</v>
      </c>
      <c r="C49" s="3">
        <f>MAX(C10:C45)</f>
        <v>4</v>
      </c>
      <c r="D49" s="3">
        <f t="shared" ref="D49:G49" si="1">MAX(D10:D45)</f>
        <v>4</v>
      </c>
      <c r="E49" s="3">
        <f t="shared" si="1"/>
        <v>4</v>
      </c>
      <c r="F49" s="3">
        <f t="shared" si="1"/>
        <v>4</v>
      </c>
      <c r="G49" s="3">
        <f t="shared" si="1"/>
        <v>4</v>
      </c>
    </row>
    <row r="50" spans="2:7" x14ac:dyDescent="0.25">
      <c r="B50" s="3" t="s">
        <v>61</v>
      </c>
      <c r="C50" s="3">
        <f>MIN(C10:C45)</f>
        <v>1</v>
      </c>
      <c r="D50" s="3">
        <f t="shared" ref="D50:G50" si="2">MIN(D10:D45)</f>
        <v>1</v>
      </c>
      <c r="E50" s="3">
        <f t="shared" si="2"/>
        <v>1</v>
      </c>
      <c r="F50" s="3">
        <f t="shared" si="2"/>
        <v>1</v>
      </c>
      <c r="G50" s="3">
        <f t="shared" si="2"/>
        <v>1</v>
      </c>
    </row>
    <row r="51" spans="2:7" x14ac:dyDescent="0.25">
      <c r="B51" s="3" t="s">
        <v>62</v>
      </c>
      <c r="C51" s="3">
        <f>MEDIAN(C10:C45)</f>
        <v>3</v>
      </c>
      <c r="D51" s="3">
        <f>MEDIAN(D10:D45)</f>
        <v>3</v>
      </c>
      <c r="E51" s="3">
        <f t="shared" ref="E51:G51" si="3">MEDIAN(E10:E45)</f>
        <v>3</v>
      </c>
      <c r="F51" s="3">
        <f t="shared" si="3"/>
        <v>3</v>
      </c>
      <c r="G51" s="3">
        <f t="shared" si="3"/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711F6-AD63-4209-893C-900831B838B4}">
  <dimension ref="B4:G50"/>
  <sheetViews>
    <sheetView topLeftCell="A23" workbookViewId="0">
      <selection activeCell="B47" sqref="B47:G47"/>
    </sheetView>
  </sheetViews>
  <sheetFormatPr defaultRowHeight="13.2" x14ac:dyDescent="0.25"/>
  <sheetData>
    <row r="4" spans="2:7" x14ac:dyDescent="0.25">
      <c r="B4" t="s">
        <v>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25">
      <c r="B5">
        <v>1</v>
      </c>
      <c r="C5" s="1">
        <v>2</v>
      </c>
      <c r="D5" s="1">
        <v>2</v>
      </c>
      <c r="E5" s="1">
        <v>3</v>
      </c>
      <c r="F5" s="1">
        <v>3</v>
      </c>
      <c r="G5" s="1">
        <v>3</v>
      </c>
    </row>
    <row r="6" spans="2:7" x14ac:dyDescent="0.25">
      <c r="B6">
        <v>2</v>
      </c>
      <c r="C6" s="1">
        <v>3</v>
      </c>
      <c r="D6" s="1">
        <v>3</v>
      </c>
      <c r="E6" s="1">
        <v>3</v>
      </c>
      <c r="F6" s="1">
        <v>3</v>
      </c>
      <c r="G6" s="1">
        <v>3</v>
      </c>
    </row>
    <row r="7" spans="2:7" x14ac:dyDescent="0.25">
      <c r="B7">
        <v>3</v>
      </c>
      <c r="C7" s="1">
        <v>3</v>
      </c>
      <c r="D7" s="1">
        <v>2</v>
      </c>
      <c r="E7" s="1">
        <v>2</v>
      </c>
      <c r="F7" s="1">
        <v>2</v>
      </c>
      <c r="G7" s="1">
        <v>3</v>
      </c>
    </row>
    <row r="8" spans="2:7" x14ac:dyDescent="0.25">
      <c r="B8">
        <v>4</v>
      </c>
      <c r="C8" s="1">
        <v>3</v>
      </c>
      <c r="D8" s="1">
        <v>2</v>
      </c>
      <c r="E8" s="1">
        <v>2</v>
      </c>
      <c r="F8" s="1">
        <v>2</v>
      </c>
      <c r="G8" s="1">
        <v>3</v>
      </c>
    </row>
    <row r="9" spans="2:7" x14ac:dyDescent="0.25">
      <c r="B9">
        <v>5</v>
      </c>
      <c r="C9" s="1">
        <v>4</v>
      </c>
      <c r="D9" s="1">
        <v>4</v>
      </c>
      <c r="E9" s="1">
        <v>4</v>
      </c>
      <c r="F9" s="1">
        <v>3</v>
      </c>
      <c r="G9" s="1">
        <v>4</v>
      </c>
    </row>
    <row r="10" spans="2:7" x14ac:dyDescent="0.25">
      <c r="B10">
        <v>6</v>
      </c>
      <c r="C10" s="1">
        <v>3</v>
      </c>
      <c r="D10" s="1">
        <v>4</v>
      </c>
      <c r="E10" s="1">
        <v>4</v>
      </c>
      <c r="F10" s="1">
        <v>3</v>
      </c>
      <c r="G10" s="1">
        <v>4</v>
      </c>
    </row>
    <row r="11" spans="2:7" x14ac:dyDescent="0.25">
      <c r="B11">
        <v>7</v>
      </c>
      <c r="C11" s="1">
        <v>2</v>
      </c>
      <c r="D11" s="1">
        <v>2</v>
      </c>
      <c r="E11" s="1">
        <v>2</v>
      </c>
      <c r="F11" s="1">
        <v>3</v>
      </c>
      <c r="G11" s="1">
        <v>2</v>
      </c>
    </row>
    <row r="12" spans="2:7" x14ac:dyDescent="0.25">
      <c r="B12">
        <v>8</v>
      </c>
      <c r="C12" s="1">
        <v>2</v>
      </c>
      <c r="D12" s="1">
        <v>2</v>
      </c>
      <c r="E12" s="1">
        <v>2</v>
      </c>
      <c r="F12" s="1">
        <v>2</v>
      </c>
      <c r="G12" s="1">
        <v>2</v>
      </c>
    </row>
    <row r="13" spans="2:7" x14ac:dyDescent="0.25">
      <c r="B13">
        <v>9</v>
      </c>
      <c r="C13" s="1">
        <v>2</v>
      </c>
      <c r="D13" s="1">
        <v>2</v>
      </c>
      <c r="E13" s="1">
        <v>2</v>
      </c>
      <c r="F13" s="1">
        <v>2</v>
      </c>
      <c r="G13" s="1">
        <v>2</v>
      </c>
    </row>
    <row r="14" spans="2:7" x14ac:dyDescent="0.25">
      <c r="B14">
        <v>10</v>
      </c>
      <c r="C14" s="1">
        <v>3</v>
      </c>
      <c r="D14" s="1">
        <v>2</v>
      </c>
      <c r="E14" s="1">
        <v>3</v>
      </c>
      <c r="F14" s="1">
        <v>3</v>
      </c>
      <c r="G14" s="1">
        <v>3</v>
      </c>
    </row>
    <row r="15" spans="2:7" x14ac:dyDescent="0.25">
      <c r="B15">
        <v>11</v>
      </c>
      <c r="C15" s="1">
        <v>2</v>
      </c>
      <c r="D15" s="1">
        <v>4</v>
      </c>
      <c r="E15" s="1">
        <v>2</v>
      </c>
      <c r="F15" s="1">
        <v>4</v>
      </c>
      <c r="G15" s="1">
        <v>3</v>
      </c>
    </row>
    <row r="16" spans="2:7" x14ac:dyDescent="0.25">
      <c r="B16">
        <v>12</v>
      </c>
      <c r="C16" s="1">
        <v>3</v>
      </c>
      <c r="D16" s="1">
        <v>3</v>
      </c>
      <c r="E16" s="1">
        <v>3</v>
      </c>
      <c r="F16" s="1">
        <v>3</v>
      </c>
      <c r="G16" s="1">
        <v>3</v>
      </c>
    </row>
    <row r="17" spans="2:7" x14ac:dyDescent="0.25">
      <c r="B17">
        <v>13</v>
      </c>
      <c r="C17" s="1">
        <v>4</v>
      </c>
      <c r="D17" s="1">
        <v>4</v>
      </c>
      <c r="E17" s="1">
        <v>4</v>
      </c>
      <c r="F17" s="1">
        <v>4</v>
      </c>
      <c r="G17" s="1">
        <v>4</v>
      </c>
    </row>
    <row r="18" spans="2:7" x14ac:dyDescent="0.25">
      <c r="B18">
        <v>14</v>
      </c>
      <c r="C18" s="1">
        <v>3</v>
      </c>
      <c r="D18" s="1">
        <v>2</v>
      </c>
      <c r="E18" s="1">
        <v>4</v>
      </c>
      <c r="F18" s="1">
        <v>4</v>
      </c>
      <c r="G18" s="1">
        <v>3</v>
      </c>
    </row>
    <row r="19" spans="2:7" x14ac:dyDescent="0.25">
      <c r="B19">
        <v>15</v>
      </c>
      <c r="C19" s="1">
        <v>2</v>
      </c>
      <c r="D19" s="1">
        <v>1</v>
      </c>
      <c r="E19" s="1">
        <v>2</v>
      </c>
      <c r="F19" s="1">
        <v>2</v>
      </c>
      <c r="G19" s="1">
        <v>2</v>
      </c>
    </row>
    <row r="20" spans="2:7" x14ac:dyDescent="0.25">
      <c r="B20">
        <v>16</v>
      </c>
      <c r="C20" s="1">
        <v>2</v>
      </c>
      <c r="D20" s="1">
        <v>2</v>
      </c>
      <c r="E20" s="1">
        <v>2</v>
      </c>
      <c r="F20" s="1">
        <v>2</v>
      </c>
      <c r="G20" s="1">
        <v>2</v>
      </c>
    </row>
    <row r="21" spans="2:7" x14ac:dyDescent="0.25">
      <c r="B21">
        <v>17</v>
      </c>
      <c r="C21" s="1">
        <v>2</v>
      </c>
      <c r="D21" s="1">
        <v>1</v>
      </c>
      <c r="E21" s="1">
        <v>2</v>
      </c>
      <c r="F21" s="1">
        <v>1</v>
      </c>
      <c r="G21" s="1">
        <v>2</v>
      </c>
    </row>
    <row r="22" spans="2:7" x14ac:dyDescent="0.25">
      <c r="B22">
        <v>18</v>
      </c>
      <c r="C22" s="1">
        <v>3</v>
      </c>
      <c r="D22" s="1">
        <v>3</v>
      </c>
      <c r="E22" s="1">
        <v>4</v>
      </c>
      <c r="F22" s="1">
        <v>4</v>
      </c>
      <c r="G22" s="1">
        <v>4</v>
      </c>
    </row>
    <row r="23" spans="2:7" x14ac:dyDescent="0.25">
      <c r="B23">
        <v>19</v>
      </c>
      <c r="C23" s="1">
        <v>3</v>
      </c>
      <c r="D23" s="1">
        <v>4</v>
      </c>
      <c r="E23" s="1">
        <v>3</v>
      </c>
      <c r="F23" s="1">
        <v>3</v>
      </c>
      <c r="G23" s="1">
        <v>3</v>
      </c>
    </row>
    <row r="24" spans="2:7" x14ac:dyDescent="0.25">
      <c r="B24">
        <v>20</v>
      </c>
      <c r="C24" s="1">
        <v>3</v>
      </c>
      <c r="D24" s="1">
        <v>2</v>
      </c>
      <c r="E24" s="1">
        <v>2</v>
      </c>
      <c r="F24" s="1">
        <v>2</v>
      </c>
      <c r="G24" s="1">
        <v>2</v>
      </c>
    </row>
    <row r="25" spans="2:7" x14ac:dyDescent="0.25">
      <c r="B25">
        <v>21</v>
      </c>
      <c r="C25" s="1">
        <v>2</v>
      </c>
      <c r="D25" s="1">
        <v>1</v>
      </c>
      <c r="E25" s="1">
        <v>2</v>
      </c>
      <c r="F25" s="1">
        <v>1</v>
      </c>
      <c r="G25" s="1">
        <v>2</v>
      </c>
    </row>
    <row r="26" spans="2:7" x14ac:dyDescent="0.25">
      <c r="B26">
        <v>22</v>
      </c>
      <c r="C26" s="1">
        <v>3</v>
      </c>
      <c r="D26" s="1">
        <v>2</v>
      </c>
      <c r="E26" s="1">
        <v>2</v>
      </c>
      <c r="F26" s="1">
        <v>3</v>
      </c>
      <c r="G26" s="1">
        <v>3</v>
      </c>
    </row>
    <row r="27" spans="2:7" x14ac:dyDescent="0.25">
      <c r="B27">
        <v>23</v>
      </c>
      <c r="C27" s="1">
        <v>3</v>
      </c>
      <c r="D27" s="1">
        <v>1</v>
      </c>
      <c r="E27" s="1">
        <v>2</v>
      </c>
      <c r="F27" s="1">
        <v>2</v>
      </c>
      <c r="G27" s="1">
        <v>2</v>
      </c>
    </row>
    <row r="28" spans="2:7" x14ac:dyDescent="0.25">
      <c r="B28">
        <v>24</v>
      </c>
      <c r="C28" s="1">
        <v>3</v>
      </c>
      <c r="D28" s="1">
        <v>4</v>
      </c>
      <c r="E28" s="1">
        <v>2</v>
      </c>
      <c r="F28" s="1">
        <v>4</v>
      </c>
      <c r="G28" s="1">
        <v>4</v>
      </c>
    </row>
    <row r="29" spans="2:7" x14ac:dyDescent="0.25">
      <c r="B29">
        <v>25</v>
      </c>
      <c r="C29" s="1">
        <v>3</v>
      </c>
      <c r="D29" s="1">
        <v>2</v>
      </c>
      <c r="E29" s="1">
        <v>3</v>
      </c>
      <c r="F29" s="1">
        <v>3</v>
      </c>
      <c r="G29" s="1">
        <v>3</v>
      </c>
    </row>
    <row r="30" spans="2:7" x14ac:dyDescent="0.25">
      <c r="B30">
        <v>26</v>
      </c>
      <c r="C30" s="1">
        <v>4</v>
      </c>
      <c r="D30" s="1">
        <v>4</v>
      </c>
      <c r="E30" s="1">
        <v>4</v>
      </c>
      <c r="F30" s="1">
        <v>4</v>
      </c>
      <c r="G30" s="1">
        <v>4</v>
      </c>
    </row>
    <row r="31" spans="2:7" x14ac:dyDescent="0.25">
      <c r="B31">
        <v>27</v>
      </c>
      <c r="C31" s="1">
        <v>3</v>
      </c>
      <c r="D31" s="1">
        <v>2</v>
      </c>
      <c r="E31" s="1">
        <v>2</v>
      </c>
      <c r="F31" s="1">
        <v>2</v>
      </c>
      <c r="G31" s="1">
        <v>2</v>
      </c>
    </row>
    <row r="32" spans="2:7" x14ac:dyDescent="0.25">
      <c r="B32">
        <v>28</v>
      </c>
      <c r="C32" s="1">
        <v>3</v>
      </c>
      <c r="D32" s="1">
        <v>3</v>
      </c>
      <c r="E32" s="1">
        <v>3</v>
      </c>
      <c r="F32" s="1">
        <v>3</v>
      </c>
      <c r="G32" s="1">
        <v>3</v>
      </c>
    </row>
    <row r="33" spans="2:7" x14ac:dyDescent="0.25">
      <c r="B33">
        <v>29</v>
      </c>
      <c r="C33" s="1">
        <v>2</v>
      </c>
      <c r="D33" s="1">
        <v>3</v>
      </c>
      <c r="E33" s="1">
        <v>3</v>
      </c>
      <c r="F33" s="1">
        <v>2</v>
      </c>
      <c r="G33" s="1">
        <v>3</v>
      </c>
    </row>
    <row r="34" spans="2:7" x14ac:dyDescent="0.25">
      <c r="B34">
        <v>30</v>
      </c>
      <c r="C34" s="1">
        <v>4</v>
      </c>
      <c r="D34" s="1">
        <v>3</v>
      </c>
      <c r="E34" s="1">
        <v>3</v>
      </c>
      <c r="F34" s="1">
        <v>2</v>
      </c>
      <c r="G34" s="1">
        <v>3</v>
      </c>
    </row>
    <row r="35" spans="2:7" x14ac:dyDescent="0.25">
      <c r="B35">
        <v>31</v>
      </c>
      <c r="C35" s="1">
        <v>4</v>
      </c>
      <c r="D35" s="1">
        <v>3</v>
      </c>
      <c r="E35" s="1">
        <v>3</v>
      </c>
      <c r="F35" s="1">
        <v>4</v>
      </c>
      <c r="G35" s="1">
        <v>4</v>
      </c>
    </row>
    <row r="36" spans="2:7" x14ac:dyDescent="0.25">
      <c r="B36">
        <v>32</v>
      </c>
      <c r="C36" s="1">
        <v>3</v>
      </c>
      <c r="D36" s="1">
        <v>4</v>
      </c>
      <c r="E36" s="1">
        <v>4</v>
      </c>
      <c r="F36" s="1">
        <v>4</v>
      </c>
      <c r="G36" s="1">
        <v>4</v>
      </c>
    </row>
    <row r="37" spans="2:7" x14ac:dyDescent="0.25">
      <c r="B37">
        <v>33</v>
      </c>
      <c r="C37" s="1">
        <v>0</v>
      </c>
      <c r="D37" s="1">
        <v>0</v>
      </c>
      <c r="E37" s="1">
        <v>1</v>
      </c>
      <c r="F37" s="1">
        <v>1</v>
      </c>
      <c r="G37" s="1">
        <v>0</v>
      </c>
    </row>
    <row r="38" spans="2:7" x14ac:dyDescent="0.25">
      <c r="B38">
        <v>34</v>
      </c>
      <c r="C38" s="1">
        <v>2</v>
      </c>
      <c r="D38" s="1">
        <v>3</v>
      </c>
      <c r="E38" s="1">
        <v>3</v>
      </c>
      <c r="F38" s="1">
        <v>3</v>
      </c>
      <c r="G38" s="1">
        <v>3</v>
      </c>
    </row>
    <row r="39" spans="2:7" x14ac:dyDescent="0.25">
      <c r="B39">
        <v>35</v>
      </c>
      <c r="C39" s="1">
        <v>2</v>
      </c>
      <c r="D39" s="1">
        <v>2</v>
      </c>
      <c r="E39" s="1">
        <v>2</v>
      </c>
      <c r="F39" s="1">
        <v>2</v>
      </c>
      <c r="G39" s="1">
        <v>2</v>
      </c>
    </row>
    <row r="40" spans="2:7" x14ac:dyDescent="0.25">
      <c r="B40">
        <v>36</v>
      </c>
      <c r="C40" s="1">
        <v>2</v>
      </c>
      <c r="D40" s="1">
        <v>2</v>
      </c>
      <c r="E40" s="1">
        <v>2</v>
      </c>
      <c r="F40" s="1">
        <v>2</v>
      </c>
      <c r="G40" s="1">
        <v>2</v>
      </c>
    </row>
    <row r="41" spans="2:7" x14ac:dyDescent="0.25">
      <c r="B41">
        <v>37</v>
      </c>
      <c r="C41" s="1">
        <v>3</v>
      </c>
      <c r="D41" s="1">
        <v>2</v>
      </c>
      <c r="E41" s="1">
        <v>3</v>
      </c>
      <c r="G41" s="1">
        <v>3</v>
      </c>
    </row>
    <row r="42" spans="2:7" x14ac:dyDescent="0.25">
      <c r="B42">
        <v>38</v>
      </c>
      <c r="C42" s="1">
        <v>3</v>
      </c>
      <c r="D42" s="1">
        <v>3</v>
      </c>
      <c r="E42" s="1">
        <v>4</v>
      </c>
      <c r="F42" s="1">
        <v>3</v>
      </c>
      <c r="G42" s="1">
        <v>3</v>
      </c>
    </row>
    <row r="43" spans="2:7" x14ac:dyDescent="0.25">
      <c r="B43">
        <v>39</v>
      </c>
      <c r="C43" s="1">
        <v>2</v>
      </c>
      <c r="D43" s="1">
        <v>3</v>
      </c>
      <c r="E43" s="1">
        <v>3</v>
      </c>
      <c r="F43" s="1">
        <v>2</v>
      </c>
      <c r="G43" s="1">
        <v>3</v>
      </c>
    </row>
    <row r="44" spans="2:7" x14ac:dyDescent="0.25">
      <c r="B44">
        <v>40</v>
      </c>
      <c r="C44" s="1">
        <v>4</v>
      </c>
      <c r="D44" s="1">
        <v>4</v>
      </c>
      <c r="E44" s="1">
        <v>4</v>
      </c>
      <c r="F44" s="1">
        <v>4</v>
      </c>
      <c r="G44" s="1">
        <v>4</v>
      </c>
    </row>
    <row r="45" spans="2:7" x14ac:dyDescent="0.25">
      <c r="C45" s="1"/>
      <c r="D45" s="1"/>
      <c r="E45" s="1"/>
      <c r="F45" s="1"/>
      <c r="G45" s="1"/>
    </row>
    <row r="46" spans="2:7" x14ac:dyDescent="0.25">
      <c r="B46" s="3" t="s">
        <v>59</v>
      </c>
      <c r="C46" s="3">
        <f>AVERAGE(C9:C44)</f>
        <v>2.7222222222222223</v>
      </c>
      <c r="D46" s="3">
        <f t="shared" ref="D46:G46" si="0">AVERAGE(D9:D44)</f>
        <v>2.5833333333333335</v>
      </c>
      <c r="E46" s="3">
        <f t="shared" si="0"/>
        <v>2.7777777777777777</v>
      </c>
      <c r="F46" s="3">
        <f t="shared" si="0"/>
        <v>2.7428571428571429</v>
      </c>
      <c r="G46" s="3">
        <f t="shared" si="0"/>
        <v>2.8333333333333335</v>
      </c>
    </row>
    <row r="47" spans="2:7" x14ac:dyDescent="0.25">
      <c r="B47" t="s">
        <v>71</v>
      </c>
      <c r="C47" s="3" t="str" cm="1">
        <f t="array" ref="C47">_xlfn.IFS(C46&lt;0.5,"Needs Improvement",C46&lt;1.5,"Fair",C46&lt;2.5,"Good",C46&lt;3.5,"Very Good",C46&lt;4,"Excellent")</f>
        <v>Very Good</v>
      </c>
      <c r="D47" s="3" t="str" cm="1">
        <f t="array" ref="D47">_xlfn.IFS(D46&lt;0.5,"Needs Improvement",D46&lt;1.5,"Fair",D46&lt;2.5,"Good",D46&lt;3.5,"Very Good",D46&lt;4,"Excellent")</f>
        <v>Very Good</v>
      </c>
      <c r="E47" s="3" t="str" cm="1">
        <f t="array" ref="E47">_xlfn.IFS(E46&lt;0.5,"Needs Improvement",E46&lt;1.5,"Fair",E46&lt;2.5,"Good",E46&lt;3.5,"Very Good",E46&lt;4,"Excellent")</f>
        <v>Very Good</v>
      </c>
      <c r="F47" s="3" t="str" cm="1">
        <f t="array" ref="F47">_xlfn.IFS(F46&lt;0.5,"Needs Improvement",F46&lt;1.5,"Fair",F46&lt;2.5,"Good",F46&lt;3.5,"Very Good",F46&lt;4,"Excellent")</f>
        <v>Very Good</v>
      </c>
      <c r="G47" s="3" t="str" cm="1">
        <f t="array" ref="G47">_xlfn.IFS(G46&lt;0.5,"Needs Improvement",G46&lt;1.5,"Fair",G46&lt;2.5,"Good",G46&lt;3.5,"Very Good",G46&lt;4,"Excellent")</f>
        <v>Very Good</v>
      </c>
    </row>
    <row r="48" spans="2:7" x14ac:dyDescent="0.25">
      <c r="B48" s="3" t="s">
        <v>60</v>
      </c>
      <c r="C48" s="3">
        <f>MAX(C9:C44)</f>
        <v>4</v>
      </c>
      <c r="D48" s="3">
        <f t="shared" ref="D48:G48" si="1">MAX(D9:D44)</f>
        <v>4</v>
      </c>
      <c r="E48" s="3">
        <f t="shared" si="1"/>
        <v>4</v>
      </c>
      <c r="F48" s="3">
        <f t="shared" si="1"/>
        <v>4</v>
      </c>
      <c r="G48" s="3">
        <f t="shared" si="1"/>
        <v>4</v>
      </c>
    </row>
    <row r="49" spans="2:7" x14ac:dyDescent="0.25">
      <c r="B49" s="3" t="s">
        <v>61</v>
      </c>
      <c r="C49" s="3">
        <f>MIN(C9:C44)</f>
        <v>0</v>
      </c>
      <c r="D49" s="3">
        <f t="shared" ref="D49:G49" si="2">MIN(D9:D44)</f>
        <v>0</v>
      </c>
      <c r="E49" s="3">
        <f t="shared" si="2"/>
        <v>1</v>
      </c>
      <c r="F49" s="3">
        <f t="shared" si="2"/>
        <v>1</v>
      </c>
      <c r="G49" s="3">
        <f t="shared" si="2"/>
        <v>0</v>
      </c>
    </row>
    <row r="50" spans="2:7" x14ac:dyDescent="0.25">
      <c r="B50" s="3" t="s">
        <v>62</v>
      </c>
      <c r="C50" s="3">
        <f>MEDIAN(C9:C44)</f>
        <v>3</v>
      </c>
      <c r="D50" s="3">
        <f>MEDIAN(D9:D44)</f>
        <v>2.5</v>
      </c>
      <c r="E50" s="3">
        <f t="shared" ref="E50:G50" si="3">MEDIAN(E9:E44)</f>
        <v>3</v>
      </c>
      <c r="F50" s="3">
        <f t="shared" si="3"/>
        <v>3</v>
      </c>
      <c r="G50" s="3">
        <f t="shared" si="3"/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7D271-A62E-4412-9D92-B08C1822A6B9}">
  <dimension ref="B4:G48"/>
  <sheetViews>
    <sheetView topLeftCell="A23" workbookViewId="0">
      <selection activeCell="B45" sqref="B45:G45"/>
    </sheetView>
  </sheetViews>
  <sheetFormatPr defaultRowHeight="13.2" x14ac:dyDescent="0.25"/>
  <sheetData>
    <row r="4" spans="2:7" x14ac:dyDescent="0.25">
      <c r="B4" t="s">
        <v>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25">
      <c r="B5">
        <v>1</v>
      </c>
      <c r="C5" s="1">
        <v>2</v>
      </c>
      <c r="D5" s="1">
        <v>2</v>
      </c>
      <c r="E5" s="1">
        <v>1</v>
      </c>
      <c r="F5" s="1">
        <v>2</v>
      </c>
      <c r="G5" s="1">
        <v>3</v>
      </c>
    </row>
    <row r="6" spans="2:7" x14ac:dyDescent="0.25">
      <c r="B6">
        <v>2</v>
      </c>
      <c r="C6" s="1">
        <v>3</v>
      </c>
      <c r="D6" s="1">
        <v>2</v>
      </c>
      <c r="E6" s="1">
        <v>2</v>
      </c>
      <c r="F6" s="1">
        <v>3</v>
      </c>
      <c r="G6" s="1">
        <v>3</v>
      </c>
    </row>
    <row r="7" spans="2:7" x14ac:dyDescent="0.25">
      <c r="B7">
        <v>3</v>
      </c>
      <c r="C7" s="1">
        <v>3</v>
      </c>
      <c r="D7">
        <v>2</v>
      </c>
      <c r="E7" s="1">
        <v>2</v>
      </c>
      <c r="F7" s="1">
        <v>3</v>
      </c>
      <c r="G7" s="1">
        <v>3</v>
      </c>
    </row>
    <row r="8" spans="2:7" x14ac:dyDescent="0.25">
      <c r="B8">
        <v>4</v>
      </c>
      <c r="C8" s="1">
        <v>2</v>
      </c>
      <c r="D8" s="1">
        <v>3</v>
      </c>
      <c r="E8" s="1">
        <v>2</v>
      </c>
      <c r="F8" s="1">
        <v>3</v>
      </c>
      <c r="G8" s="1">
        <v>4</v>
      </c>
    </row>
    <row r="9" spans="2:7" x14ac:dyDescent="0.25">
      <c r="B9">
        <v>5</v>
      </c>
      <c r="C9" s="1">
        <v>4</v>
      </c>
      <c r="D9" s="1">
        <v>4</v>
      </c>
      <c r="E9" s="1">
        <v>4</v>
      </c>
      <c r="F9" s="1">
        <v>4</v>
      </c>
      <c r="G9" s="1">
        <v>4</v>
      </c>
    </row>
    <row r="10" spans="2:7" x14ac:dyDescent="0.25">
      <c r="B10">
        <v>6</v>
      </c>
      <c r="C10" s="1">
        <v>3</v>
      </c>
      <c r="D10" s="1">
        <v>4</v>
      </c>
      <c r="E10" s="1">
        <v>3</v>
      </c>
      <c r="F10" s="1">
        <v>4</v>
      </c>
      <c r="G10" s="1">
        <v>3</v>
      </c>
    </row>
    <row r="11" spans="2:7" x14ac:dyDescent="0.25">
      <c r="B11">
        <v>7</v>
      </c>
      <c r="C11" s="1">
        <v>2</v>
      </c>
      <c r="D11" s="1">
        <v>3</v>
      </c>
      <c r="E11" s="1">
        <v>2</v>
      </c>
      <c r="F11" s="1">
        <v>2</v>
      </c>
      <c r="G11" s="1">
        <v>3</v>
      </c>
    </row>
    <row r="12" spans="2:7" x14ac:dyDescent="0.25">
      <c r="B12">
        <v>8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</row>
    <row r="13" spans="2:7" x14ac:dyDescent="0.25">
      <c r="B13">
        <v>9</v>
      </c>
      <c r="C13" s="1">
        <v>2</v>
      </c>
      <c r="D13" s="1">
        <v>2</v>
      </c>
      <c r="E13" s="1">
        <v>2</v>
      </c>
      <c r="F13" s="1">
        <v>2</v>
      </c>
      <c r="G13" s="1">
        <v>2</v>
      </c>
    </row>
    <row r="14" spans="2:7" x14ac:dyDescent="0.25">
      <c r="B14">
        <v>10</v>
      </c>
      <c r="C14" s="1">
        <v>2</v>
      </c>
      <c r="D14" s="1">
        <v>1</v>
      </c>
      <c r="E14" s="1">
        <v>1</v>
      </c>
      <c r="F14" s="1">
        <v>3</v>
      </c>
      <c r="G14" s="1">
        <v>2</v>
      </c>
    </row>
    <row r="15" spans="2:7" x14ac:dyDescent="0.25">
      <c r="B15">
        <v>11</v>
      </c>
      <c r="C15" s="1">
        <v>1</v>
      </c>
      <c r="D15" s="1">
        <v>1</v>
      </c>
      <c r="E15" s="1">
        <v>1</v>
      </c>
      <c r="F15" s="1">
        <v>0</v>
      </c>
      <c r="G15" s="1">
        <v>1</v>
      </c>
    </row>
    <row r="16" spans="2:7" x14ac:dyDescent="0.25">
      <c r="B16">
        <v>12</v>
      </c>
      <c r="C16" s="1">
        <v>3</v>
      </c>
      <c r="D16" s="1">
        <v>4</v>
      </c>
      <c r="E16" s="1">
        <v>2</v>
      </c>
      <c r="F16" s="1">
        <v>4</v>
      </c>
      <c r="G16" s="1">
        <v>4</v>
      </c>
    </row>
    <row r="17" spans="2:7" x14ac:dyDescent="0.25">
      <c r="B17">
        <v>13</v>
      </c>
      <c r="C17" s="1">
        <v>3</v>
      </c>
      <c r="D17" s="1">
        <v>3</v>
      </c>
      <c r="E17" s="1">
        <v>4</v>
      </c>
      <c r="F17" s="1">
        <v>4</v>
      </c>
      <c r="G17" s="1">
        <v>4</v>
      </c>
    </row>
    <row r="18" spans="2:7" x14ac:dyDescent="0.25">
      <c r="B18">
        <v>14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</row>
    <row r="19" spans="2:7" x14ac:dyDescent="0.25">
      <c r="B19">
        <v>15</v>
      </c>
      <c r="C19" s="1">
        <v>3</v>
      </c>
      <c r="D19" s="1">
        <v>2</v>
      </c>
      <c r="E19" s="1">
        <v>2</v>
      </c>
      <c r="F19" s="1">
        <v>2</v>
      </c>
      <c r="G19" s="1">
        <v>2</v>
      </c>
    </row>
    <row r="20" spans="2:7" x14ac:dyDescent="0.25">
      <c r="B20">
        <v>16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2:7" x14ac:dyDescent="0.25">
      <c r="B21">
        <v>17</v>
      </c>
      <c r="C21" s="1">
        <v>2</v>
      </c>
      <c r="D21" s="1">
        <v>2</v>
      </c>
      <c r="E21" s="1">
        <v>3</v>
      </c>
      <c r="F21" s="1">
        <v>2</v>
      </c>
      <c r="G21" s="1">
        <v>3</v>
      </c>
    </row>
    <row r="22" spans="2:7" x14ac:dyDescent="0.25">
      <c r="B22">
        <v>18</v>
      </c>
      <c r="C22" s="1">
        <v>3</v>
      </c>
      <c r="D22" s="1">
        <v>2</v>
      </c>
      <c r="E22" s="1">
        <v>2</v>
      </c>
      <c r="F22" s="1">
        <v>2</v>
      </c>
      <c r="G22" s="1">
        <v>3</v>
      </c>
    </row>
    <row r="23" spans="2:7" x14ac:dyDescent="0.25">
      <c r="B23">
        <v>19</v>
      </c>
      <c r="C23" s="1">
        <v>4</v>
      </c>
      <c r="D23" s="1">
        <v>4</v>
      </c>
      <c r="E23" s="1">
        <v>4</v>
      </c>
      <c r="F23" s="1">
        <v>4</v>
      </c>
      <c r="G23" s="1">
        <v>4</v>
      </c>
    </row>
    <row r="24" spans="2:7" x14ac:dyDescent="0.25">
      <c r="B24">
        <v>20</v>
      </c>
      <c r="C24" s="1">
        <v>3</v>
      </c>
      <c r="D24" s="1">
        <v>4</v>
      </c>
      <c r="E24" s="1">
        <v>3</v>
      </c>
      <c r="F24" s="1">
        <v>3</v>
      </c>
      <c r="G24" s="1">
        <v>4</v>
      </c>
    </row>
    <row r="25" spans="2:7" x14ac:dyDescent="0.25">
      <c r="B25">
        <v>21</v>
      </c>
      <c r="C25" s="1">
        <v>3</v>
      </c>
      <c r="D25" s="1">
        <v>2</v>
      </c>
      <c r="E25" s="1">
        <v>1</v>
      </c>
      <c r="F25" s="1">
        <v>2</v>
      </c>
      <c r="G25" s="1">
        <v>2</v>
      </c>
    </row>
    <row r="26" spans="2:7" x14ac:dyDescent="0.25">
      <c r="B26">
        <v>22</v>
      </c>
      <c r="C26" s="1">
        <v>2</v>
      </c>
      <c r="D26" s="1">
        <v>3</v>
      </c>
      <c r="E26" s="1">
        <v>3</v>
      </c>
      <c r="F26" s="1">
        <v>3</v>
      </c>
      <c r="G26" s="1">
        <v>3</v>
      </c>
    </row>
    <row r="27" spans="2:7" x14ac:dyDescent="0.25">
      <c r="B27">
        <v>23</v>
      </c>
      <c r="C27" s="1">
        <v>2</v>
      </c>
      <c r="D27" s="1">
        <v>1</v>
      </c>
      <c r="E27" s="1">
        <v>2</v>
      </c>
      <c r="F27" s="1">
        <v>4</v>
      </c>
      <c r="G27" s="1">
        <v>4</v>
      </c>
    </row>
    <row r="28" spans="2:7" x14ac:dyDescent="0.25">
      <c r="B28">
        <v>24</v>
      </c>
      <c r="C28" s="1">
        <v>3</v>
      </c>
      <c r="D28" s="1">
        <v>2</v>
      </c>
      <c r="E28" s="1">
        <v>3</v>
      </c>
      <c r="F28" s="1">
        <v>2</v>
      </c>
      <c r="G28" s="1">
        <v>3</v>
      </c>
    </row>
    <row r="29" spans="2:7" x14ac:dyDescent="0.25">
      <c r="B29">
        <v>25</v>
      </c>
      <c r="C29" s="1">
        <v>1</v>
      </c>
      <c r="D29" s="1">
        <v>4</v>
      </c>
      <c r="E29" s="1">
        <v>2</v>
      </c>
      <c r="F29" s="1">
        <v>4</v>
      </c>
      <c r="G29" s="1">
        <v>4</v>
      </c>
    </row>
    <row r="30" spans="2:7" x14ac:dyDescent="0.25">
      <c r="B30">
        <v>26</v>
      </c>
      <c r="C30" s="1">
        <v>2</v>
      </c>
      <c r="D30" s="1">
        <v>2</v>
      </c>
      <c r="E30" s="1">
        <v>2</v>
      </c>
      <c r="F30" s="1">
        <v>2</v>
      </c>
      <c r="G30" s="1">
        <v>2</v>
      </c>
    </row>
    <row r="31" spans="2:7" x14ac:dyDescent="0.25">
      <c r="B31">
        <v>27</v>
      </c>
      <c r="C31" s="1">
        <v>3</v>
      </c>
      <c r="D31" s="1">
        <v>3</v>
      </c>
      <c r="E31" s="1">
        <v>3</v>
      </c>
      <c r="F31" s="1">
        <v>3</v>
      </c>
      <c r="G31" s="1">
        <v>3</v>
      </c>
    </row>
    <row r="32" spans="2:7" x14ac:dyDescent="0.25">
      <c r="B32">
        <v>28</v>
      </c>
      <c r="C32" s="1">
        <v>2</v>
      </c>
      <c r="D32" s="1">
        <v>2</v>
      </c>
      <c r="E32" s="1">
        <v>2</v>
      </c>
      <c r="F32" s="1">
        <v>2</v>
      </c>
      <c r="G32" s="1">
        <v>4</v>
      </c>
    </row>
    <row r="33" spans="2:7" x14ac:dyDescent="0.25">
      <c r="B33">
        <v>29</v>
      </c>
      <c r="C33" s="1">
        <v>3</v>
      </c>
      <c r="D33" s="1">
        <v>3</v>
      </c>
      <c r="E33" s="1">
        <v>3</v>
      </c>
      <c r="F33" s="1">
        <v>2</v>
      </c>
      <c r="G33" s="1">
        <v>4</v>
      </c>
    </row>
    <row r="34" spans="2:7" x14ac:dyDescent="0.25">
      <c r="B34">
        <v>30</v>
      </c>
      <c r="C34" s="1">
        <v>3</v>
      </c>
      <c r="D34" s="1">
        <v>3</v>
      </c>
      <c r="E34" s="1">
        <v>3</v>
      </c>
      <c r="F34" s="1">
        <v>4</v>
      </c>
      <c r="G34" s="1">
        <v>4</v>
      </c>
    </row>
    <row r="35" spans="2:7" x14ac:dyDescent="0.25">
      <c r="B35">
        <v>31</v>
      </c>
      <c r="C35" s="1">
        <v>3</v>
      </c>
      <c r="D35" s="1">
        <v>3</v>
      </c>
      <c r="E35" s="1">
        <v>3</v>
      </c>
      <c r="F35" s="1">
        <v>4</v>
      </c>
      <c r="G35" s="1">
        <v>4</v>
      </c>
    </row>
    <row r="36" spans="2:7" x14ac:dyDescent="0.25">
      <c r="B36">
        <v>32</v>
      </c>
      <c r="C36" s="1">
        <v>2</v>
      </c>
      <c r="D36" s="1">
        <v>2</v>
      </c>
      <c r="E36" s="1">
        <v>2</v>
      </c>
      <c r="F36" s="1">
        <v>2</v>
      </c>
      <c r="G36" s="1">
        <v>2</v>
      </c>
    </row>
    <row r="37" spans="2:7" x14ac:dyDescent="0.25">
      <c r="B37">
        <v>33</v>
      </c>
      <c r="C37" s="1">
        <v>2</v>
      </c>
      <c r="D37" s="1">
        <v>2</v>
      </c>
      <c r="E37" s="1">
        <v>2</v>
      </c>
      <c r="F37" s="1">
        <v>2</v>
      </c>
      <c r="G37" s="1">
        <v>2</v>
      </c>
    </row>
    <row r="38" spans="2:7" x14ac:dyDescent="0.25">
      <c r="B38">
        <v>34</v>
      </c>
      <c r="C38" s="1">
        <v>3</v>
      </c>
      <c r="D38" s="1">
        <v>3</v>
      </c>
      <c r="E38" s="1">
        <v>2</v>
      </c>
      <c r="F38" s="1">
        <v>3</v>
      </c>
      <c r="G38" s="1">
        <v>3</v>
      </c>
    </row>
    <row r="39" spans="2:7" x14ac:dyDescent="0.25">
      <c r="B39">
        <v>35</v>
      </c>
      <c r="C39" s="1">
        <v>2</v>
      </c>
      <c r="D39" s="1">
        <v>2</v>
      </c>
      <c r="E39" s="1">
        <v>3</v>
      </c>
      <c r="F39" s="1">
        <v>2</v>
      </c>
      <c r="G39" s="1">
        <v>2</v>
      </c>
    </row>
    <row r="40" spans="2:7" x14ac:dyDescent="0.25">
      <c r="B40">
        <v>36</v>
      </c>
      <c r="C40" s="1">
        <v>2</v>
      </c>
      <c r="D40" s="1">
        <v>1</v>
      </c>
      <c r="E40" s="1">
        <v>2</v>
      </c>
      <c r="F40" s="1">
        <v>2</v>
      </c>
      <c r="G40" s="1">
        <v>3</v>
      </c>
    </row>
    <row r="41" spans="2:7" x14ac:dyDescent="0.25">
      <c r="B41">
        <v>37</v>
      </c>
      <c r="C41" s="1">
        <v>3</v>
      </c>
      <c r="D41" s="1">
        <v>3</v>
      </c>
      <c r="E41" s="1">
        <v>3</v>
      </c>
      <c r="F41" s="1">
        <v>4</v>
      </c>
      <c r="G41" s="1">
        <v>4</v>
      </c>
    </row>
    <row r="42" spans="2:7" x14ac:dyDescent="0.25">
      <c r="B42">
        <v>38</v>
      </c>
      <c r="C42" s="1">
        <v>4</v>
      </c>
      <c r="D42" s="1">
        <v>4</v>
      </c>
      <c r="E42" s="1">
        <v>4</v>
      </c>
      <c r="F42" s="1">
        <v>4</v>
      </c>
      <c r="G42" s="1">
        <v>4</v>
      </c>
    </row>
    <row r="43" spans="2:7" x14ac:dyDescent="0.25">
      <c r="C43" s="1"/>
      <c r="D43" s="1"/>
      <c r="E43" s="1"/>
      <c r="F43" s="1"/>
      <c r="G43" s="1"/>
    </row>
    <row r="44" spans="2:7" x14ac:dyDescent="0.25">
      <c r="B44" s="3" t="s">
        <v>59</v>
      </c>
      <c r="C44" s="3">
        <f>AVERAGE(C7:C42)</f>
        <v>2.4166666666666665</v>
      </c>
      <c r="D44" s="3">
        <f t="shared" ref="D44:G44" si="0">AVERAGE(D7:D42)</f>
        <v>2.4444444444444446</v>
      </c>
      <c r="E44" s="3">
        <f t="shared" si="0"/>
        <v>2.3333333333333335</v>
      </c>
      <c r="F44" s="3">
        <f t="shared" si="0"/>
        <v>2.6388888888888888</v>
      </c>
      <c r="G44" s="3">
        <f t="shared" si="0"/>
        <v>2.9166666666666665</v>
      </c>
    </row>
    <row r="45" spans="2:7" x14ac:dyDescent="0.25">
      <c r="B45" t="s">
        <v>71</v>
      </c>
      <c r="C45" s="3" t="str" cm="1">
        <f t="array" ref="C45">_xlfn.IFS(C44&lt;0.5,"Needs Improvement",C44&lt;1.5,"Fair",C44&lt;2.5,"Good",C44&lt;3.5,"Very Good",C44&lt;4,"Excellent")</f>
        <v>Good</v>
      </c>
      <c r="D45" s="3" t="str" cm="1">
        <f t="array" ref="D45">_xlfn.IFS(D44&lt;0.5,"Needs Improvement",D44&lt;1.5,"Fair",D44&lt;2.5,"Good",D44&lt;3.5,"Very Good",D44&lt;4,"Excellent")</f>
        <v>Good</v>
      </c>
      <c r="E45" s="3" t="str" cm="1">
        <f t="array" ref="E45">_xlfn.IFS(E44&lt;0.5,"Needs Improvement",E44&lt;1.5,"Fair",E44&lt;2.5,"Good",E44&lt;3.5,"Very Good",E44&lt;4,"Excellent")</f>
        <v>Good</v>
      </c>
      <c r="F45" s="3" t="str" cm="1">
        <f t="array" ref="F45">_xlfn.IFS(F44&lt;0.5,"Needs Improvement",F44&lt;1.5,"Fair",F44&lt;2.5,"Good",F44&lt;3.5,"Very Good",F44&lt;4,"Excellent")</f>
        <v>Very Good</v>
      </c>
      <c r="G45" s="3" t="str" cm="1">
        <f t="array" ref="G45">_xlfn.IFS(G44&lt;0.5,"Needs Improvement",G44&lt;1.5,"Fair",G44&lt;2.5,"Good",G44&lt;3.5,"Very Good",G44&lt;4,"Excellent")</f>
        <v>Very Good</v>
      </c>
    </row>
    <row r="46" spans="2:7" x14ac:dyDescent="0.25">
      <c r="B46" s="3" t="s">
        <v>60</v>
      </c>
      <c r="C46" s="3">
        <f>MAX(C7:C42)</f>
        <v>4</v>
      </c>
      <c r="D46" s="3">
        <f t="shared" ref="D46:G46" si="1">MAX(D7:D42)</f>
        <v>4</v>
      </c>
      <c r="E46" s="3">
        <f t="shared" si="1"/>
        <v>4</v>
      </c>
      <c r="F46" s="3">
        <f t="shared" si="1"/>
        <v>4</v>
      </c>
      <c r="G46" s="3">
        <f t="shared" si="1"/>
        <v>4</v>
      </c>
    </row>
    <row r="47" spans="2:7" x14ac:dyDescent="0.25">
      <c r="B47" s="3" t="s">
        <v>61</v>
      </c>
      <c r="C47" s="3">
        <f>MIN(C7:C42)</f>
        <v>0</v>
      </c>
      <c r="D47" s="3">
        <f t="shared" ref="D47:G47" si="2">MIN(D7:D42)</f>
        <v>0</v>
      </c>
      <c r="E47" s="3">
        <f t="shared" si="2"/>
        <v>0</v>
      </c>
      <c r="F47" s="3">
        <f t="shared" si="2"/>
        <v>0</v>
      </c>
      <c r="G47" s="3">
        <f t="shared" si="2"/>
        <v>0</v>
      </c>
    </row>
    <row r="48" spans="2:7" x14ac:dyDescent="0.25">
      <c r="B48" s="3" t="s">
        <v>62</v>
      </c>
      <c r="C48" s="3">
        <f>MEDIAN(C7:C42)</f>
        <v>2.5</v>
      </c>
      <c r="D48" s="3">
        <f>MEDIAN(D7:D42)</f>
        <v>2</v>
      </c>
      <c r="E48" s="3">
        <f t="shared" ref="E48:G48" si="3">MEDIAN(E7:E42)</f>
        <v>2</v>
      </c>
      <c r="F48" s="3">
        <f t="shared" si="3"/>
        <v>2.5</v>
      </c>
      <c r="G48" s="3">
        <f t="shared" si="3"/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019E-D51D-4820-A0DE-33E6BE8EFF7A}">
  <dimension ref="B5:I51"/>
  <sheetViews>
    <sheetView topLeftCell="A21" workbookViewId="0">
      <selection activeCell="B47" sqref="B47:G47"/>
    </sheetView>
  </sheetViews>
  <sheetFormatPr defaultRowHeight="13.2" x14ac:dyDescent="0.25"/>
  <sheetData>
    <row r="5" spans="2:7" x14ac:dyDescent="0.25">
      <c r="B5" t="s">
        <v>58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</row>
    <row r="6" spans="2:7" x14ac:dyDescent="0.25">
      <c r="B6">
        <v>1</v>
      </c>
      <c r="C6" s="1">
        <v>2</v>
      </c>
      <c r="D6" s="1">
        <v>2</v>
      </c>
      <c r="E6" s="1">
        <v>0</v>
      </c>
      <c r="F6" s="1">
        <v>2</v>
      </c>
      <c r="G6" s="1">
        <v>3</v>
      </c>
    </row>
    <row r="7" spans="2:7" x14ac:dyDescent="0.25">
      <c r="B7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</row>
    <row r="8" spans="2:7" x14ac:dyDescent="0.25">
      <c r="B8">
        <v>3</v>
      </c>
      <c r="C8" s="1">
        <v>2</v>
      </c>
      <c r="D8" s="1">
        <v>2</v>
      </c>
      <c r="E8" s="1">
        <v>1</v>
      </c>
      <c r="F8" s="1">
        <v>2</v>
      </c>
      <c r="G8" s="1">
        <v>3</v>
      </c>
    </row>
    <row r="9" spans="2:7" x14ac:dyDescent="0.25">
      <c r="B9">
        <v>4</v>
      </c>
      <c r="C9" s="1">
        <v>2</v>
      </c>
      <c r="D9" s="1">
        <v>3</v>
      </c>
      <c r="E9" s="1">
        <v>2</v>
      </c>
      <c r="F9" s="1">
        <v>2</v>
      </c>
      <c r="G9" s="1">
        <v>3</v>
      </c>
    </row>
    <row r="10" spans="2:7" x14ac:dyDescent="0.25">
      <c r="B10">
        <v>5</v>
      </c>
      <c r="C10" s="1">
        <v>4</v>
      </c>
      <c r="D10" s="1">
        <v>4</v>
      </c>
      <c r="E10" s="1">
        <v>4</v>
      </c>
      <c r="F10" s="1">
        <v>4</v>
      </c>
      <c r="G10" s="1">
        <v>4</v>
      </c>
    </row>
    <row r="11" spans="2:7" x14ac:dyDescent="0.25">
      <c r="B11">
        <v>6</v>
      </c>
      <c r="C11" s="1">
        <v>3</v>
      </c>
      <c r="D11" s="1">
        <v>4</v>
      </c>
      <c r="E11" s="1">
        <v>4</v>
      </c>
      <c r="F11" s="1">
        <v>4</v>
      </c>
      <c r="G11" s="1">
        <v>3</v>
      </c>
    </row>
    <row r="12" spans="2:7" x14ac:dyDescent="0.25">
      <c r="B12">
        <v>7</v>
      </c>
      <c r="C12" s="1">
        <v>1</v>
      </c>
      <c r="D12" s="1">
        <v>2</v>
      </c>
      <c r="E12" s="1">
        <v>0</v>
      </c>
      <c r="F12" s="1">
        <v>1</v>
      </c>
      <c r="G12" s="1">
        <v>1</v>
      </c>
    </row>
    <row r="13" spans="2:7" x14ac:dyDescent="0.25">
      <c r="B13">
        <v>8</v>
      </c>
      <c r="C13" s="1">
        <v>3</v>
      </c>
      <c r="D13" s="1">
        <v>3</v>
      </c>
      <c r="E13" s="1">
        <v>3</v>
      </c>
      <c r="F13" s="1">
        <v>3</v>
      </c>
      <c r="G13" s="1">
        <v>3</v>
      </c>
    </row>
    <row r="14" spans="2:7" x14ac:dyDescent="0.25">
      <c r="B14">
        <v>9</v>
      </c>
      <c r="C14" s="1">
        <v>2</v>
      </c>
      <c r="D14" s="1">
        <v>2</v>
      </c>
      <c r="E14" s="1">
        <v>1</v>
      </c>
      <c r="F14" s="1">
        <v>2</v>
      </c>
      <c r="G14" s="1">
        <v>2</v>
      </c>
    </row>
    <row r="15" spans="2:7" x14ac:dyDescent="0.25">
      <c r="B15">
        <v>10</v>
      </c>
      <c r="C15" s="1">
        <v>2</v>
      </c>
      <c r="D15" s="1">
        <v>2</v>
      </c>
      <c r="E15" s="1">
        <v>1</v>
      </c>
      <c r="F15" s="1">
        <v>2</v>
      </c>
      <c r="G15" s="1">
        <v>3</v>
      </c>
    </row>
    <row r="16" spans="2:7" x14ac:dyDescent="0.25">
      <c r="B16">
        <v>11</v>
      </c>
      <c r="C16" s="1">
        <v>0</v>
      </c>
      <c r="D16" s="1">
        <v>3</v>
      </c>
      <c r="E16" s="1">
        <v>1</v>
      </c>
      <c r="F16" s="1">
        <v>4</v>
      </c>
      <c r="G16" s="1">
        <v>1</v>
      </c>
    </row>
    <row r="17" spans="2:7" x14ac:dyDescent="0.25">
      <c r="B17">
        <v>12</v>
      </c>
      <c r="C17" s="1">
        <v>2</v>
      </c>
      <c r="D17" s="1">
        <v>4</v>
      </c>
      <c r="E17" s="1">
        <v>1</v>
      </c>
      <c r="F17" s="1">
        <v>2</v>
      </c>
      <c r="G17" s="1">
        <v>3</v>
      </c>
    </row>
    <row r="18" spans="2:7" x14ac:dyDescent="0.25">
      <c r="B18">
        <v>13</v>
      </c>
      <c r="C18" s="1">
        <v>3</v>
      </c>
      <c r="D18" s="1">
        <v>4</v>
      </c>
      <c r="E18" s="1">
        <v>3</v>
      </c>
      <c r="F18" s="1">
        <v>3</v>
      </c>
      <c r="G18" s="1">
        <v>4</v>
      </c>
    </row>
    <row r="19" spans="2:7" x14ac:dyDescent="0.25">
      <c r="B19">
        <v>14</v>
      </c>
      <c r="C19" s="1">
        <v>2</v>
      </c>
      <c r="D19" s="1">
        <v>2</v>
      </c>
      <c r="E19" s="1">
        <v>2</v>
      </c>
      <c r="F19" s="1">
        <v>2</v>
      </c>
      <c r="G19" s="1">
        <v>3</v>
      </c>
    </row>
    <row r="20" spans="2:7" x14ac:dyDescent="0.25">
      <c r="B20">
        <v>15</v>
      </c>
      <c r="C20" s="1">
        <v>1</v>
      </c>
      <c r="D20" s="1">
        <v>2</v>
      </c>
      <c r="E20" s="1">
        <v>1</v>
      </c>
      <c r="F20" s="1">
        <v>1</v>
      </c>
      <c r="G20" s="1">
        <v>3</v>
      </c>
    </row>
    <row r="21" spans="2:7" x14ac:dyDescent="0.25">
      <c r="B21">
        <v>16</v>
      </c>
      <c r="C21" s="1">
        <v>3</v>
      </c>
      <c r="D21" s="1">
        <v>4</v>
      </c>
      <c r="E21" s="1">
        <v>3</v>
      </c>
      <c r="F21" s="1">
        <v>4</v>
      </c>
      <c r="G21" s="1">
        <v>4</v>
      </c>
    </row>
    <row r="22" spans="2:7" x14ac:dyDescent="0.25">
      <c r="B22">
        <v>17</v>
      </c>
      <c r="C22" s="1">
        <v>1</v>
      </c>
      <c r="D22" s="1">
        <v>0</v>
      </c>
      <c r="E22" s="1">
        <v>1</v>
      </c>
      <c r="F22" s="1">
        <v>0</v>
      </c>
      <c r="G22" s="1">
        <v>1</v>
      </c>
    </row>
    <row r="23" spans="2:7" x14ac:dyDescent="0.25">
      <c r="B23">
        <v>18</v>
      </c>
      <c r="C23" s="1">
        <v>1</v>
      </c>
      <c r="D23" s="1">
        <v>2</v>
      </c>
      <c r="E23" s="1">
        <v>1</v>
      </c>
      <c r="F23" s="1">
        <v>2</v>
      </c>
      <c r="G23" s="1">
        <v>2</v>
      </c>
    </row>
    <row r="24" spans="2:7" x14ac:dyDescent="0.25">
      <c r="B24">
        <v>19</v>
      </c>
      <c r="C24" s="1">
        <v>2</v>
      </c>
      <c r="D24" s="1">
        <v>2</v>
      </c>
      <c r="E24" s="1">
        <v>1</v>
      </c>
      <c r="F24" s="1">
        <v>2</v>
      </c>
      <c r="G24" s="1">
        <v>3</v>
      </c>
    </row>
    <row r="25" spans="2:7" x14ac:dyDescent="0.25">
      <c r="B25">
        <v>20</v>
      </c>
      <c r="C25" s="1">
        <v>3</v>
      </c>
      <c r="D25" s="1">
        <v>2</v>
      </c>
      <c r="E25" s="1">
        <v>2</v>
      </c>
      <c r="F25" s="1">
        <v>2</v>
      </c>
      <c r="G25" s="1">
        <v>2</v>
      </c>
    </row>
    <row r="26" spans="2:7" x14ac:dyDescent="0.25">
      <c r="B26">
        <v>21</v>
      </c>
      <c r="C26" s="1">
        <v>2</v>
      </c>
      <c r="D26" s="1">
        <v>1</v>
      </c>
      <c r="E26" s="1">
        <v>2</v>
      </c>
      <c r="F26" s="1">
        <v>1</v>
      </c>
      <c r="G26" s="1">
        <v>2</v>
      </c>
    </row>
    <row r="27" spans="2:7" x14ac:dyDescent="0.25">
      <c r="B27">
        <v>22</v>
      </c>
      <c r="C27" s="1">
        <v>2</v>
      </c>
      <c r="D27" s="1">
        <v>3</v>
      </c>
      <c r="E27" s="1">
        <v>3</v>
      </c>
      <c r="F27" s="1">
        <v>2</v>
      </c>
      <c r="G27" s="1">
        <v>3</v>
      </c>
    </row>
    <row r="28" spans="2:7" x14ac:dyDescent="0.25">
      <c r="B28">
        <v>23</v>
      </c>
      <c r="C28" s="1">
        <v>2</v>
      </c>
      <c r="D28" s="1">
        <v>2</v>
      </c>
      <c r="E28" s="1">
        <v>2</v>
      </c>
      <c r="F28" s="1">
        <v>2</v>
      </c>
      <c r="G28" s="1">
        <v>2</v>
      </c>
    </row>
    <row r="29" spans="2:7" x14ac:dyDescent="0.25">
      <c r="B29">
        <v>24</v>
      </c>
      <c r="C29" s="1">
        <v>1</v>
      </c>
      <c r="D29" s="1">
        <v>4</v>
      </c>
      <c r="E29" s="1">
        <v>1</v>
      </c>
      <c r="F29" s="1">
        <v>4</v>
      </c>
      <c r="G29" s="1">
        <v>4</v>
      </c>
    </row>
    <row r="30" spans="2:7" x14ac:dyDescent="0.25">
      <c r="B30">
        <v>25</v>
      </c>
      <c r="C30" s="1">
        <v>3</v>
      </c>
      <c r="D30" s="1">
        <v>3</v>
      </c>
      <c r="E30" s="1">
        <v>2</v>
      </c>
      <c r="F30" s="1">
        <v>3</v>
      </c>
      <c r="G30" s="1">
        <v>3</v>
      </c>
    </row>
    <row r="31" spans="2:7" x14ac:dyDescent="0.25">
      <c r="B31">
        <v>26</v>
      </c>
      <c r="C31" s="1">
        <v>4</v>
      </c>
      <c r="D31" s="1">
        <v>4</v>
      </c>
      <c r="E31" s="1">
        <v>4</v>
      </c>
      <c r="F31" s="1">
        <v>4</v>
      </c>
      <c r="G31" s="1">
        <v>4</v>
      </c>
    </row>
    <row r="32" spans="2:7" x14ac:dyDescent="0.25">
      <c r="B32">
        <v>27</v>
      </c>
      <c r="C32" s="1">
        <v>2</v>
      </c>
      <c r="D32" s="1">
        <v>2</v>
      </c>
      <c r="E32" s="1">
        <v>2</v>
      </c>
      <c r="F32" s="1">
        <v>2</v>
      </c>
      <c r="G32" s="1">
        <v>2</v>
      </c>
    </row>
    <row r="33" spans="2:9" x14ac:dyDescent="0.25">
      <c r="B33">
        <v>28</v>
      </c>
      <c r="C33" s="1">
        <v>2</v>
      </c>
      <c r="D33" s="1">
        <v>2</v>
      </c>
      <c r="E33" s="1">
        <v>2</v>
      </c>
      <c r="F33" s="1">
        <v>2</v>
      </c>
      <c r="G33" s="1">
        <v>2</v>
      </c>
    </row>
    <row r="34" spans="2:9" x14ac:dyDescent="0.25">
      <c r="B34">
        <v>29</v>
      </c>
      <c r="C34" s="1">
        <v>2</v>
      </c>
      <c r="D34" s="1">
        <v>2</v>
      </c>
      <c r="E34" s="1">
        <v>1</v>
      </c>
      <c r="F34" s="1">
        <v>2</v>
      </c>
      <c r="G34" s="1">
        <v>3</v>
      </c>
    </row>
    <row r="35" spans="2:9" x14ac:dyDescent="0.25">
      <c r="B35">
        <v>30</v>
      </c>
      <c r="C35" s="1">
        <v>1</v>
      </c>
      <c r="D35" s="1">
        <v>3</v>
      </c>
      <c r="E35" s="1">
        <v>2</v>
      </c>
      <c r="F35" s="1">
        <v>4</v>
      </c>
      <c r="G35" s="1">
        <v>4</v>
      </c>
    </row>
    <row r="36" spans="2:9" x14ac:dyDescent="0.25">
      <c r="B36">
        <v>31</v>
      </c>
      <c r="C36" s="1">
        <v>2</v>
      </c>
      <c r="D36" s="1">
        <v>1</v>
      </c>
      <c r="E36" s="1">
        <v>2</v>
      </c>
      <c r="F36" s="1">
        <v>1</v>
      </c>
      <c r="G36" s="1">
        <v>2</v>
      </c>
    </row>
    <row r="37" spans="2:9" x14ac:dyDescent="0.25">
      <c r="B37">
        <v>32</v>
      </c>
      <c r="C37" s="1">
        <v>2</v>
      </c>
      <c r="D37" s="1">
        <v>4</v>
      </c>
      <c r="E37" s="1">
        <v>1</v>
      </c>
      <c r="F37" s="1">
        <v>4</v>
      </c>
      <c r="G37" s="1">
        <v>4</v>
      </c>
    </row>
    <row r="38" spans="2:9" x14ac:dyDescent="0.25">
      <c r="B38">
        <v>33</v>
      </c>
      <c r="C38" s="1">
        <v>1</v>
      </c>
      <c r="D38" s="1">
        <v>2</v>
      </c>
      <c r="E38" s="1">
        <v>2</v>
      </c>
      <c r="F38" s="1">
        <v>2</v>
      </c>
      <c r="G38" s="1">
        <v>2</v>
      </c>
    </row>
    <row r="39" spans="2:9" x14ac:dyDescent="0.25">
      <c r="B39">
        <v>34</v>
      </c>
      <c r="C39" s="1">
        <v>1</v>
      </c>
      <c r="D39" s="1">
        <v>2</v>
      </c>
      <c r="E39" s="1">
        <v>1</v>
      </c>
      <c r="F39" s="1">
        <v>2</v>
      </c>
      <c r="G39" s="1">
        <v>1</v>
      </c>
      <c r="I39" s="1"/>
    </row>
    <row r="40" spans="2:9" x14ac:dyDescent="0.25">
      <c r="B40">
        <v>35</v>
      </c>
      <c r="C40" s="1">
        <v>2</v>
      </c>
      <c r="D40" s="1">
        <v>3</v>
      </c>
      <c r="E40" s="1">
        <v>1</v>
      </c>
      <c r="F40" s="1">
        <v>2</v>
      </c>
      <c r="G40" s="1">
        <v>3</v>
      </c>
    </row>
    <row r="41" spans="2:9" x14ac:dyDescent="0.25">
      <c r="B41">
        <v>36</v>
      </c>
      <c r="C41" s="1">
        <v>2</v>
      </c>
      <c r="D41" s="1">
        <v>2</v>
      </c>
      <c r="E41" s="1">
        <v>2</v>
      </c>
      <c r="F41" s="1">
        <v>2</v>
      </c>
      <c r="G41" s="1">
        <v>2</v>
      </c>
    </row>
    <row r="42" spans="2:9" x14ac:dyDescent="0.25">
      <c r="B42">
        <v>37</v>
      </c>
      <c r="C42" s="1">
        <v>1</v>
      </c>
      <c r="D42" s="1">
        <v>3</v>
      </c>
      <c r="E42" s="1">
        <v>3</v>
      </c>
      <c r="F42" s="1">
        <v>4</v>
      </c>
      <c r="G42" s="1">
        <v>3</v>
      </c>
    </row>
    <row r="43" spans="2:9" x14ac:dyDescent="0.25">
      <c r="B43">
        <v>38</v>
      </c>
      <c r="C43" s="1">
        <v>1</v>
      </c>
      <c r="D43" s="1">
        <v>2</v>
      </c>
      <c r="E43" s="1">
        <v>2</v>
      </c>
      <c r="F43" s="1">
        <v>3</v>
      </c>
      <c r="G43" s="1">
        <v>3</v>
      </c>
    </row>
    <row r="44" spans="2:9" x14ac:dyDescent="0.25">
      <c r="B44">
        <v>39</v>
      </c>
      <c r="C44" s="1">
        <v>2</v>
      </c>
      <c r="D44" s="1">
        <v>4</v>
      </c>
      <c r="E44" s="1">
        <v>2</v>
      </c>
      <c r="F44" s="1">
        <v>4</v>
      </c>
      <c r="G44" s="1">
        <v>4</v>
      </c>
    </row>
    <row r="45" spans="2:9" x14ac:dyDescent="0.25">
      <c r="C45" s="1"/>
      <c r="D45" s="1"/>
      <c r="E45" s="1"/>
      <c r="F45" s="1"/>
      <c r="G45" s="1"/>
    </row>
    <row r="46" spans="2:9" x14ac:dyDescent="0.25">
      <c r="B46" t="s">
        <v>59</v>
      </c>
      <c r="C46" s="3">
        <f>AVERAGE(C9:C44)</f>
        <v>1.9444444444444444</v>
      </c>
      <c r="D46" s="3">
        <f t="shared" ref="D46:G46" si="0">AVERAGE(D9:D44)</f>
        <v>2.6111111111111112</v>
      </c>
      <c r="E46" s="3">
        <f t="shared" si="0"/>
        <v>1.8888888888888888</v>
      </c>
      <c r="F46" s="3">
        <f t="shared" si="0"/>
        <v>2.5</v>
      </c>
      <c r="G46" s="3">
        <f t="shared" si="0"/>
        <v>2.7222222222222223</v>
      </c>
    </row>
    <row r="47" spans="2:9" x14ac:dyDescent="0.25">
      <c r="B47" t="s">
        <v>71</v>
      </c>
      <c r="C47" s="3" t="str" cm="1">
        <f t="array" ref="C47">_xlfn.IFS(C46&lt;0.5,"Needs Improvement",C46&lt;1.5,"Fair",C46&lt;2.5,"Good",C46&lt;3.5,"Very Good",C46&lt;4,"Excellent")</f>
        <v>Good</v>
      </c>
      <c r="D47" s="3" t="str" cm="1">
        <f t="array" ref="D47">_xlfn.IFS(D46&lt;0.5,"Needs Improvement",D46&lt;1.5,"Fair",D46&lt;2.5,"Good",D46&lt;3.5,"Very Good",D46&lt;4,"Excellent")</f>
        <v>Very Good</v>
      </c>
      <c r="E47" s="3" t="str" cm="1">
        <f t="array" ref="E47">_xlfn.IFS(E46&lt;0.5,"Needs Improvement",E46&lt;1.5,"Fair",E46&lt;2.5,"Good",E46&lt;3.5,"Very Good",E46&lt;4,"Excellent")</f>
        <v>Good</v>
      </c>
      <c r="F47" s="3" t="str" cm="1">
        <f t="array" ref="F47">_xlfn.IFS(F46&lt;0.5,"Needs Improvement",F46&lt;1.5,"Fair",F46&lt;2.5,"Good",F46&lt;3.5,"Very Good",F46&lt;4,"Excellent")</f>
        <v>Very Good</v>
      </c>
      <c r="G47" s="3" t="str" cm="1">
        <f t="array" ref="G47">_xlfn.IFS(G46&lt;0.5,"Needs Improvement",G46&lt;1.5,"Fair",G46&lt;2.5,"Good",G46&lt;3.5,"Very Good",G46&lt;4,"Excellent")</f>
        <v>Very Good</v>
      </c>
    </row>
    <row r="48" spans="2:9" x14ac:dyDescent="0.25">
      <c r="B48" t="s">
        <v>60</v>
      </c>
      <c r="C48" s="3">
        <f>MAX(C9:C44)</f>
        <v>4</v>
      </c>
      <c r="D48" s="3">
        <f t="shared" ref="D48:G48" si="1">MAX(D9:D44)</f>
        <v>4</v>
      </c>
      <c r="E48" s="3">
        <f t="shared" si="1"/>
        <v>4</v>
      </c>
      <c r="F48" s="3">
        <f t="shared" si="1"/>
        <v>4</v>
      </c>
      <c r="G48" s="3">
        <f t="shared" si="1"/>
        <v>4</v>
      </c>
    </row>
    <row r="49" spans="2:7" x14ac:dyDescent="0.25">
      <c r="B49" t="s">
        <v>61</v>
      </c>
      <c r="C49" s="3">
        <f>MIN(C9:C44)</f>
        <v>0</v>
      </c>
      <c r="D49" s="3">
        <f t="shared" ref="D49:G49" si="2">MIN(D9:D44)</f>
        <v>0</v>
      </c>
      <c r="E49" s="3">
        <f t="shared" si="2"/>
        <v>0</v>
      </c>
      <c r="F49" s="3">
        <f t="shared" si="2"/>
        <v>0</v>
      </c>
      <c r="G49" s="3">
        <f t="shared" si="2"/>
        <v>1</v>
      </c>
    </row>
    <row r="50" spans="2:7" x14ac:dyDescent="0.25">
      <c r="B50" t="s">
        <v>62</v>
      </c>
      <c r="C50" s="3">
        <f>MEDIAN(C9:C44)</f>
        <v>2</v>
      </c>
      <c r="D50" s="3">
        <f>MEDIAN(D9:D44)</f>
        <v>2</v>
      </c>
      <c r="E50" s="3">
        <f t="shared" ref="E50:G50" si="3">MEDIAN(E9:E44)</f>
        <v>2</v>
      </c>
      <c r="F50" s="3">
        <f t="shared" si="3"/>
        <v>2</v>
      </c>
      <c r="G50" s="3">
        <f t="shared" si="3"/>
        <v>3</v>
      </c>
    </row>
    <row r="51" spans="2:7" x14ac:dyDescent="0.25">
      <c r="C51" s="3"/>
      <c r="D51" s="3"/>
      <c r="E51" s="3"/>
      <c r="F51" s="3"/>
      <c r="G51" s="3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6730B-7202-4E5D-B555-647DDE030ACF}">
  <dimension ref="B4:G48"/>
  <sheetViews>
    <sheetView topLeftCell="A21" workbookViewId="0">
      <selection activeCell="B45" sqref="B45:G45"/>
    </sheetView>
  </sheetViews>
  <sheetFormatPr defaultRowHeight="13.2" x14ac:dyDescent="0.25"/>
  <sheetData>
    <row r="4" spans="2:7" x14ac:dyDescent="0.25">
      <c r="B4" t="s">
        <v>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25">
      <c r="B5">
        <v>1</v>
      </c>
      <c r="C5" s="1">
        <v>4</v>
      </c>
      <c r="D5" s="1">
        <v>2</v>
      </c>
      <c r="E5" s="1">
        <v>2</v>
      </c>
      <c r="F5" s="1">
        <v>2</v>
      </c>
      <c r="G5" s="1">
        <v>3</v>
      </c>
    </row>
    <row r="6" spans="2:7" x14ac:dyDescent="0.25">
      <c r="B6">
        <v>2</v>
      </c>
      <c r="C6" s="1">
        <v>2</v>
      </c>
      <c r="D6" s="1">
        <v>1</v>
      </c>
      <c r="E6" s="1">
        <v>1</v>
      </c>
      <c r="F6" s="1">
        <v>1</v>
      </c>
      <c r="G6" s="1">
        <v>1</v>
      </c>
    </row>
    <row r="7" spans="2:7" x14ac:dyDescent="0.25">
      <c r="B7">
        <v>3</v>
      </c>
      <c r="C7" s="1">
        <v>2</v>
      </c>
      <c r="D7" s="1">
        <v>1</v>
      </c>
      <c r="E7" s="1">
        <v>0</v>
      </c>
      <c r="F7" s="1">
        <v>1</v>
      </c>
      <c r="G7" s="1">
        <v>0</v>
      </c>
    </row>
    <row r="8" spans="2:7" x14ac:dyDescent="0.25">
      <c r="B8">
        <v>4</v>
      </c>
      <c r="C8" s="1">
        <v>3</v>
      </c>
      <c r="D8" s="1">
        <v>3</v>
      </c>
      <c r="E8" s="1">
        <v>3</v>
      </c>
      <c r="F8" s="1">
        <v>3</v>
      </c>
      <c r="G8" s="1">
        <v>3</v>
      </c>
    </row>
    <row r="9" spans="2:7" x14ac:dyDescent="0.25">
      <c r="B9">
        <v>5</v>
      </c>
      <c r="C9" s="1">
        <v>4</v>
      </c>
      <c r="D9" s="1">
        <v>4</v>
      </c>
      <c r="E9" s="1">
        <v>4</v>
      </c>
      <c r="F9" s="1">
        <v>4</v>
      </c>
      <c r="G9" s="1">
        <v>4</v>
      </c>
    </row>
    <row r="10" spans="2:7" x14ac:dyDescent="0.25">
      <c r="B10">
        <v>6</v>
      </c>
      <c r="C10" s="1">
        <v>3</v>
      </c>
      <c r="D10" s="1">
        <v>3</v>
      </c>
      <c r="E10" s="1">
        <v>3</v>
      </c>
      <c r="F10" s="1">
        <v>2</v>
      </c>
      <c r="G10" s="1">
        <v>2</v>
      </c>
    </row>
    <row r="11" spans="2:7" x14ac:dyDescent="0.25">
      <c r="B11">
        <v>7</v>
      </c>
      <c r="C11" s="1">
        <v>2</v>
      </c>
      <c r="D11" s="1">
        <v>3</v>
      </c>
      <c r="E11" s="1">
        <v>2</v>
      </c>
      <c r="F11" s="1">
        <v>2</v>
      </c>
      <c r="G11" s="1">
        <v>2</v>
      </c>
    </row>
    <row r="12" spans="2:7" x14ac:dyDescent="0.25">
      <c r="B12">
        <v>8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</row>
    <row r="13" spans="2:7" x14ac:dyDescent="0.25">
      <c r="B13">
        <v>9</v>
      </c>
      <c r="C13" s="1">
        <v>2</v>
      </c>
      <c r="D13" s="1">
        <v>2</v>
      </c>
      <c r="E13" s="1">
        <v>2</v>
      </c>
      <c r="F13" s="1">
        <v>2</v>
      </c>
      <c r="G13" s="1">
        <v>2</v>
      </c>
    </row>
    <row r="14" spans="2:7" x14ac:dyDescent="0.25">
      <c r="B14">
        <v>10</v>
      </c>
      <c r="C14" s="1">
        <v>3</v>
      </c>
      <c r="D14" s="1">
        <v>2</v>
      </c>
      <c r="E14" s="1">
        <v>2</v>
      </c>
      <c r="F14" s="1">
        <v>2</v>
      </c>
      <c r="G14" s="1">
        <v>2</v>
      </c>
    </row>
    <row r="15" spans="2:7" x14ac:dyDescent="0.25">
      <c r="B15">
        <v>11</v>
      </c>
      <c r="C15" s="1">
        <v>1</v>
      </c>
      <c r="D15" s="1">
        <v>0</v>
      </c>
      <c r="E15" s="1">
        <v>1</v>
      </c>
      <c r="F15" s="1">
        <v>0</v>
      </c>
      <c r="G15" s="1">
        <v>1</v>
      </c>
    </row>
    <row r="16" spans="2:7" x14ac:dyDescent="0.25">
      <c r="B16">
        <v>12</v>
      </c>
      <c r="C16" s="1">
        <v>3</v>
      </c>
      <c r="D16" s="1">
        <v>4</v>
      </c>
      <c r="E16" s="1">
        <v>0</v>
      </c>
      <c r="F16" s="1">
        <v>1</v>
      </c>
      <c r="G16" s="1">
        <v>2</v>
      </c>
    </row>
    <row r="17" spans="2:7" x14ac:dyDescent="0.25">
      <c r="B17">
        <v>13</v>
      </c>
      <c r="C17" s="1">
        <v>2</v>
      </c>
      <c r="D17" s="1">
        <v>2</v>
      </c>
      <c r="E17" s="1">
        <v>2</v>
      </c>
      <c r="F17" s="1">
        <v>2</v>
      </c>
      <c r="G17" s="1">
        <v>2</v>
      </c>
    </row>
    <row r="18" spans="2:7" x14ac:dyDescent="0.25">
      <c r="B18">
        <v>14</v>
      </c>
      <c r="C18" s="1">
        <v>2</v>
      </c>
      <c r="D18" s="1">
        <v>1</v>
      </c>
      <c r="E18" s="1">
        <v>1</v>
      </c>
      <c r="F18" s="1">
        <v>1</v>
      </c>
      <c r="G18" s="1">
        <v>0</v>
      </c>
    </row>
    <row r="19" spans="2:7" x14ac:dyDescent="0.25">
      <c r="B19">
        <v>15</v>
      </c>
      <c r="C19" s="1">
        <v>4</v>
      </c>
      <c r="D19" s="1">
        <v>4</v>
      </c>
      <c r="E19" s="1">
        <v>3</v>
      </c>
      <c r="F19" s="1">
        <v>4</v>
      </c>
      <c r="G19" s="1">
        <v>4</v>
      </c>
    </row>
    <row r="20" spans="2:7" x14ac:dyDescent="0.25">
      <c r="B20">
        <v>16</v>
      </c>
      <c r="C20" s="1">
        <v>0</v>
      </c>
      <c r="D20" s="1">
        <v>1</v>
      </c>
      <c r="E20" s="1">
        <v>0</v>
      </c>
      <c r="F20" s="1">
        <v>1</v>
      </c>
      <c r="G20" s="1">
        <v>0</v>
      </c>
    </row>
    <row r="21" spans="2:7" x14ac:dyDescent="0.25">
      <c r="B21">
        <v>17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2:7" x14ac:dyDescent="0.25">
      <c r="B22">
        <v>18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2:7" x14ac:dyDescent="0.25">
      <c r="B23">
        <v>19</v>
      </c>
      <c r="C23" s="1">
        <v>3</v>
      </c>
      <c r="D23" s="1">
        <v>2</v>
      </c>
      <c r="E23" s="1">
        <v>3</v>
      </c>
      <c r="F23" s="1">
        <v>2</v>
      </c>
      <c r="G23" s="1">
        <v>3</v>
      </c>
    </row>
    <row r="24" spans="2:7" x14ac:dyDescent="0.25">
      <c r="B24">
        <v>20</v>
      </c>
      <c r="C24" s="1">
        <v>2</v>
      </c>
      <c r="D24" s="1">
        <v>0</v>
      </c>
      <c r="E24" s="1">
        <v>0</v>
      </c>
      <c r="F24" s="1">
        <v>0</v>
      </c>
      <c r="G24" s="1">
        <v>0</v>
      </c>
    </row>
    <row r="25" spans="2:7" x14ac:dyDescent="0.25">
      <c r="B25">
        <v>21</v>
      </c>
      <c r="C25" s="1">
        <v>3</v>
      </c>
      <c r="D25" s="1">
        <v>2</v>
      </c>
      <c r="E25" s="1">
        <v>2</v>
      </c>
      <c r="F25" s="1">
        <v>3</v>
      </c>
      <c r="G25" s="1">
        <v>3</v>
      </c>
    </row>
    <row r="26" spans="2:7" x14ac:dyDescent="0.25">
      <c r="B26">
        <v>22</v>
      </c>
      <c r="C26" s="1">
        <v>3</v>
      </c>
      <c r="D26" s="1">
        <v>1</v>
      </c>
      <c r="E26" s="1">
        <v>2</v>
      </c>
      <c r="F26" s="1">
        <v>2</v>
      </c>
      <c r="G26" s="1">
        <v>2</v>
      </c>
    </row>
    <row r="27" spans="2:7" x14ac:dyDescent="0.25">
      <c r="B27">
        <v>23</v>
      </c>
      <c r="C27" s="1">
        <v>1</v>
      </c>
      <c r="D27" s="1">
        <v>1</v>
      </c>
      <c r="E27" s="1">
        <v>1</v>
      </c>
      <c r="F27" s="1">
        <v>0</v>
      </c>
      <c r="G27" s="1">
        <v>3</v>
      </c>
    </row>
    <row r="28" spans="2:7" x14ac:dyDescent="0.25">
      <c r="B28">
        <v>24</v>
      </c>
      <c r="C28" s="1">
        <v>2</v>
      </c>
      <c r="D28" s="1">
        <v>1</v>
      </c>
      <c r="E28" s="1">
        <v>1</v>
      </c>
      <c r="F28" s="1">
        <v>1</v>
      </c>
      <c r="G28" s="1">
        <v>2</v>
      </c>
    </row>
    <row r="29" spans="2:7" x14ac:dyDescent="0.25">
      <c r="B29">
        <v>25</v>
      </c>
      <c r="C29" s="1">
        <v>4</v>
      </c>
      <c r="D29" s="1">
        <v>4</v>
      </c>
      <c r="E29" s="1">
        <v>4</v>
      </c>
      <c r="F29" s="1">
        <v>4</v>
      </c>
      <c r="G29" s="1">
        <v>4</v>
      </c>
    </row>
    <row r="30" spans="2:7" x14ac:dyDescent="0.25">
      <c r="B30">
        <v>26</v>
      </c>
      <c r="C30" s="1">
        <v>3</v>
      </c>
      <c r="D30" s="1">
        <v>3</v>
      </c>
      <c r="E30" s="1">
        <v>3</v>
      </c>
      <c r="F30" s="1">
        <v>3</v>
      </c>
      <c r="G30" s="1">
        <v>3</v>
      </c>
    </row>
    <row r="31" spans="2:7" x14ac:dyDescent="0.25">
      <c r="B31">
        <v>27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</row>
    <row r="32" spans="2:7" x14ac:dyDescent="0.25">
      <c r="B32">
        <v>28</v>
      </c>
      <c r="C32" s="1">
        <v>3</v>
      </c>
      <c r="D32" s="1">
        <v>1</v>
      </c>
      <c r="E32" s="1">
        <v>2</v>
      </c>
      <c r="F32" s="1">
        <v>2</v>
      </c>
      <c r="G32" s="1">
        <v>3</v>
      </c>
    </row>
    <row r="33" spans="2:7" x14ac:dyDescent="0.25">
      <c r="B33">
        <v>29</v>
      </c>
      <c r="C33" s="1">
        <v>2</v>
      </c>
      <c r="D33" s="1">
        <v>3</v>
      </c>
      <c r="E33" s="1">
        <v>2</v>
      </c>
      <c r="F33" s="1">
        <v>2</v>
      </c>
      <c r="G33" s="1">
        <v>3</v>
      </c>
    </row>
    <row r="34" spans="2:7" x14ac:dyDescent="0.25">
      <c r="B34">
        <v>30</v>
      </c>
      <c r="C34" s="1">
        <v>1</v>
      </c>
      <c r="D34" s="1">
        <v>0</v>
      </c>
      <c r="E34" s="1">
        <v>0</v>
      </c>
      <c r="F34" s="1">
        <v>1</v>
      </c>
      <c r="G34" s="1">
        <v>1</v>
      </c>
    </row>
    <row r="35" spans="2:7" x14ac:dyDescent="0.25">
      <c r="B35">
        <v>31</v>
      </c>
      <c r="C35" s="1">
        <v>1</v>
      </c>
      <c r="D35" s="1">
        <v>0</v>
      </c>
      <c r="E35" s="1">
        <v>1</v>
      </c>
      <c r="F35" s="1">
        <v>1</v>
      </c>
      <c r="G35" s="1">
        <v>1</v>
      </c>
    </row>
    <row r="36" spans="2:7" x14ac:dyDescent="0.25">
      <c r="B36">
        <v>32</v>
      </c>
      <c r="C36" s="1">
        <v>3</v>
      </c>
      <c r="D36" s="1">
        <v>2</v>
      </c>
      <c r="E36" s="1">
        <v>2</v>
      </c>
      <c r="F36" s="1">
        <v>2</v>
      </c>
      <c r="G36" s="1">
        <v>3</v>
      </c>
    </row>
    <row r="37" spans="2:7" x14ac:dyDescent="0.25">
      <c r="B37">
        <v>33</v>
      </c>
      <c r="C37" s="1">
        <v>3</v>
      </c>
      <c r="D37" s="1">
        <v>2</v>
      </c>
      <c r="E37" s="1">
        <v>2</v>
      </c>
      <c r="F37" s="1">
        <v>2</v>
      </c>
      <c r="G37" s="1">
        <v>2</v>
      </c>
    </row>
    <row r="38" spans="2:7" x14ac:dyDescent="0.25">
      <c r="B38">
        <v>34</v>
      </c>
      <c r="C38" s="1">
        <v>2</v>
      </c>
      <c r="D38" s="1">
        <v>1</v>
      </c>
      <c r="E38" s="1">
        <v>2</v>
      </c>
      <c r="F38" s="1">
        <v>2</v>
      </c>
      <c r="G38" s="1">
        <v>2</v>
      </c>
    </row>
    <row r="39" spans="2:7" x14ac:dyDescent="0.25">
      <c r="B39">
        <v>35</v>
      </c>
      <c r="C39" s="1">
        <v>2</v>
      </c>
      <c r="D39" s="1">
        <v>2</v>
      </c>
      <c r="E39" s="1">
        <v>2</v>
      </c>
      <c r="F39" s="1">
        <v>2</v>
      </c>
      <c r="G39" s="1">
        <v>2</v>
      </c>
    </row>
    <row r="40" spans="2:7" x14ac:dyDescent="0.25">
      <c r="B40">
        <v>36</v>
      </c>
      <c r="C40" s="1">
        <v>3</v>
      </c>
      <c r="D40" s="1">
        <v>2</v>
      </c>
      <c r="E40" s="1">
        <v>2</v>
      </c>
      <c r="F40" s="1">
        <v>2</v>
      </c>
      <c r="G40" s="1">
        <v>3</v>
      </c>
    </row>
    <row r="41" spans="2:7" x14ac:dyDescent="0.25">
      <c r="B41">
        <v>37</v>
      </c>
      <c r="C41" s="1">
        <v>2</v>
      </c>
      <c r="D41" s="1">
        <v>3</v>
      </c>
      <c r="E41" s="1">
        <v>3</v>
      </c>
      <c r="F41" s="1">
        <v>3</v>
      </c>
      <c r="G41" s="1">
        <v>3</v>
      </c>
    </row>
    <row r="42" spans="2:7" x14ac:dyDescent="0.25">
      <c r="B42">
        <v>38</v>
      </c>
      <c r="C42" s="1">
        <v>3</v>
      </c>
      <c r="D42" s="1">
        <v>3</v>
      </c>
      <c r="E42" s="1">
        <v>3</v>
      </c>
      <c r="F42" s="1">
        <v>4</v>
      </c>
      <c r="G42" s="1">
        <v>4</v>
      </c>
    </row>
    <row r="43" spans="2:7" x14ac:dyDescent="0.25">
      <c r="C43" s="1"/>
      <c r="D43" s="1"/>
      <c r="E43" s="1"/>
      <c r="F43" s="1"/>
      <c r="G43" s="1"/>
    </row>
    <row r="44" spans="2:7" x14ac:dyDescent="0.25">
      <c r="B44" t="s">
        <v>59</v>
      </c>
      <c r="C44" s="3">
        <f>AVERAGE(C7:C42)</f>
        <v>2.1944444444444446</v>
      </c>
      <c r="D44" s="3">
        <f t="shared" ref="D44:G44" si="0">AVERAGE(D7:D42)</f>
        <v>1.7777777777777777</v>
      </c>
      <c r="E44" s="3">
        <f t="shared" si="0"/>
        <v>1.6944444444444444</v>
      </c>
      <c r="F44" s="3">
        <f t="shared" si="0"/>
        <v>1.7777777777777777</v>
      </c>
      <c r="G44" s="3">
        <f t="shared" si="0"/>
        <v>2</v>
      </c>
    </row>
    <row r="45" spans="2:7" x14ac:dyDescent="0.25">
      <c r="B45" t="s">
        <v>71</v>
      </c>
      <c r="C45" s="3" t="str" cm="1">
        <f t="array" ref="C45">_xlfn.IFS(C44&lt;0.5,"Needs Improvement",C44&lt;1.5,"Fair",C44&lt;2.5,"Good",C44&lt;3.5,"Very Good",C44&lt;4,"Excellent")</f>
        <v>Good</v>
      </c>
      <c r="D45" s="3" t="str" cm="1">
        <f t="array" ref="D45">_xlfn.IFS(D44&lt;0.5,"Needs Improvement",D44&lt;1.5,"Fair",D44&lt;2.5,"Good",D44&lt;3.5,"Very Good",D44&lt;4,"Excellent")</f>
        <v>Good</v>
      </c>
      <c r="E45" s="3" t="str" cm="1">
        <f t="array" ref="E45">_xlfn.IFS(E44&lt;0.5,"Needs Improvement",E44&lt;1.5,"Fair",E44&lt;2.5,"Good",E44&lt;3.5,"Very Good",E44&lt;4,"Excellent")</f>
        <v>Good</v>
      </c>
      <c r="F45" s="3" t="str" cm="1">
        <f t="array" ref="F45">_xlfn.IFS(F44&lt;0.5,"Needs Improvement",F44&lt;1.5,"Fair",F44&lt;2.5,"Good",F44&lt;3.5,"Very Good",F44&lt;4,"Excellent")</f>
        <v>Good</v>
      </c>
      <c r="G45" s="3" t="str" cm="1">
        <f t="array" ref="G45">_xlfn.IFS(G44&lt;0.5,"Needs Improvement",G44&lt;1.5,"Fair",G44&lt;2.5,"Good",G44&lt;3.5,"Very Good",G44&lt;4,"Excellent")</f>
        <v>Good</v>
      </c>
    </row>
    <row r="46" spans="2:7" x14ac:dyDescent="0.25">
      <c r="B46" t="s">
        <v>60</v>
      </c>
      <c r="C46" s="3">
        <f>MAX(C7:C42)</f>
        <v>4</v>
      </c>
      <c r="D46" s="3">
        <f t="shared" ref="D46:G46" si="1">MAX(D7:D42)</f>
        <v>4</v>
      </c>
      <c r="E46" s="3">
        <f t="shared" si="1"/>
        <v>4</v>
      </c>
      <c r="F46" s="3">
        <f t="shared" si="1"/>
        <v>4</v>
      </c>
      <c r="G46" s="3">
        <f t="shared" si="1"/>
        <v>4</v>
      </c>
    </row>
    <row r="47" spans="2:7" x14ac:dyDescent="0.25">
      <c r="B47" t="s">
        <v>61</v>
      </c>
      <c r="C47" s="3">
        <f>MIN(C7:C42)</f>
        <v>0</v>
      </c>
      <c r="D47" s="3">
        <f t="shared" ref="D47:G47" si="2">MIN(D7:D42)</f>
        <v>0</v>
      </c>
      <c r="E47" s="3">
        <f t="shared" si="2"/>
        <v>0</v>
      </c>
      <c r="F47" s="3">
        <f t="shared" si="2"/>
        <v>0</v>
      </c>
      <c r="G47" s="3">
        <f t="shared" si="2"/>
        <v>0</v>
      </c>
    </row>
    <row r="48" spans="2:7" x14ac:dyDescent="0.25">
      <c r="B48" t="s">
        <v>62</v>
      </c>
      <c r="C48" s="3">
        <f>MEDIAN(C7:C42)</f>
        <v>2</v>
      </c>
      <c r="D48" s="3">
        <f>MEDIAN(D7:D42)</f>
        <v>2</v>
      </c>
      <c r="E48" s="3">
        <f t="shared" ref="E48:G48" si="3">MEDIAN(E7:E42)</f>
        <v>2</v>
      </c>
      <c r="F48" s="3">
        <f t="shared" si="3"/>
        <v>2</v>
      </c>
      <c r="G48" s="3">
        <f t="shared" si="3"/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FFA67-A4D9-4A50-ABC6-66D2803B74B2}">
  <dimension ref="B4:G47"/>
  <sheetViews>
    <sheetView topLeftCell="A12" zoomScale="82" workbookViewId="0">
      <selection activeCell="B44" sqref="B44:G44"/>
    </sheetView>
  </sheetViews>
  <sheetFormatPr defaultRowHeight="13.2" x14ac:dyDescent="0.25"/>
  <sheetData>
    <row r="4" spans="2:7" x14ac:dyDescent="0.25">
      <c r="B4" t="s">
        <v>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25">
      <c r="B5">
        <v>1</v>
      </c>
      <c r="C5" s="1">
        <v>2</v>
      </c>
      <c r="D5" s="1">
        <v>3</v>
      </c>
      <c r="E5" s="1">
        <v>3</v>
      </c>
      <c r="F5" s="1">
        <v>3</v>
      </c>
      <c r="G5" s="1">
        <v>3</v>
      </c>
    </row>
    <row r="6" spans="2:7" x14ac:dyDescent="0.25">
      <c r="B6">
        <v>2</v>
      </c>
      <c r="C6" s="1">
        <v>3</v>
      </c>
      <c r="D6" s="1">
        <v>3</v>
      </c>
      <c r="E6" s="1">
        <v>3</v>
      </c>
      <c r="F6" s="1">
        <v>3</v>
      </c>
      <c r="G6" s="1">
        <v>3</v>
      </c>
    </row>
    <row r="7" spans="2:7" x14ac:dyDescent="0.25">
      <c r="B7">
        <v>3</v>
      </c>
      <c r="C7" s="1">
        <v>2</v>
      </c>
      <c r="D7" s="1">
        <v>3</v>
      </c>
      <c r="E7" s="1">
        <v>2</v>
      </c>
      <c r="F7" s="1">
        <v>2</v>
      </c>
      <c r="G7" s="1">
        <v>3</v>
      </c>
    </row>
    <row r="8" spans="2:7" x14ac:dyDescent="0.25">
      <c r="B8">
        <v>4</v>
      </c>
      <c r="C8" s="1">
        <v>3</v>
      </c>
      <c r="D8" s="1">
        <v>2</v>
      </c>
      <c r="E8" s="1">
        <v>3</v>
      </c>
      <c r="F8" s="1">
        <v>3</v>
      </c>
      <c r="G8" s="1">
        <v>3</v>
      </c>
    </row>
    <row r="9" spans="2:7" x14ac:dyDescent="0.25">
      <c r="B9">
        <v>5</v>
      </c>
      <c r="C9" s="1">
        <v>4</v>
      </c>
      <c r="D9" s="1">
        <v>4</v>
      </c>
      <c r="E9" s="1">
        <v>4</v>
      </c>
      <c r="F9" s="1">
        <v>4</v>
      </c>
      <c r="G9" s="1">
        <v>4</v>
      </c>
    </row>
    <row r="10" spans="2:7" x14ac:dyDescent="0.25">
      <c r="B10">
        <v>6</v>
      </c>
      <c r="C10" s="1">
        <v>4</v>
      </c>
      <c r="D10" s="1">
        <v>4</v>
      </c>
      <c r="E10" s="1">
        <v>3</v>
      </c>
      <c r="F10" s="1">
        <v>3</v>
      </c>
      <c r="G10" s="1">
        <v>4</v>
      </c>
    </row>
    <row r="11" spans="2:7" x14ac:dyDescent="0.25">
      <c r="B11">
        <v>7</v>
      </c>
      <c r="C11" s="1">
        <v>2</v>
      </c>
      <c r="D11" s="1">
        <v>3</v>
      </c>
      <c r="E11" s="1">
        <v>1</v>
      </c>
      <c r="F11" s="1">
        <v>2</v>
      </c>
      <c r="G11" s="1">
        <v>2</v>
      </c>
    </row>
    <row r="12" spans="2:7" x14ac:dyDescent="0.25">
      <c r="B12">
        <v>8</v>
      </c>
      <c r="C12" s="1">
        <v>2</v>
      </c>
      <c r="D12" s="1">
        <v>2</v>
      </c>
      <c r="E12" s="1">
        <v>2</v>
      </c>
      <c r="F12" s="1">
        <v>2</v>
      </c>
      <c r="G12" s="1">
        <v>2</v>
      </c>
    </row>
    <row r="13" spans="2:7" x14ac:dyDescent="0.25">
      <c r="B13">
        <v>9</v>
      </c>
      <c r="C13" s="1">
        <v>2</v>
      </c>
      <c r="D13" s="1">
        <v>2</v>
      </c>
      <c r="E13" s="1">
        <v>2</v>
      </c>
      <c r="F13" s="1">
        <v>2</v>
      </c>
      <c r="G13" s="1">
        <v>3</v>
      </c>
    </row>
    <row r="14" spans="2:7" x14ac:dyDescent="0.25">
      <c r="B14">
        <v>10</v>
      </c>
      <c r="C14" s="1">
        <v>2</v>
      </c>
      <c r="D14" s="1">
        <v>3</v>
      </c>
      <c r="E14" s="1">
        <v>2</v>
      </c>
      <c r="F14" s="1">
        <v>3</v>
      </c>
      <c r="G14" s="1">
        <v>3</v>
      </c>
    </row>
    <row r="15" spans="2:7" x14ac:dyDescent="0.25">
      <c r="B15">
        <v>11</v>
      </c>
      <c r="C15" s="1">
        <v>3</v>
      </c>
      <c r="D15" s="1">
        <v>4</v>
      </c>
      <c r="E15" s="1">
        <v>3</v>
      </c>
      <c r="F15" s="1">
        <v>4</v>
      </c>
      <c r="G15" s="1">
        <v>3</v>
      </c>
    </row>
    <row r="16" spans="2:7" x14ac:dyDescent="0.25">
      <c r="B16">
        <v>12</v>
      </c>
      <c r="C16" s="1">
        <v>2</v>
      </c>
      <c r="D16" s="1">
        <v>3</v>
      </c>
      <c r="E16" s="1">
        <v>3</v>
      </c>
      <c r="F16" s="1">
        <v>3</v>
      </c>
      <c r="G16" s="1">
        <v>4</v>
      </c>
    </row>
    <row r="17" spans="2:7" x14ac:dyDescent="0.25">
      <c r="B17">
        <v>13</v>
      </c>
      <c r="C17" s="1">
        <v>3</v>
      </c>
      <c r="D17" s="1">
        <v>3</v>
      </c>
      <c r="E17" s="1">
        <v>3</v>
      </c>
      <c r="F17" s="1">
        <v>2</v>
      </c>
      <c r="G17" s="1">
        <v>2</v>
      </c>
    </row>
    <row r="18" spans="2:7" x14ac:dyDescent="0.25">
      <c r="B18">
        <v>14</v>
      </c>
      <c r="C18" s="1">
        <v>3</v>
      </c>
      <c r="D18" s="1">
        <v>3</v>
      </c>
      <c r="E18" s="1">
        <v>3</v>
      </c>
      <c r="F18" s="1">
        <v>3</v>
      </c>
      <c r="G18" s="1">
        <v>3</v>
      </c>
    </row>
    <row r="19" spans="2:7" x14ac:dyDescent="0.25">
      <c r="B19">
        <v>15</v>
      </c>
      <c r="C19" s="1">
        <v>2</v>
      </c>
      <c r="D19" s="1">
        <v>1</v>
      </c>
      <c r="E19" s="1">
        <v>0</v>
      </c>
      <c r="F19" s="1">
        <v>0</v>
      </c>
      <c r="G19" s="1">
        <v>2</v>
      </c>
    </row>
    <row r="20" spans="2:7" x14ac:dyDescent="0.25">
      <c r="B20">
        <v>16</v>
      </c>
      <c r="C20" s="1">
        <v>0</v>
      </c>
      <c r="D20" s="1">
        <v>2</v>
      </c>
      <c r="E20" s="1">
        <v>2</v>
      </c>
      <c r="F20" s="1">
        <v>2</v>
      </c>
      <c r="G20" s="1">
        <v>2</v>
      </c>
    </row>
    <row r="21" spans="2:7" x14ac:dyDescent="0.25">
      <c r="B21">
        <v>17</v>
      </c>
      <c r="C21" s="1">
        <v>4</v>
      </c>
      <c r="D21" s="1">
        <v>4</v>
      </c>
      <c r="E21" s="1">
        <v>4</v>
      </c>
      <c r="F21" s="1">
        <v>4</v>
      </c>
      <c r="G21" s="1">
        <v>4</v>
      </c>
    </row>
    <row r="22" spans="2:7" x14ac:dyDescent="0.25">
      <c r="B22">
        <v>18</v>
      </c>
      <c r="C22" s="1">
        <v>3</v>
      </c>
      <c r="D22" s="1">
        <v>3</v>
      </c>
      <c r="E22" s="1">
        <v>3</v>
      </c>
      <c r="F22" s="1">
        <v>3</v>
      </c>
      <c r="G22" s="1">
        <v>3</v>
      </c>
    </row>
    <row r="23" spans="2:7" x14ac:dyDescent="0.25">
      <c r="B23">
        <v>19</v>
      </c>
      <c r="C23" s="1">
        <v>2</v>
      </c>
      <c r="D23" s="1">
        <v>3</v>
      </c>
      <c r="E23" s="1">
        <v>4</v>
      </c>
      <c r="F23" s="1">
        <v>3</v>
      </c>
      <c r="G23" s="1">
        <v>4</v>
      </c>
    </row>
    <row r="24" spans="2:7" x14ac:dyDescent="0.25">
      <c r="B24">
        <v>20</v>
      </c>
      <c r="C24" s="1">
        <v>3</v>
      </c>
      <c r="D24" s="1">
        <v>3</v>
      </c>
      <c r="E24" s="1">
        <v>3</v>
      </c>
      <c r="F24" s="1">
        <v>4</v>
      </c>
      <c r="G24" s="1">
        <v>4</v>
      </c>
    </row>
    <row r="25" spans="2:7" x14ac:dyDescent="0.25">
      <c r="B25">
        <v>21</v>
      </c>
      <c r="C25" s="1">
        <v>2</v>
      </c>
      <c r="D25" s="1">
        <v>3</v>
      </c>
      <c r="E25" s="1">
        <v>3</v>
      </c>
      <c r="F25" s="1">
        <v>3</v>
      </c>
      <c r="G25" s="1">
        <v>3</v>
      </c>
    </row>
    <row r="26" spans="2:7" x14ac:dyDescent="0.25">
      <c r="B26">
        <v>22</v>
      </c>
      <c r="C26" s="1">
        <v>2</v>
      </c>
      <c r="D26" s="1">
        <v>4</v>
      </c>
      <c r="E26" s="1">
        <v>3</v>
      </c>
      <c r="F26" s="1">
        <v>4</v>
      </c>
      <c r="G26" s="1">
        <v>4</v>
      </c>
    </row>
    <row r="27" spans="2:7" x14ac:dyDescent="0.25">
      <c r="B27">
        <v>23</v>
      </c>
      <c r="C27" s="1">
        <v>3</v>
      </c>
      <c r="D27" s="1">
        <v>3</v>
      </c>
      <c r="E27" s="1">
        <v>3</v>
      </c>
      <c r="F27" s="1">
        <v>2</v>
      </c>
      <c r="G27" s="1">
        <v>4</v>
      </c>
    </row>
    <row r="28" spans="2:7" x14ac:dyDescent="0.25">
      <c r="B28">
        <v>24</v>
      </c>
      <c r="C28" s="1">
        <v>4</v>
      </c>
      <c r="D28" s="1">
        <v>4</v>
      </c>
      <c r="E28" s="1">
        <v>4</v>
      </c>
      <c r="F28" s="1">
        <v>4</v>
      </c>
      <c r="G28" s="1">
        <v>4</v>
      </c>
    </row>
    <row r="29" spans="2:7" x14ac:dyDescent="0.25">
      <c r="B29">
        <v>25</v>
      </c>
      <c r="C29" s="1">
        <v>3</v>
      </c>
      <c r="D29" s="1">
        <v>3</v>
      </c>
      <c r="E29" s="1">
        <v>3</v>
      </c>
      <c r="F29" s="1">
        <v>3</v>
      </c>
      <c r="G29" s="1">
        <v>3</v>
      </c>
    </row>
    <row r="30" spans="2:7" x14ac:dyDescent="0.25">
      <c r="B30">
        <v>26</v>
      </c>
      <c r="C30" s="1">
        <v>2</v>
      </c>
      <c r="D30" s="1">
        <v>2</v>
      </c>
      <c r="E30" s="1">
        <v>2</v>
      </c>
      <c r="F30" s="1">
        <v>2</v>
      </c>
      <c r="G30" s="1">
        <v>2</v>
      </c>
    </row>
    <row r="31" spans="2:7" x14ac:dyDescent="0.25">
      <c r="B31">
        <v>27</v>
      </c>
      <c r="C31" s="1">
        <v>2</v>
      </c>
      <c r="D31" s="1">
        <v>2</v>
      </c>
      <c r="E31" s="1">
        <v>2</v>
      </c>
      <c r="F31" s="1">
        <v>3</v>
      </c>
      <c r="G31" s="1">
        <v>3</v>
      </c>
    </row>
    <row r="32" spans="2:7" x14ac:dyDescent="0.25">
      <c r="B32">
        <v>28</v>
      </c>
      <c r="C32" s="1">
        <v>2</v>
      </c>
      <c r="D32" s="1">
        <v>3</v>
      </c>
      <c r="E32" s="1">
        <v>2</v>
      </c>
      <c r="F32" s="1">
        <v>3</v>
      </c>
      <c r="G32" s="1">
        <v>4</v>
      </c>
    </row>
    <row r="33" spans="2:7" x14ac:dyDescent="0.25">
      <c r="B33">
        <v>29</v>
      </c>
      <c r="C33" s="1">
        <v>1</v>
      </c>
      <c r="D33" s="1">
        <v>2</v>
      </c>
      <c r="E33" s="1">
        <v>1</v>
      </c>
      <c r="F33" s="1">
        <v>2</v>
      </c>
      <c r="G33" s="1">
        <v>2</v>
      </c>
    </row>
    <row r="34" spans="2:7" x14ac:dyDescent="0.25">
      <c r="B34">
        <v>30</v>
      </c>
      <c r="C34" s="1">
        <v>3</v>
      </c>
      <c r="D34" s="1">
        <v>3</v>
      </c>
      <c r="E34" s="1">
        <v>0</v>
      </c>
      <c r="F34" s="1">
        <v>4</v>
      </c>
      <c r="G34" s="1">
        <v>4</v>
      </c>
    </row>
    <row r="35" spans="2:7" x14ac:dyDescent="0.25">
      <c r="B35">
        <v>31</v>
      </c>
      <c r="C35" s="1">
        <v>2</v>
      </c>
      <c r="D35" s="1">
        <v>2</v>
      </c>
      <c r="E35" s="1">
        <v>3</v>
      </c>
      <c r="F35" s="1">
        <v>2</v>
      </c>
      <c r="G35" s="1">
        <v>3</v>
      </c>
    </row>
    <row r="36" spans="2:7" x14ac:dyDescent="0.25">
      <c r="B36">
        <v>32</v>
      </c>
      <c r="C36" s="1">
        <v>2</v>
      </c>
      <c r="D36" s="1">
        <v>2</v>
      </c>
      <c r="E36" s="1">
        <v>2</v>
      </c>
      <c r="F36" s="1">
        <v>2</v>
      </c>
      <c r="G36" s="1">
        <v>2</v>
      </c>
    </row>
    <row r="37" spans="2:7" x14ac:dyDescent="0.25">
      <c r="B37">
        <v>33</v>
      </c>
      <c r="C37" s="1">
        <v>2</v>
      </c>
      <c r="D37" s="1">
        <v>3</v>
      </c>
      <c r="E37" s="1">
        <v>1</v>
      </c>
      <c r="F37" s="1">
        <v>2</v>
      </c>
      <c r="G37" s="1">
        <v>3</v>
      </c>
    </row>
    <row r="38" spans="2:7" x14ac:dyDescent="0.25">
      <c r="B38">
        <v>34</v>
      </c>
      <c r="C38" s="1">
        <v>4</v>
      </c>
      <c r="D38" s="1">
        <v>3</v>
      </c>
      <c r="E38" s="1">
        <v>3</v>
      </c>
      <c r="F38" s="1">
        <v>3</v>
      </c>
      <c r="G38" s="1">
        <v>4</v>
      </c>
    </row>
    <row r="39" spans="2:7" x14ac:dyDescent="0.25">
      <c r="B39">
        <v>35</v>
      </c>
      <c r="C39" s="1">
        <v>1</v>
      </c>
      <c r="D39" s="1">
        <v>2</v>
      </c>
      <c r="E39" s="1">
        <v>2</v>
      </c>
      <c r="F39" s="1">
        <v>2</v>
      </c>
      <c r="G39" s="1">
        <v>3</v>
      </c>
    </row>
    <row r="40" spans="2:7" x14ac:dyDescent="0.25">
      <c r="B40">
        <v>36</v>
      </c>
      <c r="C40" s="1">
        <v>3</v>
      </c>
      <c r="D40" s="1">
        <v>4</v>
      </c>
      <c r="E40" s="1">
        <v>3</v>
      </c>
      <c r="F40" s="1">
        <v>4</v>
      </c>
      <c r="G40" s="1">
        <v>4</v>
      </c>
    </row>
    <row r="41" spans="2:7" x14ac:dyDescent="0.25">
      <c r="B41">
        <v>37</v>
      </c>
      <c r="C41" s="1">
        <v>3</v>
      </c>
      <c r="D41" s="1">
        <v>4</v>
      </c>
      <c r="E41" s="1">
        <v>3</v>
      </c>
      <c r="F41" s="1">
        <v>4</v>
      </c>
      <c r="G41" s="1">
        <v>4</v>
      </c>
    </row>
    <row r="42" spans="2:7" x14ac:dyDescent="0.25">
      <c r="C42" s="1"/>
      <c r="D42" s="1"/>
      <c r="E42" s="1"/>
      <c r="F42" s="1"/>
      <c r="G42" s="1"/>
    </row>
    <row r="43" spans="2:7" x14ac:dyDescent="0.25">
      <c r="B43" t="s">
        <v>59</v>
      </c>
      <c r="C43" s="3">
        <f>AVERAGE(C6:C41)</f>
        <v>2.5</v>
      </c>
      <c r="D43" s="3">
        <f t="shared" ref="D43:G43" si="0">AVERAGE(D6:D41)</f>
        <v>2.8888888888888888</v>
      </c>
      <c r="E43" s="3">
        <f t="shared" si="0"/>
        <v>2.5</v>
      </c>
      <c r="F43" s="3">
        <f t="shared" si="0"/>
        <v>2.8055555555555554</v>
      </c>
      <c r="G43" s="3">
        <f t="shared" si="0"/>
        <v>3.1666666666666665</v>
      </c>
    </row>
    <row r="44" spans="2:7" x14ac:dyDescent="0.25">
      <c r="B44" t="s">
        <v>71</v>
      </c>
      <c r="C44" s="3" t="str" cm="1">
        <f t="array" ref="C44">_xlfn.IFS(C43&lt;0.5,"Needs Improvement",C43&lt;1.5,"Fair",C43&lt;2.5,"Good",C43&lt;3.5,"Very Good",C43&lt;4,"Excellent")</f>
        <v>Very Good</v>
      </c>
      <c r="D44" s="3" t="str" cm="1">
        <f t="array" ref="D44">_xlfn.IFS(D43&lt;0.5,"Needs Improvement",D43&lt;1.5,"Fair",D43&lt;2.5,"Good",D43&lt;3.5,"Very Good",D43&lt;4,"Excellent")</f>
        <v>Very Good</v>
      </c>
      <c r="E44" s="3" t="str" cm="1">
        <f t="array" ref="E44">_xlfn.IFS(E43&lt;0.5,"Needs Improvement",E43&lt;1.5,"Fair",E43&lt;2.5,"Good",E43&lt;3.5,"Very Good",E43&lt;4,"Excellent")</f>
        <v>Very Good</v>
      </c>
      <c r="F44" s="3" t="str" cm="1">
        <f t="array" ref="F44">_xlfn.IFS(F43&lt;0.5,"Needs Improvement",F43&lt;1.5,"Fair",F43&lt;2.5,"Good",F43&lt;3.5,"Very Good",F43&lt;4,"Excellent")</f>
        <v>Very Good</v>
      </c>
      <c r="G44" s="3" t="str" cm="1">
        <f t="array" ref="G44">_xlfn.IFS(G43&lt;0.5,"Needs Improvement",G43&lt;1.5,"Fair",G43&lt;2.5,"Good",G43&lt;3.5,"Very Good",G43&lt;4,"Excellent")</f>
        <v>Very Good</v>
      </c>
    </row>
    <row r="45" spans="2:7" x14ac:dyDescent="0.25">
      <c r="B45" t="s">
        <v>60</v>
      </c>
      <c r="C45" s="3">
        <f>MAX(C6:C41)</f>
        <v>4</v>
      </c>
      <c r="D45" s="3">
        <f t="shared" ref="D45:G45" si="1">MAX(D6:D41)</f>
        <v>4</v>
      </c>
      <c r="E45" s="3">
        <f t="shared" si="1"/>
        <v>4</v>
      </c>
      <c r="F45" s="3">
        <f t="shared" si="1"/>
        <v>4</v>
      </c>
      <c r="G45" s="3">
        <f t="shared" si="1"/>
        <v>4</v>
      </c>
    </row>
    <row r="46" spans="2:7" x14ac:dyDescent="0.25">
      <c r="B46" t="s">
        <v>61</v>
      </c>
      <c r="C46" s="3">
        <f>MIN(C6:C41)</f>
        <v>0</v>
      </c>
      <c r="D46" s="3">
        <f t="shared" ref="D46:G46" si="2">MIN(D6:D41)</f>
        <v>1</v>
      </c>
      <c r="E46" s="3">
        <f t="shared" si="2"/>
        <v>0</v>
      </c>
      <c r="F46" s="3">
        <f t="shared" si="2"/>
        <v>0</v>
      </c>
      <c r="G46" s="3">
        <f t="shared" si="2"/>
        <v>2</v>
      </c>
    </row>
    <row r="47" spans="2:7" x14ac:dyDescent="0.25">
      <c r="B47" t="s">
        <v>62</v>
      </c>
      <c r="C47" s="3">
        <f>MEDIAN(C6:C41)</f>
        <v>2</v>
      </c>
      <c r="D47" s="3">
        <f>MEDIAN(D6:D41)</f>
        <v>3</v>
      </c>
      <c r="E47" s="3">
        <f t="shared" ref="E47:G47" si="3">MEDIAN(E6:E41)</f>
        <v>3</v>
      </c>
      <c r="F47" s="3">
        <f t="shared" si="3"/>
        <v>3</v>
      </c>
      <c r="G47" s="3">
        <f t="shared" si="3"/>
        <v>3</v>
      </c>
    </row>
  </sheetData>
  <pageMargins left="0.7" right="0.7" top="0.75" bottom="0.75" header="0.3" footer="0.3"/>
  <ignoredErrors>
    <ignoredError sqref="C45" formulaRange="1"/>
  </ignoredError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7AAB7-A816-4299-ACAE-BA6AE4224FBA}">
  <dimension ref="B4:G47"/>
  <sheetViews>
    <sheetView topLeftCell="A19" workbookViewId="0">
      <selection activeCell="B44" sqref="B44:G44"/>
    </sheetView>
  </sheetViews>
  <sheetFormatPr defaultRowHeight="13.2" x14ac:dyDescent="0.25"/>
  <sheetData>
    <row r="4" spans="2:7" x14ac:dyDescent="0.25">
      <c r="B4" t="s">
        <v>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25">
      <c r="B5">
        <v>1</v>
      </c>
      <c r="C5" s="1">
        <v>2</v>
      </c>
      <c r="D5" s="1">
        <v>3</v>
      </c>
      <c r="E5" s="1">
        <v>3</v>
      </c>
      <c r="F5" s="1">
        <v>3</v>
      </c>
      <c r="G5" s="1">
        <v>3</v>
      </c>
    </row>
    <row r="6" spans="2:7" x14ac:dyDescent="0.25">
      <c r="B6">
        <v>2</v>
      </c>
      <c r="C6" s="1">
        <v>3</v>
      </c>
      <c r="D6" s="1">
        <v>3</v>
      </c>
      <c r="E6" s="1">
        <v>3</v>
      </c>
      <c r="F6" s="1">
        <v>3</v>
      </c>
      <c r="G6" s="1">
        <v>3</v>
      </c>
    </row>
    <row r="7" spans="2:7" x14ac:dyDescent="0.25">
      <c r="B7">
        <v>3</v>
      </c>
      <c r="C7" s="1">
        <v>3</v>
      </c>
      <c r="D7" s="1">
        <v>2</v>
      </c>
      <c r="E7" s="1">
        <v>2</v>
      </c>
      <c r="F7" s="1">
        <v>2</v>
      </c>
      <c r="G7" s="1">
        <v>3</v>
      </c>
    </row>
    <row r="8" spans="2:7" x14ac:dyDescent="0.25">
      <c r="B8">
        <v>4</v>
      </c>
      <c r="C8" s="1">
        <v>3</v>
      </c>
      <c r="D8" s="1">
        <v>4</v>
      </c>
      <c r="E8" s="1">
        <v>4</v>
      </c>
      <c r="F8" s="1">
        <v>3</v>
      </c>
      <c r="G8" s="1">
        <v>4</v>
      </c>
    </row>
    <row r="9" spans="2:7" x14ac:dyDescent="0.25">
      <c r="B9">
        <v>5</v>
      </c>
      <c r="C9" s="1">
        <v>4</v>
      </c>
      <c r="D9" s="1">
        <v>4</v>
      </c>
      <c r="E9" s="1">
        <v>4</v>
      </c>
      <c r="F9" s="1">
        <v>4</v>
      </c>
      <c r="G9" s="1">
        <v>4</v>
      </c>
    </row>
    <row r="10" spans="2:7" x14ac:dyDescent="0.25">
      <c r="B10">
        <v>6</v>
      </c>
      <c r="C10" s="1">
        <v>3</v>
      </c>
      <c r="D10" s="1">
        <v>4</v>
      </c>
      <c r="E10" s="1">
        <v>4</v>
      </c>
      <c r="F10" s="1">
        <v>4</v>
      </c>
      <c r="G10" s="1">
        <v>3</v>
      </c>
    </row>
    <row r="11" spans="2:7" x14ac:dyDescent="0.25">
      <c r="B11">
        <v>7</v>
      </c>
      <c r="C11" s="1">
        <v>2</v>
      </c>
      <c r="D11" s="1">
        <v>3</v>
      </c>
      <c r="E11" s="1">
        <v>3</v>
      </c>
      <c r="F11" s="1">
        <v>3</v>
      </c>
      <c r="G11" s="1">
        <v>3</v>
      </c>
    </row>
    <row r="12" spans="2:7" x14ac:dyDescent="0.25">
      <c r="B12">
        <v>8</v>
      </c>
      <c r="C12" s="1">
        <v>3</v>
      </c>
      <c r="D12" s="1">
        <v>3</v>
      </c>
      <c r="E12" s="1">
        <v>3</v>
      </c>
      <c r="F12" s="1">
        <v>3</v>
      </c>
      <c r="G12" s="1">
        <v>3</v>
      </c>
    </row>
    <row r="13" spans="2:7" x14ac:dyDescent="0.25">
      <c r="B13">
        <v>9</v>
      </c>
      <c r="C13" s="1">
        <v>2</v>
      </c>
      <c r="D13" s="1">
        <v>2</v>
      </c>
      <c r="E13" s="1">
        <v>2</v>
      </c>
      <c r="F13" s="1">
        <v>2</v>
      </c>
      <c r="G13" s="1">
        <v>2</v>
      </c>
    </row>
    <row r="14" spans="2:7" x14ac:dyDescent="0.25">
      <c r="B14">
        <v>10</v>
      </c>
      <c r="C14" s="1">
        <v>2</v>
      </c>
      <c r="D14" s="1">
        <v>3</v>
      </c>
      <c r="E14" s="1">
        <v>2</v>
      </c>
      <c r="F14" s="1">
        <v>2</v>
      </c>
      <c r="G14" s="1">
        <v>2</v>
      </c>
    </row>
    <row r="15" spans="2:7" x14ac:dyDescent="0.25">
      <c r="B15">
        <v>11</v>
      </c>
      <c r="C15" s="1">
        <v>2</v>
      </c>
      <c r="D15" s="1">
        <v>1</v>
      </c>
      <c r="E15" s="1">
        <v>1</v>
      </c>
      <c r="F15" s="1">
        <v>3</v>
      </c>
      <c r="G15" s="1">
        <v>2</v>
      </c>
    </row>
    <row r="16" spans="2:7" x14ac:dyDescent="0.25">
      <c r="B16">
        <v>12</v>
      </c>
      <c r="C16" s="1">
        <v>3</v>
      </c>
      <c r="D16" s="1">
        <v>4</v>
      </c>
      <c r="E16" s="1">
        <v>2</v>
      </c>
      <c r="F16" s="1">
        <v>3</v>
      </c>
      <c r="G16" s="1">
        <v>3</v>
      </c>
    </row>
    <row r="17" spans="2:7" x14ac:dyDescent="0.25">
      <c r="B17">
        <v>13</v>
      </c>
      <c r="C17" s="1">
        <v>2</v>
      </c>
      <c r="D17" s="1">
        <v>2</v>
      </c>
      <c r="E17" s="1">
        <v>2</v>
      </c>
      <c r="F17" s="1">
        <v>2</v>
      </c>
      <c r="G17" s="1">
        <v>2</v>
      </c>
    </row>
    <row r="18" spans="2:7" x14ac:dyDescent="0.25">
      <c r="B18">
        <v>14</v>
      </c>
      <c r="C18" s="1">
        <v>2</v>
      </c>
      <c r="D18" s="1">
        <v>2</v>
      </c>
      <c r="E18" s="1">
        <v>1</v>
      </c>
      <c r="F18" s="1">
        <v>2</v>
      </c>
      <c r="G18" s="1">
        <v>3</v>
      </c>
    </row>
    <row r="19" spans="2:7" x14ac:dyDescent="0.25">
      <c r="B19">
        <v>15</v>
      </c>
      <c r="C19" s="1">
        <v>3</v>
      </c>
      <c r="D19" s="1">
        <v>4</v>
      </c>
      <c r="E19" s="1">
        <v>4</v>
      </c>
      <c r="F19" s="1">
        <v>4</v>
      </c>
      <c r="G19" s="1">
        <v>4</v>
      </c>
    </row>
    <row r="20" spans="2:7" x14ac:dyDescent="0.25">
      <c r="B20">
        <v>16</v>
      </c>
      <c r="C20" s="1">
        <v>3</v>
      </c>
      <c r="D20" s="1">
        <v>3</v>
      </c>
      <c r="E20" s="1">
        <v>3</v>
      </c>
      <c r="F20" s="1">
        <v>3</v>
      </c>
      <c r="G20" s="1">
        <v>3</v>
      </c>
    </row>
    <row r="21" spans="2:7" x14ac:dyDescent="0.25">
      <c r="B21">
        <v>17</v>
      </c>
      <c r="C21" s="1">
        <v>4</v>
      </c>
      <c r="D21" s="1">
        <v>4</v>
      </c>
      <c r="E21" s="1">
        <v>4</v>
      </c>
      <c r="F21" s="1">
        <v>4</v>
      </c>
      <c r="G21" s="1">
        <v>4</v>
      </c>
    </row>
    <row r="22" spans="2:7" x14ac:dyDescent="0.25">
      <c r="B22">
        <v>18</v>
      </c>
      <c r="C22" s="1">
        <v>3</v>
      </c>
      <c r="D22" s="1">
        <v>2</v>
      </c>
      <c r="E22" s="1">
        <v>4</v>
      </c>
      <c r="F22" s="1">
        <v>3</v>
      </c>
      <c r="G22" s="1">
        <v>2</v>
      </c>
    </row>
    <row r="23" spans="2:7" x14ac:dyDescent="0.25">
      <c r="B23">
        <v>19</v>
      </c>
      <c r="C23" s="1">
        <v>2</v>
      </c>
      <c r="D23" s="1">
        <v>1</v>
      </c>
      <c r="E23" s="1">
        <v>2</v>
      </c>
      <c r="F23" s="1">
        <v>1</v>
      </c>
      <c r="G23" s="1">
        <v>2</v>
      </c>
    </row>
    <row r="24" spans="2:7" x14ac:dyDescent="0.25">
      <c r="B24">
        <v>20</v>
      </c>
      <c r="C24" s="1">
        <v>3</v>
      </c>
      <c r="D24" s="1">
        <v>3</v>
      </c>
      <c r="E24" s="1">
        <v>3</v>
      </c>
      <c r="F24" s="1">
        <v>3</v>
      </c>
      <c r="G24" s="1">
        <v>3</v>
      </c>
    </row>
    <row r="25" spans="2:7" x14ac:dyDescent="0.25">
      <c r="B25">
        <v>21</v>
      </c>
      <c r="C25" s="1">
        <v>4</v>
      </c>
      <c r="D25" s="1">
        <v>4</v>
      </c>
      <c r="E25" s="1">
        <v>4</v>
      </c>
      <c r="F25" s="1">
        <v>3</v>
      </c>
      <c r="G25" s="1">
        <v>3</v>
      </c>
    </row>
    <row r="26" spans="2:7" x14ac:dyDescent="0.25">
      <c r="B26">
        <v>22</v>
      </c>
      <c r="C26" s="1">
        <v>3</v>
      </c>
      <c r="D26" s="1">
        <v>3</v>
      </c>
      <c r="E26" s="1">
        <v>4</v>
      </c>
      <c r="F26" s="1">
        <v>4</v>
      </c>
      <c r="G26" s="1">
        <v>4</v>
      </c>
    </row>
    <row r="27" spans="2:7" x14ac:dyDescent="0.25">
      <c r="B27">
        <v>23</v>
      </c>
      <c r="C27" s="1">
        <v>2</v>
      </c>
      <c r="D27" s="1">
        <v>3</v>
      </c>
      <c r="E27" s="1">
        <v>3</v>
      </c>
      <c r="F27" s="1">
        <v>2</v>
      </c>
      <c r="G27" s="1">
        <v>2</v>
      </c>
    </row>
    <row r="28" spans="2:7" x14ac:dyDescent="0.25">
      <c r="B28">
        <v>24</v>
      </c>
      <c r="C28" s="1">
        <v>3</v>
      </c>
      <c r="D28" s="1">
        <v>3</v>
      </c>
      <c r="E28" s="1">
        <v>3</v>
      </c>
      <c r="F28" s="1">
        <v>4</v>
      </c>
      <c r="G28" s="1">
        <v>4</v>
      </c>
    </row>
    <row r="29" spans="2:7" x14ac:dyDescent="0.25">
      <c r="B29">
        <v>25</v>
      </c>
      <c r="C29" s="1">
        <v>4</v>
      </c>
      <c r="D29" s="1">
        <v>4</v>
      </c>
      <c r="E29" s="1">
        <v>4</v>
      </c>
      <c r="F29" s="1">
        <v>4</v>
      </c>
      <c r="G29" s="1">
        <v>4</v>
      </c>
    </row>
    <row r="30" spans="2:7" x14ac:dyDescent="0.25">
      <c r="B30">
        <v>26</v>
      </c>
      <c r="C30" s="1">
        <v>3</v>
      </c>
      <c r="D30" s="1">
        <v>3</v>
      </c>
      <c r="E30" s="1">
        <v>3</v>
      </c>
      <c r="F30" s="1">
        <v>3</v>
      </c>
      <c r="G30" s="1">
        <v>3</v>
      </c>
    </row>
    <row r="31" spans="2:7" x14ac:dyDescent="0.25">
      <c r="B31">
        <v>27</v>
      </c>
      <c r="C31" s="1">
        <v>3</v>
      </c>
      <c r="D31" s="1">
        <v>3</v>
      </c>
      <c r="E31" s="1">
        <v>3</v>
      </c>
      <c r="F31" s="1">
        <v>3</v>
      </c>
      <c r="G31" s="1">
        <v>3</v>
      </c>
    </row>
    <row r="32" spans="2:7" x14ac:dyDescent="0.25">
      <c r="B32">
        <v>28</v>
      </c>
      <c r="C32" s="1">
        <v>3</v>
      </c>
      <c r="D32" s="1">
        <v>3</v>
      </c>
      <c r="E32" s="1">
        <v>3</v>
      </c>
      <c r="F32" s="1">
        <v>3</v>
      </c>
      <c r="G32" s="1">
        <v>3</v>
      </c>
    </row>
    <row r="33" spans="2:7" x14ac:dyDescent="0.25">
      <c r="B33">
        <v>29</v>
      </c>
      <c r="C33" s="1">
        <v>3</v>
      </c>
      <c r="D33" s="1">
        <v>4</v>
      </c>
      <c r="E33" s="1">
        <v>3</v>
      </c>
      <c r="F33" s="1">
        <v>4</v>
      </c>
      <c r="G33" s="1">
        <v>4</v>
      </c>
    </row>
    <row r="34" spans="2:7" x14ac:dyDescent="0.25">
      <c r="B34">
        <v>30</v>
      </c>
      <c r="C34" s="1">
        <v>4</v>
      </c>
      <c r="D34" s="1">
        <v>4</v>
      </c>
      <c r="E34" s="1">
        <v>4</v>
      </c>
      <c r="F34" s="1">
        <v>4</v>
      </c>
      <c r="G34" s="1">
        <v>4</v>
      </c>
    </row>
    <row r="35" spans="2:7" x14ac:dyDescent="0.25">
      <c r="B35">
        <v>31</v>
      </c>
      <c r="C35" s="1">
        <v>4</v>
      </c>
      <c r="D35" s="1">
        <v>4</v>
      </c>
      <c r="E35" s="1">
        <v>4</v>
      </c>
      <c r="F35" s="1">
        <v>4</v>
      </c>
      <c r="G35" s="1">
        <v>4</v>
      </c>
    </row>
    <row r="36" spans="2:7" x14ac:dyDescent="0.25">
      <c r="B36">
        <v>32</v>
      </c>
      <c r="C36" s="1">
        <v>3</v>
      </c>
      <c r="D36" s="1">
        <v>2</v>
      </c>
      <c r="E36" s="1">
        <v>3</v>
      </c>
      <c r="F36" s="1">
        <v>3</v>
      </c>
      <c r="G36" s="1">
        <v>3</v>
      </c>
    </row>
    <row r="37" spans="2:7" x14ac:dyDescent="0.25">
      <c r="B37">
        <v>33</v>
      </c>
      <c r="C37" s="1">
        <v>2</v>
      </c>
      <c r="D37" s="1">
        <v>2</v>
      </c>
      <c r="E37" s="1">
        <v>2</v>
      </c>
      <c r="F37" s="1">
        <v>2</v>
      </c>
      <c r="G37" s="1">
        <v>2</v>
      </c>
    </row>
    <row r="38" spans="2:7" x14ac:dyDescent="0.25">
      <c r="B38">
        <v>34</v>
      </c>
      <c r="C38" s="1">
        <v>2</v>
      </c>
      <c r="D38" s="1">
        <v>3</v>
      </c>
      <c r="E38" s="1">
        <v>2</v>
      </c>
      <c r="F38" s="1">
        <v>3</v>
      </c>
      <c r="G38" s="1">
        <v>2</v>
      </c>
    </row>
    <row r="39" spans="2:7" x14ac:dyDescent="0.25">
      <c r="B39">
        <v>35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</row>
    <row r="40" spans="2:7" x14ac:dyDescent="0.25">
      <c r="B40">
        <v>36</v>
      </c>
      <c r="C40" s="1">
        <v>3</v>
      </c>
      <c r="D40" s="1">
        <v>2</v>
      </c>
      <c r="E40" s="1">
        <v>3</v>
      </c>
      <c r="F40" s="1">
        <v>3</v>
      </c>
      <c r="G40" s="1">
        <v>3</v>
      </c>
    </row>
    <row r="41" spans="2:7" x14ac:dyDescent="0.25">
      <c r="B41">
        <v>37</v>
      </c>
      <c r="C41" s="1">
        <v>4</v>
      </c>
      <c r="D41" s="1">
        <v>4</v>
      </c>
      <c r="E41" s="1">
        <v>2</v>
      </c>
      <c r="F41" s="1">
        <v>4</v>
      </c>
      <c r="G41" s="1">
        <v>4</v>
      </c>
    </row>
    <row r="42" spans="2:7" x14ac:dyDescent="0.25">
      <c r="C42" s="1"/>
      <c r="D42" s="1"/>
      <c r="E42" s="1"/>
      <c r="F42" s="1"/>
      <c r="G42" s="1"/>
    </row>
    <row r="43" spans="2:7" x14ac:dyDescent="0.25">
      <c r="B43" t="s">
        <v>59</v>
      </c>
      <c r="C43" s="3">
        <f>AVERAGE(C6:C41)</f>
        <v>2.8611111111111112</v>
      </c>
      <c r="D43" s="3">
        <f t="shared" ref="D43:G43" si="0">AVERAGE(D6:D41)</f>
        <v>2.9444444444444446</v>
      </c>
      <c r="E43" s="3">
        <f t="shared" si="0"/>
        <v>2.8888888888888888</v>
      </c>
      <c r="F43" s="3">
        <f t="shared" si="0"/>
        <v>3</v>
      </c>
      <c r="G43" s="3">
        <f t="shared" si="0"/>
        <v>3</v>
      </c>
    </row>
    <row r="44" spans="2:7" x14ac:dyDescent="0.25">
      <c r="B44" t="s">
        <v>71</v>
      </c>
      <c r="C44" s="3" t="str" cm="1">
        <f t="array" ref="C44">_xlfn.IFS(C43&lt;0.5,"Needs Improvement",C43&lt;1.5,"Fair",C43&lt;2.5,"Good",C43&lt;3.5,"Very Good",C43&lt;4,"Excellent")</f>
        <v>Very Good</v>
      </c>
      <c r="D44" s="3" t="str" cm="1">
        <f t="array" ref="D44">_xlfn.IFS(D43&lt;0.5,"Needs Improvement",D43&lt;1.5,"Fair",D43&lt;2.5,"Good",D43&lt;3.5,"Very Good",D43&lt;4,"Excellent")</f>
        <v>Very Good</v>
      </c>
      <c r="E44" s="3" t="str" cm="1">
        <f t="array" ref="E44">_xlfn.IFS(E43&lt;0.5,"Needs Improvement",E43&lt;1.5,"Fair",E43&lt;2.5,"Good",E43&lt;3.5,"Very Good",E43&lt;4,"Excellent")</f>
        <v>Very Good</v>
      </c>
      <c r="F44" s="3" t="str" cm="1">
        <f t="array" ref="F44">_xlfn.IFS(F43&lt;0.5,"Needs Improvement",F43&lt;1.5,"Fair",F43&lt;2.5,"Good",F43&lt;3.5,"Very Good",F43&lt;4,"Excellent")</f>
        <v>Very Good</v>
      </c>
      <c r="G44" s="3" t="str" cm="1">
        <f t="array" ref="G44">_xlfn.IFS(G43&lt;0.5,"Needs Improvement",G43&lt;1.5,"Fair",G43&lt;2.5,"Good",G43&lt;3.5,"Very Good",G43&lt;4,"Excellent")</f>
        <v>Very Good</v>
      </c>
    </row>
    <row r="45" spans="2:7" x14ac:dyDescent="0.25">
      <c r="B45" t="s">
        <v>60</v>
      </c>
      <c r="C45" s="3">
        <f>MAX(C6:C41)</f>
        <v>4</v>
      </c>
      <c r="D45" s="3">
        <f t="shared" ref="D45:G45" si="1">MAX(D6:D41)</f>
        <v>4</v>
      </c>
      <c r="E45" s="3">
        <f t="shared" si="1"/>
        <v>4</v>
      </c>
      <c r="F45" s="3">
        <f t="shared" si="1"/>
        <v>4</v>
      </c>
      <c r="G45" s="3">
        <f t="shared" si="1"/>
        <v>4</v>
      </c>
    </row>
    <row r="46" spans="2:7" x14ac:dyDescent="0.25">
      <c r="B46" t="s">
        <v>61</v>
      </c>
      <c r="C46" s="3">
        <f>MIN(C6:C41)</f>
        <v>1</v>
      </c>
      <c r="D46" s="3">
        <f t="shared" ref="D46:G46" si="2">MIN(D6:D41)</f>
        <v>1</v>
      </c>
      <c r="E46" s="3">
        <f t="shared" si="2"/>
        <v>1</v>
      </c>
      <c r="F46" s="3">
        <f t="shared" si="2"/>
        <v>1</v>
      </c>
      <c r="G46" s="3">
        <f t="shared" si="2"/>
        <v>1</v>
      </c>
    </row>
    <row r="47" spans="2:7" x14ac:dyDescent="0.25">
      <c r="B47" t="s">
        <v>62</v>
      </c>
      <c r="C47" s="3">
        <f>MEDIAN(C6:C41)</f>
        <v>3</v>
      </c>
      <c r="D47" s="3">
        <f>MEDIAN(D6:D41)</f>
        <v>3</v>
      </c>
      <c r="E47" s="3">
        <f t="shared" ref="E47:G47" si="3">MEDIAN(E6:E41)</f>
        <v>3</v>
      </c>
      <c r="F47" s="3">
        <f t="shared" si="3"/>
        <v>3</v>
      </c>
      <c r="G47" s="3">
        <f t="shared" si="3"/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A8C6-35DB-4136-A3F7-DAEC65A3431A}">
  <dimension ref="B2:G49"/>
  <sheetViews>
    <sheetView topLeftCell="A27" workbookViewId="0">
      <selection activeCell="B46" sqref="B46:G46"/>
    </sheetView>
  </sheetViews>
  <sheetFormatPr defaultRowHeight="13.2" x14ac:dyDescent="0.25"/>
  <sheetData>
    <row r="2" spans="2:7" x14ac:dyDescent="0.25">
      <c r="B2" t="s">
        <v>65</v>
      </c>
    </row>
    <row r="4" spans="2:7" x14ac:dyDescent="0.25">
      <c r="B4" t="s">
        <v>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25">
      <c r="B5">
        <v>1</v>
      </c>
      <c r="C5" s="1">
        <v>2</v>
      </c>
      <c r="D5" s="1">
        <v>2</v>
      </c>
      <c r="E5" s="1">
        <v>1</v>
      </c>
      <c r="F5" s="1">
        <v>3</v>
      </c>
      <c r="G5" s="1">
        <v>1</v>
      </c>
    </row>
    <row r="6" spans="2:7" x14ac:dyDescent="0.25">
      <c r="B6">
        <v>2</v>
      </c>
      <c r="C6" s="1">
        <v>2</v>
      </c>
      <c r="D6" s="1">
        <v>3</v>
      </c>
      <c r="E6" s="1">
        <v>3</v>
      </c>
      <c r="F6" s="1">
        <v>3</v>
      </c>
      <c r="G6" s="1">
        <v>3</v>
      </c>
    </row>
    <row r="7" spans="2:7" x14ac:dyDescent="0.25">
      <c r="B7">
        <v>3</v>
      </c>
      <c r="C7" s="1">
        <v>3</v>
      </c>
      <c r="D7" s="1">
        <v>2</v>
      </c>
      <c r="E7" s="1">
        <v>3</v>
      </c>
      <c r="F7" s="1">
        <v>2</v>
      </c>
      <c r="G7" s="1">
        <v>3</v>
      </c>
    </row>
    <row r="8" spans="2:7" x14ac:dyDescent="0.25">
      <c r="B8">
        <v>4</v>
      </c>
      <c r="C8" s="1">
        <v>2</v>
      </c>
      <c r="D8" s="1">
        <v>2</v>
      </c>
      <c r="E8" s="1">
        <v>1</v>
      </c>
      <c r="F8" s="1">
        <v>2</v>
      </c>
      <c r="G8" s="1">
        <v>3</v>
      </c>
    </row>
    <row r="9" spans="2:7" x14ac:dyDescent="0.25">
      <c r="B9">
        <v>5</v>
      </c>
      <c r="C9" s="1">
        <v>2</v>
      </c>
      <c r="D9" s="1">
        <v>3</v>
      </c>
      <c r="E9" s="1">
        <v>2</v>
      </c>
      <c r="F9" s="1">
        <v>4</v>
      </c>
      <c r="G9" s="1">
        <v>4</v>
      </c>
    </row>
    <row r="10" spans="2:7" x14ac:dyDescent="0.25">
      <c r="B10">
        <v>6</v>
      </c>
      <c r="C10" s="1">
        <v>4</v>
      </c>
      <c r="D10" s="1">
        <v>4</v>
      </c>
      <c r="E10" s="1">
        <v>4</v>
      </c>
      <c r="F10" s="1">
        <v>4</v>
      </c>
      <c r="G10" s="1">
        <v>4</v>
      </c>
    </row>
    <row r="11" spans="2:7" x14ac:dyDescent="0.25">
      <c r="B11">
        <v>7</v>
      </c>
      <c r="C11" s="1">
        <v>4</v>
      </c>
      <c r="D11" s="1">
        <v>4</v>
      </c>
      <c r="E11" s="1">
        <v>3</v>
      </c>
      <c r="F11" s="1">
        <v>3</v>
      </c>
      <c r="G11" s="1">
        <v>3</v>
      </c>
    </row>
    <row r="12" spans="2:7" x14ac:dyDescent="0.25">
      <c r="B12">
        <v>8</v>
      </c>
      <c r="C12" s="1">
        <v>1</v>
      </c>
      <c r="D12" s="1">
        <v>3</v>
      </c>
      <c r="E12" s="1">
        <v>1</v>
      </c>
      <c r="F12" s="1">
        <v>2</v>
      </c>
      <c r="G12" s="1">
        <v>2</v>
      </c>
    </row>
    <row r="13" spans="2:7" x14ac:dyDescent="0.25">
      <c r="B13">
        <v>9</v>
      </c>
      <c r="C13" s="1">
        <v>3</v>
      </c>
      <c r="D13" s="1">
        <v>3</v>
      </c>
      <c r="E13" s="1">
        <v>3</v>
      </c>
      <c r="F13" s="1">
        <v>3</v>
      </c>
      <c r="G13" s="1">
        <v>3</v>
      </c>
    </row>
    <row r="14" spans="2:7" x14ac:dyDescent="0.25">
      <c r="B14">
        <v>10</v>
      </c>
      <c r="C14" s="1">
        <v>1</v>
      </c>
      <c r="D14" s="1">
        <v>2</v>
      </c>
      <c r="E14" s="1">
        <v>2</v>
      </c>
      <c r="F14" s="1">
        <v>2</v>
      </c>
      <c r="G14" s="1">
        <v>2</v>
      </c>
    </row>
    <row r="15" spans="2:7" x14ac:dyDescent="0.25">
      <c r="B15">
        <v>11</v>
      </c>
      <c r="C15" s="1">
        <v>2</v>
      </c>
      <c r="D15" s="1">
        <v>3</v>
      </c>
      <c r="E15" s="1">
        <v>2</v>
      </c>
      <c r="F15" s="1">
        <v>3</v>
      </c>
      <c r="G15" s="1">
        <v>2</v>
      </c>
    </row>
    <row r="16" spans="2:7" x14ac:dyDescent="0.25">
      <c r="B16">
        <v>12</v>
      </c>
      <c r="C16" s="1">
        <v>0</v>
      </c>
      <c r="D16" s="1">
        <v>1</v>
      </c>
      <c r="E16" s="1">
        <v>2</v>
      </c>
      <c r="F16" s="1">
        <v>3</v>
      </c>
      <c r="G16" s="1">
        <v>2</v>
      </c>
    </row>
    <row r="17" spans="2:7" x14ac:dyDescent="0.25">
      <c r="B17">
        <v>13</v>
      </c>
      <c r="C17" s="1">
        <v>3</v>
      </c>
      <c r="D17" s="1">
        <v>3</v>
      </c>
      <c r="E17" s="1">
        <v>2</v>
      </c>
      <c r="F17" s="1">
        <v>3</v>
      </c>
      <c r="G17" s="1">
        <v>3</v>
      </c>
    </row>
    <row r="18" spans="2:7" x14ac:dyDescent="0.25">
      <c r="B18">
        <v>14</v>
      </c>
      <c r="C18" s="1">
        <v>3</v>
      </c>
      <c r="D18" s="1">
        <v>3</v>
      </c>
      <c r="E18" s="1">
        <v>2</v>
      </c>
      <c r="F18" s="1">
        <v>3</v>
      </c>
      <c r="G18" s="1">
        <v>3</v>
      </c>
    </row>
    <row r="19" spans="2:7" x14ac:dyDescent="0.25">
      <c r="B19">
        <v>15</v>
      </c>
      <c r="C19" s="1">
        <v>2</v>
      </c>
      <c r="D19" s="1">
        <v>2</v>
      </c>
      <c r="E19" s="1">
        <v>1</v>
      </c>
      <c r="F19" s="1">
        <v>2</v>
      </c>
      <c r="G19" s="1">
        <v>3</v>
      </c>
    </row>
    <row r="20" spans="2:7" x14ac:dyDescent="0.25">
      <c r="B20">
        <v>16</v>
      </c>
      <c r="C20" s="1">
        <v>3</v>
      </c>
      <c r="D20" s="1">
        <v>4</v>
      </c>
      <c r="E20" s="1">
        <v>3</v>
      </c>
      <c r="F20" s="1">
        <v>3</v>
      </c>
      <c r="G20" s="1">
        <v>3</v>
      </c>
    </row>
    <row r="21" spans="2:7" x14ac:dyDescent="0.25">
      <c r="B21">
        <v>17</v>
      </c>
      <c r="C21" s="1">
        <v>2</v>
      </c>
      <c r="D21" s="1">
        <v>2</v>
      </c>
      <c r="E21" s="1">
        <v>2</v>
      </c>
      <c r="F21" s="1">
        <v>2</v>
      </c>
      <c r="G21" s="1">
        <v>2</v>
      </c>
    </row>
    <row r="22" spans="2:7" x14ac:dyDescent="0.25">
      <c r="B22">
        <v>18</v>
      </c>
      <c r="C22" s="1">
        <v>0</v>
      </c>
      <c r="D22" s="1">
        <v>3</v>
      </c>
      <c r="E22" s="1">
        <v>2</v>
      </c>
      <c r="F22" s="1">
        <v>2</v>
      </c>
      <c r="G22" s="1">
        <v>2</v>
      </c>
    </row>
    <row r="23" spans="2:7" x14ac:dyDescent="0.25">
      <c r="B23">
        <v>19</v>
      </c>
      <c r="C23" s="1">
        <v>1</v>
      </c>
      <c r="D23" s="1">
        <v>2</v>
      </c>
      <c r="E23" s="1">
        <v>2</v>
      </c>
      <c r="F23" s="1">
        <v>2</v>
      </c>
      <c r="G23" s="1">
        <v>2</v>
      </c>
    </row>
    <row r="24" spans="2:7" x14ac:dyDescent="0.25">
      <c r="B24">
        <v>20</v>
      </c>
      <c r="C24" s="1">
        <v>3</v>
      </c>
      <c r="D24" s="1">
        <v>2</v>
      </c>
      <c r="E24" s="1">
        <v>3</v>
      </c>
      <c r="F24" s="1">
        <v>2</v>
      </c>
      <c r="G24" s="1">
        <v>3</v>
      </c>
    </row>
    <row r="25" spans="2:7" x14ac:dyDescent="0.25">
      <c r="B25">
        <v>21</v>
      </c>
      <c r="C25" s="1">
        <v>1</v>
      </c>
      <c r="D25" s="1">
        <v>2</v>
      </c>
      <c r="E25" s="1">
        <v>1</v>
      </c>
      <c r="F25" s="1">
        <v>2</v>
      </c>
      <c r="G25" s="1">
        <v>2</v>
      </c>
    </row>
    <row r="26" spans="2:7" x14ac:dyDescent="0.25">
      <c r="B26">
        <v>22</v>
      </c>
      <c r="C26" s="1">
        <v>2</v>
      </c>
      <c r="D26" s="1">
        <v>2</v>
      </c>
      <c r="E26" s="1">
        <v>3</v>
      </c>
      <c r="F26" s="1">
        <v>3</v>
      </c>
      <c r="G26" s="1">
        <v>4</v>
      </c>
    </row>
    <row r="27" spans="2:7" x14ac:dyDescent="0.25">
      <c r="B27">
        <v>23</v>
      </c>
      <c r="C27" s="1">
        <v>2</v>
      </c>
      <c r="D27" s="1">
        <v>3</v>
      </c>
      <c r="E27" s="1">
        <v>2</v>
      </c>
      <c r="F27" s="1">
        <v>3</v>
      </c>
      <c r="G27" s="1">
        <v>3</v>
      </c>
    </row>
    <row r="28" spans="2:7" x14ac:dyDescent="0.25">
      <c r="B28">
        <v>24</v>
      </c>
      <c r="C28" s="1">
        <v>2</v>
      </c>
      <c r="D28" s="1">
        <v>3</v>
      </c>
      <c r="E28" s="1">
        <v>3</v>
      </c>
      <c r="F28" s="1">
        <v>4</v>
      </c>
      <c r="G28" s="1">
        <v>4</v>
      </c>
    </row>
    <row r="29" spans="2:7" x14ac:dyDescent="0.25">
      <c r="B29">
        <v>25</v>
      </c>
      <c r="C29" s="1">
        <v>2</v>
      </c>
      <c r="D29" s="1">
        <v>2</v>
      </c>
      <c r="E29" s="1">
        <v>1</v>
      </c>
      <c r="F29" s="1">
        <v>2</v>
      </c>
      <c r="G29" s="1">
        <v>3</v>
      </c>
    </row>
    <row r="30" spans="2:7" x14ac:dyDescent="0.25">
      <c r="B30">
        <v>26</v>
      </c>
      <c r="C30" s="1">
        <v>4</v>
      </c>
      <c r="D30" s="1">
        <v>4</v>
      </c>
      <c r="E30" s="1">
        <v>4</v>
      </c>
      <c r="F30" s="1">
        <v>4</v>
      </c>
      <c r="G30" s="1">
        <v>4</v>
      </c>
    </row>
    <row r="31" spans="2:7" x14ac:dyDescent="0.25">
      <c r="B31">
        <v>27</v>
      </c>
      <c r="C31" s="1">
        <v>1</v>
      </c>
      <c r="D31" s="1">
        <v>2</v>
      </c>
      <c r="E31" s="1">
        <v>2</v>
      </c>
      <c r="F31" s="1">
        <v>2</v>
      </c>
      <c r="G31" s="1">
        <v>2</v>
      </c>
    </row>
    <row r="32" spans="2:7" x14ac:dyDescent="0.25">
      <c r="B32">
        <v>28</v>
      </c>
      <c r="C32" s="1">
        <v>2</v>
      </c>
      <c r="D32" s="1">
        <v>2</v>
      </c>
      <c r="E32" s="1">
        <v>2</v>
      </c>
      <c r="F32" s="1">
        <v>2</v>
      </c>
      <c r="G32" s="1">
        <v>2</v>
      </c>
    </row>
    <row r="33" spans="2:7" x14ac:dyDescent="0.25">
      <c r="B33">
        <v>29</v>
      </c>
      <c r="C33" s="1">
        <v>2</v>
      </c>
      <c r="D33" s="1">
        <v>3</v>
      </c>
      <c r="E33" s="1">
        <v>2</v>
      </c>
      <c r="F33" s="1">
        <v>2</v>
      </c>
      <c r="G33" s="1">
        <v>3</v>
      </c>
    </row>
    <row r="34" spans="2:7" x14ac:dyDescent="0.25">
      <c r="B34">
        <v>30</v>
      </c>
      <c r="C34" s="1">
        <v>2</v>
      </c>
      <c r="D34" s="1">
        <v>3</v>
      </c>
      <c r="E34" s="1">
        <v>2</v>
      </c>
      <c r="F34" s="1">
        <v>3</v>
      </c>
      <c r="G34" s="1">
        <v>4</v>
      </c>
    </row>
    <row r="35" spans="2:7" x14ac:dyDescent="0.25">
      <c r="B35">
        <v>31</v>
      </c>
      <c r="C35" s="1">
        <v>3</v>
      </c>
      <c r="D35" s="1">
        <v>4</v>
      </c>
      <c r="E35" s="1">
        <v>3</v>
      </c>
      <c r="F35" s="1">
        <v>4</v>
      </c>
      <c r="G35" s="1">
        <v>4</v>
      </c>
    </row>
    <row r="36" spans="2:7" x14ac:dyDescent="0.25">
      <c r="B36">
        <v>32</v>
      </c>
      <c r="C36" s="1">
        <v>2</v>
      </c>
      <c r="D36" s="1">
        <v>4</v>
      </c>
      <c r="E36" s="1">
        <v>4</v>
      </c>
      <c r="F36" s="1">
        <v>4</v>
      </c>
      <c r="G36" s="1">
        <v>4</v>
      </c>
    </row>
    <row r="37" spans="2:7" x14ac:dyDescent="0.25">
      <c r="B37">
        <v>33</v>
      </c>
      <c r="C37" s="1">
        <v>1</v>
      </c>
      <c r="D37" s="1">
        <v>2</v>
      </c>
      <c r="E37" s="1">
        <v>1</v>
      </c>
      <c r="F37" s="1">
        <v>2</v>
      </c>
      <c r="G37" s="1">
        <v>2</v>
      </c>
    </row>
    <row r="38" spans="2:7" x14ac:dyDescent="0.25">
      <c r="B38">
        <v>34</v>
      </c>
      <c r="C38" s="1">
        <v>3</v>
      </c>
      <c r="D38" s="1">
        <v>4</v>
      </c>
      <c r="E38" s="1">
        <v>3</v>
      </c>
      <c r="F38" s="1">
        <v>3</v>
      </c>
      <c r="G38" s="1">
        <v>3</v>
      </c>
    </row>
    <row r="39" spans="2:7" x14ac:dyDescent="0.25">
      <c r="B39">
        <v>35</v>
      </c>
      <c r="C39" s="1">
        <v>3</v>
      </c>
      <c r="D39" s="1">
        <v>3</v>
      </c>
      <c r="E39" s="1">
        <v>3</v>
      </c>
      <c r="F39" s="1">
        <v>2</v>
      </c>
      <c r="G39" s="1">
        <v>3</v>
      </c>
    </row>
    <row r="40" spans="2:7" x14ac:dyDescent="0.25">
      <c r="B40">
        <v>36</v>
      </c>
      <c r="C40" s="1">
        <v>3</v>
      </c>
      <c r="D40" s="1">
        <v>3</v>
      </c>
      <c r="E40" s="1">
        <v>4</v>
      </c>
      <c r="F40" s="1">
        <v>4</v>
      </c>
      <c r="G40" s="1">
        <v>4</v>
      </c>
    </row>
    <row r="41" spans="2:7" x14ac:dyDescent="0.25">
      <c r="B41">
        <v>37</v>
      </c>
      <c r="C41" s="1">
        <v>1</v>
      </c>
      <c r="D41" s="1">
        <v>2</v>
      </c>
      <c r="E41" s="1">
        <v>3</v>
      </c>
      <c r="F41" s="1">
        <v>3</v>
      </c>
      <c r="G41" s="1">
        <v>2</v>
      </c>
    </row>
    <row r="42" spans="2:7" x14ac:dyDescent="0.25">
      <c r="B42">
        <v>38</v>
      </c>
      <c r="C42" s="1">
        <v>2</v>
      </c>
      <c r="D42" s="1">
        <v>4</v>
      </c>
      <c r="E42" s="1">
        <v>3</v>
      </c>
      <c r="F42" s="1">
        <v>4</v>
      </c>
      <c r="G42" s="1">
        <v>4</v>
      </c>
    </row>
    <row r="43" spans="2:7" x14ac:dyDescent="0.25">
      <c r="B43">
        <v>39</v>
      </c>
      <c r="C43" s="1">
        <v>4</v>
      </c>
      <c r="D43" s="1">
        <v>4</v>
      </c>
      <c r="E43" s="1">
        <v>4</v>
      </c>
      <c r="F43" s="1">
        <v>4</v>
      </c>
      <c r="G43" s="1">
        <v>4</v>
      </c>
    </row>
    <row r="44" spans="2:7" x14ac:dyDescent="0.25">
      <c r="C44" s="1"/>
      <c r="D44" s="1"/>
      <c r="E44" s="1"/>
      <c r="F44" s="1"/>
      <c r="G44" s="1"/>
    </row>
    <row r="45" spans="2:7" x14ac:dyDescent="0.25">
      <c r="B45" t="s">
        <v>59</v>
      </c>
      <c r="C45" s="3">
        <f>AVERAGE(C7:C43)</f>
        <v>2.189189189189189</v>
      </c>
      <c r="D45" s="3">
        <f t="shared" ref="D45:G45" si="0">AVERAGE(D7:D43)</f>
        <v>2.810810810810811</v>
      </c>
      <c r="E45" s="3">
        <f t="shared" si="0"/>
        <v>2.4324324324324325</v>
      </c>
      <c r="F45" s="3">
        <f t="shared" si="0"/>
        <v>2.810810810810811</v>
      </c>
      <c r="G45" s="3">
        <f t="shared" si="0"/>
        <v>2.9729729729729728</v>
      </c>
    </row>
    <row r="46" spans="2:7" x14ac:dyDescent="0.25">
      <c r="B46" t="s">
        <v>71</v>
      </c>
      <c r="C46" s="3" t="str" cm="1">
        <f t="array" ref="C46">_xlfn.IFS(C45&lt;0.5,"Needs Improvement",C45&lt;1.5,"Fair",C45&lt;2.5,"Good",C45&lt;3.5,"Very Good",C45&lt;4,"Excellent")</f>
        <v>Good</v>
      </c>
      <c r="D46" s="3" t="str" cm="1">
        <f t="array" ref="D46">_xlfn.IFS(D45&lt;0.5,"Needs Improvement",D45&lt;1.5,"Fair",D45&lt;2.5,"Good",D45&lt;3.5,"Very Good",D45&lt;4,"Excellent")</f>
        <v>Very Good</v>
      </c>
      <c r="E46" s="3" t="str" cm="1">
        <f t="array" ref="E46">_xlfn.IFS(E45&lt;0.5,"Needs Improvement",E45&lt;1.5,"Fair",E45&lt;2.5,"Good",E45&lt;3.5,"Very Good",E45&lt;4,"Excellent")</f>
        <v>Good</v>
      </c>
      <c r="F46" s="3" t="str" cm="1">
        <f t="array" ref="F46">_xlfn.IFS(F45&lt;0.5,"Needs Improvement",F45&lt;1.5,"Fair",F45&lt;2.5,"Good",F45&lt;3.5,"Very Good",F45&lt;4,"Excellent")</f>
        <v>Very Good</v>
      </c>
      <c r="G46" s="3" t="str" cm="1">
        <f t="array" ref="G46">_xlfn.IFS(G45&lt;0.5,"Needs Improvement",G45&lt;1.5,"Fair",G45&lt;2.5,"Good",G45&lt;3.5,"Very Good",G45&lt;4,"Excellent")</f>
        <v>Very Good</v>
      </c>
    </row>
    <row r="47" spans="2:7" x14ac:dyDescent="0.25">
      <c r="B47" t="s">
        <v>60</v>
      </c>
      <c r="C47" s="3">
        <f>MAX(C7:C43)</f>
        <v>4</v>
      </c>
      <c r="D47" s="3">
        <f t="shared" ref="D47:F47" si="1">MAX(D7:D43)</f>
        <v>4</v>
      </c>
      <c r="E47" s="3">
        <f t="shared" si="1"/>
        <v>4</v>
      </c>
      <c r="F47" s="3">
        <f t="shared" si="1"/>
        <v>4</v>
      </c>
      <c r="G47" s="3">
        <f>MAX(G7:G43)</f>
        <v>4</v>
      </c>
    </row>
    <row r="48" spans="2:7" x14ac:dyDescent="0.25">
      <c r="B48" t="s">
        <v>61</v>
      </c>
      <c r="C48" s="3">
        <f>MIN(C7:C43)</f>
        <v>0</v>
      </c>
      <c r="D48" s="3">
        <f t="shared" ref="D48:G48" si="2">MIN(D7:D43)</f>
        <v>1</v>
      </c>
      <c r="E48" s="3">
        <f t="shared" si="2"/>
        <v>1</v>
      </c>
      <c r="F48" s="3">
        <f t="shared" si="2"/>
        <v>2</v>
      </c>
      <c r="G48" s="3">
        <f t="shared" si="2"/>
        <v>2</v>
      </c>
    </row>
    <row r="49" spans="2:7" x14ac:dyDescent="0.25">
      <c r="B49" t="s">
        <v>62</v>
      </c>
      <c r="C49" s="3">
        <f>MEDIAN(C7:C43)</f>
        <v>2</v>
      </c>
      <c r="D49" s="3">
        <f t="shared" ref="D49:G49" si="3">MEDIAN(D7:D43)</f>
        <v>3</v>
      </c>
      <c r="E49" s="3">
        <f t="shared" si="3"/>
        <v>2</v>
      </c>
      <c r="F49" s="3">
        <f t="shared" si="3"/>
        <v>3</v>
      </c>
      <c r="G49" s="3">
        <f t="shared" si="3"/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A4297-0735-4B85-AE85-8A3C14E3F3E7}">
  <dimension ref="B4:G49"/>
  <sheetViews>
    <sheetView topLeftCell="A25" workbookViewId="0">
      <selection activeCell="B46" sqref="B46:G46"/>
    </sheetView>
  </sheetViews>
  <sheetFormatPr defaultRowHeight="13.2" x14ac:dyDescent="0.25"/>
  <sheetData>
    <row r="4" spans="2:7" x14ac:dyDescent="0.25">
      <c r="B4" t="s">
        <v>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25">
      <c r="B5">
        <v>1</v>
      </c>
      <c r="C5" s="1">
        <v>2</v>
      </c>
      <c r="D5" s="1">
        <v>0</v>
      </c>
      <c r="E5" s="1">
        <v>1</v>
      </c>
      <c r="F5" s="1">
        <v>1</v>
      </c>
      <c r="G5" s="1">
        <v>2</v>
      </c>
    </row>
    <row r="6" spans="2:7" x14ac:dyDescent="0.25">
      <c r="B6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</row>
    <row r="7" spans="2:7" x14ac:dyDescent="0.25">
      <c r="B7">
        <v>3</v>
      </c>
      <c r="C7" s="1">
        <v>2</v>
      </c>
      <c r="D7" s="1">
        <v>2</v>
      </c>
      <c r="E7" s="1">
        <v>1</v>
      </c>
      <c r="F7" s="1">
        <v>2</v>
      </c>
      <c r="G7" s="1">
        <v>2</v>
      </c>
    </row>
    <row r="8" spans="2:7" x14ac:dyDescent="0.25">
      <c r="B8">
        <v>4</v>
      </c>
      <c r="C8" s="1">
        <v>3</v>
      </c>
      <c r="D8" s="1">
        <v>1</v>
      </c>
      <c r="E8" s="1">
        <v>2</v>
      </c>
      <c r="F8" s="1">
        <v>2</v>
      </c>
      <c r="G8" s="1">
        <v>3</v>
      </c>
    </row>
    <row r="9" spans="2:7" x14ac:dyDescent="0.25">
      <c r="B9">
        <v>5</v>
      </c>
      <c r="C9" s="1">
        <v>4</v>
      </c>
      <c r="D9" s="1">
        <v>4</v>
      </c>
      <c r="E9" s="1">
        <v>4</v>
      </c>
      <c r="F9" s="1">
        <v>4</v>
      </c>
      <c r="G9" s="1">
        <v>4</v>
      </c>
    </row>
    <row r="10" spans="2:7" x14ac:dyDescent="0.25">
      <c r="B10">
        <v>6</v>
      </c>
      <c r="C10" s="1">
        <v>4</v>
      </c>
      <c r="D10" s="1">
        <v>4</v>
      </c>
      <c r="E10" s="1">
        <v>4</v>
      </c>
      <c r="F10" s="1">
        <v>3</v>
      </c>
      <c r="G10" s="1">
        <v>3</v>
      </c>
    </row>
    <row r="11" spans="2:7" x14ac:dyDescent="0.25">
      <c r="B11">
        <v>7</v>
      </c>
      <c r="C11" s="1">
        <v>3</v>
      </c>
      <c r="D11" s="1">
        <v>1</v>
      </c>
      <c r="E11" s="1">
        <v>1</v>
      </c>
      <c r="F11" s="1">
        <v>3</v>
      </c>
      <c r="G11" s="1">
        <v>2</v>
      </c>
    </row>
    <row r="12" spans="2:7" x14ac:dyDescent="0.25">
      <c r="B12">
        <v>8</v>
      </c>
      <c r="C12" s="1">
        <v>2</v>
      </c>
      <c r="D12" s="1">
        <v>2</v>
      </c>
      <c r="E12" s="1">
        <v>2</v>
      </c>
      <c r="F12" s="1">
        <v>2</v>
      </c>
      <c r="G12" s="1">
        <v>2</v>
      </c>
    </row>
    <row r="13" spans="2:7" x14ac:dyDescent="0.25">
      <c r="B13">
        <v>9</v>
      </c>
      <c r="C13" s="1">
        <v>2</v>
      </c>
      <c r="D13" s="1">
        <v>2</v>
      </c>
      <c r="E13" s="1">
        <v>2</v>
      </c>
      <c r="F13" s="1">
        <v>2</v>
      </c>
      <c r="G13" s="1">
        <v>2</v>
      </c>
    </row>
    <row r="14" spans="2:7" x14ac:dyDescent="0.25">
      <c r="B14">
        <v>10</v>
      </c>
      <c r="C14" s="1">
        <v>2</v>
      </c>
      <c r="D14" s="1">
        <v>1</v>
      </c>
      <c r="E14" s="1">
        <v>1</v>
      </c>
      <c r="F14" s="1">
        <v>1</v>
      </c>
      <c r="G14" s="1">
        <v>1</v>
      </c>
    </row>
    <row r="15" spans="2:7" x14ac:dyDescent="0.25">
      <c r="B15">
        <v>11</v>
      </c>
      <c r="C15" s="1">
        <v>1</v>
      </c>
      <c r="D15" s="1">
        <v>2</v>
      </c>
      <c r="E15" s="1">
        <v>2</v>
      </c>
      <c r="F15" s="1">
        <v>2</v>
      </c>
      <c r="G15" s="1">
        <v>2</v>
      </c>
    </row>
    <row r="16" spans="2:7" x14ac:dyDescent="0.25">
      <c r="B16">
        <v>12</v>
      </c>
      <c r="C16" s="1">
        <v>3</v>
      </c>
      <c r="D16" s="1">
        <v>3</v>
      </c>
      <c r="E16" s="1">
        <v>2</v>
      </c>
      <c r="F16" s="1">
        <v>3</v>
      </c>
      <c r="G16" s="1">
        <v>3</v>
      </c>
    </row>
    <row r="17" spans="2:7" x14ac:dyDescent="0.25">
      <c r="B17">
        <v>13</v>
      </c>
      <c r="C17" s="1">
        <v>2</v>
      </c>
      <c r="D17" s="1">
        <v>3</v>
      </c>
      <c r="E17" s="1">
        <v>3</v>
      </c>
      <c r="F17" s="1">
        <v>2</v>
      </c>
      <c r="G17" s="1">
        <v>0</v>
      </c>
    </row>
    <row r="18" spans="2:7" x14ac:dyDescent="0.25">
      <c r="B18">
        <v>14</v>
      </c>
      <c r="C18" s="1">
        <v>2</v>
      </c>
      <c r="D18" s="1">
        <v>1</v>
      </c>
      <c r="E18" s="1">
        <v>1</v>
      </c>
      <c r="F18" s="1">
        <v>1</v>
      </c>
      <c r="G18" s="1">
        <v>2</v>
      </c>
    </row>
    <row r="19" spans="2:7" x14ac:dyDescent="0.25">
      <c r="B19">
        <v>15</v>
      </c>
      <c r="C19" s="1">
        <v>3</v>
      </c>
      <c r="D19" s="1">
        <v>2</v>
      </c>
      <c r="E19" s="1">
        <v>2</v>
      </c>
      <c r="F19" s="1">
        <v>2</v>
      </c>
      <c r="G19" s="1">
        <v>2</v>
      </c>
    </row>
    <row r="20" spans="2:7" x14ac:dyDescent="0.25">
      <c r="B20">
        <v>16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2:7" x14ac:dyDescent="0.25">
      <c r="B21">
        <v>17</v>
      </c>
      <c r="C21" s="1">
        <v>1</v>
      </c>
      <c r="D21" s="1">
        <v>2</v>
      </c>
      <c r="E21" s="1">
        <v>1</v>
      </c>
      <c r="F21" s="1">
        <v>2</v>
      </c>
      <c r="G21" s="1">
        <v>1</v>
      </c>
    </row>
    <row r="22" spans="2:7" x14ac:dyDescent="0.25">
      <c r="B22">
        <v>18</v>
      </c>
      <c r="C22" s="1">
        <v>4</v>
      </c>
      <c r="D22" s="1">
        <v>4</v>
      </c>
      <c r="E22" s="1">
        <v>4</v>
      </c>
      <c r="F22" s="1">
        <v>4</v>
      </c>
      <c r="G22" s="1">
        <v>4</v>
      </c>
    </row>
    <row r="23" spans="2:7" x14ac:dyDescent="0.25">
      <c r="B23">
        <v>19</v>
      </c>
      <c r="C23" s="1">
        <v>4</v>
      </c>
      <c r="D23" s="1">
        <v>4</v>
      </c>
      <c r="E23" s="1">
        <v>4</v>
      </c>
      <c r="F23" s="1">
        <v>4</v>
      </c>
      <c r="G23" s="1">
        <v>4</v>
      </c>
    </row>
    <row r="24" spans="2:7" x14ac:dyDescent="0.25">
      <c r="B24">
        <v>20</v>
      </c>
      <c r="C24" s="1">
        <v>2</v>
      </c>
      <c r="D24" s="1">
        <v>3</v>
      </c>
      <c r="E24" s="1">
        <v>2</v>
      </c>
      <c r="F24" s="1">
        <v>4</v>
      </c>
      <c r="G24" s="1">
        <v>4</v>
      </c>
    </row>
    <row r="25" spans="2:7" x14ac:dyDescent="0.25">
      <c r="B25">
        <v>21</v>
      </c>
      <c r="C25" s="1">
        <v>3</v>
      </c>
      <c r="D25" s="1">
        <v>2</v>
      </c>
      <c r="E25" s="1">
        <v>1</v>
      </c>
      <c r="F25" s="1">
        <v>2</v>
      </c>
      <c r="G25" s="1">
        <v>2</v>
      </c>
    </row>
    <row r="26" spans="2:7" x14ac:dyDescent="0.25">
      <c r="B26">
        <v>22</v>
      </c>
      <c r="C26" s="1">
        <v>2</v>
      </c>
      <c r="D26" s="1">
        <v>1</v>
      </c>
      <c r="E26" s="1">
        <v>2</v>
      </c>
      <c r="F26" s="1">
        <v>2</v>
      </c>
      <c r="G26" s="1">
        <v>2</v>
      </c>
    </row>
    <row r="27" spans="2:7" x14ac:dyDescent="0.25">
      <c r="B27">
        <v>23</v>
      </c>
      <c r="C27" s="1">
        <v>2</v>
      </c>
      <c r="D27" s="1">
        <v>1</v>
      </c>
      <c r="E27" s="1">
        <v>2</v>
      </c>
      <c r="F27" s="1">
        <v>1</v>
      </c>
      <c r="G27" s="1">
        <v>3</v>
      </c>
    </row>
    <row r="28" spans="2:7" x14ac:dyDescent="0.25">
      <c r="B28">
        <v>24</v>
      </c>
      <c r="C28" s="1">
        <v>2</v>
      </c>
      <c r="D28" s="1">
        <v>1</v>
      </c>
      <c r="E28" s="1">
        <v>1</v>
      </c>
      <c r="F28" s="1">
        <v>2</v>
      </c>
      <c r="G28" s="1">
        <v>1</v>
      </c>
    </row>
    <row r="29" spans="2:7" x14ac:dyDescent="0.25">
      <c r="B29">
        <v>25</v>
      </c>
      <c r="C29" s="1">
        <v>4</v>
      </c>
      <c r="D29" s="1">
        <v>4</v>
      </c>
      <c r="E29" s="1">
        <v>4</v>
      </c>
      <c r="F29" s="1">
        <v>4</v>
      </c>
      <c r="G29" s="1">
        <v>4</v>
      </c>
    </row>
    <row r="30" spans="2:7" x14ac:dyDescent="0.25">
      <c r="B30">
        <v>26</v>
      </c>
      <c r="C30" s="1">
        <v>4</v>
      </c>
      <c r="D30" s="1">
        <v>4</v>
      </c>
      <c r="E30" s="1">
        <v>4</v>
      </c>
      <c r="F30" s="1">
        <v>4</v>
      </c>
      <c r="G30" s="1">
        <v>4</v>
      </c>
    </row>
    <row r="31" spans="2:7" x14ac:dyDescent="0.25">
      <c r="B31">
        <v>27</v>
      </c>
      <c r="C31" s="1">
        <v>3</v>
      </c>
      <c r="D31" s="1">
        <v>3</v>
      </c>
      <c r="E31" s="1">
        <v>2</v>
      </c>
      <c r="F31" s="1">
        <v>2</v>
      </c>
      <c r="G31" s="1">
        <v>2</v>
      </c>
    </row>
    <row r="32" spans="2:7" x14ac:dyDescent="0.25">
      <c r="B32">
        <v>28</v>
      </c>
      <c r="C32" s="1">
        <v>3</v>
      </c>
      <c r="D32" s="1">
        <v>3</v>
      </c>
      <c r="E32" s="1">
        <v>3</v>
      </c>
      <c r="F32" s="1">
        <v>3</v>
      </c>
      <c r="G32" s="1">
        <v>3</v>
      </c>
    </row>
    <row r="33" spans="2:7" x14ac:dyDescent="0.25">
      <c r="B33">
        <v>29</v>
      </c>
      <c r="C33" s="1">
        <v>2</v>
      </c>
      <c r="D33" s="1">
        <v>2</v>
      </c>
      <c r="E33" s="1">
        <v>2</v>
      </c>
      <c r="F33" s="1">
        <v>2</v>
      </c>
      <c r="G33" s="1">
        <v>3</v>
      </c>
    </row>
    <row r="34" spans="2:7" x14ac:dyDescent="0.25">
      <c r="B34">
        <v>30</v>
      </c>
      <c r="C34" s="1">
        <v>3</v>
      </c>
      <c r="D34" s="1">
        <v>3</v>
      </c>
      <c r="E34" s="1">
        <v>3</v>
      </c>
      <c r="F34" s="1">
        <v>4</v>
      </c>
      <c r="G34" s="1">
        <v>3</v>
      </c>
    </row>
    <row r="35" spans="2:7" x14ac:dyDescent="0.25">
      <c r="B35">
        <v>31</v>
      </c>
      <c r="C35" s="1">
        <v>2</v>
      </c>
      <c r="D35" s="1">
        <v>3</v>
      </c>
      <c r="E35" s="1">
        <v>3</v>
      </c>
      <c r="F35" s="1">
        <v>2</v>
      </c>
      <c r="G35" s="1">
        <v>3</v>
      </c>
    </row>
    <row r="36" spans="2:7" x14ac:dyDescent="0.25">
      <c r="B36">
        <v>32</v>
      </c>
      <c r="C36" s="1">
        <v>2</v>
      </c>
      <c r="D36" s="1">
        <v>1</v>
      </c>
      <c r="E36" s="1">
        <v>2</v>
      </c>
      <c r="F36" s="1">
        <v>2</v>
      </c>
      <c r="G36" s="1">
        <v>2</v>
      </c>
    </row>
    <row r="37" spans="2:7" x14ac:dyDescent="0.25">
      <c r="B37">
        <v>33</v>
      </c>
      <c r="C37" s="1">
        <v>2</v>
      </c>
      <c r="D37" s="1">
        <v>2</v>
      </c>
      <c r="E37" s="1">
        <v>2</v>
      </c>
      <c r="F37" s="1">
        <v>2</v>
      </c>
      <c r="G37" s="1">
        <v>2</v>
      </c>
    </row>
    <row r="38" spans="2:7" x14ac:dyDescent="0.25">
      <c r="B38">
        <v>34</v>
      </c>
      <c r="C38" s="1">
        <v>2</v>
      </c>
      <c r="D38" s="1">
        <v>2</v>
      </c>
      <c r="E38" s="1">
        <v>2</v>
      </c>
      <c r="F38" s="1">
        <v>2</v>
      </c>
      <c r="G38" s="1">
        <v>2</v>
      </c>
    </row>
    <row r="39" spans="2:7" x14ac:dyDescent="0.25">
      <c r="B39">
        <v>35</v>
      </c>
      <c r="C39" s="1">
        <v>2</v>
      </c>
      <c r="D39" s="1">
        <v>3</v>
      </c>
      <c r="E39" s="1">
        <v>2</v>
      </c>
      <c r="F39" s="1">
        <v>3</v>
      </c>
      <c r="G39" s="1">
        <v>3</v>
      </c>
    </row>
    <row r="40" spans="2:7" x14ac:dyDescent="0.25">
      <c r="B40">
        <v>36</v>
      </c>
      <c r="C40" s="1">
        <v>0</v>
      </c>
      <c r="D40" s="1">
        <v>0</v>
      </c>
      <c r="F40" s="1">
        <v>1</v>
      </c>
      <c r="G40" s="1">
        <v>1</v>
      </c>
    </row>
    <row r="41" spans="2:7" x14ac:dyDescent="0.25">
      <c r="B41">
        <v>37</v>
      </c>
      <c r="C41" s="1">
        <v>2</v>
      </c>
      <c r="D41" s="1">
        <v>2</v>
      </c>
      <c r="E41" s="1">
        <v>2</v>
      </c>
      <c r="F41" s="1">
        <v>2</v>
      </c>
      <c r="G41" s="1">
        <v>3</v>
      </c>
    </row>
    <row r="42" spans="2:7" x14ac:dyDescent="0.25">
      <c r="B42">
        <v>38</v>
      </c>
      <c r="C42" s="1">
        <v>2</v>
      </c>
      <c r="D42" s="1">
        <v>3</v>
      </c>
      <c r="E42" s="1">
        <v>3</v>
      </c>
      <c r="F42" s="1">
        <v>3</v>
      </c>
      <c r="G42" s="1">
        <v>3</v>
      </c>
    </row>
    <row r="43" spans="2:7" x14ac:dyDescent="0.25">
      <c r="B43">
        <v>39</v>
      </c>
      <c r="C43" s="1">
        <v>4</v>
      </c>
      <c r="D43" s="1">
        <v>4</v>
      </c>
      <c r="E43" s="1">
        <v>4</v>
      </c>
      <c r="F43" s="1">
        <v>4</v>
      </c>
      <c r="G43" s="1">
        <v>4</v>
      </c>
    </row>
    <row r="44" spans="2:7" x14ac:dyDescent="0.25">
      <c r="C44" s="1"/>
      <c r="D44" s="1"/>
      <c r="E44" s="1"/>
      <c r="F44" s="1"/>
      <c r="G44" s="1"/>
    </row>
    <row r="45" spans="2:7" x14ac:dyDescent="0.25">
      <c r="B45" s="3" t="s">
        <v>59</v>
      </c>
      <c r="C45" s="3">
        <f>AVERAGE(C8:C43)</f>
        <v>2.4444444444444446</v>
      </c>
      <c r="D45" s="3">
        <f t="shared" ref="D45:G45" si="0">AVERAGE(D8:D43)</f>
        <v>2.3055555555555554</v>
      </c>
      <c r="E45" s="3">
        <f t="shared" si="0"/>
        <v>2.3142857142857145</v>
      </c>
      <c r="F45" s="3">
        <f t="shared" si="0"/>
        <v>2.4444444444444446</v>
      </c>
      <c r="G45" s="3">
        <f t="shared" si="0"/>
        <v>2.4722222222222223</v>
      </c>
    </row>
    <row r="46" spans="2:7" x14ac:dyDescent="0.25">
      <c r="B46" t="s">
        <v>71</v>
      </c>
      <c r="C46" s="3" t="str" cm="1">
        <f t="array" ref="C46">_xlfn.IFS(C45&lt;0.5,"Needs Improvement",C45&lt;1.5,"Fair",C45&lt;2.5,"Good",C45&lt;3.5,"Very Good",C45&lt;4,"Excellent")</f>
        <v>Good</v>
      </c>
      <c r="D46" s="3" t="str" cm="1">
        <f t="array" ref="D46">_xlfn.IFS(D45&lt;0.5,"Needs Improvement",D45&lt;1.5,"Fair",D45&lt;2.5,"Good",D45&lt;3.5,"Very Good",D45&lt;4,"Excellent")</f>
        <v>Good</v>
      </c>
      <c r="E46" s="3" t="str" cm="1">
        <f t="array" ref="E46">_xlfn.IFS(E45&lt;0.5,"Needs Improvement",E45&lt;1.5,"Fair",E45&lt;2.5,"Good",E45&lt;3.5,"Very Good",E45&lt;4,"Excellent")</f>
        <v>Good</v>
      </c>
      <c r="F46" s="3" t="str" cm="1">
        <f t="array" ref="F46">_xlfn.IFS(F45&lt;0.5,"Needs Improvement",F45&lt;1.5,"Fair",F45&lt;2.5,"Good",F45&lt;3.5,"Very Good",F45&lt;4,"Excellent")</f>
        <v>Good</v>
      </c>
      <c r="G46" s="3" t="str" cm="1">
        <f t="array" ref="G46">_xlfn.IFS(G45&lt;0.5,"Needs Improvement",G45&lt;1.5,"Fair",G45&lt;2.5,"Good",G45&lt;3.5,"Very Good",G45&lt;4,"Excellent")</f>
        <v>Good</v>
      </c>
    </row>
    <row r="47" spans="2:7" x14ac:dyDescent="0.25">
      <c r="B47" s="3" t="s">
        <v>60</v>
      </c>
      <c r="C47" s="3">
        <f>MAX(C8:C43)</f>
        <v>4</v>
      </c>
      <c r="D47" s="3">
        <f t="shared" ref="D47:G47" si="1">MAX(D8:D43)</f>
        <v>4</v>
      </c>
      <c r="E47" s="3">
        <f t="shared" si="1"/>
        <v>4</v>
      </c>
      <c r="F47" s="3">
        <f t="shared" si="1"/>
        <v>4</v>
      </c>
      <c r="G47" s="3">
        <f t="shared" si="1"/>
        <v>4</v>
      </c>
    </row>
    <row r="48" spans="2:7" x14ac:dyDescent="0.25">
      <c r="B48" s="3" t="s">
        <v>61</v>
      </c>
      <c r="C48" s="3">
        <f>MIN(C8:C43)</f>
        <v>0</v>
      </c>
      <c r="D48" s="3">
        <f t="shared" ref="D48:G48" si="2">MIN(D8:D43)</f>
        <v>0</v>
      </c>
      <c r="E48" s="3">
        <f t="shared" si="2"/>
        <v>0</v>
      </c>
      <c r="F48" s="3">
        <f t="shared" si="2"/>
        <v>0</v>
      </c>
      <c r="G48" s="3">
        <f t="shared" si="2"/>
        <v>0</v>
      </c>
    </row>
    <row r="49" spans="2:7" x14ac:dyDescent="0.25">
      <c r="B49" s="3" t="s">
        <v>62</v>
      </c>
      <c r="C49" s="3">
        <f>MEDIAN(C8:C43)</f>
        <v>2</v>
      </c>
      <c r="D49" s="3">
        <f>MEDIAN(D8:D43)</f>
        <v>2</v>
      </c>
      <c r="E49" s="3">
        <f t="shared" ref="E49:G49" si="3">MEDIAN(E8:E43)</f>
        <v>2</v>
      </c>
      <c r="F49" s="3">
        <f t="shared" si="3"/>
        <v>2</v>
      </c>
      <c r="G49" s="3">
        <f t="shared" si="3"/>
        <v>2.5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6830E-F4ED-4E70-9A89-542E36AD7AF3}">
  <dimension ref="B4:G50"/>
  <sheetViews>
    <sheetView topLeftCell="A22" workbookViewId="0">
      <selection activeCell="B47" sqref="B47:G47"/>
    </sheetView>
  </sheetViews>
  <sheetFormatPr defaultRowHeight="13.2" x14ac:dyDescent="0.25"/>
  <sheetData>
    <row r="4" spans="2:7" x14ac:dyDescent="0.25">
      <c r="B4" t="s">
        <v>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25">
      <c r="B5">
        <v>1</v>
      </c>
      <c r="C5" s="1">
        <v>3</v>
      </c>
      <c r="D5" s="1">
        <v>3</v>
      </c>
      <c r="E5" s="1">
        <v>2</v>
      </c>
      <c r="F5" s="1">
        <v>3</v>
      </c>
      <c r="G5" s="1">
        <v>3</v>
      </c>
    </row>
    <row r="6" spans="2:7" x14ac:dyDescent="0.25">
      <c r="B6">
        <v>2</v>
      </c>
      <c r="C6" s="1">
        <v>4</v>
      </c>
      <c r="D6" s="1">
        <v>3</v>
      </c>
      <c r="E6" s="1">
        <v>3</v>
      </c>
      <c r="F6" s="1">
        <v>3</v>
      </c>
      <c r="G6" s="1">
        <v>4</v>
      </c>
    </row>
    <row r="7" spans="2:7" x14ac:dyDescent="0.25">
      <c r="B7">
        <v>3</v>
      </c>
      <c r="C7" s="1">
        <v>2</v>
      </c>
      <c r="D7" s="1">
        <v>2</v>
      </c>
      <c r="E7" s="1">
        <v>1</v>
      </c>
      <c r="F7" s="1">
        <v>2</v>
      </c>
      <c r="G7" s="1">
        <v>2</v>
      </c>
    </row>
    <row r="8" spans="2:7" x14ac:dyDescent="0.25">
      <c r="B8">
        <v>4</v>
      </c>
      <c r="C8" s="1">
        <v>3</v>
      </c>
      <c r="D8" s="1">
        <v>3</v>
      </c>
      <c r="E8" s="1">
        <v>2</v>
      </c>
      <c r="F8" s="1">
        <v>3</v>
      </c>
      <c r="G8" s="1">
        <v>3</v>
      </c>
    </row>
    <row r="9" spans="2:7" x14ac:dyDescent="0.25">
      <c r="B9">
        <v>5</v>
      </c>
      <c r="C9" s="1">
        <v>4</v>
      </c>
      <c r="D9" s="1">
        <v>4</v>
      </c>
      <c r="E9" s="1">
        <v>4</v>
      </c>
      <c r="F9" s="1">
        <v>4</v>
      </c>
      <c r="G9" s="1">
        <v>4</v>
      </c>
    </row>
    <row r="10" spans="2:7" x14ac:dyDescent="0.25">
      <c r="B10">
        <v>6</v>
      </c>
      <c r="C10" s="1">
        <v>3</v>
      </c>
      <c r="D10" s="1">
        <v>4</v>
      </c>
      <c r="E10" s="1">
        <v>4</v>
      </c>
      <c r="F10" s="1">
        <v>4</v>
      </c>
      <c r="G10" s="1">
        <v>3</v>
      </c>
    </row>
    <row r="11" spans="2:7" x14ac:dyDescent="0.25">
      <c r="B11">
        <v>7</v>
      </c>
      <c r="C11" s="1">
        <v>2</v>
      </c>
      <c r="D11" s="1">
        <v>2</v>
      </c>
      <c r="E11" s="1">
        <v>2</v>
      </c>
      <c r="F11" s="1">
        <v>2</v>
      </c>
      <c r="G11" s="1">
        <v>2</v>
      </c>
    </row>
    <row r="12" spans="2:7" x14ac:dyDescent="0.25">
      <c r="B12">
        <v>8</v>
      </c>
      <c r="C12" s="1">
        <v>2</v>
      </c>
      <c r="D12" s="1">
        <v>3</v>
      </c>
      <c r="E12" s="1">
        <v>2</v>
      </c>
      <c r="F12" s="1">
        <v>2</v>
      </c>
      <c r="G12" s="1">
        <v>2</v>
      </c>
    </row>
    <row r="13" spans="2:7" x14ac:dyDescent="0.25">
      <c r="B13">
        <v>9</v>
      </c>
      <c r="C13" s="1">
        <v>2</v>
      </c>
      <c r="D13" s="1">
        <v>2</v>
      </c>
      <c r="E13" s="1">
        <v>0</v>
      </c>
      <c r="F13" s="1">
        <v>2</v>
      </c>
      <c r="G13" s="1">
        <v>2</v>
      </c>
    </row>
    <row r="14" spans="2:7" x14ac:dyDescent="0.25">
      <c r="B14">
        <v>10</v>
      </c>
      <c r="C14" s="1">
        <v>1</v>
      </c>
      <c r="D14" s="1">
        <v>2</v>
      </c>
      <c r="E14" s="1">
        <v>1</v>
      </c>
      <c r="F14" s="1">
        <v>3</v>
      </c>
      <c r="G14" s="1">
        <v>1</v>
      </c>
    </row>
    <row r="15" spans="2:7" x14ac:dyDescent="0.25">
      <c r="B15">
        <v>11</v>
      </c>
      <c r="C15" s="1">
        <v>3</v>
      </c>
      <c r="D15" s="1">
        <v>3</v>
      </c>
      <c r="E15" s="1">
        <v>1</v>
      </c>
      <c r="F15" s="1">
        <v>2</v>
      </c>
      <c r="G15" s="1">
        <v>3</v>
      </c>
    </row>
    <row r="16" spans="2:7" x14ac:dyDescent="0.25">
      <c r="B16">
        <v>12</v>
      </c>
      <c r="C16" s="1">
        <v>4</v>
      </c>
      <c r="D16" s="1">
        <v>4</v>
      </c>
      <c r="E16" s="1">
        <v>4</v>
      </c>
      <c r="F16" s="1">
        <v>4</v>
      </c>
      <c r="G16" s="1">
        <v>4</v>
      </c>
    </row>
    <row r="17" spans="2:7" x14ac:dyDescent="0.25">
      <c r="B17">
        <v>13</v>
      </c>
      <c r="C17" s="1">
        <v>2</v>
      </c>
      <c r="D17" s="1">
        <v>2</v>
      </c>
      <c r="E17" s="1">
        <v>2</v>
      </c>
      <c r="F17" s="1">
        <v>2</v>
      </c>
      <c r="G17" s="1">
        <v>3</v>
      </c>
    </row>
    <row r="18" spans="2:7" x14ac:dyDescent="0.25">
      <c r="B18">
        <v>14</v>
      </c>
      <c r="C18" s="1">
        <v>2</v>
      </c>
      <c r="D18" s="1">
        <v>2</v>
      </c>
      <c r="E18" s="1">
        <v>1</v>
      </c>
      <c r="F18" s="1">
        <v>2</v>
      </c>
      <c r="G18" s="1">
        <v>3</v>
      </c>
    </row>
    <row r="19" spans="2:7" x14ac:dyDescent="0.25">
      <c r="B19">
        <v>15</v>
      </c>
      <c r="C19" s="1">
        <v>3</v>
      </c>
      <c r="D19" s="1">
        <v>3</v>
      </c>
      <c r="E19" s="1">
        <v>3</v>
      </c>
      <c r="F19" s="1">
        <v>3</v>
      </c>
      <c r="G19" s="1">
        <v>3</v>
      </c>
    </row>
    <row r="20" spans="2:7" x14ac:dyDescent="0.25">
      <c r="B20">
        <v>16</v>
      </c>
      <c r="C20" s="1">
        <v>3</v>
      </c>
      <c r="D20" s="1">
        <v>3</v>
      </c>
      <c r="E20" s="1">
        <v>3</v>
      </c>
      <c r="F20" s="1">
        <v>3</v>
      </c>
      <c r="G20" s="1">
        <v>3</v>
      </c>
    </row>
    <row r="21" spans="2:7" x14ac:dyDescent="0.25">
      <c r="B21">
        <v>17</v>
      </c>
      <c r="C21" s="1">
        <v>3</v>
      </c>
      <c r="D21" s="1">
        <v>4</v>
      </c>
      <c r="E21" s="1">
        <v>4</v>
      </c>
      <c r="F21" s="1">
        <v>4</v>
      </c>
      <c r="G21" s="1">
        <v>4</v>
      </c>
    </row>
    <row r="22" spans="2:7" x14ac:dyDescent="0.25">
      <c r="B22">
        <v>18</v>
      </c>
      <c r="C22" s="1">
        <v>3</v>
      </c>
      <c r="D22" s="1">
        <v>2</v>
      </c>
      <c r="E22" s="1">
        <v>3</v>
      </c>
      <c r="F22" s="1">
        <v>3</v>
      </c>
      <c r="G22" s="1">
        <v>3</v>
      </c>
    </row>
    <row r="23" spans="2:7" x14ac:dyDescent="0.25">
      <c r="B23">
        <v>19</v>
      </c>
      <c r="C23" s="1">
        <v>1</v>
      </c>
      <c r="D23" s="1">
        <v>0</v>
      </c>
      <c r="E23" s="1">
        <v>1</v>
      </c>
      <c r="F23" s="1">
        <v>0</v>
      </c>
      <c r="G23" s="1">
        <v>1</v>
      </c>
    </row>
    <row r="24" spans="2:7" x14ac:dyDescent="0.25">
      <c r="B24">
        <v>20</v>
      </c>
      <c r="C24" s="1">
        <v>3</v>
      </c>
      <c r="D24" s="1">
        <v>2</v>
      </c>
      <c r="E24" s="1">
        <v>1</v>
      </c>
      <c r="F24" s="1">
        <v>2</v>
      </c>
      <c r="G24" s="1">
        <v>3</v>
      </c>
    </row>
    <row r="25" spans="2:7" x14ac:dyDescent="0.25">
      <c r="B25">
        <v>21</v>
      </c>
      <c r="C25" s="1">
        <v>3</v>
      </c>
      <c r="D25" s="1">
        <v>4</v>
      </c>
      <c r="E25" s="1">
        <v>2</v>
      </c>
      <c r="F25" s="1">
        <v>4</v>
      </c>
      <c r="G25" s="1">
        <v>3</v>
      </c>
    </row>
    <row r="26" spans="2:7" x14ac:dyDescent="0.25">
      <c r="B26">
        <v>22</v>
      </c>
      <c r="C26" s="1">
        <v>2</v>
      </c>
      <c r="D26" s="1">
        <v>2</v>
      </c>
      <c r="E26" s="1">
        <v>2</v>
      </c>
      <c r="F26" s="1">
        <v>1</v>
      </c>
      <c r="G26" s="1">
        <v>2</v>
      </c>
    </row>
    <row r="27" spans="2:7" x14ac:dyDescent="0.25">
      <c r="B27">
        <v>23</v>
      </c>
      <c r="C27" s="1">
        <v>2</v>
      </c>
      <c r="D27" s="1">
        <v>3</v>
      </c>
      <c r="E27" s="1">
        <v>2</v>
      </c>
      <c r="F27" s="1">
        <v>3</v>
      </c>
      <c r="G27" s="1">
        <v>3</v>
      </c>
    </row>
    <row r="28" spans="2:7" x14ac:dyDescent="0.25">
      <c r="B28">
        <v>24</v>
      </c>
      <c r="C28" s="1">
        <v>3</v>
      </c>
      <c r="D28" s="1">
        <v>4</v>
      </c>
      <c r="E28" s="1">
        <v>2</v>
      </c>
      <c r="F28" s="1">
        <v>4</v>
      </c>
      <c r="G28" s="1">
        <v>4</v>
      </c>
    </row>
    <row r="29" spans="2:7" x14ac:dyDescent="0.25">
      <c r="B29">
        <v>25</v>
      </c>
      <c r="C29" s="1">
        <v>2</v>
      </c>
      <c r="D29" s="1">
        <v>3</v>
      </c>
      <c r="E29" s="1">
        <v>2</v>
      </c>
      <c r="F29" s="1">
        <v>3</v>
      </c>
      <c r="G29" s="1">
        <v>3</v>
      </c>
    </row>
    <row r="30" spans="2:7" x14ac:dyDescent="0.25">
      <c r="B30">
        <v>26</v>
      </c>
      <c r="C30" s="1">
        <v>4</v>
      </c>
      <c r="D30" s="1">
        <v>4</v>
      </c>
      <c r="E30" s="1">
        <v>4</v>
      </c>
      <c r="F30" s="1">
        <v>4</v>
      </c>
      <c r="G30" s="1">
        <v>4</v>
      </c>
    </row>
    <row r="31" spans="2:7" x14ac:dyDescent="0.25">
      <c r="B31">
        <v>27</v>
      </c>
      <c r="C31" s="1">
        <v>3</v>
      </c>
      <c r="D31" s="1">
        <v>3</v>
      </c>
      <c r="E31" s="1">
        <v>3</v>
      </c>
      <c r="F31" s="1">
        <v>3</v>
      </c>
      <c r="G31" s="1">
        <v>3</v>
      </c>
    </row>
    <row r="32" spans="2:7" x14ac:dyDescent="0.25">
      <c r="B32">
        <v>28</v>
      </c>
      <c r="C32" s="1">
        <v>2</v>
      </c>
      <c r="D32" s="1">
        <v>2</v>
      </c>
      <c r="E32" s="1">
        <v>2</v>
      </c>
      <c r="F32" s="1">
        <v>2</v>
      </c>
      <c r="G32" s="1">
        <v>2</v>
      </c>
    </row>
    <row r="33" spans="2:7" x14ac:dyDescent="0.25">
      <c r="B33">
        <v>29</v>
      </c>
      <c r="C33" s="1">
        <v>3</v>
      </c>
      <c r="D33" s="1">
        <v>2</v>
      </c>
      <c r="E33" s="1">
        <v>3</v>
      </c>
      <c r="F33" s="1">
        <v>2</v>
      </c>
      <c r="G33" s="1">
        <v>3</v>
      </c>
    </row>
    <row r="34" spans="2:7" x14ac:dyDescent="0.25">
      <c r="B34">
        <v>30</v>
      </c>
      <c r="C34" s="1">
        <v>2</v>
      </c>
      <c r="D34" s="1">
        <v>4</v>
      </c>
      <c r="E34" s="1">
        <v>2</v>
      </c>
      <c r="F34" s="1">
        <v>3</v>
      </c>
      <c r="G34" s="1">
        <v>4</v>
      </c>
    </row>
    <row r="35" spans="2:7" x14ac:dyDescent="0.25">
      <c r="B35">
        <v>31</v>
      </c>
      <c r="C35" s="1">
        <v>4</v>
      </c>
      <c r="D35" s="1">
        <v>4</v>
      </c>
      <c r="E35" s="1">
        <v>3</v>
      </c>
      <c r="F35" s="1">
        <v>4</v>
      </c>
      <c r="G35" s="1">
        <v>3</v>
      </c>
    </row>
    <row r="36" spans="2:7" x14ac:dyDescent="0.25">
      <c r="B36">
        <v>32</v>
      </c>
      <c r="C36" s="1">
        <v>3</v>
      </c>
      <c r="D36" s="1">
        <v>4</v>
      </c>
      <c r="E36" s="1">
        <v>4</v>
      </c>
      <c r="F36" s="1">
        <v>4</v>
      </c>
      <c r="G36" s="1">
        <v>4</v>
      </c>
    </row>
    <row r="37" spans="2:7" x14ac:dyDescent="0.25">
      <c r="B37">
        <v>33</v>
      </c>
      <c r="C37" s="1">
        <v>2</v>
      </c>
      <c r="D37" s="1">
        <v>2</v>
      </c>
      <c r="E37" s="1">
        <v>2</v>
      </c>
      <c r="F37" s="1">
        <v>2</v>
      </c>
      <c r="G37" s="1">
        <v>2</v>
      </c>
    </row>
    <row r="38" spans="2:7" x14ac:dyDescent="0.25">
      <c r="B38">
        <v>34</v>
      </c>
      <c r="C38" s="1">
        <v>2</v>
      </c>
      <c r="D38" s="1">
        <v>2</v>
      </c>
      <c r="E38" s="1">
        <v>2</v>
      </c>
      <c r="F38" s="1">
        <v>2</v>
      </c>
      <c r="G38" s="1">
        <v>2</v>
      </c>
    </row>
    <row r="39" spans="2:7" x14ac:dyDescent="0.25">
      <c r="B39">
        <v>35</v>
      </c>
      <c r="C39" s="1">
        <v>3</v>
      </c>
      <c r="D39" s="1">
        <v>3</v>
      </c>
      <c r="E39" s="1">
        <v>2</v>
      </c>
      <c r="F39" s="1">
        <v>2</v>
      </c>
      <c r="G39" s="1">
        <v>3</v>
      </c>
    </row>
    <row r="40" spans="2:7" x14ac:dyDescent="0.25">
      <c r="B40">
        <v>36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</row>
    <row r="41" spans="2:7" x14ac:dyDescent="0.25">
      <c r="B41">
        <v>37</v>
      </c>
      <c r="C41" s="1">
        <v>3</v>
      </c>
      <c r="D41" s="1">
        <v>4</v>
      </c>
      <c r="E41" s="1">
        <v>4</v>
      </c>
      <c r="F41" s="1">
        <v>4</v>
      </c>
      <c r="G41" s="1">
        <v>4</v>
      </c>
    </row>
    <row r="42" spans="2:7" x14ac:dyDescent="0.25">
      <c r="B42">
        <v>38</v>
      </c>
      <c r="C42" s="1">
        <v>2</v>
      </c>
      <c r="D42" s="1">
        <v>2</v>
      </c>
      <c r="E42" s="1">
        <v>2</v>
      </c>
      <c r="F42" s="1">
        <v>2</v>
      </c>
      <c r="G42" s="1">
        <v>2</v>
      </c>
    </row>
    <row r="43" spans="2:7" x14ac:dyDescent="0.25">
      <c r="B43">
        <v>39</v>
      </c>
      <c r="C43" s="1">
        <v>2</v>
      </c>
      <c r="D43" s="1">
        <v>3</v>
      </c>
      <c r="E43" s="1">
        <v>1</v>
      </c>
      <c r="F43" s="1">
        <v>3</v>
      </c>
      <c r="G43" s="1">
        <v>3</v>
      </c>
    </row>
    <row r="44" spans="2:7" x14ac:dyDescent="0.25">
      <c r="B44">
        <v>40</v>
      </c>
      <c r="C44" s="1">
        <v>4</v>
      </c>
      <c r="D44" s="1">
        <v>4</v>
      </c>
      <c r="E44" s="1">
        <v>3</v>
      </c>
      <c r="F44" s="1">
        <v>3</v>
      </c>
      <c r="G44" s="1">
        <v>4</v>
      </c>
    </row>
    <row r="45" spans="2:7" x14ac:dyDescent="0.25">
      <c r="C45" s="1"/>
      <c r="D45" s="1"/>
      <c r="E45" s="1"/>
      <c r="F45" s="1"/>
      <c r="G45" s="1"/>
    </row>
    <row r="46" spans="2:7" x14ac:dyDescent="0.25">
      <c r="B46" s="3" t="s">
        <v>59</v>
      </c>
      <c r="C46" s="3">
        <f>AVERAGE(C9:C44)</f>
        <v>2.5833333333333335</v>
      </c>
      <c r="D46" s="3">
        <f t="shared" ref="D46:G46" si="0">AVERAGE(D9:D44)</f>
        <v>2.8333333333333335</v>
      </c>
      <c r="E46" s="3">
        <f t="shared" si="0"/>
        <v>2.3333333333333335</v>
      </c>
      <c r="F46" s="3">
        <f t="shared" si="0"/>
        <v>2.7222222222222223</v>
      </c>
      <c r="G46" s="3">
        <f t="shared" si="0"/>
        <v>2.8611111111111112</v>
      </c>
    </row>
    <row r="47" spans="2:7" x14ac:dyDescent="0.25">
      <c r="B47" t="s">
        <v>71</v>
      </c>
      <c r="C47" s="3" t="str" cm="1">
        <f t="array" ref="C47">_xlfn.IFS(C46&lt;0.5,"Needs Improvement",C46&lt;1.5,"Fair",C46&lt;2.5,"Good",C46&lt;3.5,"Very Good",C46&lt;4,"Excellent")</f>
        <v>Very Good</v>
      </c>
      <c r="D47" s="3" t="str" cm="1">
        <f t="array" ref="D47">_xlfn.IFS(D46&lt;0.5,"Needs Improvement",D46&lt;1.5,"Fair",D46&lt;2.5,"Good",D46&lt;3.5,"Very Good",D46&lt;4,"Excellent")</f>
        <v>Very Good</v>
      </c>
      <c r="E47" s="3" t="str" cm="1">
        <f t="array" ref="E47">_xlfn.IFS(E46&lt;0.5,"Needs Improvement",E46&lt;1.5,"Fair",E46&lt;2.5,"Good",E46&lt;3.5,"Very Good",E46&lt;4,"Excellent")</f>
        <v>Good</v>
      </c>
      <c r="F47" s="3" t="str" cm="1">
        <f t="array" ref="F47">_xlfn.IFS(F46&lt;0.5,"Needs Improvement",F46&lt;1.5,"Fair",F46&lt;2.5,"Good",F46&lt;3.5,"Very Good",F46&lt;4,"Excellent")</f>
        <v>Very Good</v>
      </c>
      <c r="G47" s="3" t="str" cm="1">
        <f t="array" ref="G47">_xlfn.IFS(G46&lt;0.5,"Needs Improvement",G46&lt;1.5,"Fair",G46&lt;2.5,"Good",G46&lt;3.5,"Very Good",G46&lt;4,"Excellent")</f>
        <v>Very Good</v>
      </c>
    </row>
    <row r="48" spans="2:7" x14ac:dyDescent="0.25">
      <c r="B48" s="3" t="s">
        <v>60</v>
      </c>
      <c r="C48" s="3">
        <f>MAX(C9:C44)</f>
        <v>4</v>
      </c>
      <c r="D48" s="3">
        <f t="shared" ref="D48:G48" si="1">MAX(D9:D44)</f>
        <v>4</v>
      </c>
      <c r="E48" s="3">
        <f t="shared" si="1"/>
        <v>4</v>
      </c>
      <c r="F48" s="3">
        <f t="shared" si="1"/>
        <v>4</v>
      </c>
      <c r="G48" s="3">
        <f t="shared" si="1"/>
        <v>4</v>
      </c>
    </row>
    <row r="49" spans="2:7" x14ac:dyDescent="0.25">
      <c r="B49" s="3" t="s">
        <v>61</v>
      </c>
      <c r="C49" s="3">
        <f>MIN(C9:C44)</f>
        <v>1</v>
      </c>
      <c r="D49" s="3">
        <f t="shared" ref="D49:G49" si="2">MIN(D9:D44)</f>
        <v>0</v>
      </c>
      <c r="E49" s="3">
        <f t="shared" si="2"/>
        <v>0</v>
      </c>
      <c r="F49" s="3">
        <f t="shared" si="2"/>
        <v>0</v>
      </c>
      <c r="G49" s="3">
        <f t="shared" si="2"/>
        <v>1</v>
      </c>
    </row>
    <row r="50" spans="2:7" x14ac:dyDescent="0.25">
      <c r="B50" s="3" t="s">
        <v>62</v>
      </c>
      <c r="C50" s="3">
        <f>MEDIAN(C9:C44)</f>
        <v>3</v>
      </c>
      <c r="D50" s="3">
        <f>MEDIAN(D9:D44)</f>
        <v>3</v>
      </c>
      <c r="E50" s="3">
        <f t="shared" ref="E50:G50" si="3">MEDIAN(E9:E44)</f>
        <v>2</v>
      </c>
      <c r="F50" s="3">
        <f t="shared" si="3"/>
        <v>3</v>
      </c>
      <c r="G50" s="3">
        <f t="shared" si="3"/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E5B5F-0B01-4AA2-8C2E-3FF00F2CF5BF}">
  <dimension ref="B4:G81"/>
  <sheetViews>
    <sheetView topLeftCell="A38" workbookViewId="0">
      <selection activeCell="B46" sqref="B46:G46"/>
    </sheetView>
  </sheetViews>
  <sheetFormatPr defaultRowHeight="13.2" x14ac:dyDescent="0.25"/>
  <sheetData>
    <row r="4" spans="2:7" x14ac:dyDescent="0.25">
      <c r="B4" t="s">
        <v>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25">
      <c r="B5">
        <v>1</v>
      </c>
      <c r="C5" s="1">
        <v>2</v>
      </c>
      <c r="D5" s="1">
        <v>3</v>
      </c>
      <c r="E5" s="1">
        <v>2</v>
      </c>
      <c r="F5" s="1">
        <v>2</v>
      </c>
      <c r="G5" s="1">
        <v>3</v>
      </c>
    </row>
    <row r="6" spans="2:7" x14ac:dyDescent="0.25">
      <c r="B6">
        <v>2</v>
      </c>
      <c r="C6" s="1">
        <v>2</v>
      </c>
      <c r="D6" s="1">
        <v>2</v>
      </c>
      <c r="E6" s="1">
        <v>1</v>
      </c>
      <c r="F6" s="1">
        <v>2</v>
      </c>
      <c r="G6" s="1">
        <v>2</v>
      </c>
    </row>
    <row r="7" spans="2:7" x14ac:dyDescent="0.25">
      <c r="B7">
        <v>3</v>
      </c>
      <c r="C7" s="1">
        <v>3</v>
      </c>
      <c r="D7" s="1">
        <v>4</v>
      </c>
      <c r="E7" s="1">
        <v>2</v>
      </c>
      <c r="F7" s="1">
        <v>4</v>
      </c>
      <c r="G7" s="1">
        <v>1</v>
      </c>
    </row>
    <row r="8" spans="2:7" x14ac:dyDescent="0.25">
      <c r="B8">
        <v>4</v>
      </c>
      <c r="C8" s="1">
        <v>4</v>
      </c>
      <c r="D8" s="1">
        <v>4</v>
      </c>
      <c r="E8" s="1">
        <v>4</v>
      </c>
      <c r="F8" s="1">
        <v>4</v>
      </c>
      <c r="G8" s="1">
        <v>4</v>
      </c>
    </row>
    <row r="9" spans="2:7" x14ac:dyDescent="0.25">
      <c r="B9">
        <v>5</v>
      </c>
      <c r="C9" s="1">
        <v>4</v>
      </c>
      <c r="D9" s="1">
        <v>4</v>
      </c>
      <c r="E9" s="1">
        <v>3</v>
      </c>
      <c r="F9" s="1">
        <v>4</v>
      </c>
      <c r="G9" s="1">
        <v>4</v>
      </c>
    </row>
    <row r="10" spans="2:7" x14ac:dyDescent="0.25">
      <c r="B10">
        <v>6</v>
      </c>
      <c r="C10" s="1">
        <v>2</v>
      </c>
      <c r="D10" s="1">
        <v>1</v>
      </c>
      <c r="E10" s="1">
        <v>1</v>
      </c>
      <c r="F10" s="1">
        <v>2</v>
      </c>
      <c r="G10" s="1">
        <v>2</v>
      </c>
    </row>
    <row r="11" spans="2:7" x14ac:dyDescent="0.25">
      <c r="B11">
        <v>7</v>
      </c>
      <c r="C11" s="1">
        <v>2</v>
      </c>
      <c r="D11" s="1">
        <v>1</v>
      </c>
      <c r="E11" s="1">
        <v>2</v>
      </c>
      <c r="F11" s="1">
        <v>1</v>
      </c>
      <c r="G11" s="1">
        <v>1</v>
      </c>
    </row>
    <row r="12" spans="2:7" x14ac:dyDescent="0.25">
      <c r="B12">
        <v>8</v>
      </c>
      <c r="C12" s="1">
        <v>2</v>
      </c>
      <c r="D12" s="1">
        <v>2</v>
      </c>
      <c r="E12" s="1">
        <v>2</v>
      </c>
      <c r="F12" s="1">
        <v>2</v>
      </c>
      <c r="G12" s="1">
        <v>2</v>
      </c>
    </row>
    <row r="13" spans="2:7" x14ac:dyDescent="0.25">
      <c r="B13">
        <v>9</v>
      </c>
      <c r="C13" s="1">
        <v>2</v>
      </c>
      <c r="D13" s="1">
        <v>2</v>
      </c>
      <c r="E13" s="1">
        <v>1</v>
      </c>
      <c r="F13" s="1">
        <v>2</v>
      </c>
      <c r="G13" s="1">
        <v>2</v>
      </c>
    </row>
    <row r="14" spans="2:7" x14ac:dyDescent="0.25">
      <c r="B14">
        <v>10</v>
      </c>
      <c r="C14" s="1">
        <v>2</v>
      </c>
      <c r="D14" s="1">
        <v>2</v>
      </c>
      <c r="E14" s="1">
        <v>2</v>
      </c>
      <c r="F14" s="1">
        <v>4</v>
      </c>
      <c r="G14" s="1">
        <v>2</v>
      </c>
    </row>
    <row r="15" spans="2:7" x14ac:dyDescent="0.25">
      <c r="B15">
        <v>11</v>
      </c>
      <c r="C15" s="1">
        <v>2</v>
      </c>
      <c r="D15" s="1">
        <v>3</v>
      </c>
      <c r="E15" s="1">
        <v>1</v>
      </c>
      <c r="F15" s="1">
        <v>2</v>
      </c>
      <c r="G15" s="1">
        <v>3</v>
      </c>
    </row>
    <row r="16" spans="2:7" x14ac:dyDescent="0.25">
      <c r="B16">
        <v>12</v>
      </c>
      <c r="C16" s="1">
        <v>3</v>
      </c>
      <c r="D16" s="1">
        <v>3</v>
      </c>
      <c r="E16" s="1">
        <v>3</v>
      </c>
      <c r="F16" s="1">
        <v>3</v>
      </c>
      <c r="G16" s="1">
        <v>3</v>
      </c>
    </row>
    <row r="17" spans="2:7" x14ac:dyDescent="0.25">
      <c r="B17">
        <v>13</v>
      </c>
      <c r="C17" s="1">
        <v>2</v>
      </c>
      <c r="D17" s="1">
        <v>2</v>
      </c>
      <c r="E17" s="1">
        <v>3</v>
      </c>
      <c r="F17" s="1">
        <v>3</v>
      </c>
      <c r="G17" s="1">
        <v>3</v>
      </c>
    </row>
    <row r="18" spans="2:7" x14ac:dyDescent="0.25">
      <c r="B18">
        <v>14</v>
      </c>
      <c r="C18" s="1">
        <v>1</v>
      </c>
      <c r="D18" s="1">
        <v>2</v>
      </c>
      <c r="E18" s="1">
        <v>1</v>
      </c>
      <c r="F18" s="1">
        <v>1</v>
      </c>
      <c r="G18" s="1">
        <v>2</v>
      </c>
    </row>
    <row r="19" spans="2:7" x14ac:dyDescent="0.25">
      <c r="B19">
        <v>15</v>
      </c>
      <c r="C19" s="1">
        <v>3</v>
      </c>
      <c r="D19" s="1">
        <v>2</v>
      </c>
      <c r="E19" s="1">
        <v>2</v>
      </c>
      <c r="F19" s="1">
        <v>2</v>
      </c>
      <c r="G19" s="1">
        <v>2</v>
      </c>
    </row>
    <row r="20" spans="2:7" x14ac:dyDescent="0.25">
      <c r="B20">
        <v>16</v>
      </c>
      <c r="C20" s="1">
        <v>2</v>
      </c>
      <c r="D20" s="1">
        <v>2</v>
      </c>
      <c r="E20" s="1">
        <v>2</v>
      </c>
      <c r="F20" s="1">
        <v>2</v>
      </c>
      <c r="G20" s="1">
        <v>2</v>
      </c>
    </row>
    <row r="21" spans="2:7" x14ac:dyDescent="0.25">
      <c r="B21">
        <v>17</v>
      </c>
      <c r="C21" s="1">
        <v>2</v>
      </c>
      <c r="D21" s="1">
        <v>3</v>
      </c>
      <c r="E21" s="1">
        <v>2</v>
      </c>
      <c r="F21" s="1">
        <v>3</v>
      </c>
      <c r="G21" s="1">
        <v>2</v>
      </c>
    </row>
    <row r="22" spans="2:7" x14ac:dyDescent="0.25">
      <c r="B22">
        <v>18</v>
      </c>
      <c r="C22" s="1">
        <v>3</v>
      </c>
      <c r="D22" s="1">
        <v>3</v>
      </c>
      <c r="E22" s="1">
        <v>3</v>
      </c>
      <c r="F22" s="1">
        <v>3</v>
      </c>
      <c r="G22" s="1">
        <v>3</v>
      </c>
    </row>
    <row r="23" spans="2:7" x14ac:dyDescent="0.25">
      <c r="B23">
        <v>19</v>
      </c>
      <c r="C23" s="1">
        <v>4</v>
      </c>
      <c r="D23" s="1">
        <v>3</v>
      </c>
      <c r="E23" s="1">
        <v>4</v>
      </c>
      <c r="F23" s="1">
        <v>3</v>
      </c>
      <c r="G23" s="1">
        <v>4</v>
      </c>
    </row>
    <row r="24" spans="2:7" x14ac:dyDescent="0.25">
      <c r="B24">
        <v>20</v>
      </c>
      <c r="C24" s="1">
        <v>2</v>
      </c>
      <c r="D24" s="1">
        <v>2</v>
      </c>
      <c r="E24" s="1">
        <v>2</v>
      </c>
      <c r="F24" s="1">
        <v>2</v>
      </c>
      <c r="G24" s="1">
        <v>2</v>
      </c>
    </row>
    <row r="25" spans="2:7" x14ac:dyDescent="0.25">
      <c r="B25">
        <v>21</v>
      </c>
      <c r="C25" s="1">
        <v>2</v>
      </c>
      <c r="D25" s="1">
        <v>2</v>
      </c>
      <c r="E25" s="1">
        <v>1</v>
      </c>
      <c r="F25" s="1">
        <v>2</v>
      </c>
      <c r="G25" s="1">
        <v>2</v>
      </c>
    </row>
    <row r="26" spans="2:7" x14ac:dyDescent="0.25">
      <c r="B26">
        <v>22</v>
      </c>
      <c r="C26" s="1">
        <v>2</v>
      </c>
      <c r="D26" s="1">
        <v>3</v>
      </c>
      <c r="E26" s="1">
        <v>2</v>
      </c>
      <c r="F26" s="1">
        <v>3</v>
      </c>
      <c r="G26" s="1">
        <v>3</v>
      </c>
    </row>
    <row r="27" spans="2:7" x14ac:dyDescent="0.25">
      <c r="B27">
        <v>23</v>
      </c>
      <c r="C27" s="1">
        <v>1</v>
      </c>
      <c r="D27" s="1">
        <v>4</v>
      </c>
      <c r="E27" s="1">
        <v>2</v>
      </c>
      <c r="F27" s="1">
        <v>4</v>
      </c>
      <c r="G27" s="1">
        <v>4</v>
      </c>
    </row>
    <row r="28" spans="2:7" x14ac:dyDescent="0.25">
      <c r="B28">
        <v>24</v>
      </c>
      <c r="C28" s="1">
        <v>2</v>
      </c>
      <c r="D28" s="1">
        <v>3</v>
      </c>
      <c r="E28" s="1">
        <v>3</v>
      </c>
      <c r="F28" s="1">
        <v>4</v>
      </c>
      <c r="G28" s="1">
        <v>4</v>
      </c>
    </row>
    <row r="29" spans="2:7" x14ac:dyDescent="0.25">
      <c r="B29">
        <v>25</v>
      </c>
      <c r="C29" s="1">
        <v>4</v>
      </c>
      <c r="D29" s="1">
        <v>4</v>
      </c>
      <c r="E29" s="1">
        <v>4</v>
      </c>
      <c r="F29" s="1">
        <v>4</v>
      </c>
      <c r="G29" s="1">
        <v>4</v>
      </c>
    </row>
    <row r="30" spans="2:7" x14ac:dyDescent="0.25">
      <c r="B30">
        <v>26</v>
      </c>
      <c r="C30" s="1">
        <v>2</v>
      </c>
      <c r="D30" s="1">
        <v>2</v>
      </c>
      <c r="E30" s="1">
        <v>2</v>
      </c>
      <c r="F30" s="1">
        <v>2</v>
      </c>
      <c r="G30" s="1">
        <v>2</v>
      </c>
    </row>
    <row r="31" spans="2:7" x14ac:dyDescent="0.25">
      <c r="B31">
        <v>27</v>
      </c>
      <c r="C31" s="1">
        <v>2</v>
      </c>
      <c r="D31" s="1">
        <v>2</v>
      </c>
      <c r="E31" s="1">
        <v>2</v>
      </c>
      <c r="F31" s="1">
        <v>2</v>
      </c>
      <c r="G31" s="1">
        <v>2</v>
      </c>
    </row>
    <row r="32" spans="2:7" x14ac:dyDescent="0.25">
      <c r="B32">
        <v>28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</row>
    <row r="33" spans="2:7" x14ac:dyDescent="0.25">
      <c r="B33">
        <v>29</v>
      </c>
      <c r="C33" s="1">
        <v>2</v>
      </c>
      <c r="D33" s="1">
        <v>2</v>
      </c>
      <c r="E33" s="1">
        <v>2</v>
      </c>
      <c r="F33" s="1">
        <v>2</v>
      </c>
      <c r="G33" s="1">
        <v>3</v>
      </c>
    </row>
    <row r="34" spans="2:7" x14ac:dyDescent="0.25">
      <c r="B34">
        <v>30</v>
      </c>
      <c r="C34" s="1">
        <v>2</v>
      </c>
      <c r="D34" s="1">
        <v>3</v>
      </c>
      <c r="E34" s="1">
        <v>2</v>
      </c>
      <c r="F34" s="1">
        <v>3</v>
      </c>
      <c r="G34" s="1">
        <v>4</v>
      </c>
    </row>
    <row r="35" spans="2:7" x14ac:dyDescent="0.25">
      <c r="B35">
        <v>31</v>
      </c>
      <c r="C35" s="1">
        <v>2</v>
      </c>
      <c r="D35" s="1">
        <v>2</v>
      </c>
      <c r="E35" s="1">
        <v>1</v>
      </c>
      <c r="F35" s="1">
        <v>2</v>
      </c>
      <c r="G35" s="1">
        <v>2</v>
      </c>
    </row>
    <row r="36" spans="2:7" x14ac:dyDescent="0.25">
      <c r="B36">
        <v>32</v>
      </c>
      <c r="C36" s="1">
        <v>3</v>
      </c>
      <c r="D36" s="1">
        <v>3</v>
      </c>
      <c r="E36" s="1">
        <v>3</v>
      </c>
      <c r="F36" s="1">
        <v>3</v>
      </c>
      <c r="G36" s="1">
        <v>3</v>
      </c>
    </row>
    <row r="37" spans="2:7" x14ac:dyDescent="0.25">
      <c r="B37">
        <v>33</v>
      </c>
      <c r="C37" s="1">
        <v>3</v>
      </c>
      <c r="D37" s="1">
        <v>2</v>
      </c>
      <c r="E37" s="1">
        <v>3</v>
      </c>
      <c r="F37" s="1">
        <v>2</v>
      </c>
      <c r="G37" s="1">
        <v>3</v>
      </c>
    </row>
    <row r="38" spans="2:7" x14ac:dyDescent="0.25">
      <c r="B38">
        <v>34</v>
      </c>
      <c r="C38" s="1">
        <v>4</v>
      </c>
      <c r="D38" s="1">
        <v>4</v>
      </c>
      <c r="E38" s="1">
        <v>4</v>
      </c>
      <c r="F38" s="1">
        <v>4</v>
      </c>
      <c r="G38" s="1">
        <v>4</v>
      </c>
    </row>
    <row r="39" spans="2:7" x14ac:dyDescent="0.25">
      <c r="B39">
        <v>35</v>
      </c>
      <c r="C39" s="1">
        <v>3</v>
      </c>
      <c r="D39" s="1">
        <v>3</v>
      </c>
      <c r="E39" s="1">
        <v>2</v>
      </c>
      <c r="F39" s="1">
        <v>3</v>
      </c>
      <c r="G39" s="1">
        <v>3</v>
      </c>
    </row>
    <row r="40" spans="2:7" x14ac:dyDescent="0.25">
      <c r="B40">
        <v>36</v>
      </c>
      <c r="C40" s="1">
        <v>3</v>
      </c>
      <c r="D40" s="1">
        <v>2</v>
      </c>
      <c r="F40" s="1">
        <v>3</v>
      </c>
      <c r="G40" s="1">
        <v>2</v>
      </c>
    </row>
    <row r="41" spans="2:7" x14ac:dyDescent="0.25">
      <c r="B41">
        <v>37</v>
      </c>
      <c r="C41" s="1">
        <v>2</v>
      </c>
      <c r="D41" s="1">
        <v>2</v>
      </c>
      <c r="E41" s="1">
        <v>2</v>
      </c>
      <c r="F41" s="1">
        <v>2</v>
      </c>
      <c r="G41" s="1">
        <v>1</v>
      </c>
    </row>
    <row r="42" spans="2:7" x14ac:dyDescent="0.25">
      <c r="B42">
        <v>38</v>
      </c>
      <c r="C42" s="1">
        <v>3</v>
      </c>
      <c r="D42" s="1">
        <v>4</v>
      </c>
      <c r="E42" s="1">
        <v>3</v>
      </c>
      <c r="F42" s="1">
        <v>4</v>
      </c>
      <c r="G42" s="1">
        <v>4</v>
      </c>
    </row>
    <row r="43" spans="2:7" x14ac:dyDescent="0.25">
      <c r="B43">
        <v>39</v>
      </c>
      <c r="C43" s="1">
        <v>4</v>
      </c>
      <c r="D43" s="1">
        <v>4</v>
      </c>
      <c r="E43" s="1">
        <v>4</v>
      </c>
      <c r="F43" s="1">
        <v>4</v>
      </c>
      <c r="G43" s="1">
        <v>4</v>
      </c>
    </row>
    <row r="44" spans="2:7" x14ac:dyDescent="0.25">
      <c r="C44" s="1"/>
      <c r="D44" s="1"/>
      <c r="E44" s="1"/>
      <c r="F44" s="1"/>
      <c r="G44" s="1"/>
    </row>
    <row r="45" spans="2:7" x14ac:dyDescent="0.25">
      <c r="B45" s="3" t="s">
        <v>59</v>
      </c>
      <c r="C45" s="3">
        <f>AVERAGE(C8:C43)</f>
        <v>2.4722222222222223</v>
      </c>
      <c r="D45" s="3">
        <f t="shared" ref="D45:G45" si="0">AVERAGE(D8:D43)</f>
        <v>2.5833333333333335</v>
      </c>
      <c r="E45" s="3">
        <f t="shared" si="0"/>
        <v>2.3142857142857145</v>
      </c>
      <c r="F45" s="3">
        <f t="shared" si="0"/>
        <v>2.6944444444444446</v>
      </c>
      <c r="G45" s="3">
        <f t="shared" si="0"/>
        <v>2.7222222222222223</v>
      </c>
    </row>
    <row r="46" spans="2:7" x14ac:dyDescent="0.25">
      <c r="B46" t="s">
        <v>71</v>
      </c>
      <c r="C46" s="3" t="str" cm="1">
        <f t="array" ref="C46">_xlfn.IFS(C45&lt;0.5,"Needs Improvement",C45&lt;1.5,"Fair",C45&lt;2.5,"Good",C45&lt;3.5,"Very Good",C45&lt;4,"Excellent")</f>
        <v>Good</v>
      </c>
      <c r="D46" s="3" t="str" cm="1">
        <f t="array" ref="D46">_xlfn.IFS(D45&lt;0.5,"Needs Improvement",D45&lt;1.5,"Fair",D45&lt;2.5,"Good",D45&lt;3.5,"Very Good",D45&lt;4,"Excellent")</f>
        <v>Very Good</v>
      </c>
      <c r="E46" s="3" t="str" cm="1">
        <f t="array" ref="E46">_xlfn.IFS(E45&lt;0.5,"Needs Improvement",E45&lt;1.5,"Fair",E45&lt;2.5,"Good",E45&lt;3.5,"Very Good",E45&lt;4,"Excellent")</f>
        <v>Good</v>
      </c>
      <c r="F46" s="3" t="str" cm="1">
        <f t="array" ref="F46">_xlfn.IFS(F45&lt;0.5,"Needs Improvement",F45&lt;1.5,"Fair",F45&lt;2.5,"Good",F45&lt;3.5,"Very Good",F45&lt;4,"Excellent")</f>
        <v>Very Good</v>
      </c>
      <c r="G46" s="3" t="str" cm="1">
        <f t="array" ref="G46">_xlfn.IFS(G45&lt;0.5,"Needs Improvement",G45&lt;1.5,"Fair",G45&lt;2.5,"Good",G45&lt;3.5,"Very Good",G45&lt;4,"Excellent")</f>
        <v>Very Good</v>
      </c>
    </row>
    <row r="47" spans="2:7" x14ac:dyDescent="0.25">
      <c r="B47" s="3" t="s">
        <v>60</v>
      </c>
      <c r="C47" s="3">
        <f>MAX(C8:C43)</f>
        <v>4</v>
      </c>
      <c r="D47" s="3">
        <f t="shared" ref="D47:G47" si="1">MAX(D8:D43)</f>
        <v>4</v>
      </c>
      <c r="E47" s="3">
        <f t="shared" si="1"/>
        <v>4</v>
      </c>
      <c r="F47" s="3">
        <f t="shared" si="1"/>
        <v>4</v>
      </c>
      <c r="G47" s="3">
        <f t="shared" si="1"/>
        <v>4</v>
      </c>
    </row>
    <row r="48" spans="2:7" x14ac:dyDescent="0.25">
      <c r="B48" s="3" t="s">
        <v>61</v>
      </c>
      <c r="C48" s="3">
        <f>MIN(C8:C43)</f>
        <v>1</v>
      </c>
      <c r="D48" s="3">
        <f t="shared" ref="D48:G48" si="2">MIN(D8:D43)</f>
        <v>1</v>
      </c>
      <c r="E48" s="3">
        <f t="shared" si="2"/>
        <v>1</v>
      </c>
      <c r="F48" s="3">
        <f t="shared" si="2"/>
        <v>1</v>
      </c>
      <c r="G48" s="3">
        <f t="shared" si="2"/>
        <v>1</v>
      </c>
    </row>
    <row r="49" spans="2:7" x14ac:dyDescent="0.25">
      <c r="B49" s="3" t="s">
        <v>62</v>
      </c>
      <c r="C49" s="3">
        <f>MEDIAN(C8:C43)</f>
        <v>2</v>
      </c>
      <c r="D49" s="3">
        <f>MEDIAN(D8:D43)</f>
        <v>2</v>
      </c>
      <c r="E49" s="3">
        <f t="shared" ref="E49:G49" si="3">MEDIAN(E8:E43)</f>
        <v>2</v>
      </c>
      <c r="F49" s="3">
        <f t="shared" si="3"/>
        <v>3</v>
      </c>
      <c r="G49" s="3">
        <f t="shared" si="3"/>
        <v>3</v>
      </c>
    </row>
    <row r="50" spans="2:7" x14ac:dyDescent="0.25">
      <c r="C50" s="1"/>
      <c r="D50" s="1"/>
      <c r="E50" s="1"/>
      <c r="F50" s="1"/>
      <c r="G50" s="1"/>
    </row>
    <row r="51" spans="2:7" x14ac:dyDescent="0.25">
      <c r="C51" s="1"/>
      <c r="D51" s="1"/>
      <c r="E51" s="1"/>
      <c r="F51" s="1"/>
      <c r="G51" s="1"/>
    </row>
    <row r="52" spans="2:7" x14ac:dyDescent="0.25">
      <c r="C52" s="1"/>
      <c r="D52" s="1"/>
      <c r="E52" s="1"/>
      <c r="F52" s="1"/>
      <c r="G52" s="1"/>
    </row>
    <row r="53" spans="2:7" x14ac:dyDescent="0.25">
      <c r="C53" s="1"/>
      <c r="D53" s="1"/>
      <c r="E53" s="1"/>
      <c r="F53" s="1"/>
      <c r="G53" s="1"/>
    </row>
    <row r="54" spans="2:7" x14ac:dyDescent="0.25">
      <c r="C54" s="1"/>
      <c r="D54" s="1"/>
      <c r="E54" s="1"/>
      <c r="F54" s="1"/>
      <c r="G54" s="1"/>
    </row>
    <row r="55" spans="2:7" x14ac:dyDescent="0.25">
      <c r="C55" s="1"/>
      <c r="D55" s="1"/>
      <c r="E55" s="1"/>
      <c r="F55" s="1"/>
      <c r="G55" s="1"/>
    </row>
    <row r="56" spans="2:7" x14ac:dyDescent="0.25">
      <c r="C56" s="1"/>
      <c r="D56" s="1"/>
      <c r="E56" s="1"/>
      <c r="F56" s="1"/>
      <c r="G56" s="1"/>
    </row>
    <row r="57" spans="2:7" x14ac:dyDescent="0.25">
      <c r="C57" s="1"/>
      <c r="D57" s="1"/>
      <c r="E57" s="1"/>
      <c r="F57" s="1"/>
      <c r="G57" s="1"/>
    </row>
    <row r="58" spans="2:7" x14ac:dyDescent="0.25">
      <c r="C58" s="1"/>
      <c r="D58" s="1"/>
      <c r="E58" s="1"/>
      <c r="F58" s="1"/>
      <c r="G58" s="1"/>
    </row>
    <row r="59" spans="2:7" x14ac:dyDescent="0.25">
      <c r="C59" s="1"/>
      <c r="D59" s="1"/>
      <c r="E59" s="1"/>
      <c r="F59" s="1"/>
      <c r="G59" s="1"/>
    </row>
    <row r="60" spans="2:7" x14ac:dyDescent="0.25">
      <c r="C60" s="1"/>
      <c r="D60" s="1"/>
      <c r="E60" s="1"/>
      <c r="F60" s="1"/>
      <c r="G60" s="1"/>
    </row>
    <row r="61" spans="2:7" x14ac:dyDescent="0.25">
      <c r="C61" s="1"/>
      <c r="D61" s="1"/>
      <c r="E61" s="1"/>
      <c r="F61" s="1"/>
      <c r="G61" s="1"/>
    </row>
    <row r="62" spans="2:7" x14ac:dyDescent="0.25">
      <c r="C62" s="1"/>
      <c r="D62" s="1"/>
      <c r="E62" s="1"/>
      <c r="F62" s="1"/>
      <c r="G62" s="1"/>
    </row>
    <row r="63" spans="2:7" x14ac:dyDescent="0.25">
      <c r="C63" s="1"/>
      <c r="D63" s="1"/>
      <c r="E63" s="1"/>
      <c r="F63" s="1"/>
      <c r="G63" s="1"/>
    </row>
    <row r="64" spans="2:7" x14ac:dyDescent="0.25">
      <c r="C64" s="1"/>
      <c r="D64" s="1"/>
      <c r="E64" s="1"/>
      <c r="F64" s="1"/>
      <c r="G64" s="1"/>
    </row>
    <row r="65" spans="3:7" x14ac:dyDescent="0.25">
      <c r="C65" s="1"/>
      <c r="D65" s="1"/>
      <c r="E65" s="1"/>
      <c r="F65" s="1"/>
      <c r="G65" s="1"/>
    </row>
    <row r="66" spans="3:7" x14ac:dyDescent="0.25">
      <c r="C66" s="1"/>
      <c r="D66" s="1"/>
      <c r="E66" s="1"/>
      <c r="F66" s="1"/>
      <c r="G66" s="1"/>
    </row>
    <row r="67" spans="3:7" x14ac:dyDescent="0.25">
      <c r="C67" s="1"/>
      <c r="D67" s="1"/>
      <c r="E67" s="1"/>
      <c r="F67" s="1"/>
      <c r="G67" s="1"/>
    </row>
    <row r="68" spans="3:7" x14ac:dyDescent="0.25">
      <c r="C68" s="1"/>
      <c r="D68" s="1"/>
      <c r="E68" s="1"/>
      <c r="F68" s="1"/>
      <c r="G68" s="1"/>
    </row>
    <row r="69" spans="3:7" x14ac:dyDescent="0.25">
      <c r="C69" s="1"/>
      <c r="D69" s="1"/>
      <c r="E69" s="1"/>
      <c r="F69" s="1"/>
      <c r="G69" s="1"/>
    </row>
    <row r="70" spans="3:7" x14ac:dyDescent="0.25">
      <c r="C70" s="1"/>
      <c r="D70" s="1"/>
      <c r="E70" s="1"/>
      <c r="F70" s="1"/>
      <c r="G70" s="1"/>
    </row>
    <row r="71" spans="3:7" x14ac:dyDescent="0.25">
      <c r="C71" s="1"/>
      <c r="D71" s="1"/>
      <c r="E71" s="1"/>
      <c r="F71" s="1"/>
      <c r="G71" s="1"/>
    </row>
    <row r="72" spans="3:7" x14ac:dyDescent="0.25">
      <c r="C72" s="1"/>
      <c r="D72" s="1"/>
      <c r="E72" s="1"/>
      <c r="F72" s="1"/>
      <c r="G72" s="1"/>
    </row>
    <row r="73" spans="3:7" x14ac:dyDescent="0.25">
      <c r="C73" s="1"/>
      <c r="D73" s="1"/>
      <c r="E73" s="1"/>
      <c r="F73" s="1"/>
      <c r="G73" s="1"/>
    </row>
    <row r="74" spans="3:7" x14ac:dyDescent="0.25">
      <c r="C74" s="1"/>
      <c r="D74" s="1"/>
      <c r="F74" s="1"/>
      <c r="G74" s="1"/>
    </row>
    <row r="75" spans="3:7" x14ac:dyDescent="0.25">
      <c r="C75" s="1"/>
      <c r="D75" s="1"/>
      <c r="E75" s="1"/>
      <c r="F75" s="1"/>
      <c r="G75" s="1"/>
    </row>
    <row r="76" spans="3:7" x14ac:dyDescent="0.25">
      <c r="C76" s="1"/>
      <c r="D76" s="1"/>
      <c r="E76" s="1"/>
      <c r="F76" s="1"/>
      <c r="G76" s="1"/>
    </row>
    <row r="77" spans="3:7" x14ac:dyDescent="0.25">
      <c r="C77" s="1"/>
      <c r="D77" s="1"/>
      <c r="E77" s="1"/>
      <c r="F77" s="1"/>
      <c r="G77" s="1"/>
    </row>
    <row r="78" spans="3:7" x14ac:dyDescent="0.25">
      <c r="C78" s="1"/>
      <c r="D78" s="1"/>
      <c r="E78" s="1"/>
      <c r="F78" s="1"/>
      <c r="G78" s="1"/>
    </row>
    <row r="79" spans="3:7" x14ac:dyDescent="0.25">
      <c r="C79" s="1"/>
      <c r="D79" s="1"/>
      <c r="E79" s="1"/>
      <c r="F79" s="1"/>
      <c r="G79" s="1"/>
    </row>
    <row r="80" spans="3:7" x14ac:dyDescent="0.25">
      <c r="C80" s="1"/>
      <c r="D80" s="1"/>
      <c r="E80" s="1"/>
      <c r="F80" s="1"/>
      <c r="G80" s="1"/>
    </row>
    <row r="81" spans="3:7" x14ac:dyDescent="0.25">
      <c r="C81" s="1"/>
      <c r="D81" s="1"/>
      <c r="E81" s="1"/>
      <c r="F81" s="1"/>
      <c r="G81" s="1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361C4-9B8D-4640-9674-60833C9DFD79}">
  <dimension ref="B4:H49"/>
  <sheetViews>
    <sheetView topLeftCell="A20" workbookViewId="0">
      <selection activeCell="B46" sqref="B46:G46"/>
    </sheetView>
  </sheetViews>
  <sheetFormatPr defaultRowHeight="13.2" x14ac:dyDescent="0.25"/>
  <sheetData>
    <row r="4" spans="2:7" x14ac:dyDescent="0.25">
      <c r="B4" t="s">
        <v>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25">
      <c r="B5">
        <v>1</v>
      </c>
      <c r="C5" s="1">
        <v>4</v>
      </c>
      <c r="D5" s="1">
        <v>3</v>
      </c>
      <c r="E5" s="1">
        <v>3</v>
      </c>
      <c r="F5" s="1">
        <v>3</v>
      </c>
      <c r="G5" s="1">
        <v>4</v>
      </c>
    </row>
    <row r="6" spans="2:7" x14ac:dyDescent="0.25">
      <c r="B6">
        <v>2</v>
      </c>
      <c r="C6" s="1">
        <v>3</v>
      </c>
      <c r="D6" s="1">
        <v>2</v>
      </c>
      <c r="E6" s="1">
        <v>3</v>
      </c>
      <c r="F6" s="1">
        <v>2</v>
      </c>
      <c r="G6" s="1">
        <v>3</v>
      </c>
    </row>
    <row r="7" spans="2:7" x14ac:dyDescent="0.25">
      <c r="B7">
        <v>3</v>
      </c>
      <c r="C7" s="1">
        <v>4</v>
      </c>
      <c r="D7" s="1">
        <v>2</v>
      </c>
      <c r="E7" s="1">
        <v>4</v>
      </c>
      <c r="F7" s="1">
        <v>3</v>
      </c>
      <c r="G7" s="1">
        <v>4</v>
      </c>
    </row>
    <row r="8" spans="2:7" x14ac:dyDescent="0.25">
      <c r="B8">
        <v>4</v>
      </c>
      <c r="C8" s="1">
        <v>4</v>
      </c>
      <c r="D8" s="1">
        <v>4</v>
      </c>
      <c r="E8" s="1">
        <v>4</v>
      </c>
      <c r="F8" s="1">
        <v>4</v>
      </c>
      <c r="G8" s="1">
        <v>4</v>
      </c>
    </row>
    <row r="9" spans="2:7" x14ac:dyDescent="0.25">
      <c r="B9">
        <v>5</v>
      </c>
      <c r="C9" s="1">
        <v>4</v>
      </c>
      <c r="D9" s="1">
        <v>4</v>
      </c>
      <c r="E9" s="1">
        <v>4</v>
      </c>
      <c r="F9" s="1">
        <v>4</v>
      </c>
      <c r="G9" s="1">
        <v>4</v>
      </c>
    </row>
    <row r="10" spans="2:7" x14ac:dyDescent="0.25">
      <c r="B10">
        <v>6</v>
      </c>
      <c r="C10" s="1">
        <v>4</v>
      </c>
      <c r="D10" s="1">
        <v>3</v>
      </c>
      <c r="E10" s="1">
        <v>3</v>
      </c>
      <c r="F10" s="1">
        <v>3</v>
      </c>
      <c r="G10" s="1">
        <v>3</v>
      </c>
    </row>
    <row r="11" spans="2:7" x14ac:dyDescent="0.25">
      <c r="B11">
        <v>7</v>
      </c>
      <c r="C11" s="1">
        <v>4</v>
      </c>
      <c r="D11" s="1">
        <v>3</v>
      </c>
      <c r="E11" s="1">
        <v>4</v>
      </c>
      <c r="F11" s="1">
        <v>3</v>
      </c>
      <c r="G11" s="1">
        <v>4</v>
      </c>
    </row>
    <row r="12" spans="2:7" x14ac:dyDescent="0.25">
      <c r="B12">
        <v>8</v>
      </c>
      <c r="C12" s="1">
        <v>2</v>
      </c>
      <c r="D12" s="1">
        <v>2</v>
      </c>
      <c r="E12" s="1">
        <v>2</v>
      </c>
      <c r="F12" s="1">
        <v>2</v>
      </c>
      <c r="G12" s="1">
        <v>2</v>
      </c>
    </row>
    <row r="13" spans="2:7" x14ac:dyDescent="0.25">
      <c r="B13">
        <v>9</v>
      </c>
      <c r="C13" s="1">
        <v>4</v>
      </c>
      <c r="D13" s="1">
        <v>3</v>
      </c>
      <c r="E13" s="1">
        <v>3</v>
      </c>
      <c r="F13" s="1">
        <v>3</v>
      </c>
      <c r="G13" s="1">
        <v>3</v>
      </c>
    </row>
    <row r="14" spans="2:7" x14ac:dyDescent="0.25">
      <c r="B14">
        <v>10</v>
      </c>
      <c r="C14" s="1">
        <v>4</v>
      </c>
      <c r="D14" s="1">
        <v>3</v>
      </c>
      <c r="E14" s="1">
        <v>3</v>
      </c>
      <c r="F14" s="1">
        <v>3</v>
      </c>
      <c r="G14" s="1">
        <v>2</v>
      </c>
    </row>
    <row r="15" spans="2:7" x14ac:dyDescent="0.25">
      <c r="B15">
        <v>11</v>
      </c>
      <c r="C15" s="1">
        <v>3</v>
      </c>
      <c r="D15" s="1">
        <v>4</v>
      </c>
      <c r="E15" s="1">
        <v>3</v>
      </c>
      <c r="F15" s="1">
        <v>4</v>
      </c>
      <c r="G15" s="1">
        <v>4</v>
      </c>
    </row>
    <row r="16" spans="2:7" x14ac:dyDescent="0.25">
      <c r="B16">
        <v>12</v>
      </c>
      <c r="C16" s="1">
        <v>4</v>
      </c>
      <c r="D16" s="1">
        <v>4</v>
      </c>
      <c r="E16" s="1">
        <v>4</v>
      </c>
      <c r="F16" s="1">
        <v>4</v>
      </c>
      <c r="G16" s="1">
        <v>4</v>
      </c>
    </row>
    <row r="17" spans="2:7" x14ac:dyDescent="0.25">
      <c r="B17">
        <v>13</v>
      </c>
      <c r="C17" s="1">
        <v>3</v>
      </c>
      <c r="D17" s="1">
        <v>3</v>
      </c>
      <c r="E17" s="1">
        <v>3</v>
      </c>
      <c r="F17" s="1">
        <v>3</v>
      </c>
      <c r="G17" s="1">
        <v>3</v>
      </c>
    </row>
    <row r="18" spans="2:7" x14ac:dyDescent="0.25">
      <c r="B18">
        <v>14</v>
      </c>
      <c r="C18" s="1">
        <v>3</v>
      </c>
      <c r="D18" s="1">
        <v>2</v>
      </c>
      <c r="E18" s="1">
        <v>3</v>
      </c>
      <c r="F18" s="1">
        <v>1</v>
      </c>
      <c r="G18" s="1">
        <v>3</v>
      </c>
    </row>
    <row r="19" spans="2:7" x14ac:dyDescent="0.25">
      <c r="B19">
        <v>15</v>
      </c>
      <c r="C19" s="1">
        <v>4</v>
      </c>
      <c r="D19" s="1">
        <v>4</v>
      </c>
      <c r="E19" s="1">
        <v>4</v>
      </c>
      <c r="F19" s="1">
        <v>3</v>
      </c>
      <c r="G19" s="1">
        <v>3</v>
      </c>
    </row>
    <row r="20" spans="2:7" x14ac:dyDescent="0.25">
      <c r="B20">
        <v>16</v>
      </c>
      <c r="C20" s="1">
        <v>3</v>
      </c>
      <c r="D20" s="1">
        <v>3</v>
      </c>
      <c r="E20" s="1">
        <v>3</v>
      </c>
      <c r="F20" s="1">
        <v>3</v>
      </c>
      <c r="G20" s="1">
        <v>3</v>
      </c>
    </row>
    <row r="21" spans="2:7" x14ac:dyDescent="0.25">
      <c r="B21">
        <v>17</v>
      </c>
      <c r="C21" s="1">
        <v>4</v>
      </c>
      <c r="D21" s="1">
        <v>4</v>
      </c>
      <c r="E21" s="1">
        <v>4</v>
      </c>
      <c r="F21" s="1">
        <v>4</v>
      </c>
      <c r="G21" s="1">
        <v>4</v>
      </c>
    </row>
    <row r="22" spans="2:7" x14ac:dyDescent="0.25">
      <c r="B22">
        <v>18</v>
      </c>
      <c r="C22" s="1">
        <v>3</v>
      </c>
      <c r="D22" s="1">
        <v>4</v>
      </c>
      <c r="E22" s="1">
        <v>4</v>
      </c>
      <c r="F22" s="1">
        <v>4</v>
      </c>
      <c r="G22" s="1">
        <v>3</v>
      </c>
    </row>
    <row r="23" spans="2:7" x14ac:dyDescent="0.25">
      <c r="B23">
        <v>19</v>
      </c>
      <c r="C23" s="1">
        <v>1</v>
      </c>
      <c r="D23" s="1">
        <v>0</v>
      </c>
      <c r="E23" s="1">
        <v>1</v>
      </c>
      <c r="F23" s="1">
        <v>0</v>
      </c>
      <c r="G23" s="1">
        <v>1</v>
      </c>
    </row>
    <row r="24" spans="2:7" x14ac:dyDescent="0.25">
      <c r="B24">
        <v>20</v>
      </c>
      <c r="C24" s="1">
        <v>4</v>
      </c>
      <c r="D24" s="1">
        <v>3</v>
      </c>
      <c r="E24" s="1">
        <v>3</v>
      </c>
      <c r="F24" s="1">
        <v>3</v>
      </c>
      <c r="G24" s="1">
        <v>3</v>
      </c>
    </row>
    <row r="25" spans="2:7" x14ac:dyDescent="0.25">
      <c r="B25">
        <v>21</v>
      </c>
      <c r="C25" s="1">
        <v>4</v>
      </c>
      <c r="D25" s="1">
        <v>4</v>
      </c>
      <c r="E25" s="1">
        <v>4</v>
      </c>
      <c r="F25" s="1">
        <v>4</v>
      </c>
      <c r="G25" s="1">
        <v>4</v>
      </c>
    </row>
    <row r="26" spans="2:7" x14ac:dyDescent="0.25">
      <c r="B26">
        <v>22</v>
      </c>
      <c r="C26" s="1">
        <v>4</v>
      </c>
      <c r="D26" s="1">
        <v>2</v>
      </c>
      <c r="E26" s="1">
        <v>2</v>
      </c>
      <c r="F26" s="1">
        <v>1</v>
      </c>
      <c r="G26" s="1">
        <v>3</v>
      </c>
    </row>
    <row r="27" spans="2:7" x14ac:dyDescent="0.25">
      <c r="B27">
        <v>23</v>
      </c>
      <c r="C27" s="1">
        <v>3</v>
      </c>
      <c r="D27" s="1">
        <v>3</v>
      </c>
      <c r="E27" s="1">
        <v>2</v>
      </c>
      <c r="F27" s="1">
        <v>2</v>
      </c>
      <c r="G27" s="1">
        <v>2</v>
      </c>
    </row>
    <row r="28" spans="2:7" x14ac:dyDescent="0.25">
      <c r="B28">
        <v>24</v>
      </c>
      <c r="C28" s="1">
        <v>4</v>
      </c>
      <c r="D28" s="1">
        <v>4</v>
      </c>
      <c r="E28" s="1">
        <v>4</v>
      </c>
      <c r="F28" s="1">
        <v>4</v>
      </c>
      <c r="G28" s="1">
        <v>4</v>
      </c>
    </row>
    <row r="29" spans="2:7" x14ac:dyDescent="0.25">
      <c r="B29">
        <v>25</v>
      </c>
      <c r="C29" s="1">
        <v>4</v>
      </c>
      <c r="D29" s="1">
        <v>3</v>
      </c>
      <c r="E29" s="1">
        <v>3</v>
      </c>
      <c r="F29" s="1">
        <v>3</v>
      </c>
      <c r="G29" s="1">
        <v>3</v>
      </c>
    </row>
    <row r="30" spans="2:7" x14ac:dyDescent="0.25">
      <c r="B30">
        <v>26</v>
      </c>
      <c r="C30" s="1">
        <v>4</v>
      </c>
      <c r="D30" s="1">
        <v>4</v>
      </c>
      <c r="E30" s="1">
        <v>4</v>
      </c>
      <c r="F30" s="1">
        <v>4</v>
      </c>
      <c r="G30" s="1">
        <v>4</v>
      </c>
    </row>
    <row r="31" spans="2:7" x14ac:dyDescent="0.25">
      <c r="B31">
        <v>27</v>
      </c>
      <c r="C31" s="1">
        <v>4</v>
      </c>
      <c r="D31" s="1">
        <v>4</v>
      </c>
      <c r="E31" s="1">
        <v>3</v>
      </c>
      <c r="F31" s="1">
        <v>4</v>
      </c>
      <c r="G31" s="1">
        <v>4</v>
      </c>
    </row>
    <row r="32" spans="2:7" x14ac:dyDescent="0.25">
      <c r="B32">
        <v>28</v>
      </c>
      <c r="C32" s="1">
        <v>2</v>
      </c>
      <c r="D32" s="1">
        <v>2</v>
      </c>
      <c r="E32" s="1">
        <v>2</v>
      </c>
      <c r="F32" s="1">
        <v>2</v>
      </c>
      <c r="G32" s="1">
        <v>2</v>
      </c>
    </row>
    <row r="33" spans="2:8" x14ac:dyDescent="0.25">
      <c r="B33">
        <v>29</v>
      </c>
      <c r="C33" s="1">
        <v>3</v>
      </c>
      <c r="D33" s="1">
        <v>2</v>
      </c>
      <c r="E33" s="1">
        <v>4</v>
      </c>
      <c r="F33" s="1">
        <v>2</v>
      </c>
      <c r="G33" s="1">
        <v>3</v>
      </c>
    </row>
    <row r="34" spans="2:8" x14ac:dyDescent="0.25">
      <c r="B34">
        <v>30</v>
      </c>
      <c r="C34" s="1">
        <v>4</v>
      </c>
      <c r="D34" s="1">
        <v>4</v>
      </c>
      <c r="E34" s="1">
        <v>3</v>
      </c>
      <c r="F34" s="1">
        <v>3</v>
      </c>
      <c r="G34" s="1">
        <v>4</v>
      </c>
    </row>
    <row r="35" spans="2:8" x14ac:dyDescent="0.25">
      <c r="B35">
        <v>31</v>
      </c>
      <c r="C35" s="1">
        <v>4</v>
      </c>
      <c r="D35" s="1">
        <v>4</v>
      </c>
      <c r="E35" s="1">
        <v>4</v>
      </c>
      <c r="F35" s="1">
        <v>3</v>
      </c>
      <c r="G35" s="1">
        <v>4</v>
      </c>
    </row>
    <row r="36" spans="2:8" x14ac:dyDescent="0.25">
      <c r="B36">
        <v>32</v>
      </c>
      <c r="C36" s="1">
        <v>3</v>
      </c>
      <c r="D36" s="1">
        <v>3</v>
      </c>
      <c r="E36" s="1">
        <v>3</v>
      </c>
      <c r="F36" s="1">
        <v>3</v>
      </c>
      <c r="G36" s="1">
        <v>3</v>
      </c>
    </row>
    <row r="37" spans="2:8" x14ac:dyDescent="0.25">
      <c r="B37">
        <v>33</v>
      </c>
      <c r="C37" s="1">
        <v>3</v>
      </c>
      <c r="D37" s="1">
        <v>2</v>
      </c>
      <c r="E37" s="1">
        <v>2</v>
      </c>
      <c r="F37" s="1">
        <v>2</v>
      </c>
      <c r="G37" s="1">
        <v>2</v>
      </c>
    </row>
    <row r="38" spans="2:8" x14ac:dyDescent="0.25">
      <c r="B38">
        <v>34</v>
      </c>
      <c r="C38" s="1">
        <v>3</v>
      </c>
      <c r="D38" s="1">
        <v>3</v>
      </c>
      <c r="E38" s="1">
        <v>2</v>
      </c>
      <c r="F38" s="1">
        <v>3</v>
      </c>
      <c r="G38" s="1">
        <v>3</v>
      </c>
    </row>
    <row r="39" spans="2:8" x14ac:dyDescent="0.25">
      <c r="B39">
        <v>35</v>
      </c>
      <c r="C39" s="1">
        <v>1</v>
      </c>
      <c r="D39" s="1">
        <v>1</v>
      </c>
      <c r="E39" s="1">
        <v>1</v>
      </c>
      <c r="F39" s="1">
        <v>2</v>
      </c>
      <c r="G39" s="1">
        <v>1</v>
      </c>
    </row>
    <row r="40" spans="2:8" x14ac:dyDescent="0.25">
      <c r="B40">
        <v>36</v>
      </c>
      <c r="C40" s="1">
        <v>4</v>
      </c>
      <c r="D40" s="1">
        <v>4</v>
      </c>
      <c r="E40" s="1">
        <v>4</v>
      </c>
      <c r="F40" s="1">
        <v>4</v>
      </c>
      <c r="G40" s="1">
        <v>4</v>
      </c>
    </row>
    <row r="41" spans="2:8" x14ac:dyDescent="0.25">
      <c r="B41">
        <v>37</v>
      </c>
      <c r="C41" s="1">
        <v>4</v>
      </c>
      <c r="D41" s="1">
        <v>3</v>
      </c>
      <c r="E41" s="1">
        <v>4</v>
      </c>
      <c r="F41" s="1">
        <v>3</v>
      </c>
      <c r="G41" s="1">
        <v>4</v>
      </c>
    </row>
    <row r="42" spans="2:8" x14ac:dyDescent="0.25">
      <c r="B42">
        <v>38</v>
      </c>
      <c r="C42" s="1">
        <v>4</v>
      </c>
      <c r="D42" s="1">
        <v>4</v>
      </c>
      <c r="E42" s="1">
        <v>4</v>
      </c>
      <c r="F42" s="1">
        <v>4</v>
      </c>
      <c r="G42" s="1">
        <v>4</v>
      </c>
    </row>
    <row r="43" spans="2:8" x14ac:dyDescent="0.25">
      <c r="B43">
        <v>39</v>
      </c>
      <c r="C43" s="1">
        <v>4</v>
      </c>
      <c r="D43" s="1">
        <v>3</v>
      </c>
      <c r="E43" s="1">
        <v>4</v>
      </c>
      <c r="F43" s="1">
        <v>4</v>
      </c>
      <c r="G43" s="1">
        <v>4</v>
      </c>
    </row>
    <row r="44" spans="2:8" x14ac:dyDescent="0.25">
      <c r="C44" s="1"/>
      <c r="D44" s="1"/>
      <c r="E44" s="1"/>
      <c r="F44" s="1"/>
      <c r="G44" s="1"/>
    </row>
    <row r="45" spans="2:8" x14ac:dyDescent="0.25">
      <c r="B45" s="3" t="s">
        <v>59</v>
      </c>
      <c r="C45" s="3">
        <f>AVERAGE(C8:C43)</f>
        <v>3.4444444444444446</v>
      </c>
      <c r="D45" s="3">
        <f t="shared" ref="D45:G45" si="0">AVERAGE(D8:D43)</f>
        <v>3.1111111111111112</v>
      </c>
      <c r="E45" s="3">
        <f t="shared" si="0"/>
        <v>3.1666666666666665</v>
      </c>
      <c r="F45" s="3">
        <f t="shared" si="0"/>
        <v>3</v>
      </c>
      <c r="G45" s="3">
        <f t="shared" si="0"/>
        <v>3.1944444444444446</v>
      </c>
      <c r="H45" s="3"/>
    </row>
    <row r="46" spans="2:8" x14ac:dyDescent="0.25">
      <c r="B46" t="s">
        <v>71</v>
      </c>
      <c r="C46" s="3" t="str" cm="1">
        <f t="array" ref="C46">_xlfn.IFS(C45&lt;0.5,"Needs Improvement",C45&lt;1.5,"Fair",C45&lt;2.5,"Good",C45&lt;3.5,"Very Good",C45&lt;4,"Excellent")</f>
        <v>Very Good</v>
      </c>
      <c r="D46" s="3" t="str" cm="1">
        <f t="array" ref="D46">_xlfn.IFS(D45&lt;0.5,"Needs Improvement",D45&lt;1.5,"Fair",D45&lt;2.5,"Good",D45&lt;3.5,"Very Good",D45&lt;4,"Excellent")</f>
        <v>Very Good</v>
      </c>
      <c r="E46" s="3" t="str" cm="1">
        <f t="array" ref="E46">_xlfn.IFS(E45&lt;0.5,"Needs Improvement",E45&lt;1.5,"Fair",E45&lt;2.5,"Good",E45&lt;3.5,"Very Good",E45&lt;4,"Excellent")</f>
        <v>Very Good</v>
      </c>
      <c r="F46" s="3" t="str" cm="1">
        <f t="array" ref="F46">_xlfn.IFS(F45&lt;0.5,"Needs Improvement",F45&lt;1.5,"Fair",F45&lt;2.5,"Good",F45&lt;3.5,"Very Good",F45&lt;4,"Excellent")</f>
        <v>Very Good</v>
      </c>
      <c r="G46" s="3" t="str" cm="1">
        <f t="array" ref="G46">_xlfn.IFS(G45&lt;0.5,"Needs Improvement",G45&lt;1.5,"Fair",G45&lt;2.5,"Good",G45&lt;3.5,"Very Good",G45&lt;4,"Excellent")</f>
        <v>Very Good</v>
      </c>
      <c r="H46" s="3"/>
    </row>
    <row r="47" spans="2:8" x14ac:dyDescent="0.25">
      <c r="B47" s="3" t="s">
        <v>60</v>
      </c>
      <c r="C47" s="3">
        <f>MAX(C8:C43)</f>
        <v>4</v>
      </c>
      <c r="D47" s="3">
        <f t="shared" ref="D47:G47" si="1">MAX(D8:D43)</f>
        <v>4</v>
      </c>
      <c r="E47" s="3">
        <f t="shared" si="1"/>
        <v>4</v>
      </c>
      <c r="F47" s="3">
        <f t="shared" si="1"/>
        <v>4</v>
      </c>
      <c r="G47" s="3">
        <f t="shared" si="1"/>
        <v>4</v>
      </c>
      <c r="H47" s="3"/>
    </row>
    <row r="48" spans="2:8" x14ac:dyDescent="0.25">
      <c r="B48" s="3" t="s">
        <v>61</v>
      </c>
      <c r="C48" s="3">
        <f>MIN(C8:C43)</f>
        <v>1</v>
      </c>
      <c r="D48" s="3">
        <f t="shared" ref="D48:G48" si="2">MIN(D8:D43)</f>
        <v>0</v>
      </c>
      <c r="E48" s="3">
        <f t="shared" si="2"/>
        <v>1</v>
      </c>
      <c r="F48" s="3">
        <f t="shared" si="2"/>
        <v>0</v>
      </c>
      <c r="G48" s="3">
        <f t="shared" si="2"/>
        <v>1</v>
      </c>
      <c r="H48" s="3"/>
    </row>
    <row r="49" spans="2:8" x14ac:dyDescent="0.25">
      <c r="B49" s="3" t="s">
        <v>62</v>
      </c>
      <c r="C49" s="3">
        <f>MEDIAN(C8:C43)</f>
        <v>4</v>
      </c>
      <c r="D49" s="3">
        <f>MEDIAN(D8:D43)</f>
        <v>3</v>
      </c>
      <c r="E49" s="3">
        <f t="shared" ref="E49:G49" si="3">MEDIAN(E8:E43)</f>
        <v>3</v>
      </c>
      <c r="F49" s="3">
        <f t="shared" si="3"/>
        <v>3</v>
      </c>
      <c r="G49" s="3">
        <f t="shared" si="3"/>
        <v>3</v>
      </c>
      <c r="H49" s="3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D808-46F5-4ADE-A5E4-0B6EF60DCDEC}">
  <dimension ref="B2:G48"/>
  <sheetViews>
    <sheetView topLeftCell="A22" workbookViewId="0">
      <selection activeCell="B45" sqref="B45:G45"/>
    </sheetView>
  </sheetViews>
  <sheetFormatPr defaultRowHeight="13.2" x14ac:dyDescent="0.25"/>
  <cols>
    <col min="3" max="7" width="10.5546875" bestFit="1" customWidth="1"/>
  </cols>
  <sheetData>
    <row r="2" spans="2:7" x14ac:dyDescent="0.25">
      <c r="B2" t="s">
        <v>64</v>
      </c>
    </row>
    <row r="4" spans="2:7" x14ac:dyDescent="0.25">
      <c r="B4" t="s">
        <v>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25">
      <c r="B5">
        <v>1</v>
      </c>
      <c r="C5" s="1">
        <v>1</v>
      </c>
      <c r="D5" s="1">
        <v>2</v>
      </c>
      <c r="E5" s="1">
        <v>2</v>
      </c>
      <c r="F5" s="1">
        <v>2</v>
      </c>
      <c r="G5" s="1">
        <v>2</v>
      </c>
    </row>
    <row r="6" spans="2:7" x14ac:dyDescent="0.25">
      <c r="B6">
        <v>2</v>
      </c>
      <c r="C6" s="1">
        <v>3</v>
      </c>
      <c r="D6" s="1">
        <v>3</v>
      </c>
      <c r="E6" s="1">
        <v>3</v>
      </c>
      <c r="F6" s="1">
        <v>3</v>
      </c>
      <c r="G6" s="1">
        <v>3</v>
      </c>
    </row>
    <row r="7" spans="2:7" x14ac:dyDescent="0.25">
      <c r="B7">
        <v>3</v>
      </c>
      <c r="C7" s="1">
        <v>2</v>
      </c>
      <c r="D7" s="1">
        <v>2</v>
      </c>
      <c r="E7" s="1">
        <v>1</v>
      </c>
      <c r="F7" s="1">
        <v>2</v>
      </c>
      <c r="G7" s="1">
        <v>2</v>
      </c>
    </row>
    <row r="8" spans="2:7" x14ac:dyDescent="0.25">
      <c r="B8">
        <v>4</v>
      </c>
      <c r="C8" s="1">
        <v>2</v>
      </c>
      <c r="D8" s="1">
        <v>3</v>
      </c>
      <c r="E8" s="1">
        <v>2</v>
      </c>
      <c r="F8" s="1">
        <v>3</v>
      </c>
      <c r="G8" s="1">
        <v>3</v>
      </c>
    </row>
    <row r="9" spans="2:7" x14ac:dyDescent="0.25">
      <c r="B9">
        <v>5</v>
      </c>
      <c r="C9" s="1">
        <v>4</v>
      </c>
      <c r="D9" s="1">
        <v>4</v>
      </c>
      <c r="E9" s="1">
        <v>4</v>
      </c>
      <c r="F9" s="1">
        <v>4</v>
      </c>
      <c r="G9" s="1">
        <v>4</v>
      </c>
    </row>
    <row r="10" spans="2:7" x14ac:dyDescent="0.25">
      <c r="B10">
        <v>6</v>
      </c>
      <c r="C10" s="1">
        <v>3</v>
      </c>
      <c r="D10" s="1">
        <v>3</v>
      </c>
      <c r="E10" s="1">
        <v>2</v>
      </c>
      <c r="F10" s="1">
        <v>3</v>
      </c>
      <c r="G10" s="1">
        <v>3</v>
      </c>
    </row>
    <row r="11" spans="2:7" x14ac:dyDescent="0.25">
      <c r="B11">
        <v>7</v>
      </c>
      <c r="C11" s="1">
        <v>2</v>
      </c>
      <c r="D11" s="1">
        <v>3</v>
      </c>
      <c r="E11" s="1">
        <v>2</v>
      </c>
      <c r="F11" s="1">
        <v>2</v>
      </c>
      <c r="G11" s="1">
        <v>2</v>
      </c>
    </row>
    <row r="12" spans="2:7" x14ac:dyDescent="0.25">
      <c r="B12">
        <v>8</v>
      </c>
      <c r="C12" s="1">
        <v>3</v>
      </c>
      <c r="D12" s="1">
        <v>3</v>
      </c>
      <c r="E12" s="1">
        <v>3</v>
      </c>
      <c r="F12" s="1">
        <v>3</v>
      </c>
      <c r="G12" s="1">
        <v>3</v>
      </c>
    </row>
    <row r="13" spans="2:7" x14ac:dyDescent="0.25">
      <c r="B13">
        <v>9</v>
      </c>
      <c r="C13" s="1">
        <v>2</v>
      </c>
      <c r="D13" s="1">
        <v>2</v>
      </c>
      <c r="E13" s="1">
        <v>1</v>
      </c>
      <c r="F13" s="1">
        <v>2</v>
      </c>
      <c r="G13" s="1">
        <v>2</v>
      </c>
    </row>
    <row r="14" spans="2:7" x14ac:dyDescent="0.25">
      <c r="B14">
        <v>10</v>
      </c>
      <c r="C14" s="1">
        <v>2</v>
      </c>
      <c r="D14" s="1">
        <v>3</v>
      </c>
      <c r="E14" s="1">
        <v>2</v>
      </c>
      <c r="F14" s="1">
        <v>2</v>
      </c>
      <c r="G14" s="1">
        <v>2</v>
      </c>
    </row>
    <row r="15" spans="2:7" x14ac:dyDescent="0.25">
      <c r="B15">
        <v>11</v>
      </c>
      <c r="C15" s="1">
        <v>2</v>
      </c>
      <c r="D15" s="1">
        <v>3</v>
      </c>
      <c r="E15" s="1">
        <v>2</v>
      </c>
      <c r="F15" s="1">
        <v>3</v>
      </c>
      <c r="G15" s="1">
        <v>3</v>
      </c>
    </row>
    <row r="16" spans="2:7" x14ac:dyDescent="0.25">
      <c r="B16">
        <v>12</v>
      </c>
      <c r="C16" s="1">
        <v>2</v>
      </c>
      <c r="D16" s="1">
        <v>4</v>
      </c>
      <c r="E16" s="1">
        <v>2</v>
      </c>
      <c r="F16" s="1">
        <v>3</v>
      </c>
      <c r="G16" s="1">
        <v>3</v>
      </c>
    </row>
    <row r="17" spans="2:7" x14ac:dyDescent="0.25">
      <c r="B17">
        <v>13</v>
      </c>
      <c r="C17" s="1">
        <v>3</v>
      </c>
      <c r="D17" s="1">
        <v>3</v>
      </c>
      <c r="E17" s="1">
        <v>3</v>
      </c>
      <c r="F17" s="1">
        <v>3</v>
      </c>
      <c r="G17" s="1">
        <v>3</v>
      </c>
    </row>
    <row r="18" spans="2:7" x14ac:dyDescent="0.25">
      <c r="B18">
        <v>14</v>
      </c>
      <c r="C18" s="1">
        <v>3</v>
      </c>
      <c r="D18" s="1">
        <v>3</v>
      </c>
      <c r="E18" s="1">
        <v>3</v>
      </c>
      <c r="F18" s="1">
        <v>3</v>
      </c>
      <c r="G18" s="1">
        <v>3</v>
      </c>
    </row>
    <row r="19" spans="2:7" x14ac:dyDescent="0.25">
      <c r="B19">
        <v>15</v>
      </c>
      <c r="C19" s="1">
        <v>1</v>
      </c>
      <c r="D19" s="1">
        <v>3</v>
      </c>
      <c r="E19" s="1">
        <v>1</v>
      </c>
      <c r="F19" s="1">
        <v>1</v>
      </c>
      <c r="G19" s="1">
        <v>3</v>
      </c>
    </row>
    <row r="20" spans="2:7" x14ac:dyDescent="0.25">
      <c r="B20">
        <v>16</v>
      </c>
      <c r="C20" s="1">
        <v>3</v>
      </c>
      <c r="D20" s="1">
        <v>4</v>
      </c>
      <c r="E20" s="1">
        <v>3</v>
      </c>
      <c r="F20" s="1">
        <v>4</v>
      </c>
      <c r="G20" s="1">
        <v>3</v>
      </c>
    </row>
    <row r="21" spans="2:7" x14ac:dyDescent="0.25">
      <c r="B21">
        <v>17</v>
      </c>
      <c r="C21" s="1">
        <v>2</v>
      </c>
      <c r="D21" s="1">
        <v>2</v>
      </c>
      <c r="E21" s="1">
        <v>2</v>
      </c>
      <c r="F21" s="1">
        <v>2</v>
      </c>
      <c r="G21" s="1">
        <v>2</v>
      </c>
    </row>
    <row r="22" spans="2:7" x14ac:dyDescent="0.25">
      <c r="B22">
        <v>18</v>
      </c>
      <c r="C22" s="1">
        <v>3</v>
      </c>
      <c r="D22" s="1">
        <v>3</v>
      </c>
      <c r="E22" s="1">
        <v>3</v>
      </c>
      <c r="F22" s="1">
        <v>3</v>
      </c>
      <c r="G22" s="1">
        <v>3</v>
      </c>
    </row>
    <row r="23" spans="2:7" x14ac:dyDescent="0.25">
      <c r="B23">
        <v>19</v>
      </c>
      <c r="C23" s="1">
        <v>3</v>
      </c>
      <c r="D23" s="1">
        <v>3</v>
      </c>
      <c r="E23" s="1">
        <v>2</v>
      </c>
      <c r="F23" s="1">
        <v>3</v>
      </c>
      <c r="G23" s="1">
        <v>3</v>
      </c>
    </row>
    <row r="24" spans="2:7" x14ac:dyDescent="0.25">
      <c r="B24">
        <v>20</v>
      </c>
      <c r="C24" s="1">
        <v>2</v>
      </c>
      <c r="D24" s="1">
        <v>2</v>
      </c>
      <c r="E24" s="1">
        <v>3</v>
      </c>
      <c r="F24" s="1">
        <v>2</v>
      </c>
      <c r="G24" s="1">
        <v>3</v>
      </c>
    </row>
    <row r="25" spans="2:7" x14ac:dyDescent="0.25">
      <c r="B25">
        <v>21</v>
      </c>
      <c r="C25" s="1">
        <v>2</v>
      </c>
      <c r="D25" s="1">
        <v>2</v>
      </c>
      <c r="E25" s="1">
        <v>2</v>
      </c>
      <c r="F25" s="1">
        <v>2</v>
      </c>
      <c r="G25" s="1">
        <v>2</v>
      </c>
    </row>
    <row r="26" spans="2:7" x14ac:dyDescent="0.25">
      <c r="B26">
        <v>22</v>
      </c>
      <c r="C26" s="1">
        <v>3</v>
      </c>
      <c r="D26" s="1">
        <v>3</v>
      </c>
      <c r="E26" s="1">
        <v>4</v>
      </c>
      <c r="F26" s="1">
        <v>3</v>
      </c>
      <c r="G26" s="1">
        <v>3</v>
      </c>
    </row>
    <row r="27" spans="2:7" x14ac:dyDescent="0.25">
      <c r="B27">
        <v>23</v>
      </c>
      <c r="C27" s="1">
        <v>2</v>
      </c>
      <c r="D27" s="1">
        <v>4</v>
      </c>
      <c r="E27" s="1">
        <v>1</v>
      </c>
      <c r="F27" s="1">
        <v>4</v>
      </c>
      <c r="G27" s="1">
        <v>4</v>
      </c>
    </row>
    <row r="28" spans="2:7" x14ac:dyDescent="0.25">
      <c r="B28">
        <v>24</v>
      </c>
      <c r="C28" s="1">
        <v>2</v>
      </c>
      <c r="D28" s="1">
        <v>3</v>
      </c>
      <c r="E28" s="1">
        <v>2</v>
      </c>
      <c r="F28" s="1">
        <v>3</v>
      </c>
      <c r="G28" s="1">
        <v>3</v>
      </c>
    </row>
    <row r="29" spans="2:7" x14ac:dyDescent="0.25">
      <c r="B29">
        <v>25</v>
      </c>
      <c r="C29" s="1">
        <v>3</v>
      </c>
      <c r="D29" s="1">
        <v>2</v>
      </c>
      <c r="E29" s="1">
        <v>3</v>
      </c>
      <c r="F29" s="1">
        <v>2</v>
      </c>
      <c r="G29" s="1">
        <v>3</v>
      </c>
    </row>
    <row r="30" spans="2:7" x14ac:dyDescent="0.25">
      <c r="B30">
        <v>26</v>
      </c>
      <c r="C30" s="1">
        <v>3</v>
      </c>
      <c r="D30" s="1">
        <v>2</v>
      </c>
      <c r="E30" s="1">
        <v>2</v>
      </c>
      <c r="F30" s="1">
        <v>2</v>
      </c>
      <c r="G30" s="1">
        <v>2</v>
      </c>
    </row>
    <row r="31" spans="2:7" x14ac:dyDescent="0.25">
      <c r="B31">
        <v>27</v>
      </c>
      <c r="C31" s="1">
        <v>3</v>
      </c>
      <c r="D31" s="1">
        <v>3</v>
      </c>
      <c r="E31" s="1">
        <v>3</v>
      </c>
      <c r="F31" s="1">
        <v>3</v>
      </c>
      <c r="G31" s="1">
        <v>3</v>
      </c>
    </row>
    <row r="32" spans="2:7" x14ac:dyDescent="0.25">
      <c r="B32">
        <v>28</v>
      </c>
      <c r="C32" s="1">
        <v>2</v>
      </c>
      <c r="D32" s="1">
        <v>4</v>
      </c>
      <c r="E32" s="1">
        <v>3</v>
      </c>
      <c r="F32" s="1">
        <v>3</v>
      </c>
      <c r="G32" s="1">
        <v>3</v>
      </c>
    </row>
    <row r="33" spans="2:7" x14ac:dyDescent="0.25">
      <c r="B33">
        <v>29</v>
      </c>
      <c r="C33" s="1">
        <v>2</v>
      </c>
      <c r="D33" s="1">
        <v>4</v>
      </c>
      <c r="E33" s="1">
        <v>2</v>
      </c>
      <c r="F33" s="1">
        <v>3</v>
      </c>
      <c r="G33" s="1">
        <v>4</v>
      </c>
    </row>
    <row r="34" spans="2:7" x14ac:dyDescent="0.25">
      <c r="B34">
        <v>30</v>
      </c>
      <c r="C34" s="1">
        <v>2</v>
      </c>
      <c r="D34" s="1">
        <v>3</v>
      </c>
      <c r="E34" s="1">
        <v>3</v>
      </c>
      <c r="F34" s="1">
        <v>3</v>
      </c>
      <c r="G34" s="1">
        <v>4</v>
      </c>
    </row>
    <row r="35" spans="2:7" x14ac:dyDescent="0.25">
      <c r="B35">
        <v>31</v>
      </c>
      <c r="C35" s="1">
        <v>0</v>
      </c>
      <c r="D35" s="1">
        <v>4</v>
      </c>
      <c r="E35" s="1">
        <v>0</v>
      </c>
      <c r="F35" s="1">
        <v>4</v>
      </c>
      <c r="G35" s="1">
        <v>4</v>
      </c>
    </row>
    <row r="36" spans="2:7" x14ac:dyDescent="0.25">
      <c r="B36">
        <v>32</v>
      </c>
      <c r="C36" s="1">
        <v>2</v>
      </c>
      <c r="D36" s="1">
        <v>3</v>
      </c>
      <c r="E36" s="1">
        <v>2</v>
      </c>
      <c r="F36" s="1">
        <v>3</v>
      </c>
      <c r="G36" s="1">
        <v>3</v>
      </c>
    </row>
    <row r="37" spans="2:7" x14ac:dyDescent="0.25">
      <c r="B37">
        <v>33</v>
      </c>
      <c r="C37" s="1">
        <v>2</v>
      </c>
      <c r="D37" s="1">
        <v>2</v>
      </c>
      <c r="E37" s="1">
        <v>2</v>
      </c>
      <c r="F37" s="1">
        <v>2</v>
      </c>
      <c r="G37" s="1">
        <v>2</v>
      </c>
    </row>
    <row r="38" spans="2:7" x14ac:dyDescent="0.25">
      <c r="B38">
        <v>34</v>
      </c>
      <c r="C38" s="1">
        <v>2</v>
      </c>
      <c r="D38" s="1">
        <v>3</v>
      </c>
      <c r="E38" s="1">
        <v>1</v>
      </c>
      <c r="F38" s="1">
        <v>2</v>
      </c>
      <c r="G38" s="1">
        <v>2</v>
      </c>
    </row>
    <row r="39" spans="2:7" x14ac:dyDescent="0.25">
      <c r="B39">
        <v>35</v>
      </c>
      <c r="C39" s="1">
        <v>3</v>
      </c>
      <c r="D39" s="1">
        <v>3</v>
      </c>
      <c r="E39" s="1">
        <v>3</v>
      </c>
      <c r="F39" s="1">
        <v>3</v>
      </c>
      <c r="G39" s="1">
        <v>2</v>
      </c>
    </row>
    <row r="40" spans="2:7" x14ac:dyDescent="0.25">
      <c r="B40">
        <v>36</v>
      </c>
      <c r="C40" s="1">
        <v>2</v>
      </c>
      <c r="D40" s="1">
        <v>3</v>
      </c>
      <c r="E40" s="1">
        <v>2</v>
      </c>
      <c r="F40" s="1">
        <v>3</v>
      </c>
      <c r="G40" s="1">
        <v>3</v>
      </c>
    </row>
    <row r="41" spans="2:7" x14ac:dyDescent="0.25">
      <c r="B41">
        <v>37</v>
      </c>
      <c r="C41" s="1">
        <v>3</v>
      </c>
      <c r="D41" s="1">
        <v>3</v>
      </c>
      <c r="E41" s="1">
        <v>2</v>
      </c>
      <c r="F41" s="1">
        <v>3</v>
      </c>
      <c r="G41" s="1">
        <v>3</v>
      </c>
    </row>
    <row r="42" spans="2:7" x14ac:dyDescent="0.25">
      <c r="B42">
        <v>38</v>
      </c>
      <c r="C42" s="1">
        <v>4</v>
      </c>
      <c r="D42" s="1">
        <v>3</v>
      </c>
      <c r="E42" s="1">
        <v>3</v>
      </c>
      <c r="F42" s="1">
        <v>3</v>
      </c>
      <c r="G42" s="1">
        <v>4</v>
      </c>
    </row>
    <row r="44" spans="2:7" x14ac:dyDescent="0.25">
      <c r="B44" t="s">
        <v>59</v>
      </c>
      <c r="C44" s="3">
        <f>AVERAGE(C7:C42)</f>
        <v>2.3888888888888888</v>
      </c>
      <c r="D44" s="3">
        <f>AVERAGE(D7:D42)</f>
        <v>2.9722222222222223</v>
      </c>
      <c r="E44" s="3">
        <f>AVERAGE(E7:E42)</f>
        <v>2.25</v>
      </c>
      <c r="F44" s="3">
        <f t="shared" ref="F44:G44" si="0">AVERAGE(F7:F42)</f>
        <v>2.75</v>
      </c>
      <c r="G44" s="3">
        <f t="shared" si="0"/>
        <v>2.8888888888888888</v>
      </c>
    </row>
    <row r="45" spans="2:7" x14ac:dyDescent="0.25">
      <c r="B45" t="s">
        <v>71</v>
      </c>
      <c r="C45" s="3" t="str" cm="1">
        <f t="array" ref="C45">_xlfn.IFS(C44&lt;0.5,"Needs Improvement",C44&lt;1.5,"Fair",C44&lt;2.5,"Good",C44&lt;3.5,"Very Good",C44&lt;4,"Excellent")</f>
        <v>Good</v>
      </c>
      <c r="D45" s="3" t="str" cm="1">
        <f t="array" ref="D45">_xlfn.IFS(D44&lt;0.5,"Needs Improvement",D44&lt;1.5,"Fair",D44&lt;2.5,"Good",D44&lt;3.5,"Very Good",D44&lt;4,"Excellent")</f>
        <v>Very Good</v>
      </c>
      <c r="E45" s="3" t="str" cm="1">
        <f t="array" ref="E45">_xlfn.IFS(E44&lt;0.5,"Needs Improvement",E44&lt;1.5,"Fair",E44&lt;2.5,"Good",E44&lt;3.5,"Very Good",E44&lt;4,"Excellent")</f>
        <v>Good</v>
      </c>
      <c r="F45" s="3" t="str" cm="1">
        <f t="array" ref="F45">_xlfn.IFS(F44&lt;0.5,"Needs Improvement",F44&lt;1.5,"Fair",F44&lt;2.5,"Good",F44&lt;3.5,"Very Good",F44&lt;4,"Excellent")</f>
        <v>Very Good</v>
      </c>
      <c r="G45" s="3" t="str" cm="1">
        <f t="array" ref="G45">_xlfn.IFS(G44&lt;0.5,"Needs Improvement",G44&lt;1.5,"Fair",G44&lt;2.5,"Good",G44&lt;3.5,"Very Good",G44&lt;4,"Excellent")</f>
        <v>Very Good</v>
      </c>
    </row>
    <row r="46" spans="2:7" x14ac:dyDescent="0.25">
      <c r="B46" t="s">
        <v>60</v>
      </c>
      <c r="C46" s="3">
        <f>MAX(C7:C42)</f>
        <v>4</v>
      </c>
      <c r="D46" s="3">
        <f t="shared" ref="D46:G46" si="1">MAX(D7:D42)</f>
        <v>4</v>
      </c>
      <c r="E46" s="3">
        <f t="shared" si="1"/>
        <v>4</v>
      </c>
      <c r="F46" s="3">
        <f t="shared" si="1"/>
        <v>4</v>
      </c>
      <c r="G46" s="3">
        <f t="shared" si="1"/>
        <v>4</v>
      </c>
    </row>
    <row r="47" spans="2:7" x14ac:dyDescent="0.25">
      <c r="B47" t="s">
        <v>61</v>
      </c>
      <c r="C47" s="3">
        <f>MIN(C7:C42)</f>
        <v>0</v>
      </c>
      <c r="D47" s="3">
        <f t="shared" ref="D47:G47" si="2">MIN(D7:D42)</f>
        <v>2</v>
      </c>
      <c r="E47" s="3">
        <f t="shared" si="2"/>
        <v>0</v>
      </c>
      <c r="F47" s="3">
        <f t="shared" si="2"/>
        <v>1</v>
      </c>
      <c r="G47" s="3">
        <f t="shared" si="2"/>
        <v>2</v>
      </c>
    </row>
    <row r="48" spans="2:7" x14ac:dyDescent="0.25">
      <c r="B48" t="s">
        <v>62</v>
      </c>
      <c r="C48" s="3">
        <f>MEDIAN(C7:C42)</f>
        <v>2</v>
      </c>
      <c r="D48" s="3">
        <f t="shared" ref="D48:G48" si="3">MEDIAN(D7:D42)</f>
        <v>3</v>
      </c>
      <c r="E48" s="3">
        <f t="shared" si="3"/>
        <v>2</v>
      </c>
      <c r="F48" s="3">
        <f t="shared" si="3"/>
        <v>3</v>
      </c>
      <c r="G48" s="3">
        <f t="shared" si="3"/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F382-DEC9-4F2C-B1BC-535F3FD25FE9}">
  <dimension ref="B4:G46"/>
  <sheetViews>
    <sheetView zoomScale="91" workbookViewId="0">
      <selection activeCell="C42" sqref="C42"/>
    </sheetView>
  </sheetViews>
  <sheetFormatPr defaultRowHeight="13.2" x14ac:dyDescent="0.25"/>
  <cols>
    <col min="2" max="2" width="9.88671875" bestFit="1" customWidth="1"/>
    <col min="3" max="3" width="21" bestFit="1" customWidth="1"/>
    <col min="4" max="4" width="26" bestFit="1" customWidth="1"/>
    <col min="5" max="5" width="19.21875" bestFit="1" customWidth="1"/>
    <col min="6" max="6" width="23.77734375" bestFit="1" customWidth="1"/>
    <col min="7" max="7" width="25.5546875" bestFit="1" customWidth="1"/>
  </cols>
  <sheetData>
    <row r="4" spans="2:7" ht="26.4" customHeight="1" x14ac:dyDescent="0.25">
      <c r="B4" t="s">
        <v>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25">
      <c r="B5">
        <v>1</v>
      </c>
      <c r="C5" s="1">
        <v>2</v>
      </c>
      <c r="D5" s="1">
        <v>3</v>
      </c>
      <c r="E5" s="1">
        <v>4</v>
      </c>
      <c r="F5" s="1">
        <v>3</v>
      </c>
      <c r="G5" s="1">
        <v>3</v>
      </c>
    </row>
    <row r="6" spans="2:7" x14ac:dyDescent="0.25">
      <c r="B6">
        <v>2</v>
      </c>
      <c r="C6" s="1">
        <v>3</v>
      </c>
      <c r="D6" s="1">
        <v>3</v>
      </c>
      <c r="E6" s="1">
        <v>3</v>
      </c>
      <c r="F6" s="1">
        <v>3</v>
      </c>
      <c r="G6" s="1">
        <v>4</v>
      </c>
    </row>
    <row r="7" spans="2:7" x14ac:dyDescent="0.25">
      <c r="B7">
        <v>3</v>
      </c>
      <c r="C7" s="1">
        <v>3</v>
      </c>
      <c r="D7" s="1">
        <v>2</v>
      </c>
      <c r="E7" s="1">
        <v>2</v>
      </c>
      <c r="F7" s="1">
        <v>3</v>
      </c>
      <c r="G7" s="1">
        <v>3</v>
      </c>
    </row>
    <row r="8" spans="2:7" x14ac:dyDescent="0.25">
      <c r="B8">
        <v>4</v>
      </c>
      <c r="C8" s="1">
        <v>4</v>
      </c>
      <c r="D8" s="1">
        <v>4</v>
      </c>
      <c r="E8" s="1">
        <v>4</v>
      </c>
      <c r="F8" s="1">
        <v>4</v>
      </c>
      <c r="G8" s="1">
        <v>4</v>
      </c>
    </row>
    <row r="9" spans="2:7" x14ac:dyDescent="0.25">
      <c r="B9">
        <v>5</v>
      </c>
      <c r="C9" s="1">
        <v>3</v>
      </c>
      <c r="D9" s="1">
        <v>4</v>
      </c>
      <c r="E9" s="1">
        <v>3</v>
      </c>
      <c r="F9" s="1">
        <v>2</v>
      </c>
      <c r="G9" s="1">
        <v>3</v>
      </c>
    </row>
    <row r="10" spans="2:7" x14ac:dyDescent="0.25">
      <c r="B10">
        <v>6</v>
      </c>
      <c r="C10" s="1">
        <v>2</v>
      </c>
      <c r="D10" s="1">
        <v>3</v>
      </c>
      <c r="E10" s="1">
        <v>2</v>
      </c>
      <c r="F10" s="1">
        <v>2</v>
      </c>
      <c r="G10" s="1">
        <v>3</v>
      </c>
    </row>
    <row r="11" spans="2:7" x14ac:dyDescent="0.25">
      <c r="B11">
        <v>7</v>
      </c>
      <c r="C11" s="1">
        <v>4</v>
      </c>
      <c r="D11" s="1">
        <v>4</v>
      </c>
      <c r="E11" s="1">
        <v>4</v>
      </c>
      <c r="F11" s="1">
        <v>4</v>
      </c>
      <c r="G11" s="1">
        <v>4</v>
      </c>
    </row>
    <row r="12" spans="2:7" x14ac:dyDescent="0.25">
      <c r="B12">
        <v>8</v>
      </c>
      <c r="C12" s="1">
        <v>2</v>
      </c>
      <c r="D12" s="1">
        <v>2</v>
      </c>
      <c r="E12" s="1">
        <v>2</v>
      </c>
      <c r="F12" s="1">
        <v>2</v>
      </c>
      <c r="G12" s="1">
        <v>2</v>
      </c>
    </row>
    <row r="13" spans="2:7" x14ac:dyDescent="0.25">
      <c r="B13">
        <v>9</v>
      </c>
      <c r="C13" s="1">
        <v>3</v>
      </c>
      <c r="D13" s="1">
        <v>4</v>
      </c>
      <c r="E13" s="1">
        <v>3</v>
      </c>
      <c r="F13" s="1">
        <v>3</v>
      </c>
      <c r="G13" s="1">
        <v>4</v>
      </c>
    </row>
    <row r="14" spans="2:7" x14ac:dyDescent="0.25">
      <c r="B14">
        <v>10</v>
      </c>
      <c r="C14" s="1">
        <v>1</v>
      </c>
      <c r="D14" s="1">
        <v>2</v>
      </c>
      <c r="E14" s="1">
        <v>2</v>
      </c>
      <c r="F14" s="1">
        <v>3</v>
      </c>
      <c r="G14" s="1">
        <v>2</v>
      </c>
    </row>
    <row r="15" spans="2:7" x14ac:dyDescent="0.25">
      <c r="B15">
        <v>11</v>
      </c>
      <c r="C15" s="1">
        <v>3</v>
      </c>
      <c r="D15" s="1">
        <v>4</v>
      </c>
      <c r="E15" s="1">
        <v>2</v>
      </c>
      <c r="F15" s="1">
        <v>3</v>
      </c>
      <c r="G15" s="1">
        <v>4</v>
      </c>
    </row>
    <row r="16" spans="2:7" x14ac:dyDescent="0.25">
      <c r="B16">
        <v>12</v>
      </c>
      <c r="C16" s="1">
        <v>3</v>
      </c>
      <c r="D16" s="1">
        <v>3</v>
      </c>
      <c r="E16" s="1">
        <v>3</v>
      </c>
      <c r="F16" s="1">
        <v>3</v>
      </c>
      <c r="G16" s="1">
        <v>3</v>
      </c>
    </row>
    <row r="17" spans="2:7" x14ac:dyDescent="0.25">
      <c r="B17">
        <v>13</v>
      </c>
      <c r="C17" s="1">
        <v>2</v>
      </c>
      <c r="D17" s="1">
        <v>3</v>
      </c>
      <c r="E17" s="1">
        <v>2</v>
      </c>
      <c r="F17" s="1">
        <v>2</v>
      </c>
      <c r="G17" s="1">
        <v>3</v>
      </c>
    </row>
    <row r="18" spans="2:7" x14ac:dyDescent="0.25">
      <c r="B18">
        <v>14</v>
      </c>
      <c r="C18" s="1">
        <v>3</v>
      </c>
      <c r="D18" s="1">
        <v>4</v>
      </c>
      <c r="E18" s="1">
        <v>4</v>
      </c>
      <c r="F18" s="1">
        <v>4</v>
      </c>
      <c r="G18" s="1">
        <v>4</v>
      </c>
    </row>
    <row r="19" spans="2:7" x14ac:dyDescent="0.25">
      <c r="B19">
        <v>15</v>
      </c>
      <c r="C19" s="1">
        <v>2</v>
      </c>
      <c r="D19" s="1">
        <v>2</v>
      </c>
      <c r="E19" s="1">
        <v>2</v>
      </c>
      <c r="F19" s="1">
        <v>2</v>
      </c>
      <c r="G19" s="1">
        <v>2</v>
      </c>
    </row>
    <row r="20" spans="2:7" x14ac:dyDescent="0.25">
      <c r="B20">
        <v>16</v>
      </c>
      <c r="C20" s="1">
        <v>2</v>
      </c>
      <c r="D20" s="1">
        <v>3</v>
      </c>
      <c r="E20" s="1">
        <v>3</v>
      </c>
      <c r="F20" s="1">
        <v>3</v>
      </c>
      <c r="G20" s="1">
        <v>3</v>
      </c>
    </row>
    <row r="21" spans="2:7" x14ac:dyDescent="0.25">
      <c r="B21">
        <v>17</v>
      </c>
      <c r="C21" s="1">
        <v>1</v>
      </c>
      <c r="D21" s="1">
        <v>2</v>
      </c>
      <c r="E21" s="1">
        <v>1</v>
      </c>
      <c r="F21" s="1">
        <v>2</v>
      </c>
      <c r="G21" s="1">
        <v>1</v>
      </c>
    </row>
    <row r="22" spans="2:7" x14ac:dyDescent="0.25">
      <c r="B22">
        <v>18</v>
      </c>
      <c r="C22" s="1">
        <v>3</v>
      </c>
      <c r="D22" s="1">
        <v>2</v>
      </c>
      <c r="E22" s="1">
        <v>3</v>
      </c>
      <c r="F22" s="1">
        <v>2</v>
      </c>
      <c r="G22" s="1">
        <v>3</v>
      </c>
    </row>
    <row r="23" spans="2:7" x14ac:dyDescent="0.25">
      <c r="B23">
        <v>19</v>
      </c>
      <c r="C23" s="1">
        <v>3</v>
      </c>
      <c r="D23" s="1">
        <v>3</v>
      </c>
      <c r="E23" s="1">
        <v>3</v>
      </c>
      <c r="F23" s="1">
        <v>3</v>
      </c>
      <c r="G23" s="1">
        <v>3</v>
      </c>
    </row>
    <row r="24" spans="2:7" x14ac:dyDescent="0.25">
      <c r="B24">
        <v>20</v>
      </c>
      <c r="C24" s="1">
        <v>1</v>
      </c>
      <c r="D24" s="1">
        <v>1</v>
      </c>
      <c r="E24" s="1">
        <v>2</v>
      </c>
      <c r="F24" s="1">
        <v>1</v>
      </c>
      <c r="G24" s="1">
        <v>1</v>
      </c>
    </row>
    <row r="25" spans="2:7" x14ac:dyDescent="0.25">
      <c r="B25">
        <v>21</v>
      </c>
      <c r="C25" s="1">
        <v>2</v>
      </c>
      <c r="D25" s="1">
        <v>4</v>
      </c>
      <c r="E25" s="1">
        <v>3</v>
      </c>
      <c r="F25" s="1">
        <v>4</v>
      </c>
      <c r="G25" s="1">
        <v>4</v>
      </c>
    </row>
    <row r="26" spans="2:7" x14ac:dyDescent="0.25">
      <c r="B26">
        <v>22</v>
      </c>
      <c r="C26" s="1">
        <v>2</v>
      </c>
      <c r="D26" s="1">
        <v>4</v>
      </c>
      <c r="E26" s="1">
        <v>2</v>
      </c>
      <c r="F26" s="1">
        <v>4</v>
      </c>
      <c r="G26" s="1">
        <v>4</v>
      </c>
    </row>
    <row r="27" spans="2:7" x14ac:dyDescent="0.25">
      <c r="B27">
        <v>23</v>
      </c>
      <c r="C27" s="1">
        <v>2</v>
      </c>
      <c r="D27" s="1">
        <v>3</v>
      </c>
      <c r="E27" s="1">
        <v>2</v>
      </c>
      <c r="F27" s="1">
        <v>3</v>
      </c>
      <c r="G27" s="1">
        <v>3</v>
      </c>
    </row>
    <row r="28" spans="2:7" x14ac:dyDescent="0.25">
      <c r="B28">
        <v>24</v>
      </c>
      <c r="C28" s="1">
        <v>4</v>
      </c>
      <c r="D28" s="1">
        <v>3</v>
      </c>
      <c r="E28" s="1">
        <v>4</v>
      </c>
      <c r="F28" s="1">
        <v>3</v>
      </c>
      <c r="G28" s="1">
        <v>4</v>
      </c>
    </row>
    <row r="29" spans="2:7" x14ac:dyDescent="0.25">
      <c r="B29">
        <v>25</v>
      </c>
      <c r="C29" s="1">
        <v>2</v>
      </c>
      <c r="D29" s="1">
        <v>2</v>
      </c>
      <c r="E29" s="1">
        <v>2</v>
      </c>
      <c r="F29" s="1">
        <v>2</v>
      </c>
      <c r="G29" s="1">
        <v>2</v>
      </c>
    </row>
    <row r="30" spans="2:7" x14ac:dyDescent="0.25">
      <c r="B30">
        <v>26</v>
      </c>
      <c r="C30" s="1">
        <v>2</v>
      </c>
      <c r="D30" s="1">
        <v>3</v>
      </c>
      <c r="E30" s="1">
        <v>2</v>
      </c>
      <c r="F30" s="1">
        <v>3</v>
      </c>
      <c r="G30" s="1">
        <v>3</v>
      </c>
    </row>
    <row r="31" spans="2:7" x14ac:dyDescent="0.25">
      <c r="B31">
        <v>27</v>
      </c>
      <c r="C31" s="1">
        <v>2</v>
      </c>
      <c r="D31" s="1">
        <v>4</v>
      </c>
      <c r="E31" s="1">
        <v>2</v>
      </c>
      <c r="F31" s="1">
        <v>3</v>
      </c>
      <c r="G31" s="1">
        <v>4</v>
      </c>
    </row>
    <row r="32" spans="2:7" x14ac:dyDescent="0.25">
      <c r="B32">
        <v>28</v>
      </c>
      <c r="C32" s="1">
        <v>4</v>
      </c>
      <c r="D32" s="1">
        <v>4</v>
      </c>
      <c r="E32" s="1">
        <v>3</v>
      </c>
      <c r="F32" s="1">
        <v>4</v>
      </c>
      <c r="G32" s="1">
        <v>4</v>
      </c>
    </row>
    <row r="33" spans="2:7" x14ac:dyDescent="0.25">
      <c r="B33">
        <v>29</v>
      </c>
      <c r="C33" s="1">
        <v>0</v>
      </c>
      <c r="D33" s="1">
        <v>4</v>
      </c>
      <c r="E33" s="1">
        <v>1</v>
      </c>
      <c r="F33" s="1">
        <v>4</v>
      </c>
      <c r="G33" s="1">
        <v>4</v>
      </c>
    </row>
    <row r="34" spans="2:7" x14ac:dyDescent="0.25">
      <c r="B34">
        <v>30</v>
      </c>
      <c r="C34" s="1">
        <v>2</v>
      </c>
      <c r="D34" s="1">
        <v>3</v>
      </c>
      <c r="E34" s="1">
        <v>3</v>
      </c>
      <c r="F34" s="1">
        <v>3</v>
      </c>
      <c r="G34" s="1">
        <v>3</v>
      </c>
    </row>
    <row r="35" spans="2:7" x14ac:dyDescent="0.25">
      <c r="B35">
        <v>31</v>
      </c>
      <c r="C35" s="1">
        <v>3</v>
      </c>
      <c r="D35" s="1">
        <v>3</v>
      </c>
      <c r="E35" s="1">
        <v>3</v>
      </c>
      <c r="F35" s="1">
        <v>3</v>
      </c>
      <c r="G35" s="1">
        <v>3</v>
      </c>
    </row>
    <row r="36" spans="2:7" x14ac:dyDescent="0.25">
      <c r="B36">
        <v>32</v>
      </c>
      <c r="C36" s="1">
        <v>2</v>
      </c>
      <c r="D36" s="1">
        <v>2</v>
      </c>
      <c r="E36" s="1">
        <v>1</v>
      </c>
      <c r="F36" s="1">
        <v>0</v>
      </c>
      <c r="G36" s="1">
        <v>1</v>
      </c>
    </row>
    <row r="37" spans="2:7" x14ac:dyDescent="0.25">
      <c r="B37">
        <v>33</v>
      </c>
      <c r="C37" s="1">
        <v>4</v>
      </c>
      <c r="D37" s="1">
        <v>3</v>
      </c>
      <c r="E37" s="1">
        <v>4</v>
      </c>
      <c r="F37" s="1">
        <v>4</v>
      </c>
      <c r="G37" s="1">
        <v>4</v>
      </c>
    </row>
    <row r="38" spans="2:7" x14ac:dyDescent="0.25">
      <c r="B38">
        <v>34</v>
      </c>
      <c r="C38" s="1">
        <v>3</v>
      </c>
      <c r="D38" s="1">
        <v>3</v>
      </c>
      <c r="E38" s="1">
        <v>4</v>
      </c>
      <c r="F38" s="1">
        <v>3</v>
      </c>
      <c r="G38" s="1">
        <v>4</v>
      </c>
    </row>
    <row r="39" spans="2:7" x14ac:dyDescent="0.25">
      <c r="B39">
        <v>35</v>
      </c>
      <c r="C39" s="1">
        <v>3</v>
      </c>
      <c r="D39" s="1">
        <v>4</v>
      </c>
      <c r="E39" s="1">
        <v>4</v>
      </c>
      <c r="F39" s="1">
        <v>3</v>
      </c>
      <c r="G39" s="1">
        <v>3</v>
      </c>
    </row>
    <row r="40" spans="2:7" x14ac:dyDescent="0.25">
      <c r="B40">
        <v>36</v>
      </c>
      <c r="C40" s="1">
        <v>3</v>
      </c>
      <c r="D40" s="1">
        <v>4</v>
      </c>
      <c r="E40" s="1">
        <v>3</v>
      </c>
      <c r="F40" s="1">
        <v>4</v>
      </c>
      <c r="G40" s="1">
        <v>4</v>
      </c>
    </row>
    <row r="42" spans="2:7" x14ac:dyDescent="0.25">
      <c r="B42" t="s">
        <v>59</v>
      </c>
      <c r="C42" s="3">
        <f>AVERAGE(C5:C40)</f>
        <v>2.5</v>
      </c>
      <c r="D42" s="3">
        <f t="shared" ref="D42:G42" si="0">AVERAGE(D5:D40)</f>
        <v>3.0833333333333335</v>
      </c>
      <c r="E42" s="3">
        <f t="shared" si="0"/>
        <v>2.6944444444444446</v>
      </c>
      <c r="F42" s="3">
        <f t="shared" si="0"/>
        <v>2.8888888888888888</v>
      </c>
      <c r="G42" s="3">
        <f t="shared" si="0"/>
        <v>3.1388888888888888</v>
      </c>
    </row>
    <row r="43" spans="2:7" x14ac:dyDescent="0.25">
      <c r="B43" t="s">
        <v>71</v>
      </c>
      <c r="C43" s="3" t="str" cm="1">
        <f t="array" ref="C43">_xlfn.IFS(C42&lt;0.5,"Needs Improvement",C42&lt;1.5,"Fair",C42&lt;2.5,"Good",C42&lt;3.5,"Very Good",C42&lt;4,"Excellent")</f>
        <v>Very Good</v>
      </c>
      <c r="D43" s="3" t="str" cm="1">
        <f t="array" ref="D43">_xlfn.IFS(D42&lt;0.5,"Needs Improvement",D42&lt;1.5,"Fair",D42&lt;2.5,"Good",D42&lt;3.5,"Very Good",D42&lt;4,"Excellent")</f>
        <v>Very Good</v>
      </c>
      <c r="E43" s="3" t="str" cm="1">
        <f t="array" ref="E43">_xlfn.IFS(E42&lt;0.5,"Needs Improvement",E42&lt;1.5,"Fair",E42&lt;2.5,"Good",E42&lt;3.5,"Very Good",E42&lt;4,"Excellent")</f>
        <v>Very Good</v>
      </c>
      <c r="F43" s="3" t="str" cm="1">
        <f t="array" ref="F43">_xlfn.IFS(F42&lt;0.5,"Needs Improvement",F42&lt;1.5,"Fair",F42&lt;2.5,"Good",F42&lt;3.5,"Very Good",F42&lt;4,"Excellent")</f>
        <v>Very Good</v>
      </c>
      <c r="G43" s="3" t="str" cm="1">
        <f t="array" ref="G43">_xlfn.IFS(G42&lt;0.5,"Needs Improvement",G42&lt;1.5,"Fair",G42&lt;2.5,"Good",G42&lt;3.5,"Very Good",G42&lt;4,"Excellent")</f>
        <v>Very Good</v>
      </c>
    </row>
    <row r="44" spans="2:7" x14ac:dyDescent="0.25">
      <c r="B44" t="s">
        <v>60</v>
      </c>
      <c r="C44" s="3">
        <f>MAX(C5:C40)</f>
        <v>4</v>
      </c>
      <c r="D44" s="3">
        <f t="shared" ref="D44:G44" si="1">MAX(D5:D40)</f>
        <v>4</v>
      </c>
      <c r="E44" s="3">
        <f t="shared" si="1"/>
        <v>4</v>
      </c>
      <c r="F44" s="3">
        <f t="shared" si="1"/>
        <v>4</v>
      </c>
      <c r="G44" s="3">
        <f t="shared" si="1"/>
        <v>4</v>
      </c>
    </row>
    <row r="45" spans="2:7" x14ac:dyDescent="0.25">
      <c r="B45" t="s">
        <v>61</v>
      </c>
      <c r="C45" s="3">
        <f>MIN(C5:C40)</f>
        <v>0</v>
      </c>
      <c r="D45" s="3">
        <f t="shared" ref="D45:G45" si="2">MIN(D5:D40)</f>
        <v>1</v>
      </c>
      <c r="E45" s="3">
        <f t="shared" si="2"/>
        <v>1</v>
      </c>
      <c r="F45" s="3">
        <f t="shared" si="2"/>
        <v>0</v>
      </c>
      <c r="G45" s="3">
        <f t="shared" si="2"/>
        <v>1</v>
      </c>
    </row>
    <row r="46" spans="2:7" x14ac:dyDescent="0.25">
      <c r="B46" t="s">
        <v>62</v>
      </c>
      <c r="C46" s="3">
        <f>MEDIAN(C5:C40)</f>
        <v>2.5</v>
      </c>
      <c r="D46" s="3">
        <f t="shared" ref="D46:G46" si="3">MEDIAN(D5:D40)</f>
        <v>3</v>
      </c>
      <c r="E46" s="3">
        <f t="shared" si="3"/>
        <v>3</v>
      </c>
      <c r="F46" s="3">
        <f t="shared" si="3"/>
        <v>3</v>
      </c>
      <c r="G46" s="3">
        <f t="shared" si="3"/>
        <v>3</v>
      </c>
    </row>
  </sheetData>
  <autoFilter ref="B4:G40" xr:uid="{B6BEF382-DEC9-4F2C-B1BC-535F3FD25FE9}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77A7-B294-4EC4-8FF2-CA6E5A9A389C}">
  <dimension ref="B4:G46"/>
  <sheetViews>
    <sheetView workbookViewId="0">
      <selection activeCell="C24" sqref="C24"/>
    </sheetView>
  </sheetViews>
  <sheetFormatPr defaultRowHeight="13.2" x14ac:dyDescent="0.25"/>
  <sheetData>
    <row r="4" spans="2:7" x14ac:dyDescent="0.25">
      <c r="B4" t="s">
        <v>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25">
      <c r="B5">
        <v>1</v>
      </c>
      <c r="C5" s="1">
        <v>4</v>
      </c>
      <c r="D5" s="1">
        <v>4</v>
      </c>
      <c r="E5" s="1">
        <v>4</v>
      </c>
      <c r="F5" s="1">
        <v>4</v>
      </c>
      <c r="G5" s="1">
        <v>4</v>
      </c>
    </row>
    <row r="6" spans="2:7" x14ac:dyDescent="0.25">
      <c r="B6">
        <v>2</v>
      </c>
      <c r="C6" s="1">
        <v>3</v>
      </c>
      <c r="D6" s="1">
        <v>2</v>
      </c>
      <c r="E6" s="1">
        <v>2</v>
      </c>
      <c r="F6" s="1">
        <v>2</v>
      </c>
      <c r="G6" s="1">
        <v>2</v>
      </c>
    </row>
    <row r="7" spans="2:7" x14ac:dyDescent="0.25">
      <c r="B7">
        <v>3</v>
      </c>
      <c r="C7" s="1">
        <v>2</v>
      </c>
      <c r="D7" s="1">
        <v>4</v>
      </c>
      <c r="E7" s="1">
        <v>2</v>
      </c>
      <c r="F7" s="1">
        <v>4</v>
      </c>
      <c r="G7" s="1">
        <v>4</v>
      </c>
    </row>
    <row r="8" spans="2:7" x14ac:dyDescent="0.25">
      <c r="B8">
        <v>4</v>
      </c>
      <c r="C8" s="1">
        <v>4</v>
      </c>
      <c r="D8" s="1">
        <v>4</v>
      </c>
      <c r="F8" s="1">
        <v>4</v>
      </c>
      <c r="G8" s="1">
        <v>4</v>
      </c>
    </row>
    <row r="9" spans="2:7" x14ac:dyDescent="0.25">
      <c r="B9">
        <v>5</v>
      </c>
      <c r="C9" s="1">
        <v>3</v>
      </c>
      <c r="D9" s="1">
        <v>4</v>
      </c>
      <c r="E9" s="1">
        <v>3</v>
      </c>
      <c r="F9" s="1">
        <v>4</v>
      </c>
      <c r="G9" s="1">
        <v>3</v>
      </c>
    </row>
    <row r="10" spans="2:7" x14ac:dyDescent="0.25">
      <c r="B10">
        <v>6</v>
      </c>
      <c r="C10" s="1">
        <v>4</v>
      </c>
      <c r="D10" s="1">
        <v>4</v>
      </c>
      <c r="E10" s="1">
        <v>4</v>
      </c>
      <c r="F10" s="1">
        <v>4</v>
      </c>
      <c r="G10" s="1">
        <v>4</v>
      </c>
    </row>
    <row r="11" spans="2:7" x14ac:dyDescent="0.25">
      <c r="B11">
        <v>7</v>
      </c>
      <c r="C11" s="1">
        <v>2</v>
      </c>
      <c r="D11" s="1">
        <v>2</v>
      </c>
      <c r="E11" s="1">
        <v>2</v>
      </c>
      <c r="F11" s="1">
        <v>2</v>
      </c>
      <c r="G11" s="1">
        <v>2</v>
      </c>
    </row>
    <row r="12" spans="2:7" x14ac:dyDescent="0.25">
      <c r="B12">
        <v>8</v>
      </c>
      <c r="C12" s="1">
        <v>2</v>
      </c>
      <c r="D12" s="1">
        <v>3</v>
      </c>
      <c r="E12" s="1">
        <v>2</v>
      </c>
      <c r="G12" s="1">
        <v>3</v>
      </c>
    </row>
    <row r="13" spans="2:7" x14ac:dyDescent="0.25">
      <c r="B13">
        <v>9</v>
      </c>
      <c r="C13" s="1">
        <v>2</v>
      </c>
      <c r="D13" s="1">
        <v>3</v>
      </c>
      <c r="E13" s="1">
        <v>2</v>
      </c>
      <c r="F13" s="1">
        <v>3</v>
      </c>
      <c r="G13" s="1">
        <v>3</v>
      </c>
    </row>
    <row r="14" spans="2:7" x14ac:dyDescent="0.25">
      <c r="B14">
        <v>10</v>
      </c>
      <c r="C14" s="1">
        <v>3</v>
      </c>
      <c r="D14" s="1">
        <v>3</v>
      </c>
      <c r="E14" s="1">
        <v>2</v>
      </c>
      <c r="F14" s="1">
        <v>3</v>
      </c>
      <c r="G14" s="1">
        <v>3</v>
      </c>
    </row>
    <row r="15" spans="2:7" x14ac:dyDescent="0.25">
      <c r="B15">
        <v>11</v>
      </c>
      <c r="C15" s="1">
        <v>2</v>
      </c>
      <c r="D15" s="1">
        <v>2</v>
      </c>
      <c r="E15" s="1">
        <v>2</v>
      </c>
      <c r="F15" s="1">
        <v>2</v>
      </c>
      <c r="G15" s="1">
        <v>2</v>
      </c>
    </row>
    <row r="16" spans="2:7" x14ac:dyDescent="0.25">
      <c r="B16">
        <v>12</v>
      </c>
      <c r="C16" s="1">
        <v>3</v>
      </c>
      <c r="D16" s="1">
        <v>3</v>
      </c>
      <c r="E16" s="1">
        <v>3</v>
      </c>
      <c r="F16" s="1">
        <v>4</v>
      </c>
      <c r="G16" s="1">
        <v>4</v>
      </c>
    </row>
    <row r="17" spans="2:7" x14ac:dyDescent="0.25">
      <c r="B17">
        <v>13</v>
      </c>
      <c r="C17" s="1">
        <v>3</v>
      </c>
      <c r="D17" s="1">
        <v>3</v>
      </c>
      <c r="E17" s="1">
        <v>3</v>
      </c>
      <c r="F17" s="1">
        <v>3</v>
      </c>
      <c r="G17" s="1">
        <v>3</v>
      </c>
    </row>
    <row r="18" spans="2:7" x14ac:dyDescent="0.25">
      <c r="B18">
        <v>14</v>
      </c>
      <c r="C18" s="1">
        <v>3</v>
      </c>
      <c r="D18" s="1">
        <v>3</v>
      </c>
      <c r="E18" s="1">
        <v>3</v>
      </c>
      <c r="F18" s="1">
        <v>3</v>
      </c>
      <c r="G18" s="1">
        <v>3</v>
      </c>
    </row>
    <row r="19" spans="2:7" x14ac:dyDescent="0.25">
      <c r="B19">
        <v>15</v>
      </c>
      <c r="C19" s="1">
        <v>3</v>
      </c>
      <c r="D19" s="1">
        <v>4</v>
      </c>
      <c r="E19" s="1">
        <v>4</v>
      </c>
      <c r="F19" s="1">
        <v>4</v>
      </c>
      <c r="G19" s="1">
        <v>4</v>
      </c>
    </row>
    <row r="20" spans="2:7" x14ac:dyDescent="0.25">
      <c r="B20">
        <v>16</v>
      </c>
      <c r="C20" s="1">
        <v>3</v>
      </c>
      <c r="D20" s="1">
        <v>3</v>
      </c>
      <c r="E20" s="1">
        <v>2</v>
      </c>
      <c r="F20" s="1">
        <v>1</v>
      </c>
      <c r="G20" s="1">
        <v>3</v>
      </c>
    </row>
    <row r="21" spans="2:7" x14ac:dyDescent="0.25">
      <c r="B21">
        <v>17</v>
      </c>
      <c r="C21" s="1">
        <v>2</v>
      </c>
      <c r="D21" s="1">
        <v>2</v>
      </c>
      <c r="E21" s="1">
        <v>2</v>
      </c>
      <c r="F21" s="1">
        <v>3</v>
      </c>
      <c r="G21" s="1">
        <v>4</v>
      </c>
    </row>
    <row r="22" spans="2:7" x14ac:dyDescent="0.25">
      <c r="C22" s="1"/>
      <c r="D22" s="1"/>
      <c r="E22" s="1"/>
      <c r="F22" s="1"/>
      <c r="G22" s="1"/>
    </row>
    <row r="23" spans="2:7" x14ac:dyDescent="0.25">
      <c r="B23" t="s">
        <v>59</v>
      </c>
      <c r="C23" s="3">
        <f>AVERAGE(C5:C21)</f>
        <v>2.8235294117647061</v>
      </c>
      <c r="D23" s="3">
        <f t="shared" ref="D23:G23" si="0">AVERAGE(D5:D21)</f>
        <v>3.1176470588235294</v>
      </c>
      <c r="E23" s="3">
        <f t="shared" si="0"/>
        <v>2.625</v>
      </c>
      <c r="F23" s="3">
        <f t="shared" si="0"/>
        <v>3.125</v>
      </c>
      <c r="G23" s="3">
        <f t="shared" si="0"/>
        <v>3.2352941176470589</v>
      </c>
    </row>
    <row r="24" spans="2:7" x14ac:dyDescent="0.25">
      <c r="B24" t="s">
        <v>71</v>
      </c>
      <c r="C24" s="3" t="str" cm="1">
        <f t="array" ref="C24">_xlfn.IFS(C23&lt;0.5,"Needs Improvement",C23&lt;1.5,"Fair",C23&lt;2.5,"Good",C23&lt;3.5,"Very Good",C23&lt;4,"Excellent")</f>
        <v>Very Good</v>
      </c>
      <c r="D24" s="3" t="str" cm="1">
        <f t="array" ref="D24">_xlfn.IFS(D23&lt;0.5,"Needs Improvement",D23&lt;1.5,"Fair",D23&lt;2.5,"Good",D23&lt;3.5,"Very Good",D23&lt;4,"Excellent")</f>
        <v>Very Good</v>
      </c>
      <c r="E24" s="3" t="str" cm="1">
        <f t="array" ref="E24">_xlfn.IFS(E23&lt;0.5,"Needs Improvement",E23&lt;1.5,"Fair",E23&lt;2.5,"Good",E23&lt;3.5,"Very Good",E23&lt;4,"Excellent")</f>
        <v>Very Good</v>
      </c>
      <c r="F24" s="3" t="str" cm="1">
        <f t="array" ref="F24">_xlfn.IFS(F23&lt;0.5,"Needs Improvement",F23&lt;1.5,"Fair",F23&lt;2.5,"Good",F23&lt;3.5,"Very Good",F23&lt;4,"Excellent")</f>
        <v>Very Good</v>
      </c>
      <c r="G24" s="3" t="str" cm="1">
        <f t="array" ref="G24">_xlfn.IFS(G23&lt;0.5,"Needs Improvement",G23&lt;1.5,"Fair",G23&lt;2.5,"Good",G23&lt;3.5,"Very Good",G23&lt;4,"Excellent")</f>
        <v>Very Good</v>
      </c>
    </row>
    <row r="25" spans="2:7" x14ac:dyDescent="0.25">
      <c r="B25" t="s">
        <v>60</v>
      </c>
      <c r="C25" s="3">
        <f>MAX(C5:C21)</f>
        <v>4</v>
      </c>
      <c r="D25" s="3">
        <f t="shared" ref="D25:G25" si="1">MAX(D5:D21)</f>
        <v>4</v>
      </c>
      <c r="E25" s="3">
        <f t="shared" si="1"/>
        <v>4</v>
      </c>
      <c r="F25" s="3">
        <f t="shared" si="1"/>
        <v>4</v>
      </c>
      <c r="G25" s="3">
        <f t="shared" si="1"/>
        <v>4</v>
      </c>
    </row>
    <row r="26" spans="2:7" x14ac:dyDescent="0.25">
      <c r="B26" t="s">
        <v>61</v>
      </c>
      <c r="C26" s="3">
        <f>MIN(C5:C21)</f>
        <v>2</v>
      </c>
      <c r="D26" s="3">
        <f t="shared" ref="D26:G26" si="2">MIN(D5:D21)</f>
        <v>2</v>
      </c>
      <c r="E26" s="3">
        <f t="shared" si="2"/>
        <v>2</v>
      </c>
      <c r="F26" s="3">
        <f t="shared" si="2"/>
        <v>1</v>
      </c>
      <c r="G26" s="3">
        <f t="shared" si="2"/>
        <v>2</v>
      </c>
    </row>
    <row r="27" spans="2:7" x14ac:dyDescent="0.25">
      <c r="B27" t="s">
        <v>62</v>
      </c>
      <c r="C27" s="3">
        <f>MEDIAN(C5:C21)</f>
        <v>3</v>
      </c>
      <c r="D27" s="3">
        <f t="shared" ref="D27:G27" si="3">MEDIAN(D5:D21)</f>
        <v>3</v>
      </c>
      <c r="E27" s="3">
        <f t="shared" si="3"/>
        <v>2</v>
      </c>
      <c r="F27" s="3">
        <f t="shared" si="3"/>
        <v>3</v>
      </c>
      <c r="G27" s="3">
        <f t="shared" si="3"/>
        <v>3</v>
      </c>
    </row>
    <row r="28" spans="2:7" x14ac:dyDescent="0.25">
      <c r="C28" s="1"/>
      <c r="D28" s="1"/>
      <c r="E28" s="1"/>
      <c r="F28" s="1"/>
      <c r="G28" s="1"/>
    </row>
    <row r="29" spans="2:7" x14ac:dyDescent="0.25">
      <c r="C29" s="1"/>
      <c r="D29" s="1"/>
      <c r="E29" s="1"/>
      <c r="F29" s="1"/>
      <c r="G29" s="1"/>
    </row>
    <row r="30" spans="2:7" x14ac:dyDescent="0.25">
      <c r="C30" s="1"/>
      <c r="D30" s="1"/>
      <c r="E30" s="1"/>
      <c r="F30" s="1"/>
      <c r="G30" s="1"/>
    </row>
    <row r="31" spans="2:7" x14ac:dyDescent="0.25">
      <c r="C31" s="1"/>
      <c r="D31" s="1"/>
      <c r="E31" s="1"/>
      <c r="F31" s="1"/>
      <c r="G31" s="1"/>
    </row>
    <row r="32" spans="2:7" x14ac:dyDescent="0.25">
      <c r="C32" s="1"/>
      <c r="D32" s="1"/>
      <c r="E32" s="1"/>
      <c r="F32" s="1"/>
      <c r="G32" s="1"/>
    </row>
    <row r="33" spans="3:7" x14ac:dyDescent="0.25">
      <c r="C33" s="1"/>
      <c r="D33" s="1"/>
      <c r="E33" s="1"/>
      <c r="F33" s="1"/>
      <c r="G33" s="1"/>
    </row>
    <row r="34" spans="3:7" x14ac:dyDescent="0.25">
      <c r="C34" s="1"/>
      <c r="D34" s="1"/>
      <c r="E34" s="1"/>
      <c r="F34" s="1"/>
      <c r="G34" s="1"/>
    </row>
    <row r="35" spans="3:7" x14ac:dyDescent="0.25">
      <c r="C35" s="1"/>
      <c r="D35" s="1"/>
      <c r="E35" s="1"/>
      <c r="F35" s="1"/>
      <c r="G35" s="1"/>
    </row>
    <row r="36" spans="3:7" x14ac:dyDescent="0.25">
      <c r="C36" s="1"/>
      <c r="D36" s="1"/>
      <c r="E36" s="1"/>
      <c r="F36" s="1"/>
      <c r="G36" s="1"/>
    </row>
    <row r="37" spans="3:7" x14ac:dyDescent="0.25">
      <c r="C37" s="1"/>
      <c r="D37" s="1"/>
      <c r="E37" s="1"/>
      <c r="F37" s="1"/>
      <c r="G37" s="1"/>
    </row>
    <row r="38" spans="3:7" x14ac:dyDescent="0.25">
      <c r="C38" s="1"/>
      <c r="D38" s="1"/>
      <c r="E38" s="1"/>
      <c r="F38" s="1"/>
      <c r="G38" s="1"/>
    </row>
    <row r="39" spans="3:7" x14ac:dyDescent="0.25">
      <c r="C39" s="1"/>
      <c r="D39" s="1"/>
      <c r="E39" s="1"/>
      <c r="F39" s="1"/>
      <c r="G39" s="1"/>
    </row>
    <row r="40" spans="3:7" x14ac:dyDescent="0.25">
      <c r="C40" s="1"/>
      <c r="D40" s="1"/>
      <c r="E40" s="1"/>
      <c r="F40" s="1"/>
      <c r="G40" s="1"/>
    </row>
    <row r="41" spans="3:7" x14ac:dyDescent="0.25">
      <c r="C41" s="1"/>
      <c r="D41" s="1"/>
      <c r="E41" s="1"/>
      <c r="F41" s="1"/>
      <c r="G41" s="1"/>
    </row>
    <row r="42" spans="3:7" x14ac:dyDescent="0.25">
      <c r="C42" s="1"/>
      <c r="D42" s="1"/>
      <c r="E42" s="1"/>
      <c r="F42" s="1"/>
      <c r="G42" s="1"/>
    </row>
    <row r="43" spans="3:7" x14ac:dyDescent="0.25">
      <c r="C43" s="1"/>
      <c r="D43" s="1"/>
      <c r="E43" s="1"/>
      <c r="F43" s="1"/>
      <c r="G43" s="1"/>
    </row>
    <row r="44" spans="3:7" x14ac:dyDescent="0.25">
      <c r="C44" s="1"/>
      <c r="D44" s="1"/>
      <c r="E44" s="1"/>
      <c r="F44" s="1"/>
      <c r="G44" s="1"/>
    </row>
    <row r="45" spans="3:7" x14ac:dyDescent="0.25">
      <c r="C45" s="1"/>
      <c r="D45" s="1"/>
      <c r="E45" s="1"/>
      <c r="F45" s="1"/>
      <c r="G45" s="1"/>
    </row>
    <row r="46" spans="3:7" x14ac:dyDescent="0.25">
      <c r="C46" s="1"/>
      <c r="D46" s="1"/>
      <c r="E46" s="1"/>
      <c r="F46" s="1"/>
      <c r="G46" s="1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A0A60-E49D-4E3D-9669-AA0A3A3ECC76}">
  <dimension ref="B4:G47"/>
  <sheetViews>
    <sheetView topLeftCell="A24" workbookViewId="0">
      <selection activeCell="B44" sqref="B44:G44"/>
    </sheetView>
  </sheetViews>
  <sheetFormatPr defaultRowHeight="13.2" x14ac:dyDescent="0.25"/>
  <sheetData>
    <row r="4" spans="2:7" x14ac:dyDescent="0.25">
      <c r="B4" t="s">
        <v>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25">
      <c r="B5">
        <v>1</v>
      </c>
      <c r="C5" s="1">
        <v>3</v>
      </c>
      <c r="D5" s="1">
        <v>2</v>
      </c>
      <c r="E5" s="1">
        <v>1</v>
      </c>
      <c r="F5" s="1">
        <v>3</v>
      </c>
      <c r="G5" s="1">
        <v>3</v>
      </c>
    </row>
    <row r="6" spans="2:7" x14ac:dyDescent="0.25">
      <c r="B6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</row>
    <row r="7" spans="2:7" x14ac:dyDescent="0.25">
      <c r="B7">
        <v>3</v>
      </c>
      <c r="C7" s="1">
        <v>2</v>
      </c>
      <c r="D7" s="1">
        <v>1</v>
      </c>
      <c r="E7" s="1">
        <v>1</v>
      </c>
      <c r="F7" s="1">
        <v>1</v>
      </c>
      <c r="G7" s="1">
        <v>2</v>
      </c>
    </row>
    <row r="8" spans="2:7" x14ac:dyDescent="0.25">
      <c r="B8">
        <v>4</v>
      </c>
      <c r="C8" s="1">
        <v>2</v>
      </c>
      <c r="D8" s="1">
        <v>2</v>
      </c>
      <c r="E8" s="1">
        <v>2</v>
      </c>
      <c r="F8" s="1">
        <v>3</v>
      </c>
      <c r="G8" s="1">
        <v>3</v>
      </c>
    </row>
    <row r="9" spans="2:7" x14ac:dyDescent="0.25">
      <c r="B9">
        <v>5</v>
      </c>
      <c r="C9" s="1">
        <v>4</v>
      </c>
      <c r="D9" s="1">
        <v>4</v>
      </c>
      <c r="E9" s="1">
        <v>4</v>
      </c>
      <c r="F9" s="1">
        <v>4</v>
      </c>
      <c r="G9" s="1">
        <v>4</v>
      </c>
    </row>
    <row r="10" spans="2:7" x14ac:dyDescent="0.25">
      <c r="B10">
        <v>6</v>
      </c>
      <c r="C10" s="1">
        <v>4</v>
      </c>
      <c r="D10" s="1">
        <v>3</v>
      </c>
      <c r="E10" s="1">
        <v>4</v>
      </c>
      <c r="F10" s="1">
        <v>4</v>
      </c>
      <c r="G10" s="1">
        <v>4</v>
      </c>
    </row>
    <row r="11" spans="2:7" x14ac:dyDescent="0.25">
      <c r="B11">
        <v>7</v>
      </c>
      <c r="C11" s="1">
        <v>2</v>
      </c>
      <c r="D11" s="1">
        <v>2</v>
      </c>
      <c r="E11" s="1">
        <v>1</v>
      </c>
      <c r="F11" s="1">
        <v>2</v>
      </c>
      <c r="G11" s="1">
        <v>1</v>
      </c>
    </row>
    <row r="12" spans="2:7" x14ac:dyDescent="0.25">
      <c r="B12">
        <v>8</v>
      </c>
      <c r="C12" s="1">
        <v>2</v>
      </c>
      <c r="D12" s="1">
        <v>1</v>
      </c>
      <c r="E12" s="1">
        <v>1</v>
      </c>
      <c r="F12" s="1">
        <v>2</v>
      </c>
      <c r="G12" s="1">
        <v>2</v>
      </c>
    </row>
    <row r="13" spans="2:7" x14ac:dyDescent="0.25">
      <c r="B13">
        <v>9</v>
      </c>
      <c r="C13" s="1">
        <v>2</v>
      </c>
      <c r="D13" s="1">
        <v>2</v>
      </c>
      <c r="E13" s="1">
        <v>2</v>
      </c>
      <c r="F13" s="1">
        <v>2</v>
      </c>
      <c r="G13" s="1">
        <v>2</v>
      </c>
    </row>
    <row r="14" spans="2:7" x14ac:dyDescent="0.25">
      <c r="B14">
        <v>10</v>
      </c>
      <c r="C14" s="1">
        <v>2</v>
      </c>
      <c r="D14" s="1">
        <v>2</v>
      </c>
      <c r="E14" s="1">
        <v>1</v>
      </c>
      <c r="F14" s="1">
        <v>2</v>
      </c>
      <c r="G14" s="1">
        <v>2</v>
      </c>
    </row>
    <row r="15" spans="2:7" x14ac:dyDescent="0.25">
      <c r="B15">
        <v>11</v>
      </c>
      <c r="C15" s="1">
        <v>2</v>
      </c>
      <c r="D15" s="1">
        <v>2</v>
      </c>
      <c r="E15" s="1">
        <v>2</v>
      </c>
      <c r="F15" s="1">
        <v>3</v>
      </c>
      <c r="G15" s="1">
        <v>2</v>
      </c>
    </row>
    <row r="16" spans="2:7" x14ac:dyDescent="0.25">
      <c r="B16">
        <v>12</v>
      </c>
      <c r="C16" s="1">
        <v>3</v>
      </c>
      <c r="D16" s="1">
        <v>4</v>
      </c>
      <c r="E16" s="1">
        <v>2</v>
      </c>
      <c r="F16" s="1">
        <v>3</v>
      </c>
      <c r="G16" s="1">
        <v>4</v>
      </c>
    </row>
    <row r="17" spans="2:7" x14ac:dyDescent="0.25">
      <c r="B17">
        <v>13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</row>
    <row r="18" spans="2:7" x14ac:dyDescent="0.25">
      <c r="B18">
        <v>14</v>
      </c>
      <c r="C18" s="1">
        <v>3</v>
      </c>
      <c r="D18" s="1">
        <v>4</v>
      </c>
      <c r="E18" s="1">
        <v>3</v>
      </c>
      <c r="F18" s="1">
        <v>4</v>
      </c>
      <c r="G18" s="1">
        <v>4</v>
      </c>
    </row>
    <row r="19" spans="2:7" x14ac:dyDescent="0.25">
      <c r="B19">
        <v>15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2:7" x14ac:dyDescent="0.25">
      <c r="B20">
        <v>16</v>
      </c>
      <c r="C20" s="1">
        <v>2</v>
      </c>
      <c r="D20" s="1">
        <v>2</v>
      </c>
      <c r="E20" s="1">
        <v>3</v>
      </c>
      <c r="F20" s="1">
        <v>3</v>
      </c>
      <c r="G20" s="1">
        <v>3</v>
      </c>
    </row>
    <row r="21" spans="2:7" x14ac:dyDescent="0.25">
      <c r="B21">
        <v>17</v>
      </c>
      <c r="C21" s="1">
        <v>2</v>
      </c>
      <c r="D21" s="1">
        <v>2</v>
      </c>
      <c r="E21" s="1">
        <v>3</v>
      </c>
      <c r="F21" s="1">
        <v>2</v>
      </c>
      <c r="G21" s="1">
        <v>2</v>
      </c>
    </row>
    <row r="22" spans="2:7" x14ac:dyDescent="0.25">
      <c r="B22">
        <v>18</v>
      </c>
      <c r="C22" s="1">
        <v>3</v>
      </c>
      <c r="D22" s="1">
        <v>2</v>
      </c>
      <c r="E22" s="1">
        <v>3</v>
      </c>
      <c r="F22" s="1">
        <v>2</v>
      </c>
      <c r="G22" s="1">
        <v>3</v>
      </c>
    </row>
    <row r="23" spans="2:7" x14ac:dyDescent="0.25">
      <c r="B23">
        <v>19</v>
      </c>
      <c r="C23" s="1">
        <v>1</v>
      </c>
      <c r="D23" s="1">
        <v>2</v>
      </c>
      <c r="E23" s="1">
        <v>0</v>
      </c>
      <c r="F23" s="1">
        <v>1</v>
      </c>
      <c r="G23" s="1">
        <v>2</v>
      </c>
    </row>
    <row r="24" spans="2:7" x14ac:dyDescent="0.25">
      <c r="B24">
        <v>20</v>
      </c>
      <c r="C24" s="1">
        <v>1</v>
      </c>
      <c r="D24" s="1">
        <v>0</v>
      </c>
      <c r="E24" s="1">
        <v>0</v>
      </c>
      <c r="F24" s="1">
        <v>1</v>
      </c>
      <c r="G24" s="1">
        <v>2</v>
      </c>
    </row>
    <row r="25" spans="2:7" x14ac:dyDescent="0.25">
      <c r="B25">
        <v>21</v>
      </c>
      <c r="C25" s="1">
        <v>2</v>
      </c>
      <c r="D25" s="1">
        <v>2</v>
      </c>
      <c r="E25" s="1">
        <v>2</v>
      </c>
      <c r="F25" s="1">
        <v>3</v>
      </c>
      <c r="G25" s="1">
        <v>3</v>
      </c>
    </row>
    <row r="26" spans="2:7" x14ac:dyDescent="0.25">
      <c r="B26">
        <v>22</v>
      </c>
      <c r="C26" s="1">
        <v>2</v>
      </c>
      <c r="D26" s="1">
        <v>2</v>
      </c>
      <c r="E26" s="1">
        <v>1</v>
      </c>
      <c r="F26" s="1">
        <v>3</v>
      </c>
      <c r="G26" s="1">
        <v>2</v>
      </c>
    </row>
    <row r="27" spans="2:7" x14ac:dyDescent="0.25">
      <c r="B27">
        <v>23</v>
      </c>
      <c r="C27" s="1">
        <v>2</v>
      </c>
      <c r="D27" s="1">
        <v>3</v>
      </c>
      <c r="E27" s="1">
        <v>1</v>
      </c>
      <c r="F27" s="1">
        <v>3</v>
      </c>
      <c r="G27" s="1">
        <v>3</v>
      </c>
    </row>
    <row r="28" spans="2:7" x14ac:dyDescent="0.25">
      <c r="B28">
        <v>24</v>
      </c>
      <c r="C28" s="1">
        <v>4</v>
      </c>
      <c r="D28" s="1">
        <v>4</v>
      </c>
      <c r="E28" s="1">
        <v>4</v>
      </c>
      <c r="F28" s="1">
        <v>4</v>
      </c>
      <c r="G28" s="1">
        <v>4</v>
      </c>
    </row>
    <row r="29" spans="2:7" x14ac:dyDescent="0.25">
      <c r="B29">
        <v>25</v>
      </c>
      <c r="C29" s="1">
        <v>3</v>
      </c>
      <c r="D29" s="1">
        <v>2</v>
      </c>
      <c r="E29" s="1">
        <v>2</v>
      </c>
      <c r="F29" s="1">
        <v>2</v>
      </c>
      <c r="G29" s="1">
        <v>3</v>
      </c>
    </row>
    <row r="30" spans="2:7" x14ac:dyDescent="0.25">
      <c r="B30">
        <v>26</v>
      </c>
      <c r="C30" s="1">
        <v>2</v>
      </c>
      <c r="D30" s="1">
        <v>2</v>
      </c>
      <c r="E30" s="1">
        <v>2</v>
      </c>
      <c r="F30" s="1">
        <v>2</v>
      </c>
      <c r="G30" s="1">
        <v>2</v>
      </c>
    </row>
    <row r="31" spans="2:7" x14ac:dyDescent="0.25">
      <c r="B31">
        <v>27</v>
      </c>
      <c r="C31" s="1">
        <v>3</v>
      </c>
      <c r="D31" s="1">
        <v>2</v>
      </c>
      <c r="E31" s="1">
        <v>2</v>
      </c>
      <c r="F31" s="1">
        <v>2</v>
      </c>
      <c r="G31" s="1">
        <v>3</v>
      </c>
    </row>
    <row r="32" spans="2:7" x14ac:dyDescent="0.25">
      <c r="B32">
        <v>28</v>
      </c>
      <c r="C32" s="1">
        <v>2</v>
      </c>
      <c r="D32" s="1">
        <v>3</v>
      </c>
      <c r="E32" s="1">
        <v>2</v>
      </c>
      <c r="F32" s="1">
        <v>3</v>
      </c>
      <c r="G32" s="1">
        <v>4</v>
      </c>
    </row>
    <row r="33" spans="2:7" x14ac:dyDescent="0.25">
      <c r="B33">
        <v>29</v>
      </c>
      <c r="C33" s="1">
        <v>2</v>
      </c>
      <c r="D33" s="1">
        <v>3</v>
      </c>
      <c r="E33" s="1">
        <v>2</v>
      </c>
      <c r="F33" s="1">
        <v>2</v>
      </c>
      <c r="G33" s="1">
        <v>2</v>
      </c>
    </row>
    <row r="34" spans="2:7" x14ac:dyDescent="0.25">
      <c r="B34">
        <v>30</v>
      </c>
      <c r="C34" s="1">
        <v>2</v>
      </c>
      <c r="D34" s="1">
        <v>2</v>
      </c>
      <c r="E34" s="1">
        <v>2</v>
      </c>
      <c r="F34" s="1">
        <v>2</v>
      </c>
      <c r="G34" s="1">
        <v>2</v>
      </c>
    </row>
    <row r="35" spans="2:7" x14ac:dyDescent="0.25">
      <c r="B35">
        <v>31</v>
      </c>
      <c r="C35" s="1">
        <v>2</v>
      </c>
      <c r="D35" s="1">
        <v>2</v>
      </c>
      <c r="E35" s="1">
        <v>2</v>
      </c>
      <c r="F35" s="1">
        <v>2</v>
      </c>
      <c r="G35" s="1">
        <v>2</v>
      </c>
    </row>
    <row r="36" spans="2:7" x14ac:dyDescent="0.25">
      <c r="B36">
        <v>32</v>
      </c>
      <c r="C36" s="1">
        <v>2</v>
      </c>
      <c r="D36" s="1">
        <v>2</v>
      </c>
      <c r="E36" s="1">
        <v>2</v>
      </c>
      <c r="F36" s="1">
        <v>2</v>
      </c>
      <c r="G36" s="1">
        <v>2</v>
      </c>
    </row>
    <row r="37" spans="2:7" x14ac:dyDescent="0.25">
      <c r="B37">
        <v>33</v>
      </c>
      <c r="C37" s="1">
        <v>2</v>
      </c>
      <c r="D37" s="1">
        <v>3</v>
      </c>
      <c r="E37" s="1">
        <v>2</v>
      </c>
      <c r="F37" s="1">
        <v>2</v>
      </c>
      <c r="G37" s="1">
        <v>3</v>
      </c>
    </row>
    <row r="38" spans="2:7" x14ac:dyDescent="0.25">
      <c r="B38">
        <v>34</v>
      </c>
      <c r="C38" s="1">
        <v>4</v>
      </c>
      <c r="D38" s="1">
        <v>3</v>
      </c>
      <c r="E38" s="1">
        <v>3</v>
      </c>
      <c r="F38" s="1">
        <v>2</v>
      </c>
      <c r="G38" s="1">
        <v>2</v>
      </c>
    </row>
    <row r="39" spans="2:7" x14ac:dyDescent="0.25">
      <c r="B39">
        <v>35</v>
      </c>
      <c r="C39" s="1">
        <v>2</v>
      </c>
      <c r="D39" s="1">
        <v>2</v>
      </c>
      <c r="E39" s="1">
        <v>2</v>
      </c>
      <c r="F39" s="1">
        <v>2</v>
      </c>
      <c r="G39" s="1">
        <v>3</v>
      </c>
    </row>
    <row r="40" spans="2:7" x14ac:dyDescent="0.25">
      <c r="B40">
        <v>36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</row>
    <row r="41" spans="2:7" x14ac:dyDescent="0.25">
      <c r="B41">
        <v>37</v>
      </c>
      <c r="C41" s="1">
        <v>4</v>
      </c>
      <c r="D41" s="1">
        <v>4</v>
      </c>
      <c r="E41" s="1">
        <v>3</v>
      </c>
      <c r="F41" s="1">
        <v>4</v>
      </c>
      <c r="G41" s="1">
        <v>4</v>
      </c>
    </row>
    <row r="42" spans="2:7" x14ac:dyDescent="0.25">
      <c r="C42" s="1"/>
      <c r="D42" s="1"/>
      <c r="E42" s="1"/>
      <c r="F42" s="1"/>
      <c r="G42" s="1"/>
    </row>
    <row r="43" spans="2:7" x14ac:dyDescent="0.25">
      <c r="B43" s="3" t="s">
        <v>59</v>
      </c>
      <c r="C43" s="3">
        <f>AVERAGE(C6:C41)</f>
        <v>2.2777777777777777</v>
      </c>
      <c r="D43" s="3">
        <f t="shared" ref="D43:G43" si="0">AVERAGE(D6:D41)</f>
        <v>2.2222222222222223</v>
      </c>
      <c r="E43" s="3">
        <f t="shared" si="0"/>
        <v>1.9444444444444444</v>
      </c>
      <c r="F43" s="3">
        <f t="shared" si="0"/>
        <v>2.2777777777777777</v>
      </c>
      <c r="G43" s="3">
        <f t="shared" si="0"/>
        <v>2.4722222222222223</v>
      </c>
    </row>
    <row r="44" spans="2:7" x14ac:dyDescent="0.25">
      <c r="B44" t="s">
        <v>71</v>
      </c>
      <c r="C44" s="3" t="str" cm="1">
        <f t="array" ref="C44">_xlfn.IFS(C43&lt;0.5,"Needs Improvement",C43&lt;1.5,"Fair",C43&lt;2.5,"Good",C43&lt;3.5,"Very Good",C43&lt;4,"Excellent")</f>
        <v>Good</v>
      </c>
      <c r="D44" s="3" t="str" cm="1">
        <f t="array" ref="D44">_xlfn.IFS(D43&lt;0.5,"Needs Improvement",D43&lt;1.5,"Fair",D43&lt;2.5,"Good",D43&lt;3.5,"Very Good",D43&lt;4,"Excellent")</f>
        <v>Good</v>
      </c>
      <c r="E44" s="3" t="str" cm="1">
        <f t="array" ref="E44">_xlfn.IFS(E43&lt;0.5,"Needs Improvement",E43&lt;1.5,"Fair",E43&lt;2.5,"Good",E43&lt;3.5,"Very Good",E43&lt;4,"Excellent")</f>
        <v>Good</v>
      </c>
      <c r="F44" s="3" t="str" cm="1">
        <f t="array" ref="F44">_xlfn.IFS(F43&lt;0.5,"Needs Improvement",F43&lt;1.5,"Fair",F43&lt;2.5,"Good",F43&lt;3.5,"Very Good",F43&lt;4,"Excellent")</f>
        <v>Good</v>
      </c>
      <c r="G44" s="3" t="str" cm="1">
        <f t="array" ref="G44">_xlfn.IFS(G43&lt;0.5,"Needs Improvement",G43&lt;1.5,"Fair",G43&lt;2.5,"Good",G43&lt;3.5,"Very Good",G43&lt;4,"Excellent")</f>
        <v>Good</v>
      </c>
    </row>
    <row r="45" spans="2:7" x14ac:dyDescent="0.25">
      <c r="B45" s="3" t="s">
        <v>60</v>
      </c>
      <c r="C45" s="3">
        <f>MAX(C6:C41)</f>
        <v>4</v>
      </c>
      <c r="D45" s="3">
        <f t="shared" ref="D45:G45" si="1">MAX(D6:D41)</f>
        <v>4</v>
      </c>
      <c r="E45" s="3">
        <f t="shared" si="1"/>
        <v>4</v>
      </c>
      <c r="F45" s="3">
        <f t="shared" si="1"/>
        <v>4</v>
      </c>
      <c r="G45" s="3">
        <f t="shared" si="1"/>
        <v>4</v>
      </c>
    </row>
    <row r="46" spans="2:7" x14ac:dyDescent="0.25">
      <c r="B46" s="3" t="s">
        <v>61</v>
      </c>
      <c r="C46" s="3">
        <f>MIN(C6:C41)</f>
        <v>0</v>
      </c>
      <c r="D46" s="3">
        <f t="shared" ref="D46:G46" si="2">MIN(D6:D41)</f>
        <v>0</v>
      </c>
      <c r="E46" s="3">
        <f t="shared" si="2"/>
        <v>0</v>
      </c>
      <c r="F46" s="3">
        <f t="shared" si="2"/>
        <v>0</v>
      </c>
      <c r="G46" s="3">
        <f t="shared" si="2"/>
        <v>0</v>
      </c>
    </row>
    <row r="47" spans="2:7" x14ac:dyDescent="0.25">
      <c r="B47" s="3" t="s">
        <v>62</v>
      </c>
      <c r="C47" s="3">
        <f>MEDIAN(C6:C41)</f>
        <v>2</v>
      </c>
      <c r="D47" s="3">
        <f>MEDIAN(D6:D41)</f>
        <v>2</v>
      </c>
      <c r="E47" s="3">
        <f t="shared" ref="E47:G47" si="3">MEDIAN(E6:E41)</f>
        <v>2</v>
      </c>
      <c r="F47" s="3">
        <f t="shared" si="3"/>
        <v>2</v>
      </c>
      <c r="G47" s="3">
        <f t="shared" si="3"/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D1AC-3877-4187-BC76-50FE46DCC9CF}">
  <dimension ref="B4:G49"/>
  <sheetViews>
    <sheetView workbookViewId="0">
      <selection activeCell="K51" sqref="K51"/>
    </sheetView>
  </sheetViews>
  <sheetFormatPr defaultRowHeight="13.2" x14ac:dyDescent="0.25"/>
  <sheetData>
    <row r="4" spans="2:7" x14ac:dyDescent="0.25">
      <c r="B4" t="s">
        <v>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25">
      <c r="B5">
        <v>1</v>
      </c>
      <c r="C5" s="1">
        <v>4</v>
      </c>
      <c r="D5" s="1">
        <v>2</v>
      </c>
      <c r="E5" s="1">
        <v>3</v>
      </c>
      <c r="F5" s="1">
        <v>3</v>
      </c>
      <c r="G5" s="1">
        <v>4</v>
      </c>
    </row>
    <row r="6" spans="2:7" x14ac:dyDescent="0.25">
      <c r="B6">
        <v>2</v>
      </c>
      <c r="C6" s="1">
        <v>4</v>
      </c>
      <c r="D6" s="1">
        <v>3</v>
      </c>
      <c r="E6" s="1">
        <v>3</v>
      </c>
      <c r="F6" s="1">
        <v>3</v>
      </c>
      <c r="G6" s="1">
        <v>3</v>
      </c>
    </row>
    <row r="7" spans="2:7" x14ac:dyDescent="0.25">
      <c r="B7">
        <v>3</v>
      </c>
      <c r="C7" s="1">
        <v>3</v>
      </c>
      <c r="D7" s="1">
        <v>2</v>
      </c>
      <c r="E7" s="1">
        <v>2</v>
      </c>
      <c r="F7" s="1">
        <v>2</v>
      </c>
      <c r="G7" s="1">
        <v>3</v>
      </c>
    </row>
    <row r="8" spans="2:7" x14ac:dyDescent="0.25">
      <c r="B8">
        <v>4</v>
      </c>
      <c r="C8" s="1">
        <v>4</v>
      </c>
      <c r="D8" s="1">
        <v>3</v>
      </c>
      <c r="E8" s="1">
        <v>2</v>
      </c>
      <c r="F8" s="1">
        <v>3</v>
      </c>
      <c r="G8" s="1">
        <v>3</v>
      </c>
    </row>
    <row r="9" spans="2:7" x14ac:dyDescent="0.25">
      <c r="B9">
        <v>5</v>
      </c>
      <c r="C9" s="1">
        <v>4</v>
      </c>
      <c r="D9" s="1">
        <v>4</v>
      </c>
      <c r="E9" s="1">
        <v>4</v>
      </c>
      <c r="F9" s="1">
        <v>4</v>
      </c>
      <c r="G9" s="1">
        <v>4</v>
      </c>
    </row>
    <row r="10" spans="2:7" x14ac:dyDescent="0.25">
      <c r="B10">
        <v>6</v>
      </c>
      <c r="C10" s="1">
        <v>3</v>
      </c>
      <c r="D10" s="1">
        <v>4</v>
      </c>
      <c r="E10" s="1">
        <v>3</v>
      </c>
      <c r="F10" s="1">
        <v>4</v>
      </c>
      <c r="G10" s="1">
        <v>4</v>
      </c>
    </row>
    <row r="11" spans="2:7" x14ac:dyDescent="0.25">
      <c r="B11">
        <v>7</v>
      </c>
      <c r="C11" s="1">
        <v>3</v>
      </c>
      <c r="D11" s="1">
        <v>2</v>
      </c>
      <c r="E11" s="1">
        <v>1</v>
      </c>
      <c r="F11" s="1">
        <v>2</v>
      </c>
      <c r="G11" s="1">
        <v>2</v>
      </c>
    </row>
    <row r="12" spans="2:7" x14ac:dyDescent="0.25">
      <c r="B12">
        <v>8</v>
      </c>
      <c r="C12" s="1">
        <v>2</v>
      </c>
      <c r="D12" s="1">
        <v>2</v>
      </c>
      <c r="E12" s="1">
        <v>1</v>
      </c>
      <c r="F12" s="1">
        <v>1</v>
      </c>
      <c r="G12" s="1">
        <v>1</v>
      </c>
    </row>
    <row r="13" spans="2:7" x14ac:dyDescent="0.25">
      <c r="B13">
        <v>9</v>
      </c>
      <c r="C13" s="1">
        <v>2</v>
      </c>
      <c r="D13" s="1">
        <v>2</v>
      </c>
      <c r="E13" s="1">
        <v>1</v>
      </c>
      <c r="F13" s="1">
        <v>1</v>
      </c>
      <c r="G13" s="1">
        <v>1</v>
      </c>
    </row>
    <row r="14" spans="2:7" x14ac:dyDescent="0.25">
      <c r="B14">
        <v>10</v>
      </c>
      <c r="C14" s="1">
        <v>2</v>
      </c>
      <c r="D14" s="1">
        <v>2</v>
      </c>
      <c r="E14" s="1">
        <v>2</v>
      </c>
      <c r="F14" s="1">
        <v>1</v>
      </c>
      <c r="G14" s="1">
        <v>2</v>
      </c>
    </row>
    <row r="15" spans="2:7" x14ac:dyDescent="0.25">
      <c r="B15">
        <v>11</v>
      </c>
      <c r="C15" s="1">
        <v>4</v>
      </c>
      <c r="D15" s="1">
        <v>3</v>
      </c>
      <c r="E15" s="1">
        <v>3</v>
      </c>
      <c r="F15" s="1">
        <v>3</v>
      </c>
      <c r="G15" s="1">
        <v>3</v>
      </c>
    </row>
    <row r="16" spans="2:7" x14ac:dyDescent="0.25">
      <c r="B16">
        <v>12</v>
      </c>
      <c r="C16" s="1">
        <v>4</v>
      </c>
      <c r="D16" s="1">
        <v>4</v>
      </c>
      <c r="E16" s="1">
        <v>4</v>
      </c>
      <c r="F16" s="1">
        <v>4</v>
      </c>
      <c r="G16" s="1">
        <v>4</v>
      </c>
    </row>
    <row r="17" spans="2:7" x14ac:dyDescent="0.25">
      <c r="B17">
        <v>13</v>
      </c>
      <c r="C17" s="1">
        <v>4</v>
      </c>
      <c r="D17" s="1">
        <v>4</v>
      </c>
      <c r="E17" s="1">
        <v>3</v>
      </c>
      <c r="F17" s="1">
        <v>4</v>
      </c>
      <c r="G17" s="1">
        <v>4</v>
      </c>
    </row>
    <row r="18" spans="2:7" x14ac:dyDescent="0.25">
      <c r="B18">
        <v>14</v>
      </c>
      <c r="C18" s="1">
        <v>3</v>
      </c>
      <c r="D18" s="1">
        <v>3</v>
      </c>
      <c r="E18" s="1">
        <v>2</v>
      </c>
      <c r="F18" s="1">
        <v>2</v>
      </c>
      <c r="G18" s="1">
        <v>2</v>
      </c>
    </row>
    <row r="19" spans="2:7" x14ac:dyDescent="0.25">
      <c r="B19">
        <v>15</v>
      </c>
      <c r="C19" s="1">
        <v>3</v>
      </c>
      <c r="D19" s="1">
        <v>2</v>
      </c>
      <c r="E19" s="1">
        <v>2</v>
      </c>
      <c r="F19" s="1">
        <v>1</v>
      </c>
      <c r="G19" s="1">
        <v>2</v>
      </c>
    </row>
    <row r="20" spans="2:7" x14ac:dyDescent="0.25">
      <c r="B20">
        <v>16</v>
      </c>
      <c r="C20" s="1">
        <v>4</v>
      </c>
      <c r="D20" s="1">
        <v>4</v>
      </c>
      <c r="E20" s="1">
        <v>4</v>
      </c>
      <c r="F20" s="1">
        <v>3</v>
      </c>
      <c r="G20" s="1">
        <v>3</v>
      </c>
    </row>
    <row r="21" spans="2:7" x14ac:dyDescent="0.25">
      <c r="B21">
        <v>17</v>
      </c>
      <c r="C21" s="1">
        <v>2</v>
      </c>
      <c r="D21" s="1">
        <v>2</v>
      </c>
      <c r="E21" s="1">
        <v>2</v>
      </c>
      <c r="F21" s="1">
        <v>2</v>
      </c>
      <c r="G21" s="1">
        <v>2</v>
      </c>
    </row>
    <row r="22" spans="2:7" x14ac:dyDescent="0.25">
      <c r="B22">
        <v>18</v>
      </c>
      <c r="C22" s="1">
        <v>3</v>
      </c>
      <c r="D22" s="1">
        <v>2</v>
      </c>
      <c r="E22" s="1">
        <v>3</v>
      </c>
      <c r="F22" s="1">
        <v>3</v>
      </c>
      <c r="G22" s="1">
        <v>3</v>
      </c>
    </row>
    <row r="23" spans="2:7" x14ac:dyDescent="0.25">
      <c r="B23">
        <v>19</v>
      </c>
      <c r="C23" s="1">
        <v>2</v>
      </c>
      <c r="D23" s="1">
        <v>3</v>
      </c>
      <c r="E23" s="1">
        <v>3</v>
      </c>
      <c r="F23" s="1">
        <v>3</v>
      </c>
      <c r="G23" s="1">
        <v>2</v>
      </c>
    </row>
    <row r="24" spans="2:7" x14ac:dyDescent="0.25">
      <c r="B24">
        <v>20</v>
      </c>
      <c r="C24" s="1">
        <v>3</v>
      </c>
      <c r="D24" s="1">
        <v>2</v>
      </c>
      <c r="E24" s="1">
        <v>3</v>
      </c>
      <c r="F24" s="1">
        <v>2</v>
      </c>
      <c r="G24" s="1">
        <v>3</v>
      </c>
    </row>
    <row r="25" spans="2:7" x14ac:dyDescent="0.25">
      <c r="B25">
        <v>21</v>
      </c>
      <c r="C25" s="1">
        <v>2</v>
      </c>
      <c r="D25" s="1">
        <v>1</v>
      </c>
      <c r="E25" s="1">
        <v>1</v>
      </c>
      <c r="F25" s="1">
        <v>0</v>
      </c>
      <c r="G25" s="1">
        <v>4</v>
      </c>
    </row>
    <row r="26" spans="2:7" x14ac:dyDescent="0.25">
      <c r="B26">
        <v>22</v>
      </c>
      <c r="C26" s="1">
        <v>4</v>
      </c>
      <c r="D26" s="1">
        <v>2</v>
      </c>
      <c r="E26" s="1">
        <v>3</v>
      </c>
      <c r="F26" s="1">
        <v>2</v>
      </c>
      <c r="G26" s="1">
        <v>4</v>
      </c>
    </row>
    <row r="27" spans="2:7" x14ac:dyDescent="0.25">
      <c r="B27">
        <v>23</v>
      </c>
      <c r="C27" s="1">
        <v>3</v>
      </c>
      <c r="D27" s="1">
        <v>2</v>
      </c>
      <c r="E27" s="1">
        <v>3</v>
      </c>
      <c r="F27" s="1">
        <v>2</v>
      </c>
      <c r="G27" s="1">
        <v>3</v>
      </c>
    </row>
    <row r="28" spans="2:7" x14ac:dyDescent="0.25">
      <c r="B28">
        <v>24</v>
      </c>
      <c r="C28" s="1">
        <v>3</v>
      </c>
      <c r="D28" s="1">
        <v>3</v>
      </c>
      <c r="E28" s="1">
        <v>3</v>
      </c>
      <c r="F28" s="1">
        <v>4</v>
      </c>
      <c r="G28" s="1">
        <v>4</v>
      </c>
    </row>
    <row r="29" spans="2:7" x14ac:dyDescent="0.25">
      <c r="B29">
        <v>25</v>
      </c>
      <c r="C29" s="1">
        <v>3</v>
      </c>
      <c r="D29" s="1">
        <v>2</v>
      </c>
      <c r="E29" s="1">
        <v>1</v>
      </c>
      <c r="F29" s="1">
        <v>4</v>
      </c>
      <c r="G29" s="1">
        <v>4</v>
      </c>
    </row>
    <row r="30" spans="2:7" x14ac:dyDescent="0.25">
      <c r="B30">
        <v>26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2:7" x14ac:dyDescent="0.25">
      <c r="B31">
        <v>27</v>
      </c>
      <c r="C31" s="1">
        <v>4</v>
      </c>
      <c r="D31" s="1">
        <v>3</v>
      </c>
      <c r="E31" s="1">
        <v>3</v>
      </c>
      <c r="F31" s="1">
        <v>3</v>
      </c>
      <c r="G31" s="1">
        <v>3</v>
      </c>
    </row>
    <row r="32" spans="2:7" x14ac:dyDescent="0.25">
      <c r="B32">
        <v>28</v>
      </c>
      <c r="C32" s="1">
        <v>2</v>
      </c>
      <c r="D32" s="1">
        <v>2</v>
      </c>
      <c r="E32" s="1">
        <v>2</v>
      </c>
      <c r="F32" s="1">
        <v>2</v>
      </c>
      <c r="G32" s="1">
        <v>2</v>
      </c>
    </row>
    <row r="33" spans="2:7" x14ac:dyDescent="0.25">
      <c r="B33">
        <v>29</v>
      </c>
      <c r="C33" s="1">
        <v>4</v>
      </c>
      <c r="D33" s="1">
        <v>3</v>
      </c>
      <c r="E33" s="1">
        <v>4</v>
      </c>
      <c r="F33" s="1">
        <v>3</v>
      </c>
      <c r="G33" s="1">
        <v>4</v>
      </c>
    </row>
    <row r="34" spans="2:7" x14ac:dyDescent="0.25">
      <c r="B34">
        <v>30</v>
      </c>
      <c r="C34" s="1">
        <v>3</v>
      </c>
      <c r="D34" s="1">
        <v>3</v>
      </c>
      <c r="E34" s="1">
        <v>2</v>
      </c>
      <c r="F34" s="1">
        <v>3</v>
      </c>
      <c r="G34" s="1">
        <v>4</v>
      </c>
    </row>
    <row r="35" spans="2:7" x14ac:dyDescent="0.25">
      <c r="B35">
        <v>31</v>
      </c>
      <c r="C35" s="1">
        <v>3</v>
      </c>
      <c r="D35" s="1">
        <v>3</v>
      </c>
      <c r="E35" s="1">
        <v>2</v>
      </c>
      <c r="F35" s="1">
        <v>4</v>
      </c>
      <c r="G35" s="1">
        <v>3</v>
      </c>
    </row>
    <row r="36" spans="2:7" x14ac:dyDescent="0.25">
      <c r="B36">
        <v>32</v>
      </c>
      <c r="C36" s="1">
        <v>4</v>
      </c>
      <c r="D36" s="1">
        <v>2</v>
      </c>
      <c r="E36" s="1">
        <v>4</v>
      </c>
      <c r="F36" s="1">
        <v>4</v>
      </c>
      <c r="G36" s="1">
        <v>2</v>
      </c>
    </row>
    <row r="37" spans="2:7" x14ac:dyDescent="0.25">
      <c r="B37">
        <v>33</v>
      </c>
      <c r="C37" s="1">
        <v>3</v>
      </c>
      <c r="D37" s="1">
        <v>2</v>
      </c>
      <c r="E37" s="1">
        <v>2</v>
      </c>
      <c r="F37" s="1">
        <v>2</v>
      </c>
      <c r="G37" s="1">
        <v>2</v>
      </c>
    </row>
    <row r="38" spans="2:7" x14ac:dyDescent="0.25">
      <c r="B38">
        <v>34</v>
      </c>
      <c r="C38" s="1">
        <v>3</v>
      </c>
      <c r="D38" s="1">
        <v>2</v>
      </c>
      <c r="E38" s="1">
        <v>2</v>
      </c>
      <c r="F38" s="1">
        <v>2</v>
      </c>
      <c r="G38" s="1">
        <v>2</v>
      </c>
    </row>
    <row r="39" spans="2:7" x14ac:dyDescent="0.25">
      <c r="B39">
        <v>35</v>
      </c>
      <c r="C39" s="1">
        <v>2</v>
      </c>
      <c r="D39" s="1">
        <v>1</v>
      </c>
      <c r="E39" s="1">
        <v>3</v>
      </c>
      <c r="F39" s="1">
        <v>1</v>
      </c>
      <c r="G39" s="1">
        <v>2</v>
      </c>
    </row>
    <row r="40" spans="2:7" x14ac:dyDescent="0.25">
      <c r="B40">
        <v>36</v>
      </c>
      <c r="C40" s="1">
        <v>4</v>
      </c>
      <c r="D40" s="1">
        <v>4</v>
      </c>
      <c r="E40" s="1">
        <v>4</v>
      </c>
      <c r="F40" s="1">
        <v>3</v>
      </c>
      <c r="G40" s="1">
        <v>3</v>
      </c>
    </row>
    <row r="41" spans="2:7" x14ac:dyDescent="0.25">
      <c r="B41">
        <v>37</v>
      </c>
      <c r="C41" s="1">
        <v>3</v>
      </c>
      <c r="D41" s="1">
        <v>3</v>
      </c>
      <c r="E41" s="1">
        <v>3</v>
      </c>
      <c r="F41" s="1">
        <v>3</v>
      </c>
      <c r="G41" s="1">
        <v>3</v>
      </c>
    </row>
    <row r="42" spans="2:7" x14ac:dyDescent="0.25">
      <c r="B42">
        <v>38</v>
      </c>
      <c r="C42" s="1">
        <v>3</v>
      </c>
      <c r="D42" s="1">
        <v>3</v>
      </c>
      <c r="E42" s="1">
        <v>2</v>
      </c>
      <c r="F42" s="1">
        <v>3</v>
      </c>
      <c r="G42" s="1">
        <v>4</v>
      </c>
    </row>
    <row r="43" spans="2:7" x14ac:dyDescent="0.25">
      <c r="B43">
        <v>39</v>
      </c>
      <c r="C43" s="1">
        <v>4</v>
      </c>
      <c r="D43" s="1">
        <v>3</v>
      </c>
      <c r="E43" s="1">
        <v>2</v>
      </c>
      <c r="F43" s="1">
        <v>2</v>
      </c>
      <c r="G43" s="1">
        <v>2</v>
      </c>
    </row>
    <row r="44" spans="2:7" x14ac:dyDescent="0.25">
      <c r="C44" s="1"/>
      <c r="D44" s="1"/>
      <c r="E44" s="1"/>
      <c r="F44" s="1"/>
      <c r="G44" s="1"/>
    </row>
    <row r="45" spans="2:7" x14ac:dyDescent="0.25">
      <c r="B45" t="s">
        <v>59</v>
      </c>
      <c r="C45" s="3">
        <f>AVERAGE(C8:C43)</f>
        <v>3.0277777777777777</v>
      </c>
      <c r="D45" s="3">
        <f t="shared" ref="D45:G45" si="0">AVERAGE(D8:D43)</f>
        <v>2.5555555555555554</v>
      </c>
      <c r="E45" s="3">
        <f t="shared" si="0"/>
        <v>2.4722222222222223</v>
      </c>
      <c r="F45" s="3">
        <f t="shared" si="0"/>
        <v>2.5</v>
      </c>
      <c r="G45" s="3">
        <f t="shared" si="0"/>
        <v>2.7777777777777777</v>
      </c>
    </row>
    <row r="46" spans="2:7" x14ac:dyDescent="0.25">
      <c r="B46" t="s">
        <v>71</v>
      </c>
      <c r="C46" s="3" t="str" cm="1">
        <f t="array" ref="C46">_xlfn.IFS(C45&lt;0.5,"Needs Improvement",C45&lt;1.5,"Fair",C45&lt;2.5,"Good",C45&lt;3.5,"Very Good",C45&lt;4,"Excellent")</f>
        <v>Very Good</v>
      </c>
      <c r="D46" s="3" t="str" cm="1">
        <f t="array" ref="D46">_xlfn.IFS(D45&lt;0.5,"Needs Improvement",D45&lt;1.5,"Fair",D45&lt;2.5,"Good",D45&lt;3.5,"Very Good",D45&lt;4,"Excellent")</f>
        <v>Very Good</v>
      </c>
      <c r="E46" s="3" t="str" cm="1">
        <f t="array" ref="E46">_xlfn.IFS(E45&lt;0.5,"Needs Improvement",E45&lt;1.5,"Fair",E45&lt;2.5,"Good",E45&lt;3.5,"Very Good",E45&lt;4,"Excellent")</f>
        <v>Good</v>
      </c>
      <c r="F46" s="3" t="str" cm="1">
        <f t="array" ref="F46">_xlfn.IFS(F45&lt;0.5,"Needs Improvement",F45&lt;1.5,"Fair",F45&lt;2.5,"Good",F45&lt;3.5,"Very Good",F45&lt;4,"Excellent")</f>
        <v>Very Good</v>
      </c>
      <c r="G46" s="3" t="str" cm="1">
        <f t="array" ref="G46">_xlfn.IFS(G45&lt;0.5,"Needs Improvement",G45&lt;1.5,"Fair",G45&lt;2.5,"Good",G45&lt;3.5,"Very Good",G45&lt;4,"Excellent")</f>
        <v>Very Good</v>
      </c>
    </row>
    <row r="47" spans="2:7" x14ac:dyDescent="0.25">
      <c r="B47" t="s">
        <v>60</v>
      </c>
      <c r="C47" s="3">
        <f>MAX(C8:C43)</f>
        <v>4</v>
      </c>
      <c r="D47" s="3">
        <f t="shared" ref="D47:G47" si="1">MAX(D8:D43)</f>
        <v>4</v>
      </c>
      <c r="E47" s="3">
        <f t="shared" si="1"/>
        <v>4</v>
      </c>
      <c r="F47" s="3">
        <f t="shared" si="1"/>
        <v>4</v>
      </c>
      <c r="G47" s="3">
        <f t="shared" si="1"/>
        <v>4</v>
      </c>
    </row>
    <row r="48" spans="2:7" x14ac:dyDescent="0.25">
      <c r="B48" t="s">
        <v>61</v>
      </c>
      <c r="C48" s="3">
        <f>MIN(C8:C43)</f>
        <v>0</v>
      </c>
      <c r="D48" s="3">
        <f t="shared" ref="D48:G48" si="2">MIN(D8:D43)</f>
        <v>0</v>
      </c>
      <c r="E48" s="3">
        <f t="shared" si="2"/>
        <v>0</v>
      </c>
      <c r="F48" s="3">
        <f t="shared" si="2"/>
        <v>0</v>
      </c>
      <c r="G48" s="3">
        <f t="shared" si="2"/>
        <v>0</v>
      </c>
    </row>
    <row r="49" spans="2:7" x14ac:dyDescent="0.25">
      <c r="B49" t="s">
        <v>62</v>
      </c>
      <c r="C49" s="3">
        <f>MEDIAN(C8:C43)</f>
        <v>3</v>
      </c>
      <c r="D49" s="3">
        <f>MEDIAN(D8:D43)</f>
        <v>2.5</v>
      </c>
      <c r="E49" s="3">
        <f t="shared" ref="E49:G49" si="3">MEDIAN(E8:E43)</f>
        <v>2.5</v>
      </c>
      <c r="F49" s="3">
        <f t="shared" si="3"/>
        <v>3</v>
      </c>
      <c r="G49" s="3">
        <f t="shared" si="3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Final Result</vt:lpstr>
      <vt:lpstr>Google Form Result</vt:lpstr>
      <vt:lpstr>Applied Filter</vt:lpstr>
      <vt:lpstr>Roll No.&gt;&gt;</vt:lpstr>
      <vt:lpstr>01</vt:lpstr>
      <vt:lpstr>02</vt:lpstr>
      <vt:lpstr>03</vt:lpstr>
      <vt:lpstr>04</vt:lpstr>
      <vt:lpstr>06</vt:lpstr>
      <vt:lpstr>07</vt:lpstr>
      <vt:lpstr>08</vt:lpstr>
      <vt:lpstr>09</vt:lpstr>
      <vt:lpstr>10</vt:lpstr>
      <vt:lpstr>12</vt:lpstr>
      <vt:lpstr>14</vt:lpstr>
      <vt:lpstr>16</vt:lpstr>
      <vt:lpstr>17</vt:lpstr>
      <vt:lpstr>18</vt:lpstr>
      <vt:lpstr>19</vt:lpstr>
      <vt:lpstr>20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32</vt:lpstr>
      <vt:lpstr>33</vt:lpstr>
      <vt:lpstr>34</vt:lpstr>
      <vt:lpstr>35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53</vt:lpstr>
      <vt:lpstr>54</vt:lpstr>
      <vt:lpstr>55</vt:lpstr>
      <vt:lpstr>56</vt:lpstr>
      <vt:lpstr>57</vt:lpstr>
      <vt:lpstr>59</vt:lpstr>
      <vt:lpstr>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ActSoftware</cp:lastModifiedBy>
  <dcterms:created xsi:type="dcterms:W3CDTF">2024-05-05T11:25:10Z</dcterms:created>
  <dcterms:modified xsi:type="dcterms:W3CDTF">2024-09-03T16:34:47Z</dcterms:modified>
</cp:coreProperties>
</file>