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ortfolio projects\UAV fuel simulation model\tutorial\"/>
    </mc:Choice>
  </mc:AlternateContent>
  <xr:revisionPtr revIDLastSave="0" documentId="13_ncr:1_{CA2EF014-D3EA-4E1F-BAFB-F541593DF601}" xr6:coauthVersionLast="45" xr6:coauthVersionMax="45" xr10:uidLastSave="{00000000-0000-0000-0000-000000000000}"/>
  <bookViews>
    <workbookView xWindow="-120" yWindow="-120" windowWidth="20730" windowHeight="11760" xr2:uid="{6E683C1B-9EA7-4C15-ADF5-5632F8D48897}"/>
  </bookViews>
  <sheets>
    <sheet name="aero data" sheetId="1" r:id="rId1"/>
    <sheet name="prop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<sst xmlns="http://schemas.openxmlformats.org/spreadsheetml/2006/main" count="49" uniqueCount="32">
  <si>
    <t>Cl</t>
  </si>
  <si>
    <t>Cd</t>
  </si>
  <si>
    <t>L/D</t>
  </si>
  <si>
    <t>Prop</t>
  </si>
  <si>
    <t>Diameter</t>
  </si>
  <si>
    <t>Pitch</t>
  </si>
  <si>
    <t>Mass</t>
  </si>
  <si>
    <t>Ct coefficients</t>
  </si>
  <si>
    <t>Cp coefficients</t>
  </si>
  <si>
    <t>Valid within</t>
  </si>
  <si>
    <t>mm</t>
  </si>
  <si>
    <t>g</t>
  </si>
  <si>
    <t>A (x^6)</t>
  </si>
  <si>
    <t>B (x^5)</t>
  </si>
  <si>
    <t>C (x^4)</t>
  </si>
  <si>
    <t>D (x^3)</t>
  </si>
  <si>
    <t>E (x^2)</t>
  </si>
  <si>
    <t>F (x)</t>
  </si>
  <si>
    <t>G</t>
  </si>
  <si>
    <t>J less than:</t>
  </si>
  <si>
    <t>APC 19x11</t>
  </si>
  <si>
    <t>APC 20x11,6  (scaled 19x11)</t>
  </si>
  <si>
    <t>x^3</t>
  </si>
  <si>
    <t>x^2</t>
  </si>
  <si>
    <t>x</t>
  </si>
  <si>
    <t>x0</t>
  </si>
  <si>
    <t>CP coefficients</t>
  </si>
  <si>
    <t>J</t>
  </si>
  <si>
    <t>Ct</t>
  </si>
  <si>
    <t>Cp</t>
  </si>
  <si>
    <t>eta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</si>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</sst>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Ct vs. 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'aero data'!$P$2:$P$17</c:f>
              <c:numCache>
                <c:formatCode>General</c:formatCode>
                <c:ptCount val="16"/>
                <c:pt idx="0">
                  <c:v>0</c:v>
                </c:pt>
                <c:pt idx="1">
                  <c:v>5.4335660420600403E-2</c:v>
                </c:pt>
                <c:pt idx="2">
                  <c:v>0.10867132084120081</c:v>
                </c:pt>
                <c:pt idx="3">
                  <c:v>0.16300698126180121</c:v>
                </c:pt>
                <c:pt idx="4">
                  <c:v>0.21734264168240161</c:v>
                </c:pt>
                <c:pt idx="5">
                  <c:v>0.27167830210300203</c:v>
                </c:pt>
                <c:pt idx="6">
                  <c:v>0.32601396252360243</c:v>
                </c:pt>
                <c:pt idx="7">
                  <c:v>0.38034962294420283</c:v>
                </c:pt>
                <c:pt idx="8">
                  <c:v>0.43468528336480322</c:v>
                </c:pt>
                <c:pt idx="9">
                  <c:v>0.48902094378540362</c:v>
                </c:pt>
                <c:pt idx="10">
                  <c:v>0.54335660420600407</c:v>
                </c:pt>
                <c:pt idx="11">
                  <c:v>0.59769226462660452</c:v>
                </c:pt>
                <c:pt idx="12">
                  <c:v>0.65202792504720497</c:v>
                </c:pt>
                <c:pt idx="13">
                  <c:v>0.70636358546780542</c:v>
                </c:pt>
                <c:pt idx="14">
                  <c:v>0.76069924588840587</c:v>
                </c:pt>
                <c:pt idx="15">
                  <c:v>0.79330064214076612</c:v>
                </c:pt>
              </c:numCache>
            </c:numRef>
          </c:xVal>
          <c:yVal>
            <c:numRef>
              <c:f>'aero data'!$Q$2:$Q$17</c:f>
              <c:numCache>
                <c:formatCode>General</c:formatCode>
                <c:ptCount val="16"/>
                <c:pt idx="0">
                  <c:v>0.1079442</c:v>
                </c:pt>
                <c:pt idx="1">
                  <c:v>0.10537261547536363</c:v>
                </c:pt>
                <c:pt idx="2">
                  <c:v>0.1018819081396759</c:v>
                </c:pt>
                <c:pt idx="3">
                  <c:v>9.7520376367659228E-2</c:v>
                </c:pt>
                <c:pt idx="4">
                  <c:v>9.2336318534036094E-2</c:v>
                </c:pt>
                <c:pt idx="5">
                  <c:v>8.6378033013528879E-2</c:v>
                </c:pt>
                <c:pt idx="6">
                  <c:v>7.9693818180860021E-2</c:v>
                </c:pt>
                <c:pt idx="7">
                  <c:v>7.2331972410751982E-2</c:v>
                </c:pt>
                <c:pt idx="8">
                  <c:v>6.4340794077927171E-2</c:v>
                </c:pt>
                <c:pt idx="9">
                  <c:v>5.5768581557108031E-2</c:v>
                </c:pt>
                <c:pt idx="10">
                  <c:v>4.6663633223016976E-2</c:v>
                </c:pt>
                <c:pt idx="11">
                  <c:v>3.7074247450376456E-2</c:v>
                </c:pt>
                <c:pt idx="12">
                  <c:v>2.7048722613908893E-2</c:v>
                </c:pt>
                <c:pt idx="13">
                  <c:v>1.6635357088336723E-2</c:v>
                </c:pt>
                <c:pt idx="14">
                  <c:v>5.882449248382382E-3</c:v>
                </c:pt>
                <c:pt idx="15">
                  <c:v>-7.1218364260913075E-4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B-421F-A39A-222D8BFDC78F}"/>
            </c:ext>
          </c:extLst>
        </c:ser>
        <c:ser>
          <c:idx val="1"/>
          <c:order val="1"/>
          <c:tx>
            <c:v>Cp vs. 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'aero data'!$P$2:$P$17</c:f>
              <c:numCache>
                <c:formatCode>General</c:formatCode>
                <c:ptCount val="16"/>
                <c:pt idx="0">
                  <c:v>0</c:v>
                </c:pt>
                <c:pt idx="1">
                  <c:v>5.4335660420600403E-2</c:v>
                </c:pt>
                <c:pt idx="2">
                  <c:v>0.10867132084120081</c:v>
                </c:pt>
                <c:pt idx="3">
                  <c:v>0.16300698126180121</c:v>
                </c:pt>
                <c:pt idx="4">
                  <c:v>0.21734264168240161</c:v>
                </c:pt>
                <c:pt idx="5">
                  <c:v>0.27167830210300203</c:v>
                </c:pt>
                <c:pt idx="6">
                  <c:v>0.32601396252360243</c:v>
                </c:pt>
                <c:pt idx="7">
                  <c:v>0.38034962294420283</c:v>
                </c:pt>
                <c:pt idx="8">
                  <c:v>0.43468528336480322</c:v>
                </c:pt>
                <c:pt idx="9">
                  <c:v>0.48902094378540362</c:v>
                </c:pt>
                <c:pt idx="10">
                  <c:v>0.54335660420600407</c:v>
                </c:pt>
                <c:pt idx="11">
                  <c:v>0.59769226462660452</c:v>
                </c:pt>
                <c:pt idx="12">
                  <c:v>0.65202792504720497</c:v>
                </c:pt>
                <c:pt idx="13">
                  <c:v>0.70636358546780542</c:v>
                </c:pt>
                <c:pt idx="14">
                  <c:v>0.76069924588840587</c:v>
                </c:pt>
                <c:pt idx="15">
                  <c:v>0.79330064214076612</c:v>
                </c:pt>
              </c:numCache>
            </c:numRef>
          </c:xVal>
          <c:yVal>
            <c:numRef>
              <c:f>'aero data'!$R$2:$R$17</c:f>
              <c:numCache>
                <c:formatCode>General</c:formatCode>
                <c:ptCount val="16"/>
                <c:pt idx="0">
                  <c:v>3.8406339999999997E-2</c:v>
                </c:pt>
                <c:pt idx="1">
                  <c:v>4.0660921342774888E-2</c:v>
                </c:pt>
                <c:pt idx="2">
                  <c:v>4.2490328398312037E-2</c:v>
                </c:pt>
                <c:pt idx="3">
                  <c:v>4.3833943072900554E-2</c:v>
                </c:pt>
                <c:pt idx="4">
                  <c:v>4.463114727282954E-2</c:v>
                </c:pt>
                <c:pt idx="5">
                  <c:v>4.4821322904388117E-2</c:v>
                </c:pt>
                <c:pt idx="6">
                  <c:v>4.4343851873865393E-2</c:v>
                </c:pt>
                <c:pt idx="7">
                  <c:v>4.3138116087550485E-2</c:v>
                </c:pt>
                <c:pt idx="8">
                  <c:v>4.1143497451732486E-2</c:v>
                </c:pt>
                <c:pt idx="9">
                  <c:v>3.8299377872700525E-2</c:v>
                </c:pt>
                <c:pt idx="10">
                  <c:v>3.4545139256743712E-2</c:v>
                </c:pt>
                <c:pt idx="11">
                  <c:v>2.9820163510151113E-2</c:v>
                </c:pt>
                <c:pt idx="12">
                  <c:v>2.4063832539211891E-2</c:v>
                </c:pt>
                <c:pt idx="13">
                  <c:v>1.7215528250215124E-2</c:v>
                </c:pt>
                <c:pt idx="14">
                  <c:v>9.2146325494499373E-3</c:v>
                </c:pt>
                <c:pt idx="15">
                  <c:v>3.8356341243582642E-3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7B-421F-A39A-222D8BFD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63328"/>
        <c:axId val="583457096"/>
      </c:scatterChart>
      <c:scatterChart>
        <c:scatterStyle val="smoothMarker"/>
        <c:varyColors val="0"/>
        <c:ser>
          <c:idx val="2"/>
          <c:order val="2"/>
          <c:tx>
            <c:v>eta vs. 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'aero data'!$P$2:$P$17</c:f>
              <c:numCache>
                <c:formatCode>General</c:formatCode>
                <c:ptCount val="16"/>
                <c:pt idx="0">
                  <c:v>0</c:v>
                </c:pt>
                <c:pt idx="1">
                  <c:v>5.4335660420600403E-2</c:v>
                </c:pt>
                <c:pt idx="2">
                  <c:v>0.10867132084120081</c:v>
                </c:pt>
                <c:pt idx="3">
                  <c:v>0.16300698126180121</c:v>
                </c:pt>
                <c:pt idx="4">
                  <c:v>0.21734264168240161</c:v>
                </c:pt>
                <c:pt idx="5">
                  <c:v>0.27167830210300203</c:v>
                </c:pt>
                <c:pt idx="6">
                  <c:v>0.32601396252360243</c:v>
                </c:pt>
                <c:pt idx="7">
                  <c:v>0.38034962294420283</c:v>
                </c:pt>
                <c:pt idx="8">
                  <c:v>0.43468528336480322</c:v>
                </c:pt>
                <c:pt idx="9">
                  <c:v>0.48902094378540362</c:v>
                </c:pt>
                <c:pt idx="10">
                  <c:v>0.54335660420600407</c:v>
                </c:pt>
                <c:pt idx="11">
                  <c:v>0.59769226462660452</c:v>
                </c:pt>
                <c:pt idx="12">
                  <c:v>0.65202792504720497</c:v>
                </c:pt>
                <c:pt idx="13">
                  <c:v>0.70636358546780542</c:v>
                </c:pt>
                <c:pt idx="14">
                  <c:v>0.76069924588840587</c:v>
                </c:pt>
                <c:pt idx="15">
                  <c:v>0.79330064214076612</c:v>
                </c:pt>
              </c:numCache>
            </c:numRef>
          </c:xVal>
          <c:yVal>
            <c:numRef>
              <c:f>'aero data'!$S$2:$S$17</c:f>
              <c:numCache>
                <c:formatCode>General</c:formatCode>
                <c:ptCount val="16"/>
                <c:pt idx="0">
                  <c:v>0</c:v>
                </c:pt>
                <c:pt idx="1">
                  <c:v>0.1408106472510425</c:v>
                </c:pt>
                <c:pt idx="2">
                  <c:v>0.2605685092280976</c:v>
                </c:pt>
                <c:pt idx="3">
                  <c:v>0.36265279937899358</c:v>
                </c:pt>
                <c:pt idx="4">
                  <c:v>0.44965501941359326</c:v>
                </c:pt>
                <c:pt idx="5">
                  <c:v>0.52356860144828754</c:v>
                </c:pt>
                <c:pt idx="6">
                  <c:v>0.58590529139598913</c:v>
                </c:pt>
                <c:pt idx="7">
                  <c:v>0.63775243168719886</c:v>
                </c:pt>
                <c:pt idx="8">
                  <c:v>0.67976710872698398</c:v>
                </c:pt>
                <c:pt idx="9">
                  <c:v>0.71207434432164707</c:v>
                </c:pt>
                <c:pt idx="10">
                  <c:v>0.73396703077476566</c:v>
                </c:pt>
                <c:pt idx="11">
                  <c:v>0.74308750555306169</c:v>
                </c:pt>
                <c:pt idx="12">
                  <c:v>0.73290580178306197</c:v>
                </c:pt>
                <c:pt idx="13">
                  <c:v>0.68255881014327657</c:v>
                </c:pt>
                <c:pt idx="14">
                  <c:v>0.48561618525834949</c:v>
                </c:pt>
                <c:pt idx="15">
                  <c:v>-0.14729656757824858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7B-421F-A39A-222D8BFD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62344"/>
        <c:axId val="583512200"/>
      </c:scatterChart>
      <c:valAx>
        <c:axId val="583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7096"/>
        <c:crosses val="autoZero"/>
        <c:crossBetween val="midCat"/>
      </c:valAx>
      <c:valAx>
        <c:axId val="5834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63328"/>
        <c:crosses val="autoZero"/>
        <c:crossBetween val="midCat"/>
      </c:valAx>
      <c:valAx>
        <c:axId val="583512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62344"/>
        <c:crosses val="max"/>
        <c:crossBetween val="midCat"/>
      </c:valAx>
      <c:valAx>
        <c:axId val="583462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51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15</xdr:row>
      <xdr:rowOff>66675</xdr:rowOff>
    </xdr:from>
    <xdr:to>
      <xdr:col>14</xdr:col>
      <xdr:colOff>247650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370B8-0F5A-4728-B83B-8733F2F22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7F4C-03AF-4750-8D77-64EA2DDAD040}">
  <dimension ref="A1:S31"/>
  <sheetViews>
    <sheetView tabSelected="1" workbookViewId="0">
      <selection activeCell="M8" sqref="M8"/>
    </sheetView>
  </sheetViews>
  <sheetFormatPr defaultRowHeight="15" x14ac:dyDescent="0.25"/>
  <cols>
    <col min="9" max="9" width="15.7109375" customWidth="1"/>
  </cols>
  <sheetData>
    <row r="1" spans="1:19" x14ac:dyDescent="0.25">
      <c r="A1" t="s">
        <v>0</v>
      </c>
      <c r="B1" t="s">
        <v>1</v>
      </c>
      <c r="C1" t="s">
        <v>2</v>
      </c>
      <c r="I1" s="3" t="s">
        <v>20</v>
      </c>
      <c r="J1" s="3" t="s">
        <v>4</v>
      </c>
      <c r="K1" s="3" t="s">
        <v>5</v>
      </c>
      <c r="L1" s="3"/>
      <c r="P1" t="s">
        <v>27</v>
      </c>
      <c r="Q1" t="s">
        <v>28</v>
      </c>
      <c r="R1" t="s">
        <v>29</v>
      </c>
      <c r="S1" t="s">
        <v>30</v>
      </c>
    </row>
    <row r="2" spans="1:19" x14ac:dyDescent="0.25">
      <c r="A2">
        <v>1.3054268511264024</v>
      </c>
      <c r="B2">
        <v>0.12770063457644107</v>
      </c>
      <c r="C2">
        <v>10.222555709736739</v>
      </c>
      <c r="J2" s="2" t="s">
        <v>31</v>
      </c>
      <c r="K2" s="2" t="s">
        <v>10</v>
      </c>
      <c r="P2">
        <v>0</v>
      </c>
      <c r="Q2">
        <v>0.1079442</v>
      </c>
      <c r="R2">
        <v>3.8406339999999997E-2</v>
      </c>
      <c r="S2">
        <v>0</v>
      </c>
    </row>
    <row r="3" spans="1:19" x14ac:dyDescent="0.25">
      <c r="A3">
        <v>1.0679570137064391</v>
      </c>
      <c r="B3">
        <v>9.3191563119067317E-2</v>
      </c>
      <c r="C3">
        <v>11.459803634176101</v>
      </c>
      <c r="J3" s="2">
        <v>0.48199999999999998</v>
      </c>
      <c r="K3" s="2">
        <v>279.39999999999998</v>
      </c>
      <c r="P3">
        <v>5.4335660420600403E-2</v>
      </c>
      <c r="Q3">
        <v>0.10537261547536363</v>
      </c>
      <c r="R3">
        <v>4.0660921342774888E-2</v>
      </c>
      <c r="S3">
        <v>0.1408106472510425</v>
      </c>
    </row>
    <row r="4" spans="1:19" x14ac:dyDescent="0.25">
      <c r="A4">
        <v>0.88984808747391086</v>
      </c>
      <c r="B4">
        <v>7.1493930386819796E-2</v>
      </c>
      <c r="C4">
        <v>12.446484375098198</v>
      </c>
      <c r="P4">
        <v>0.10867132084120081</v>
      </c>
      <c r="Q4">
        <v>0.1018819081396759</v>
      </c>
      <c r="R4">
        <v>4.2490328398312037E-2</v>
      </c>
      <c r="S4">
        <v>0.2605685092280976</v>
      </c>
    </row>
    <row r="5" spans="1:19" x14ac:dyDescent="0.25">
      <c r="A5">
        <v>0.75284588689120058</v>
      </c>
      <c r="B5">
        <v>5.7403628737485841E-2</v>
      </c>
      <c r="C5">
        <v>13.114952894947834</v>
      </c>
      <c r="P5">
        <v>0.16300698126180121</v>
      </c>
      <c r="Q5">
        <v>9.7520376367659228E-2</v>
      </c>
      <c r="R5">
        <v>4.3833943072900554E-2</v>
      </c>
      <c r="S5">
        <v>0.36265279937899358</v>
      </c>
    </row>
    <row r="6" spans="1:19" x14ac:dyDescent="0.25">
      <c r="A6">
        <v>0.64520931896260303</v>
      </c>
      <c r="B6">
        <v>4.7909535747502396E-2</v>
      </c>
      <c r="C6">
        <v>13.467242144925999</v>
      </c>
      <c r="I6" s="4" t="s">
        <v>7</v>
      </c>
      <c r="J6" s="4"/>
      <c r="K6" s="4"/>
      <c r="L6" s="4"/>
      <c r="P6">
        <v>0.21734264168240161</v>
      </c>
      <c r="Q6">
        <v>9.2336318534036094E-2</v>
      </c>
      <c r="R6">
        <v>4.463114727282954E-2</v>
      </c>
      <c r="S6">
        <v>0.44965501941359326</v>
      </c>
    </row>
    <row r="7" spans="1:19" x14ac:dyDescent="0.25">
      <c r="A7">
        <v>0.55910841933574151</v>
      </c>
      <c r="B7">
        <v>4.130582153710069E-2</v>
      </c>
      <c r="C7">
        <v>13.53582615064448</v>
      </c>
      <c r="I7" s="2" t="s">
        <v>22</v>
      </c>
      <c r="J7" s="2" t="s">
        <v>23</v>
      </c>
      <c r="K7" s="2" t="s">
        <v>24</v>
      </c>
      <c r="L7" s="2" t="s">
        <v>25</v>
      </c>
      <c r="P7">
        <v>0.27167830210300203</v>
      </c>
      <c r="Q7">
        <v>8.6378033013528879E-2</v>
      </c>
      <c r="R7">
        <v>4.4821322904388117E-2</v>
      </c>
      <c r="S7">
        <v>0.52356860144828754</v>
      </c>
    </row>
    <row r="8" spans="1:19" x14ac:dyDescent="0.25">
      <c r="A8">
        <v>0.48915904814800426</v>
      </c>
      <c r="B8">
        <v>3.6583189629214051E-2</v>
      </c>
      <c r="C8">
        <v>13.371142677985056</v>
      </c>
      <c r="I8">
        <v>5.0179509999999997E-2</v>
      </c>
      <c r="J8">
        <v>-0.1638384</v>
      </c>
      <c r="K8">
        <v>-3.8573629999999998E-2</v>
      </c>
      <c r="L8">
        <v>0.1079442</v>
      </c>
      <c r="P8">
        <v>0.32601396252360243</v>
      </c>
      <c r="Q8">
        <v>7.9693818180860021E-2</v>
      </c>
      <c r="R8">
        <v>4.4343851873865393E-2</v>
      </c>
      <c r="S8">
        <v>0.58590529139598913</v>
      </c>
    </row>
    <row r="9" spans="1:19" x14ac:dyDescent="0.25">
      <c r="A9">
        <v>0.4315602470638879</v>
      </c>
      <c r="B9">
        <v>3.3121764879537829E-2</v>
      </c>
      <c r="C9">
        <v>13.029506387520428</v>
      </c>
      <c r="P9">
        <v>0.38034962294420283</v>
      </c>
      <c r="Q9">
        <v>7.2331972410751982E-2</v>
      </c>
      <c r="R9">
        <v>4.3138116087550485E-2</v>
      </c>
      <c r="S9">
        <v>0.63775243168719886</v>
      </c>
    </row>
    <row r="10" spans="1:19" x14ac:dyDescent="0.25">
      <c r="A10">
        <v>0.38356676803120082</v>
      </c>
      <c r="B10">
        <v>3.0528305111150712E-2</v>
      </c>
      <c r="C10">
        <v>12.564299479930838</v>
      </c>
      <c r="P10">
        <v>0.43468528336480322</v>
      </c>
      <c r="Q10">
        <v>6.4340794077927171E-2</v>
      </c>
      <c r="R10">
        <v>4.1143497451732486E-2</v>
      </c>
      <c r="S10">
        <v>0.67976710872698398</v>
      </c>
    </row>
    <row r="11" spans="1:19" x14ac:dyDescent="0.25">
      <c r="A11">
        <v>0.34315580029927034</v>
      </c>
      <c r="B11">
        <v>2.8546150175188453E-2</v>
      </c>
      <c r="C11">
        <v>12.021088594900343</v>
      </c>
      <c r="P11">
        <v>0.48902094378540362</v>
      </c>
      <c r="Q11">
        <v>5.5768581557108031E-2</v>
      </c>
      <c r="R11">
        <v>3.8299377872700525E-2</v>
      </c>
      <c r="S11">
        <v>0.71207434432164707</v>
      </c>
    </row>
    <row r="12" spans="1:19" x14ac:dyDescent="0.25">
      <c r="A12">
        <v>0.30881028279923645</v>
      </c>
      <c r="B12">
        <v>2.7003517390369377E-2</v>
      </c>
      <c r="C12">
        <v>11.435928080590404</v>
      </c>
      <c r="I12" s="4" t="s">
        <v>26</v>
      </c>
      <c r="J12" s="4"/>
      <c r="K12" s="4"/>
      <c r="L12" s="4"/>
      <c r="P12">
        <v>0.54335660420600407</v>
      </c>
      <c r="Q12">
        <v>4.6663633223016976E-2</v>
      </c>
      <c r="R12">
        <v>3.4545139256743712E-2</v>
      </c>
      <c r="S12">
        <v>0.73396703077476566</v>
      </c>
    </row>
    <row r="13" spans="1:19" x14ac:dyDescent="0.25">
      <c r="A13">
        <v>0.27937441845958622</v>
      </c>
      <c r="B13">
        <v>2.5782824429709587E-2</v>
      </c>
      <c r="C13">
        <v>10.835679357831047</v>
      </c>
      <c r="I13" s="2" t="s">
        <v>22</v>
      </c>
      <c r="J13" s="2" t="s">
        <v>23</v>
      </c>
      <c r="K13" s="2" t="s">
        <v>24</v>
      </c>
      <c r="L13" s="2" t="s">
        <v>25</v>
      </c>
      <c r="P13">
        <v>0.59769226462660452</v>
      </c>
      <c r="Q13">
        <v>3.7074247450376456E-2</v>
      </c>
      <c r="R13">
        <v>2.9820163510151113E-2</v>
      </c>
      <c r="S13">
        <v>0.74308750555306169</v>
      </c>
    </row>
    <row r="14" spans="1:19" x14ac:dyDescent="0.25">
      <c r="A14">
        <v>0.25395514910952699</v>
      </c>
      <c r="B14">
        <v>2.4801950326376131E-2</v>
      </c>
      <c r="C14">
        <v>10.239321737510831</v>
      </c>
      <c r="I14">
        <v>-6.2979060000000003E-2</v>
      </c>
      <c r="J14">
        <v>-6.1739710000000003E-2</v>
      </c>
      <c r="K14">
        <v>4.5034190000000002E-2</v>
      </c>
      <c r="L14">
        <v>3.8406339999999997E-2</v>
      </c>
      <c r="P14">
        <v>0.65202792504720497</v>
      </c>
      <c r="Q14">
        <v>2.7048722613908893E-2</v>
      </c>
      <c r="R14">
        <v>2.4063832539211891E-2</v>
      </c>
      <c r="S14">
        <v>0.73290580178306197</v>
      </c>
    </row>
    <row r="15" spans="1:19" x14ac:dyDescent="0.25">
      <c r="A15">
        <v>0.231853611191634</v>
      </c>
      <c r="B15">
        <v>2.4002486914192031E-2</v>
      </c>
      <c r="C15">
        <v>9.6595661949739515</v>
      </c>
      <c r="P15">
        <v>0.70636358546780542</v>
      </c>
      <c r="Q15">
        <v>1.6635357088336723E-2</v>
      </c>
      <c r="R15">
        <v>1.7215528250215124E-2</v>
      </c>
      <c r="S15">
        <v>0.68255881014327657</v>
      </c>
    </row>
    <row r="16" spans="1:19" x14ac:dyDescent="0.25">
      <c r="A16">
        <v>0.21251658173165214</v>
      </c>
      <c r="B16">
        <v>2.3342198404981179E-2</v>
      </c>
      <c r="C16">
        <v>9.1043944552498335</v>
      </c>
      <c r="P16">
        <v>0.76069924588840587</v>
      </c>
      <c r="Q16">
        <v>5.882449248382382E-3</v>
      </c>
      <c r="R16">
        <v>9.2146325494499373E-3</v>
      </c>
      <c r="S16">
        <v>0.48561618525834949</v>
      </c>
    </row>
    <row r="17" spans="1:19" x14ac:dyDescent="0.25">
      <c r="A17">
        <v>0.1955015190863876</v>
      </c>
      <c r="B17">
        <v>2.2790078155364674E-2</v>
      </c>
      <c r="C17">
        <v>8.5783610636880372</v>
      </c>
      <c r="P17">
        <v>0.79330064214076612</v>
      </c>
      <c r="Q17">
        <v>-7.1218364260913075E-4</v>
      </c>
      <c r="R17">
        <v>3.8356341243582642E-3</v>
      </c>
      <c r="S17">
        <v>-0.14729656757824858</v>
      </c>
    </row>
    <row r="18" spans="1:19" x14ac:dyDescent="0.25">
      <c r="A18">
        <v>0.18045101607450761</v>
      </c>
      <c r="B18">
        <v>2.2323044993438304E-2</v>
      </c>
      <c r="C18">
        <v>8.0836201390782421</v>
      </c>
      <c r="P18">
        <v>0.81503490630900632</v>
      </c>
      <c r="Q18">
        <v>-5.1617025312316912E-3</v>
      </c>
      <c r="R18">
        <v>5.2734320544339797E-7</v>
      </c>
      <c r="S18">
        <v>-7977.6655800468725</v>
      </c>
    </row>
    <row r="19" spans="1:19" x14ac:dyDescent="0.25">
      <c r="A19">
        <v>0.16707387687267747</v>
      </c>
      <c r="B19">
        <v>2.1923696076129977E-2</v>
      </c>
      <c r="C19">
        <v>7.6206984576192749</v>
      </c>
    </row>
    <row r="20" spans="1:19" x14ac:dyDescent="0.25">
      <c r="A20">
        <v>0.15513092523337538</v>
      </c>
      <c r="B20">
        <v>2.1578753498825372E-2</v>
      </c>
      <c r="C20">
        <v>7.1890586841274144</v>
      </c>
    </row>
    <row r="21" spans="1:19" x14ac:dyDescent="0.25">
      <c r="A21">
        <v>0.14442423881507682</v>
      </c>
      <c r="B21">
        <v>2.1277974379825735E-2</v>
      </c>
      <c r="C21">
        <v>6.787499422501873</v>
      </c>
    </row>
    <row r="22" spans="1:19" x14ac:dyDescent="0.25">
      <c r="A22">
        <v>0.1347888959473674</v>
      </c>
      <c r="B22">
        <v>2.1013375545417361E-2</v>
      </c>
      <c r="C22">
        <v>6.4144333049224178</v>
      </c>
    </row>
    <row r="23" spans="1:19" x14ac:dyDescent="0.25">
      <c r="A23">
        <v>0.12608658640528309</v>
      </c>
      <c r="B23">
        <v>2.0778674927825789E-2</v>
      </c>
      <c r="C23">
        <v>6.0680763736495091</v>
      </c>
    </row>
    <row r="24" spans="1:19" x14ac:dyDescent="0.25">
      <c r="A24">
        <v>0.1182006201372844</v>
      </c>
      <c r="B24">
        <v>2.0568884298228576E-2</v>
      </c>
      <c r="C24">
        <v>5.7465742148913748</v>
      </c>
    </row>
    <row r="25" spans="1:19" x14ac:dyDescent="0.25">
      <c r="A25">
        <v>0.11103199500178365</v>
      </c>
      <c r="B25">
        <v>2.0380009031219982E-2</v>
      </c>
      <c r="C25">
        <v>5.4480836996536448</v>
      </c>
    </row>
    <row r="26" spans="1:19" x14ac:dyDescent="0.25">
      <c r="A26">
        <v>0.10449627429361613</v>
      </c>
      <c r="B26">
        <v>2.0208824469568457E-2</v>
      </c>
      <c r="C26">
        <v>5.1708239858766785</v>
      </c>
    </row>
    <row r="27" spans="1:19" x14ac:dyDescent="0.25">
      <c r="A27">
        <v>9.8521088932324599E-2</v>
      </c>
      <c r="B27">
        <v>2.0052707721375667E-2</v>
      </c>
      <c r="C27">
        <v>4.9131065141543786</v>
      </c>
    </row>
    <row r="28" spans="1:19" x14ac:dyDescent="0.25">
      <c r="A28">
        <v>9.304412547129351E-2</v>
      </c>
      <c r="B28">
        <v>1.9909509990403036E-2</v>
      </c>
      <c r="C28">
        <v>4.6733508517358535</v>
      </c>
    </row>
    <row r="29" spans="1:19" x14ac:dyDescent="0.25">
      <c r="A29">
        <v>8.8011494863296388E-2</v>
      </c>
      <c r="B29">
        <v>1.9777458835835964E-2</v>
      </c>
      <c r="C29">
        <v>4.4500911666074652</v>
      </c>
    </row>
    <row r="30" spans="1:19" x14ac:dyDescent="0.25">
      <c r="A30">
        <v>8.337640180536865E-2</v>
      </c>
      <c r="B30">
        <v>1.9655082735910646E-2</v>
      </c>
      <c r="C30">
        <v>4.2419766391029494</v>
      </c>
    </row>
    <row r="31" spans="1:19" x14ac:dyDescent="0.25">
      <c r="A31">
        <v>7.9098052991327578E-2</v>
      </c>
      <c r="B31">
        <v>1.9541152417539193E-2</v>
      </c>
      <c r="C31">
        <v>4.0477680794471977</v>
      </c>
    </row>
  </sheetData>
  <mergeCells count="2">
    <mergeCell ref="I6:L6"/>
    <mergeCell ref="I12:L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C42C-3B3D-4BB1-A205-4A6212337C7C}">
  <dimension ref="A1:T4"/>
  <sheetViews>
    <sheetView workbookViewId="0">
      <selection activeCell="F8" sqref="F8"/>
    </sheetView>
  </sheetViews>
  <sheetFormatPr defaultRowHeight="15" x14ac:dyDescent="0.25"/>
  <cols>
    <col min="1" max="1" width="26.7109375" customWidth="1"/>
  </cols>
  <sheetData>
    <row r="1" spans="1:20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/>
      <c r="G1" s="1"/>
      <c r="H1" s="1"/>
      <c r="I1" s="1"/>
      <c r="J1" s="1"/>
      <c r="K1" s="1"/>
      <c r="L1" s="1" t="s">
        <v>8</v>
      </c>
      <c r="M1" s="1"/>
      <c r="N1" s="1"/>
      <c r="O1" s="1"/>
      <c r="P1" s="1"/>
      <c r="Q1" s="1"/>
      <c r="R1" s="1"/>
      <c r="S1" s="1" t="s">
        <v>9</v>
      </c>
      <c r="T1" s="1"/>
    </row>
    <row r="2" spans="1:20" x14ac:dyDescent="0.25">
      <c r="A2" s="1"/>
      <c r="B2" s="1" t="s">
        <v>10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/>
    </row>
    <row r="3" spans="1:20" x14ac:dyDescent="0.25">
      <c r="A3" s="1" t="s">
        <v>20</v>
      </c>
      <c r="B3">
        <v>482</v>
      </c>
      <c r="C3">
        <v>279.39999999999998</v>
      </c>
      <c r="D3">
        <v>130</v>
      </c>
      <c r="E3">
        <v>0</v>
      </c>
      <c r="F3">
        <v>0</v>
      </c>
      <c r="G3">
        <v>0</v>
      </c>
      <c r="H3">
        <v>5.0179509999999997E-2</v>
      </c>
      <c r="I3">
        <v>-0.1638384</v>
      </c>
      <c r="J3">
        <v>-3.8573629999999998E-2</v>
      </c>
      <c r="K3">
        <v>0.1079442</v>
      </c>
      <c r="L3">
        <v>0</v>
      </c>
      <c r="M3">
        <v>0</v>
      </c>
      <c r="N3">
        <v>0</v>
      </c>
      <c r="O3">
        <v>-6.2979060000000003E-2</v>
      </c>
      <c r="P3">
        <v>-6.1739710000000003E-2</v>
      </c>
      <c r="Q3">
        <v>4.5034190000000002E-2</v>
      </c>
      <c r="R3">
        <v>3.8406339999999997E-2</v>
      </c>
      <c r="S3">
        <v>0.81503490630900599</v>
      </c>
    </row>
    <row r="4" spans="1:20" x14ac:dyDescent="0.25">
      <c r="A4" s="1" t="s">
        <v>21</v>
      </c>
      <c r="B4">
        <v>508</v>
      </c>
      <c r="C4">
        <v>294.10526315789468</v>
      </c>
      <c r="D4">
        <v>140</v>
      </c>
      <c r="E4">
        <v>0</v>
      </c>
      <c r="F4">
        <v>0</v>
      </c>
      <c r="G4">
        <v>0</v>
      </c>
      <c r="H4">
        <v>5.0179509999999997E-2</v>
      </c>
      <c r="I4">
        <v>-0.1638384</v>
      </c>
      <c r="J4">
        <v>-3.8573629999999998E-2</v>
      </c>
      <c r="K4">
        <v>0.1079442</v>
      </c>
      <c r="L4">
        <v>0</v>
      </c>
      <c r="M4">
        <v>0</v>
      </c>
      <c r="N4">
        <v>0</v>
      </c>
      <c r="O4">
        <v>-6.2979060000000003E-2</v>
      </c>
      <c r="P4">
        <v>-6.1739710000000003E-2</v>
      </c>
      <c r="Q4">
        <v>4.5034190000000002E-2</v>
      </c>
      <c r="R4">
        <v>3.8406339999999997E-2</v>
      </c>
      <c r="S4">
        <v>0.81503490630900599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aero data</vt:lpstr>
      <vt:lpstr>prop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</dc:creator>
  <cp:lastModifiedBy>Rohith</cp:lastModifiedBy>
  <dcterms:created xsi:type="dcterms:W3CDTF">2020-12-22T19:18:05Z</dcterms:created>
  <dcterms:modified xsi:type="dcterms:W3CDTF">2020-12-24T12:49:53Z</dcterms:modified>
</cp:coreProperties>
</file>