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rohit\OneDrive\Desktop\ROHITH\Learnings\EXCEL SHEETS\"/>
    </mc:Choice>
  </mc:AlternateContent>
  <xr:revisionPtr revIDLastSave="0" documentId="13_ncr:1_{36C06E01-1469-48F1-88F0-76565C7EBFCE}" xr6:coauthVersionLast="47" xr6:coauthVersionMax="47" xr10:uidLastSave="{00000000-0000-0000-0000-000000000000}"/>
  <bookViews>
    <workbookView xWindow="-110" yWindow="-110" windowWidth="19420" windowHeight="11020" firstSheet="3" activeTab="3" xr2:uid="{A607147E-F45D-4793-A955-338DC953E1CE}"/>
  </bookViews>
  <sheets>
    <sheet name="WPL 2024 Most Runs" sheetId="3" state="hidden" r:id="rId1"/>
    <sheet name="WPL 2024 Most Wickets" sheetId="5" state="hidden" r:id="rId2"/>
    <sheet name="Pivot tables" sheetId="7" state="hidden" r:id="rId3"/>
    <sheet name="WPL 2024 DASHBOARD" sheetId="6" r:id="rId4"/>
  </sheets>
  <definedNames>
    <definedName name="_xlcn.WorksheetConnection_WPL2024MOSTRUNS.xlsxWPL_2024_Most_Runs" hidden="1">WPL_2024_Most_Runs[]</definedName>
    <definedName name="_xlcn.WorksheetConnection_WPL2024MOSTRUNS.xlsxWPL_2024_Most_Wickets" hidden="1">WPL_2024_Most_Wickets[]</definedName>
    <definedName name="ExternalData_1" localSheetId="0" hidden="1">'WPL 2024 Most Runs'!$B$1:$N$21</definedName>
    <definedName name="ExternalData_1" localSheetId="1" hidden="1">'WPL 2024 Most Wickets'!$B$1:$N$21</definedName>
    <definedName name="Slicer_Team">#N/A</definedName>
    <definedName name="Slicer_Team1">#N/A</definedName>
  </definedNames>
  <calcPr calcId="191029"/>
  <pivotCaches>
    <pivotCache cacheId="0" r:id="rId5"/>
    <pivotCache cacheId="12" r:id="rId6"/>
  </pivotCaches>
  <extLst>
    <ext xmlns:x14="http://schemas.microsoft.com/office/spreadsheetml/2009/9/main" uri="{876F7934-8845-4945-9796-88D515C7AA90}">
      <x14:pivotCaches>
        <pivotCache cacheId="2" r:id="rId7"/>
        <pivotCache cacheId="3"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PL_2024_Most_Wickets" name="WPL_2024_Most_Wickets" connection="WorksheetConnection_WPL 2024 MOST RUNS.xlsx!WPL_2024_Most_Wickets"/>
          <x15:modelTable id="WPL_2024_Most_Runs" name="WPL_2024_Most_Runs" connection="WorksheetConnection_WPL 2024 MOST RUNS.xlsx!WPL_2024_Most_Runs"/>
        </x15:modelTables>
      </x15:dataModel>
    </ext>
  </extLst>
</workbook>
</file>

<file path=xl/calcChain.xml><?xml version="1.0" encoding="utf-8"?>
<calcChain xmlns="http://schemas.openxmlformats.org/spreadsheetml/2006/main">
  <c r="P4" i="6" l="1"/>
  <c r="N4" i="6"/>
  <c r="B4" i="6"/>
  <c r="AA10" i="6"/>
  <c r="X10" i="6"/>
  <c r="U10" i="6"/>
  <c r="R10" i="6"/>
  <c r="AA4" i="6"/>
  <c r="X4" i="6"/>
  <c r="U4" i="6"/>
  <c r="R4" i="6"/>
  <c r="K10" i="6"/>
  <c r="H10" i="6"/>
  <c r="E10" i="6"/>
  <c r="B10" i="6"/>
  <c r="K4" i="6"/>
  <c r="H4" i="6"/>
  <c r="E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64BBC9-430F-4383-8FFA-681C67D11CCD}" keepAlive="1" name="Query - Most Runs In IPL" description="Connection to the 'Most Runs In IPL' query in the workbook." type="5" refreshedVersion="0" background="1">
    <dbPr connection="Provider=Microsoft.Mashup.OleDb.1;Data Source=$Workbook$;Location=&quot;Most Runs In IPL&quot;;Extended Properties=&quot;&quot;" command="SELECT * FROM [Most Runs In IPL]"/>
  </connection>
  <connection id="2" xr16:uid="{ECAE50C9-0698-43B9-88AB-25371D74932C}" keepAlive="1" name="Query - WPL 2024 Most Runs" description="Connection to the 'WPL 2024 Most Runs' query in the workbook." type="5" refreshedVersion="8" background="1" saveData="1">
    <dbPr connection="Provider=Microsoft.Mashup.OleDb.1;Data Source=$Workbook$;Location=&quot;WPL 2024 Most Runs&quot;;Extended Properties=&quot;&quot;" command="SELECT * FROM [WPL 2024 Most Runs]"/>
  </connection>
  <connection id="3" xr16:uid="{5BAFCF1E-7388-4C06-A313-FCEC5662EC99}" keepAlive="1" name="Query - WPL 2024 Most Wickets" description="Connection to the 'WPL 2024 Most Wickets' query in the workbook." type="5" refreshedVersion="8" background="1" saveData="1">
    <dbPr connection="Provider=Microsoft.Mashup.OleDb.1;Data Source=$Workbook$;Location=&quot;WPL 2024 Most Wickets&quot;;Extended Properties=&quot;&quot;" command="SELECT * FROM [WPL 2024 Most Wickets]"/>
  </connection>
  <connection id="4" xr16:uid="{F6DCE249-535A-4FFD-AFFF-D979C1A7233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356B3130-A3F1-4625-AE60-3408B7CFB436}" name="WorksheetConnection_WPL 2024 MOST RUNS.xlsx!WPL_2024_Most_Runs" type="102" refreshedVersion="8" minRefreshableVersion="5">
    <extLst>
      <ext xmlns:x15="http://schemas.microsoft.com/office/spreadsheetml/2010/11/main" uri="{DE250136-89BD-433C-8126-D09CA5730AF9}">
        <x15:connection id="WPL_2024_Most_Runs" autoDelete="1">
          <x15:rangePr sourceName="_xlcn.WorksheetConnection_WPL2024MOSTRUNS.xlsxWPL_2024_Most_Runs"/>
        </x15:connection>
      </ext>
    </extLst>
  </connection>
  <connection id="6" xr16:uid="{097E6CE7-85E6-40D3-BE00-362F3C7CBFCE}" name="WorksheetConnection_WPL 2024 MOST RUNS.xlsx!WPL_2024_Most_Wickets" type="102" refreshedVersion="8" minRefreshableVersion="5">
    <extLst>
      <ext xmlns:x15="http://schemas.microsoft.com/office/spreadsheetml/2010/11/main" uri="{DE250136-89BD-433C-8126-D09CA5730AF9}">
        <x15:connection id="WPL_2024_Most_Wickets" autoDelete="1">
          <x15:rangePr sourceName="_xlcn.WorksheetConnection_WPL2024MOSTRUNS.xlsxWPL_2024_Most_Wickets"/>
        </x15:connection>
      </ext>
    </extLst>
  </connection>
</connections>
</file>

<file path=xl/sharedStrings.xml><?xml version="1.0" encoding="utf-8"?>
<sst xmlns="http://schemas.openxmlformats.org/spreadsheetml/2006/main" count="166" uniqueCount="89">
  <si>
    <t>Player</t>
  </si>
  <si>
    <t>Team</t>
  </si>
  <si>
    <t>Mat</t>
  </si>
  <si>
    <t>Avg</t>
  </si>
  <si>
    <t>SR</t>
  </si>
  <si>
    <t>4s</t>
  </si>
  <si>
    <t>6s</t>
  </si>
  <si>
    <t>No</t>
  </si>
  <si>
    <t>R</t>
  </si>
  <si>
    <t>BF</t>
  </si>
  <si>
    <t>H.S</t>
  </si>
  <si>
    <t>100s</t>
  </si>
  <si>
    <t>50s</t>
  </si>
  <si>
    <t>Harmanpreet Kaur</t>
  </si>
  <si>
    <t>Meg Lanning</t>
  </si>
  <si>
    <t>DEL-W</t>
  </si>
  <si>
    <t>UP-W</t>
  </si>
  <si>
    <t>Alice Capsey</t>
  </si>
  <si>
    <t>Shafali Verma</t>
  </si>
  <si>
    <t>Yastika Bhatia</t>
  </si>
  <si>
    <t>Richa Ghosh</t>
  </si>
  <si>
    <t>Grace Harris</t>
  </si>
  <si>
    <t>Amelia Kerr</t>
  </si>
  <si>
    <t>Natalie Sciver</t>
  </si>
  <si>
    <t>TP Kanwer</t>
  </si>
  <si>
    <t>GUJ-W</t>
  </si>
  <si>
    <t>Bowler</t>
  </si>
  <si>
    <t>Wkts</t>
  </si>
  <si>
    <t>Ovs</t>
  </si>
  <si>
    <t>BBI</t>
  </si>
  <si>
    <t>Balls</t>
  </si>
  <si>
    <t>Ecn</t>
  </si>
  <si>
    <t>4-Fers</t>
  </si>
  <si>
    <t>5-Fers</t>
  </si>
  <si>
    <t>Asha Shobana</t>
  </si>
  <si>
    <t>5/22</t>
  </si>
  <si>
    <t>Marizanne Kapp</t>
  </si>
  <si>
    <t>3/5</t>
  </si>
  <si>
    <t>Shabnim Ismail</t>
  </si>
  <si>
    <t>3/18</t>
  </si>
  <si>
    <t>Radha Yadav</t>
  </si>
  <si>
    <t>4/20</t>
  </si>
  <si>
    <t>Arundhati Reddy</t>
  </si>
  <si>
    <t>2/27</t>
  </si>
  <si>
    <t>Sophie Ecclestone</t>
  </si>
  <si>
    <t>Total Runs</t>
  </si>
  <si>
    <t>High Score</t>
  </si>
  <si>
    <t>BAN-W</t>
  </si>
  <si>
    <t>Smriti Mandhana</t>
  </si>
  <si>
    <t>Sophie Molineux</t>
  </si>
  <si>
    <t>Total Wickets</t>
  </si>
  <si>
    <t>Economy</t>
  </si>
  <si>
    <t>Runs</t>
  </si>
  <si>
    <t xml:space="preserve">Top Scorer In WPL </t>
  </si>
  <si>
    <t xml:space="preserve">Top Wicket Taker In WPL </t>
  </si>
  <si>
    <t>Wickets</t>
  </si>
  <si>
    <t>Best Figures</t>
  </si>
  <si>
    <t>Top Scorer In Team</t>
  </si>
  <si>
    <t>Top Wicket Taker In Team</t>
  </si>
  <si>
    <t>Alyssa Healy</t>
  </si>
  <si>
    <t>3/20</t>
  </si>
  <si>
    <t>Jess Jonassen</t>
  </si>
  <si>
    <t>3/21</t>
  </si>
  <si>
    <t>2/23</t>
  </si>
  <si>
    <t>MI-W</t>
  </si>
  <si>
    <t>Ellyse Perry</t>
  </si>
  <si>
    <t>Deepti Sharma</t>
  </si>
  <si>
    <t>Beth Mooney</t>
  </si>
  <si>
    <t>Jemimah Rodrigues</t>
  </si>
  <si>
    <t>4/19</t>
  </si>
  <si>
    <t>2/14</t>
  </si>
  <si>
    <t>Saiqa Ishaque</t>
  </si>
  <si>
    <t>3/27</t>
  </si>
  <si>
    <t>Shreyanka Patil</t>
  </si>
  <si>
    <t>Hayley Matthews</t>
  </si>
  <si>
    <t>WPL 2024 LEADERBOARD</t>
  </si>
  <si>
    <t>4/12</t>
  </si>
  <si>
    <t>2/20</t>
  </si>
  <si>
    <t>Shikha Pandey</t>
  </si>
  <si>
    <t>6/15</t>
  </si>
  <si>
    <t>Bat Avg</t>
  </si>
  <si>
    <t>2/18</t>
  </si>
  <si>
    <t>Ashleigh Gardner</t>
  </si>
  <si>
    <t>Georgia Wareham</t>
  </si>
  <si>
    <t>2/38</t>
  </si>
  <si>
    <t>4/17</t>
  </si>
  <si>
    <t>Sophie Devine</t>
  </si>
  <si>
    <t>Sabbhineni Meghana</t>
  </si>
  <si>
    <t>Laura Wolvaardt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</si>
</sst>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sz val="16"/>
      <color theme="0"/>
      <name val="Calibri"/>
      <family val="2"/>
      <scheme val="minor"/>
    </font>
    <font>
      <b/>
      <sz val="16"/>
      <color theme="0"/>
      <name val="Calibri"/>
      <family val="2"/>
      <scheme val="minor"/>
    </font>
    <font>
      <b/>
      <sz val="11"/>
      <color theme="0"/>
      <name val="Calibri"/>
      <family val="2"/>
      <scheme val="minor"/>
    </font>
    <font>
      <b/>
      <sz val="12"/>
      <color theme="0"/>
      <name val="Calibri"/>
      <family val="2"/>
      <scheme val="minor"/>
    </font>
    <font>
      <b/>
      <sz val="14"/>
      <color theme="6" tint="0.79998168889431442"/>
      <name val="Cambria"/>
      <family val="1"/>
    </font>
    <font>
      <b/>
      <sz val="20"/>
      <color theme="6" tint="0.79998168889431442"/>
      <name val="Cambria"/>
      <family val="1"/>
    </font>
    <font>
      <b/>
      <sz val="22"/>
      <color theme="6" tint="0.79998168889431442"/>
      <name val="Cambria"/>
      <family val="1"/>
    </font>
    <font>
      <b/>
      <sz val="22"/>
      <color theme="1"/>
      <name val="Cambria"/>
      <family val="1"/>
    </font>
    <font>
      <b/>
      <sz val="26"/>
      <color theme="0"/>
      <name val="Bookman Old Style"/>
      <family val="1"/>
    </font>
  </fonts>
  <fills count="14">
    <fill>
      <patternFill patternType="none"/>
    </fill>
    <fill>
      <patternFill patternType="gray125"/>
    </fill>
    <fill>
      <patternFill patternType="solid">
        <fgColor rgb="FFFF8761"/>
        <bgColor indexed="64"/>
      </patternFill>
    </fill>
    <fill>
      <patternFill patternType="solid">
        <fgColor theme="1" tint="0.34998626667073579"/>
        <bgColor indexed="64"/>
      </patternFill>
    </fill>
    <fill>
      <patternFill patternType="solid">
        <fgColor rgb="FFFF575F"/>
        <bgColor indexed="64"/>
      </patternFill>
    </fill>
    <fill>
      <patternFill patternType="solid">
        <fgColor rgb="FF4484F6"/>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1" tint="0.249977111117893"/>
        <bgColor indexed="64"/>
      </patternFill>
    </fill>
    <fill>
      <patternFill patternType="solid">
        <fgColor theme="3"/>
        <bgColor indexed="64"/>
      </patternFill>
    </fill>
    <fill>
      <patternFill patternType="solid">
        <fgColor theme="5" tint="-0.249977111117893"/>
        <bgColor indexed="64"/>
      </patternFill>
    </fill>
    <fill>
      <patternFill patternType="solid">
        <fgColor rgb="FF009A00"/>
        <bgColor indexed="64"/>
      </patternFill>
    </fill>
    <fill>
      <patternFill patternType="solid">
        <fgColor theme="6"/>
        <bgColor indexed="64"/>
      </patternFill>
    </fill>
    <fill>
      <patternFill patternType="solid">
        <fgColor theme="4" tint="-0.249977111117893"/>
        <bgColor indexed="64"/>
      </patternFill>
    </fill>
  </fills>
  <borders count="7">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bottom style="thin">
        <color indexed="64"/>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auto="1"/>
      </left>
      <right style="medium">
        <color auto="1"/>
      </right>
      <top/>
      <bottom style="medium">
        <color auto="1"/>
      </bottom>
      <diagonal/>
    </border>
  </borders>
  <cellStyleXfs count="1">
    <xf numFmtId="0" fontId="0" fillId="0" borderId="0"/>
  </cellStyleXfs>
  <cellXfs count="53">
    <xf numFmtId="0" fontId="0" fillId="0" borderId="0" xfId="0"/>
    <xf numFmtId="0" fontId="1" fillId="3" borderId="1" xfId="0" applyFont="1" applyFill="1" applyBorder="1"/>
    <xf numFmtId="0" fontId="2" fillId="2" borderId="0" xfId="0" applyFont="1" applyFill="1" applyAlignment="1">
      <alignment horizontal="center" vertical="center"/>
    </xf>
    <xf numFmtId="0" fontId="1"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xf>
    <xf numFmtId="0" fontId="1" fillId="4" borderId="1" xfId="0" applyFont="1" applyFill="1" applyBorder="1"/>
    <xf numFmtId="0" fontId="1" fillId="4" borderId="2" xfId="0" applyFont="1" applyFill="1" applyBorder="1"/>
    <xf numFmtId="0" fontId="1" fillId="6" borderId="1" xfId="0" applyFont="1" applyFill="1" applyBorder="1"/>
    <xf numFmtId="0" fontId="1" fillId="7" borderId="1" xfId="0" applyFont="1" applyFill="1" applyBorder="1"/>
    <xf numFmtId="0" fontId="0" fillId="0" borderId="0" xfId="0" applyAlignment="1">
      <alignment horizontal="left" indent="1"/>
    </xf>
    <xf numFmtId="49" fontId="1" fillId="6" borderId="1" xfId="0" applyNumberFormat="1" applyFont="1" applyFill="1" applyBorder="1"/>
    <xf numFmtId="49" fontId="1" fillId="6" borderId="2" xfId="0" applyNumberFormat="1" applyFont="1" applyFill="1" applyBorder="1"/>
    <xf numFmtId="0" fontId="3" fillId="8" borderId="4" xfId="0" applyFont="1" applyFill="1" applyBorder="1" applyAlignment="1">
      <alignment horizontal="center" vertical="center" shrinkToFit="1"/>
    </xf>
    <xf numFmtId="0" fontId="4" fillId="8" borderId="4" xfId="0" applyFont="1" applyFill="1" applyBorder="1" applyAlignment="1">
      <alignment horizontal="center" vertical="center" shrinkToFit="1"/>
    </xf>
    <xf numFmtId="0" fontId="4" fillId="8" borderId="5" xfId="0" applyFont="1" applyFill="1" applyBorder="1" applyAlignment="1">
      <alignment horizontal="center" vertical="center" shrinkToFit="1"/>
    </xf>
    <xf numFmtId="0" fontId="0" fillId="0" borderId="0" xfId="0" applyAlignment="1">
      <alignment horizontal="center"/>
    </xf>
    <xf numFmtId="0" fontId="8" fillId="12" borderId="4" xfId="0" applyFont="1" applyFill="1" applyBorder="1" applyAlignment="1">
      <alignment horizontal="center" vertical="center" shrinkToFit="1"/>
    </xf>
    <xf numFmtId="0" fontId="3" fillId="8" borderId="4" xfId="0" applyFont="1" applyFill="1" applyBorder="1" applyAlignment="1">
      <alignment horizontal="center" vertical="center" shrinkToFit="1"/>
    </xf>
    <xf numFmtId="0" fontId="3" fillId="8" borderId="5" xfId="0" applyFont="1" applyFill="1" applyBorder="1" applyAlignment="1">
      <alignment horizontal="center" vertical="center" shrinkToFit="1"/>
    </xf>
    <xf numFmtId="0" fontId="5" fillId="9" borderId="4" xfId="0" applyFont="1" applyFill="1" applyBorder="1" applyAlignment="1">
      <alignment horizontal="center" vertical="center" shrinkToFit="1"/>
    </xf>
    <xf numFmtId="0" fontId="5" fillId="9" borderId="5" xfId="0" applyFont="1" applyFill="1" applyBorder="1" applyAlignment="1">
      <alignment horizontal="center" vertical="center" shrinkToFit="1"/>
    </xf>
    <xf numFmtId="0" fontId="4" fillId="8" borderId="0" xfId="0" applyFont="1" applyFill="1" applyAlignment="1">
      <alignment horizontal="center" vertical="center" shrinkToFit="1"/>
    </xf>
    <xf numFmtId="0" fontId="7" fillId="5" borderId="4" xfId="0" applyFont="1" applyFill="1" applyBorder="1" applyAlignment="1">
      <alignment horizontal="center" vertical="center" shrinkToFit="1"/>
    </xf>
    <xf numFmtId="0" fontId="7" fillId="5" borderId="5" xfId="0" applyFont="1" applyFill="1" applyBorder="1" applyAlignment="1">
      <alignment horizontal="center" vertical="center" shrinkToFit="1"/>
    </xf>
    <xf numFmtId="0" fontId="7" fillId="10" borderId="4" xfId="0" applyFont="1" applyFill="1" applyBorder="1" applyAlignment="1">
      <alignment horizontal="center" vertical="center" shrinkToFit="1"/>
    </xf>
    <xf numFmtId="0" fontId="7" fillId="10" borderId="5" xfId="0" applyFont="1" applyFill="1" applyBorder="1" applyAlignment="1">
      <alignment horizontal="center" vertical="center" shrinkToFit="1"/>
    </xf>
    <xf numFmtId="0" fontId="7" fillId="11" borderId="4" xfId="0" applyFont="1" applyFill="1" applyBorder="1" applyAlignment="1">
      <alignment horizontal="center" vertical="center" shrinkToFit="1"/>
    </xf>
    <xf numFmtId="0" fontId="7" fillId="11" borderId="5" xfId="0" applyFont="1" applyFill="1" applyBorder="1" applyAlignment="1">
      <alignment horizontal="center" vertical="center" shrinkToFit="1"/>
    </xf>
    <xf numFmtId="0" fontId="3" fillId="8" borderId="0" xfId="0" applyFont="1" applyFill="1" applyAlignment="1">
      <alignment horizontal="center" vertical="center" shrinkToFit="1"/>
    </xf>
    <xf numFmtId="0" fontId="6" fillId="5" borderId="0" xfId="0" applyFont="1" applyFill="1" applyAlignment="1">
      <alignment horizontal="center" vertical="center" shrinkToFit="1"/>
    </xf>
    <xf numFmtId="0" fontId="6" fillId="10" borderId="0" xfId="0" applyFont="1" applyFill="1" applyAlignment="1">
      <alignment horizontal="center" vertical="center" shrinkToFit="1"/>
    </xf>
    <xf numFmtId="0" fontId="6" fillId="11" borderId="0" xfId="0" applyFont="1" applyFill="1" applyAlignment="1">
      <alignment horizontal="center" vertical="center" shrinkToFit="1"/>
    </xf>
    <xf numFmtId="0" fontId="6" fillId="11" borderId="4" xfId="0" applyFont="1" applyFill="1" applyBorder="1" applyAlignment="1">
      <alignment horizontal="center" vertical="center" shrinkToFit="1"/>
    </xf>
    <xf numFmtId="0" fontId="6" fillId="11" borderId="5" xfId="0" applyFont="1" applyFill="1" applyBorder="1" applyAlignment="1">
      <alignment horizontal="center" vertical="center" shrinkToFit="1"/>
    </xf>
    <xf numFmtId="0" fontId="6" fillId="5" borderId="4" xfId="0" applyFont="1" applyFill="1" applyBorder="1" applyAlignment="1">
      <alignment horizontal="center" vertical="center" shrinkToFit="1"/>
    </xf>
    <xf numFmtId="0" fontId="6" fillId="5" borderId="5" xfId="0" applyFont="1" applyFill="1" applyBorder="1" applyAlignment="1">
      <alignment horizontal="center" vertical="center" shrinkToFit="1"/>
    </xf>
    <xf numFmtId="49" fontId="6" fillId="10" borderId="4" xfId="0" applyNumberFormat="1" applyFont="1" applyFill="1" applyBorder="1" applyAlignment="1">
      <alignment horizontal="center" vertical="center" shrinkToFit="1"/>
    </xf>
    <xf numFmtId="49" fontId="6" fillId="10" borderId="5" xfId="0" applyNumberFormat="1" applyFont="1" applyFill="1" applyBorder="1" applyAlignment="1">
      <alignment horizontal="center" vertical="center" shrinkToFit="1"/>
    </xf>
    <xf numFmtId="0" fontId="9" fillId="13" borderId="3" xfId="0" applyFont="1" applyFill="1" applyBorder="1" applyAlignment="1">
      <alignment horizontal="center" vertical="center"/>
    </xf>
    <xf numFmtId="0" fontId="5" fillId="9" borderId="0" xfId="0" applyFont="1" applyFill="1" applyAlignment="1">
      <alignment horizontal="center" vertical="center" shrinkToFit="1"/>
    </xf>
    <xf numFmtId="0" fontId="1" fillId="3" borderId="6" xfId="0" applyFont="1" applyFill="1" applyBorder="1"/>
    <xf numFmtId="0" fontId="1" fillId="3" borderId="1" xfId="0" applyNumberFormat="1" applyFont="1" applyFill="1" applyBorder="1"/>
    <xf numFmtId="0" fontId="1" fillId="3" borderId="6" xfId="0" applyNumberFormat="1" applyFont="1" applyFill="1" applyBorder="1"/>
    <xf numFmtId="0" fontId="1" fillId="3" borderId="2" xfId="0" applyNumberFormat="1" applyFont="1" applyFill="1" applyBorder="1"/>
    <xf numFmtId="0" fontId="1" fillId="4" borderId="6" xfId="0" applyFont="1" applyFill="1" applyBorder="1"/>
    <xf numFmtId="49" fontId="1" fillId="6" borderId="6" xfId="0" applyNumberFormat="1" applyFont="1" applyFill="1" applyBorder="1"/>
    <xf numFmtId="0" fontId="1" fillId="6" borderId="6" xfId="0" applyFont="1" applyFill="1" applyBorder="1"/>
    <xf numFmtId="0" fontId="1" fillId="6" borderId="2" xfId="0" applyFont="1" applyFill="1" applyBorder="1"/>
    <xf numFmtId="0" fontId="1" fillId="7" borderId="6" xfId="0" applyFont="1" applyFill="1" applyBorder="1"/>
    <xf numFmtId="0" fontId="1" fillId="7" borderId="2" xfId="0" applyFont="1" applyFill="1" applyBorder="1"/>
    <xf numFmtId="0" fontId="0" fillId="0" borderId="0" xfId="0" applyNumberFormat="1"/>
  </cellXfs>
  <cellStyles count="1">
    <cellStyle name="Normal" xfId="0" builtinId="0"/>
  </cellStyles>
  <dxfs count="31">
    <dxf>
      <font>
        <strike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7" tint="-0.249977111117893"/>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9" tint="-0.499984740745262"/>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numFmt numFmtId="0" formatCode="General"/>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numFmt numFmtId="0" formatCode="General"/>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trike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z val="16"/>
        <color theme="0"/>
      </font>
      <numFmt numFmtId="30" formatCode="@"/>
      <fill>
        <patternFill patternType="solid">
          <fgColor indexed="64"/>
          <bgColor theme="9" tint="-0.499984740745262"/>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rgb="FFFF575F"/>
        </patternFill>
      </fill>
      <border diagonalUp="0" diagonalDown="0">
        <left style="medium">
          <color auto="1"/>
        </left>
        <right style="medium">
          <color auto="1"/>
        </right>
        <top style="medium">
          <color auto="1"/>
        </top>
        <bottom style="medium">
          <color auto="1"/>
        </bottom>
        <vertical/>
        <horizontal/>
      </border>
    </dxf>
    <dxf>
      <font>
        <sz val="16"/>
        <color theme="0"/>
      </font>
      <numFmt numFmtId="0" formatCode="General"/>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sz val="16"/>
        <color theme="0"/>
      </font>
      <numFmt numFmtId="0" formatCode="General"/>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border diagonalUp="0" diagonalDown="0">
        <left style="medium">
          <color auto="1"/>
        </left>
        <right style="medium">
          <color auto="1"/>
        </right>
        <top style="medium">
          <color auto="1"/>
        </top>
        <bottom style="medium">
          <color auto="1"/>
        </bottom>
        <vertical/>
        <horizontal/>
      </border>
    </dxf>
    <dxf>
      <border outline="0">
        <bottom style="medium">
          <color auto="1"/>
        </bottom>
      </border>
    </dxf>
    <dxf>
      <font>
        <b val="0"/>
        <i val="0"/>
        <strike val="0"/>
        <condense val="0"/>
        <extend val="0"/>
        <outline val="0"/>
        <shadow val="0"/>
        <u val="none"/>
        <vertAlign val="baseline"/>
        <sz val="16"/>
        <color theme="0"/>
        <name val="Calibri"/>
        <family val="2"/>
        <scheme val="minor"/>
      </font>
      <fill>
        <patternFill patternType="solid">
          <fgColor indexed="64"/>
          <bgColor theme="1" tint="0.34998626667073579"/>
        </patternFill>
      </fill>
    </dxf>
    <dxf>
      <font>
        <b/>
        <i val="0"/>
        <strike val="0"/>
        <condense val="0"/>
        <extend val="0"/>
        <outline val="0"/>
        <shadow val="0"/>
        <u val="none"/>
        <vertAlign val="baseline"/>
        <sz val="16"/>
        <color theme="0"/>
        <name val="Calibri"/>
        <family val="2"/>
        <scheme val="minor"/>
      </font>
      <fill>
        <patternFill patternType="solid">
          <fgColor indexed="64"/>
          <bgColor rgb="FFFF8761"/>
        </patternFill>
      </fill>
      <alignment horizontal="center" vertical="center" textRotation="0" wrapText="0" indent="0" justifyLastLine="0" shrinkToFit="0" readingOrder="0"/>
    </dxf>
    <dxf>
      <font>
        <strike val="0"/>
        <outline val="0"/>
        <shadow val="0"/>
        <u val="none"/>
        <vertAlign val="baseline"/>
        <sz val="16"/>
        <color theme="0"/>
        <name val="Calibri"/>
        <family val="2"/>
        <scheme val="minor"/>
      </font>
    </dxf>
    <dxf>
      <font>
        <b/>
        <strike val="0"/>
        <outline val="0"/>
        <shadow val="0"/>
        <u val="none"/>
        <vertAlign val="baseline"/>
        <sz val="16"/>
        <color theme="0"/>
        <name val="Calibri"/>
        <family val="2"/>
        <scheme val="minor"/>
      </font>
      <fill>
        <patternFill patternType="solid">
          <fgColor indexed="64"/>
          <bgColor rgb="FFFF8761"/>
        </patternFill>
      </fill>
      <alignment horizontal="center" vertical="center" textRotation="0" wrapText="0" indent="0" justifyLastLine="0" shrinkToFit="0" readingOrder="0"/>
    </dxf>
  </dxfs>
  <tableStyles count="1" defaultTableStyle="TableStyleMedium2" defaultPivotStyle="PivotStyleLight16">
    <tableStyle name="Table Style 1" pivot="0" count="0" xr9:uid="{3C7FFF1D-4C7A-4C99-97D1-FFE284EA383D}"/>
  </tableStyles>
  <colors>
    <mruColors>
      <color rgb="FF829CE4"/>
      <color rgb="FF009A00"/>
      <color rgb="FFFF8761"/>
      <color rgb="FF4484F6"/>
      <color rgb="FF808080"/>
      <color rgb="FFFF575F"/>
      <color rgb="FF1C00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[WPL 2024 MOST RUNS.xlsx]Pivot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tx1">
                        <a:lumMod val="95000"/>
                        <a:lumOff val="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 Runs</c:v>
                </c:pt>
              </c:strCache>
            </c:strRef>
          </c:tx>
          <c:spPr>
            <a:solidFill>
              <a:schemeClr val="accent1"/>
            </a:solidFill>
            <a:ln>
              <a:noFill/>
            </a:ln>
            <a:effectLst/>
          </c:spPr>
          <c:invertIfNegative val="0"/>
          <c:cat>
            <c:multiLvlStrRef>
              <c:f>'Pivot tables'!$B$4:$B$13</c:f>
              <c:multiLvlStrCache>
                <c:ptCount val="5"/>
                <c:lvl>
                  <c:pt idx="0">
                    <c:v>69.4</c:v>
                  </c:pt>
                  <c:pt idx="1">
                    <c:v>36.78</c:v>
                  </c:pt>
                  <c:pt idx="2">
                    <c:v>38.63</c:v>
                  </c:pt>
                  <c:pt idx="3">
                    <c:v>30</c:v>
                  </c:pt>
                  <c:pt idx="4">
                    <c:v>98.33</c:v>
                  </c:pt>
                </c:lvl>
                <c:lvl>
                  <c:pt idx="0">
                    <c:v>Ellyse Perry</c:v>
                  </c:pt>
                  <c:pt idx="1">
                    <c:v>Meg Lanning</c:v>
                  </c:pt>
                  <c:pt idx="2">
                    <c:v>Shafali Verma</c:v>
                  </c:pt>
                  <c:pt idx="3">
                    <c:v>Smriti Mandhana</c:v>
                  </c:pt>
                  <c:pt idx="4">
                    <c:v>Deepti Sharma</c:v>
                  </c:pt>
                </c:lvl>
              </c:multiLvlStrCache>
            </c:multiLvlStrRef>
          </c:cat>
          <c:val>
            <c:numRef>
              <c:f>'Pivot tables'!$C$4:$C$13</c:f>
              <c:numCache>
                <c:formatCode>General</c:formatCode>
                <c:ptCount val="5"/>
                <c:pt idx="0">
                  <c:v>347</c:v>
                </c:pt>
                <c:pt idx="1">
                  <c:v>331</c:v>
                </c:pt>
                <c:pt idx="2">
                  <c:v>309</c:v>
                </c:pt>
                <c:pt idx="3">
                  <c:v>300</c:v>
                </c:pt>
                <c:pt idx="4">
                  <c:v>295</c:v>
                </c:pt>
              </c:numCache>
            </c:numRef>
          </c:val>
          <c:extLst>
            <c:ext xmlns:c16="http://schemas.microsoft.com/office/drawing/2014/chart" uri="{C3380CC4-5D6E-409C-BE32-E72D297353CC}">
              <c16:uniqueId val="{00000000-1F24-4C01-8E4A-A47CC30B9F36}"/>
            </c:ext>
          </c:extLst>
        </c:ser>
        <c:ser>
          <c:idx val="1"/>
          <c:order val="1"/>
          <c:tx>
            <c:strRef>
              <c:f>'Pivot tables'!$D$3</c:f>
              <c:strCache>
                <c:ptCount val="1"/>
                <c:pt idx="0">
                  <c:v>High Score</c:v>
                </c:pt>
              </c:strCache>
            </c:strRef>
          </c:tx>
          <c:spPr>
            <a:solidFill>
              <a:schemeClr val="accent2"/>
            </a:solidFill>
            <a:ln>
              <a:noFill/>
            </a:ln>
            <a:effectLst/>
          </c:spPr>
          <c:invertIfNegative val="0"/>
          <c:cat>
            <c:multiLvlStrRef>
              <c:f>'Pivot tables'!$B$4:$B$13</c:f>
              <c:multiLvlStrCache>
                <c:ptCount val="5"/>
                <c:lvl>
                  <c:pt idx="0">
                    <c:v>69.4</c:v>
                  </c:pt>
                  <c:pt idx="1">
                    <c:v>36.78</c:v>
                  </c:pt>
                  <c:pt idx="2">
                    <c:v>38.63</c:v>
                  </c:pt>
                  <c:pt idx="3">
                    <c:v>30</c:v>
                  </c:pt>
                  <c:pt idx="4">
                    <c:v>98.33</c:v>
                  </c:pt>
                </c:lvl>
                <c:lvl>
                  <c:pt idx="0">
                    <c:v>Ellyse Perry</c:v>
                  </c:pt>
                  <c:pt idx="1">
                    <c:v>Meg Lanning</c:v>
                  </c:pt>
                  <c:pt idx="2">
                    <c:v>Shafali Verma</c:v>
                  </c:pt>
                  <c:pt idx="3">
                    <c:v>Smriti Mandhana</c:v>
                  </c:pt>
                  <c:pt idx="4">
                    <c:v>Deepti Sharma</c:v>
                  </c:pt>
                </c:lvl>
              </c:multiLvlStrCache>
            </c:multiLvlStrRef>
          </c:cat>
          <c:val>
            <c:numRef>
              <c:f>'Pivot tables'!$D$4:$D$13</c:f>
              <c:numCache>
                <c:formatCode>General</c:formatCode>
                <c:ptCount val="5"/>
                <c:pt idx="0">
                  <c:v>66</c:v>
                </c:pt>
                <c:pt idx="1">
                  <c:v>60</c:v>
                </c:pt>
                <c:pt idx="2">
                  <c:v>71</c:v>
                </c:pt>
                <c:pt idx="3">
                  <c:v>80</c:v>
                </c:pt>
                <c:pt idx="4">
                  <c:v>88</c:v>
                </c:pt>
              </c:numCache>
            </c:numRef>
          </c:val>
          <c:extLst>
            <c:ext xmlns:c16="http://schemas.microsoft.com/office/drawing/2014/chart" uri="{C3380CC4-5D6E-409C-BE32-E72D297353CC}">
              <c16:uniqueId val="{00000002-1F24-4C01-8E4A-A47CC30B9F36}"/>
            </c:ext>
          </c:extLst>
        </c:ser>
        <c:dLbls>
          <c:showLegendKey val="0"/>
          <c:showVal val="0"/>
          <c:showCatName val="0"/>
          <c:showSerName val="0"/>
          <c:showPercent val="0"/>
          <c:showBubbleSize val="0"/>
        </c:dLbls>
        <c:gapWidth val="219"/>
        <c:overlap val="-27"/>
        <c:axId val="433467504"/>
        <c:axId val="2007420400"/>
      </c:barChart>
      <c:catAx>
        <c:axId val="43346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0">
                  <a:solidFill>
                    <a:schemeClr val="tx1">
                      <a:lumMod val="95000"/>
                      <a:lumOff val="5000"/>
                    </a:schemeClr>
                  </a:solidFill>
                </a:ln>
                <a:solidFill>
                  <a:schemeClr val="tx1">
                    <a:lumMod val="65000"/>
                    <a:lumOff val="35000"/>
                  </a:schemeClr>
                </a:solidFill>
                <a:latin typeface="+mn-lt"/>
                <a:ea typeface="+mn-ea"/>
                <a:cs typeface="+mn-cs"/>
              </a:defRPr>
            </a:pPr>
            <a:endParaRPr lang="en-US"/>
          </a:p>
        </c:txPr>
        <c:crossAx val="2007420400"/>
        <c:crosses val="autoZero"/>
        <c:auto val="1"/>
        <c:lblAlgn val="ctr"/>
        <c:lblOffset val="100"/>
        <c:noMultiLvlLbl val="0"/>
      </c:catAx>
      <c:valAx>
        <c:axId val="2007420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chemeClr val="tx1">
                      <a:lumMod val="95000"/>
                      <a:lumOff val="5000"/>
                    </a:schemeClr>
                  </a:solidFill>
                </a:ln>
                <a:solidFill>
                  <a:schemeClr val="tx1">
                    <a:lumMod val="65000"/>
                    <a:lumOff val="35000"/>
                  </a:schemeClr>
                </a:solidFill>
                <a:latin typeface="+mn-lt"/>
                <a:ea typeface="+mn-ea"/>
                <a:cs typeface="+mn-cs"/>
              </a:defRPr>
            </a:pPr>
            <a:endParaRPr lang="en-US"/>
          </a:p>
        </c:txPr>
        <c:crossAx val="433467504"/>
        <c:crosses val="autoZero"/>
        <c:crossBetween val="between"/>
        <c:majorUnit val="8"/>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0">
                <a:solidFill>
                  <a:schemeClr val="tx1">
                    <a:lumMod val="95000"/>
                    <a:lumOff val="5000"/>
                  </a:schemeClr>
                </a:solid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w="0">
            <a:solidFill>
              <a:schemeClr val="tx1">
                <a:lumMod val="95000"/>
                <a:lumOff val="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[WPL 2024 MOST RUNS.xlsx]Pivot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tables'!$C$22</c:f>
              <c:strCache>
                <c:ptCount val="1"/>
                <c:pt idx="0">
                  <c:v>Total Wickets</c:v>
                </c:pt>
              </c:strCache>
            </c:strRef>
          </c:tx>
          <c:spPr>
            <a:solidFill>
              <a:schemeClr val="accent1"/>
            </a:solidFill>
            <a:ln>
              <a:noFill/>
            </a:ln>
            <a:effectLst/>
          </c:spPr>
          <c:invertIfNegative val="0"/>
          <c:cat>
            <c:multiLvlStrRef>
              <c:f>'Pivot tables'!$B$23:$B$32</c:f>
              <c:multiLvlStrCache>
                <c:ptCount val="5"/>
                <c:lvl>
                  <c:pt idx="0">
                    <c:v>4/12</c:v>
                  </c:pt>
                  <c:pt idx="1">
                    <c:v>5/22</c:v>
                  </c:pt>
                  <c:pt idx="2">
                    <c:v>3/20</c:v>
                  </c:pt>
                  <c:pt idx="3">
                    <c:v>3/21</c:v>
                  </c:pt>
                  <c:pt idx="4">
                    <c:v>3/5</c:v>
                  </c:pt>
                </c:lvl>
                <c:lvl>
                  <c:pt idx="0">
                    <c:v>Shreyanka Patil</c:v>
                  </c:pt>
                  <c:pt idx="1">
                    <c:v>Asha Shobana</c:v>
                  </c:pt>
                  <c:pt idx="2">
                    <c:v>Sophie Molineux</c:v>
                  </c:pt>
                  <c:pt idx="3">
                    <c:v>Jess Jonassen</c:v>
                  </c:pt>
                  <c:pt idx="4">
                    <c:v>Marizanne Kapp</c:v>
                  </c:pt>
                </c:lvl>
              </c:multiLvlStrCache>
            </c:multiLvlStrRef>
          </c:cat>
          <c:val>
            <c:numRef>
              <c:f>'Pivot tables'!$C$23:$C$32</c:f>
              <c:numCache>
                <c:formatCode>General</c:formatCode>
                <c:ptCount val="5"/>
                <c:pt idx="0">
                  <c:v>13</c:v>
                </c:pt>
                <c:pt idx="1">
                  <c:v>12</c:v>
                </c:pt>
                <c:pt idx="2">
                  <c:v>12</c:v>
                </c:pt>
                <c:pt idx="3">
                  <c:v>11</c:v>
                </c:pt>
                <c:pt idx="4">
                  <c:v>11</c:v>
                </c:pt>
              </c:numCache>
            </c:numRef>
          </c:val>
          <c:extLst>
            <c:ext xmlns:c16="http://schemas.microsoft.com/office/drawing/2014/chart" uri="{C3380CC4-5D6E-409C-BE32-E72D297353CC}">
              <c16:uniqueId val="{00000000-B0E1-4765-90CF-CA19ED90D597}"/>
            </c:ext>
          </c:extLst>
        </c:ser>
        <c:ser>
          <c:idx val="1"/>
          <c:order val="1"/>
          <c:tx>
            <c:strRef>
              <c:f>'Pivot tables'!$D$22</c:f>
              <c:strCache>
                <c:ptCount val="1"/>
                <c:pt idx="0">
                  <c:v>Economy</c:v>
                </c:pt>
              </c:strCache>
            </c:strRef>
          </c:tx>
          <c:spPr>
            <a:solidFill>
              <a:schemeClr val="accent2"/>
            </a:solidFill>
            <a:ln>
              <a:noFill/>
            </a:ln>
            <a:effectLst/>
          </c:spPr>
          <c:invertIfNegative val="0"/>
          <c:cat>
            <c:multiLvlStrRef>
              <c:f>'Pivot tables'!$B$23:$B$32</c:f>
              <c:multiLvlStrCache>
                <c:ptCount val="5"/>
                <c:lvl>
                  <c:pt idx="0">
                    <c:v>4/12</c:v>
                  </c:pt>
                  <c:pt idx="1">
                    <c:v>5/22</c:v>
                  </c:pt>
                  <c:pt idx="2">
                    <c:v>3/20</c:v>
                  </c:pt>
                  <c:pt idx="3">
                    <c:v>3/21</c:v>
                  </c:pt>
                  <c:pt idx="4">
                    <c:v>3/5</c:v>
                  </c:pt>
                </c:lvl>
                <c:lvl>
                  <c:pt idx="0">
                    <c:v>Shreyanka Patil</c:v>
                  </c:pt>
                  <c:pt idx="1">
                    <c:v>Asha Shobana</c:v>
                  </c:pt>
                  <c:pt idx="2">
                    <c:v>Sophie Molineux</c:v>
                  </c:pt>
                  <c:pt idx="3">
                    <c:v>Jess Jonassen</c:v>
                  </c:pt>
                  <c:pt idx="4">
                    <c:v>Marizanne Kapp</c:v>
                  </c:pt>
                </c:lvl>
              </c:multiLvlStrCache>
            </c:multiLvlStrRef>
          </c:cat>
          <c:val>
            <c:numRef>
              <c:f>'Pivot tables'!$D$23:$D$32</c:f>
              <c:numCache>
                <c:formatCode>General</c:formatCode>
                <c:ptCount val="5"/>
                <c:pt idx="0">
                  <c:v>7.3</c:v>
                </c:pt>
                <c:pt idx="1">
                  <c:v>7.12</c:v>
                </c:pt>
                <c:pt idx="2">
                  <c:v>7.32</c:v>
                </c:pt>
                <c:pt idx="3">
                  <c:v>7.24</c:v>
                </c:pt>
                <c:pt idx="4">
                  <c:v>6.29</c:v>
                </c:pt>
              </c:numCache>
            </c:numRef>
          </c:val>
          <c:extLst>
            <c:ext xmlns:c16="http://schemas.microsoft.com/office/drawing/2014/chart" uri="{C3380CC4-5D6E-409C-BE32-E72D297353CC}">
              <c16:uniqueId val="{0000000D-B0E1-4765-90CF-CA19ED90D597}"/>
            </c:ext>
          </c:extLst>
        </c:ser>
        <c:dLbls>
          <c:showLegendKey val="0"/>
          <c:showVal val="0"/>
          <c:showCatName val="0"/>
          <c:showSerName val="0"/>
          <c:showPercent val="0"/>
          <c:showBubbleSize val="0"/>
        </c:dLbls>
        <c:gapWidth val="219"/>
        <c:overlap val="-27"/>
        <c:axId val="587999232"/>
        <c:axId val="1195598064"/>
      </c:barChart>
      <c:catAx>
        <c:axId val="58799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crossAx val="1195598064"/>
        <c:crosses val="autoZero"/>
        <c:auto val="1"/>
        <c:lblAlgn val="ctr"/>
        <c:lblOffset val="100"/>
        <c:noMultiLvlLbl val="0"/>
      </c:catAx>
      <c:valAx>
        <c:axId val="119559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crossAx val="58799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ln w="0">
            <a:solidFill>
              <a:schemeClr val="tx1">
                <a:lumMod val="95000"/>
                <a:lumOff val="5000"/>
              </a:schemeClr>
            </a:solidFill>
          </a:ln>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[WPL 2024 MOST RUNS.xlsx]Pivot tables!PivotTable1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tables'!$C$3</c:f>
              <c:strCache>
                <c:ptCount val="1"/>
                <c:pt idx="0">
                  <c:v>Total Runs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tables'!$B$4:$B$13</c:f>
              <c:multiLvlStrCache>
                <c:ptCount val="5"/>
                <c:lvl>
                  <c:pt idx="0">
                    <c:v>69.4</c:v>
                  </c:pt>
                  <c:pt idx="1">
                    <c:v>36.78</c:v>
                  </c:pt>
                  <c:pt idx="2">
                    <c:v>38.63</c:v>
                  </c:pt>
                  <c:pt idx="3">
                    <c:v>30</c:v>
                  </c:pt>
                  <c:pt idx="4">
                    <c:v>98.33</c:v>
                  </c:pt>
                </c:lvl>
                <c:lvl>
                  <c:pt idx="0">
                    <c:v>Ellyse Perry</c:v>
                  </c:pt>
                  <c:pt idx="1">
                    <c:v>Meg Lanning</c:v>
                  </c:pt>
                  <c:pt idx="2">
                    <c:v>Shafali Verma</c:v>
                  </c:pt>
                  <c:pt idx="3">
                    <c:v>Smriti Mandhana</c:v>
                  </c:pt>
                  <c:pt idx="4">
                    <c:v>Deepti Sharma</c:v>
                  </c:pt>
                </c:lvl>
              </c:multiLvlStrCache>
            </c:multiLvlStrRef>
          </c:cat>
          <c:val>
            <c:numRef>
              <c:f>'Pivot tables'!$C$4:$C$13</c:f>
              <c:numCache>
                <c:formatCode>General</c:formatCode>
                <c:ptCount val="5"/>
                <c:pt idx="0">
                  <c:v>347</c:v>
                </c:pt>
                <c:pt idx="1">
                  <c:v>331</c:v>
                </c:pt>
                <c:pt idx="2">
                  <c:v>309</c:v>
                </c:pt>
                <c:pt idx="3">
                  <c:v>300</c:v>
                </c:pt>
                <c:pt idx="4">
                  <c:v>295</c:v>
                </c:pt>
              </c:numCache>
            </c:numRef>
          </c:val>
          <c:extLst>
            <c:ext xmlns:c16="http://schemas.microsoft.com/office/drawing/2014/chart" uri="{C3380CC4-5D6E-409C-BE32-E72D297353CC}">
              <c16:uniqueId val="{00000000-8A79-4D9A-8140-2F9D0312DA63}"/>
            </c:ext>
          </c:extLst>
        </c:ser>
        <c:ser>
          <c:idx val="1"/>
          <c:order val="1"/>
          <c:tx>
            <c:strRef>
              <c:f>'Pivot tables'!$D$3</c:f>
              <c:strCache>
                <c:ptCount val="1"/>
                <c:pt idx="0">
                  <c:v>High Score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tables'!$B$4:$B$13</c:f>
              <c:multiLvlStrCache>
                <c:ptCount val="5"/>
                <c:lvl>
                  <c:pt idx="0">
                    <c:v>69.4</c:v>
                  </c:pt>
                  <c:pt idx="1">
                    <c:v>36.78</c:v>
                  </c:pt>
                  <c:pt idx="2">
                    <c:v>38.63</c:v>
                  </c:pt>
                  <c:pt idx="3">
                    <c:v>30</c:v>
                  </c:pt>
                  <c:pt idx="4">
                    <c:v>98.33</c:v>
                  </c:pt>
                </c:lvl>
                <c:lvl>
                  <c:pt idx="0">
                    <c:v>Ellyse Perry</c:v>
                  </c:pt>
                  <c:pt idx="1">
                    <c:v>Meg Lanning</c:v>
                  </c:pt>
                  <c:pt idx="2">
                    <c:v>Shafali Verma</c:v>
                  </c:pt>
                  <c:pt idx="3">
                    <c:v>Smriti Mandhana</c:v>
                  </c:pt>
                  <c:pt idx="4">
                    <c:v>Deepti Sharma</c:v>
                  </c:pt>
                </c:lvl>
              </c:multiLvlStrCache>
            </c:multiLvlStrRef>
          </c:cat>
          <c:val>
            <c:numRef>
              <c:f>'Pivot tables'!$D$4:$D$13</c:f>
              <c:numCache>
                <c:formatCode>General</c:formatCode>
                <c:ptCount val="5"/>
                <c:pt idx="0">
                  <c:v>66</c:v>
                </c:pt>
                <c:pt idx="1">
                  <c:v>60</c:v>
                </c:pt>
                <c:pt idx="2">
                  <c:v>71</c:v>
                </c:pt>
                <c:pt idx="3">
                  <c:v>80</c:v>
                </c:pt>
                <c:pt idx="4">
                  <c:v>88</c:v>
                </c:pt>
              </c:numCache>
            </c:numRef>
          </c:val>
          <c:extLst>
            <c:ext xmlns:c16="http://schemas.microsoft.com/office/drawing/2014/chart" uri="{C3380CC4-5D6E-409C-BE32-E72D297353CC}">
              <c16:uniqueId val="{00000001-8A79-4D9A-8140-2F9D0312DA63}"/>
            </c:ext>
          </c:extLst>
        </c:ser>
        <c:dLbls>
          <c:dLblPos val="outEnd"/>
          <c:showLegendKey val="0"/>
          <c:showVal val="1"/>
          <c:showCatName val="0"/>
          <c:showSerName val="0"/>
          <c:showPercent val="0"/>
          <c:showBubbleSize val="0"/>
        </c:dLbls>
        <c:gapWidth val="100"/>
        <c:overlap val="-24"/>
        <c:axId val="433467504"/>
        <c:axId val="2007420400"/>
      </c:barChart>
      <c:catAx>
        <c:axId val="433467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crossAx val="2007420400"/>
        <c:crosses val="autoZero"/>
        <c:auto val="1"/>
        <c:lblAlgn val="ctr"/>
        <c:lblOffset val="100"/>
        <c:noMultiLvlLbl val="0"/>
      </c:catAx>
      <c:valAx>
        <c:axId val="20074204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crossAx val="433467504"/>
        <c:crosses val="autoZero"/>
        <c:crossBetween val="between"/>
        <c:majorUnit val="20"/>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w="0">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[WPL 2024 MOST RUNS.xlsx]Pivot tables!PivotTable2</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tables'!$C$22</c:f>
              <c:strCache>
                <c:ptCount val="1"/>
                <c:pt idx="0">
                  <c:v>Total Wickets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tables'!$B$23:$B$32</c:f>
              <c:multiLvlStrCache>
                <c:ptCount val="5"/>
                <c:lvl>
                  <c:pt idx="0">
                    <c:v>4/12</c:v>
                  </c:pt>
                  <c:pt idx="1">
                    <c:v>5/22</c:v>
                  </c:pt>
                  <c:pt idx="2">
                    <c:v>3/20</c:v>
                  </c:pt>
                  <c:pt idx="3">
                    <c:v>3/21</c:v>
                  </c:pt>
                  <c:pt idx="4">
                    <c:v>3/5</c:v>
                  </c:pt>
                </c:lvl>
                <c:lvl>
                  <c:pt idx="0">
                    <c:v>Shreyanka Patil</c:v>
                  </c:pt>
                  <c:pt idx="1">
                    <c:v>Asha Shobana</c:v>
                  </c:pt>
                  <c:pt idx="2">
                    <c:v>Sophie Molineux</c:v>
                  </c:pt>
                  <c:pt idx="3">
                    <c:v>Jess Jonassen</c:v>
                  </c:pt>
                  <c:pt idx="4">
                    <c:v>Marizanne Kapp</c:v>
                  </c:pt>
                </c:lvl>
              </c:multiLvlStrCache>
            </c:multiLvlStrRef>
          </c:cat>
          <c:val>
            <c:numRef>
              <c:f>'Pivot tables'!$C$23:$C$32</c:f>
              <c:numCache>
                <c:formatCode>General</c:formatCode>
                <c:ptCount val="5"/>
                <c:pt idx="0">
                  <c:v>13</c:v>
                </c:pt>
                <c:pt idx="1">
                  <c:v>12</c:v>
                </c:pt>
                <c:pt idx="2">
                  <c:v>12</c:v>
                </c:pt>
                <c:pt idx="3">
                  <c:v>11</c:v>
                </c:pt>
                <c:pt idx="4">
                  <c:v>11</c:v>
                </c:pt>
              </c:numCache>
            </c:numRef>
          </c:val>
          <c:extLst>
            <c:ext xmlns:c16="http://schemas.microsoft.com/office/drawing/2014/chart" uri="{C3380CC4-5D6E-409C-BE32-E72D297353CC}">
              <c16:uniqueId val="{00000000-65B3-499C-9FB4-7CF316AAC855}"/>
            </c:ext>
          </c:extLst>
        </c:ser>
        <c:ser>
          <c:idx val="1"/>
          <c:order val="1"/>
          <c:tx>
            <c:strRef>
              <c:f>'Pivot tables'!$D$22</c:f>
              <c:strCache>
                <c:ptCount val="1"/>
                <c:pt idx="0">
                  <c:v>Economy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tables'!$B$23:$B$32</c:f>
              <c:multiLvlStrCache>
                <c:ptCount val="5"/>
                <c:lvl>
                  <c:pt idx="0">
                    <c:v>4/12</c:v>
                  </c:pt>
                  <c:pt idx="1">
                    <c:v>5/22</c:v>
                  </c:pt>
                  <c:pt idx="2">
                    <c:v>3/20</c:v>
                  </c:pt>
                  <c:pt idx="3">
                    <c:v>3/21</c:v>
                  </c:pt>
                  <c:pt idx="4">
                    <c:v>3/5</c:v>
                  </c:pt>
                </c:lvl>
                <c:lvl>
                  <c:pt idx="0">
                    <c:v>Shreyanka Patil</c:v>
                  </c:pt>
                  <c:pt idx="1">
                    <c:v>Asha Shobana</c:v>
                  </c:pt>
                  <c:pt idx="2">
                    <c:v>Sophie Molineux</c:v>
                  </c:pt>
                  <c:pt idx="3">
                    <c:v>Jess Jonassen</c:v>
                  </c:pt>
                  <c:pt idx="4">
                    <c:v>Marizanne Kapp</c:v>
                  </c:pt>
                </c:lvl>
              </c:multiLvlStrCache>
            </c:multiLvlStrRef>
          </c:cat>
          <c:val>
            <c:numRef>
              <c:f>'Pivot tables'!$D$23:$D$32</c:f>
              <c:numCache>
                <c:formatCode>General</c:formatCode>
                <c:ptCount val="5"/>
                <c:pt idx="0">
                  <c:v>7.3</c:v>
                </c:pt>
                <c:pt idx="1">
                  <c:v>7.12</c:v>
                </c:pt>
                <c:pt idx="2">
                  <c:v>7.32</c:v>
                </c:pt>
                <c:pt idx="3">
                  <c:v>7.24</c:v>
                </c:pt>
                <c:pt idx="4">
                  <c:v>6.29</c:v>
                </c:pt>
              </c:numCache>
            </c:numRef>
          </c:val>
          <c:extLst>
            <c:ext xmlns:c16="http://schemas.microsoft.com/office/drawing/2014/chart" uri="{C3380CC4-5D6E-409C-BE32-E72D297353CC}">
              <c16:uniqueId val="{00000001-65B3-499C-9FB4-7CF316AAC855}"/>
            </c:ext>
          </c:extLst>
        </c:ser>
        <c:dLbls>
          <c:dLblPos val="outEnd"/>
          <c:showLegendKey val="0"/>
          <c:showVal val="1"/>
          <c:showCatName val="0"/>
          <c:showSerName val="0"/>
          <c:showPercent val="0"/>
          <c:showBubbleSize val="0"/>
        </c:dLbls>
        <c:gapWidth val="100"/>
        <c:overlap val="-24"/>
        <c:axId val="587999232"/>
        <c:axId val="1195598064"/>
      </c:barChart>
      <c:catAx>
        <c:axId val="587999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crossAx val="1195598064"/>
        <c:crosses val="autoZero"/>
        <c:auto val="1"/>
        <c:lblAlgn val="ctr"/>
        <c:lblOffset val="100"/>
        <c:noMultiLvlLbl val="0"/>
      </c:catAx>
      <c:valAx>
        <c:axId val="1195598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crossAx val="58799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w="0">
                <a:solidFill>
                  <a:schemeClr val="bg1"/>
                </a:solidFill>
              </a:ln>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n w="0">
            <a:solidFill>
              <a:schemeClr val="bg1"/>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8</xdr:col>
      <xdr:colOff>276225</xdr:colOff>
      <xdr:row>1</xdr:row>
      <xdr:rowOff>165100</xdr:rowOff>
    </xdr:from>
    <xdr:to>
      <xdr:col>15</xdr:col>
      <xdr:colOff>581025</xdr:colOff>
      <xdr:row>18</xdr:row>
      <xdr:rowOff>76200</xdr:rowOff>
    </xdr:to>
    <xdr:graphicFrame macro="">
      <xdr:nvGraphicFramePr>
        <xdr:cNvPr id="2" name="Chart 1">
          <a:extLst>
            <a:ext uri="{FF2B5EF4-FFF2-40B4-BE49-F238E27FC236}">
              <a16:creationId xmlns:a16="http://schemas.microsoft.com/office/drawing/2014/main" id="{43D191A5-B0F1-7EF5-2814-910EEB6A3C4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31750</xdr:colOff>
      <xdr:row>2</xdr:row>
      <xdr:rowOff>12700</xdr:rowOff>
    </xdr:from>
    <xdr:to>
      <xdr:col>7</xdr:col>
      <xdr:colOff>298450</xdr:colOff>
      <xdr:row>11</xdr:row>
      <xdr:rowOff>120650</xdr:rowOff>
    </xdr:to>
    <mc:AlternateContent xmlns:mc="http://schemas.openxmlformats.org/markup-compatibility/2006" xmlns:a14="http://schemas.microsoft.com/office/drawing/2010/main">
      <mc:Choice Requires="a14">
        <xdr:graphicFrame macro="">
          <xdr:nvGraphicFramePr>
            <xdr:cNvPr id="3" name="Team">
              <a:extLst>
                <a:ext uri="{FF2B5EF4-FFF2-40B4-BE49-F238E27FC236}">
                  <a16:creationId xmlns:a16="http://schemas.microsoft.com/office/drawing/2014/main" id="{03C5B314-4F7A-3E48-A17E-46840889BC98}"/>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3257550" y="381000"/>
              <a:ext cx="1524000" cy="1765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82550</xdr:colOff>
      <xdr:row>21</xdr:row>
      <xdr:rowOff>25400</xdr:rowOff>
    </xdr:from>
    <xdr:to>
      <xdr:col>15</xdr:col>
      <xdr:colOff>419100</xdr:colOff>
      <xdr:row>36</xdr:row>
      <xdr:rowOff>6350</xdr:rowOff>
    </xdr:to>
    <xdr:graphicFrame macro="">
      <xdr:nvGraphicFramePr>
        <xdr:cNvPr id="4" name="Chart 3">
          <a:extLst>
            <a:ext uri="{FF2B5EF4-FFF2-40B4-BE49-F238E27FC236}">
              <a16:creationId xmlns:a16="http://schemas.microsoft.com/office/drawing/2014/main" id="{BAE062D8-C19D-A219-C92D-EE2744558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82550</xdr:colOff>
      <xdr:row>21</xdr:row>
      <xdr:rowOff>25400</xdr:rowOff>
    </xdr:from>
    <xdr:to>
      <xdr:col>7</xdr:col>
      <xdr:colOff>342900</xdr:colOff>
      <xdr:row>30</xdr:row>
      <xdr:rowOff>139699</xdr:rowOff>
    </xdr:to>
    <mc:AlternateContent xmlns:mc="http://schemas.openxmlformats.org/markup-compatibility/2006" xmlns:a14="http://schemas.microsoft.com/office/drawing/2010/main">
      <mc:Choice Requires="a14">
        <xdr:graphicFrame macro="">
          <xdr:nvGraphicFramePr>
            <xdr:cNvPr id="5" name="Team 2">
              <a:extLst>
                <a:ext uri="{FF2B5EF4-FFF2-40B4-BE49-F238E27FC236}">
                  <a16:creationId xmlns:a16="http://schemas.microsoft.com/office/drawing/2014/main" id="{A2D7F8E3-BC70-23AF-B95B-0BB25DEB087B}"/>
                </a:ext>
              </a:extLst>
            </xdr:cNvPr>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3308350" y="3892550"/>
              <a:ext cx="1517650" cy="1771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17930</xdr:colOff>
      <xdr:row>14</xdr:row>
      <xdr:rowOff>156510</xdr:rowOff>
    </xdr:from>
    <xdr:to>
      <xdr:col>11</xdr:col>
      <xdr:colOff>306294</xdr:colOff>
      <xdr:row>28</xdr:row>
      <xdr:rowOff>104587</xdr:rowOff>
    </xdr:to>
    <xdr:graphicFrame macro="">
      <xdr:nvGraphicFramePr>
        <xdr:cNvPr id="2" name="Chart 1">
          <a:extLst>
            <a:ext uri="{FF2B5EF4-FFF2-40B4-BE49-F238E27FC236}">
              <a16:creationId xmlns:a16="http://schemas.microsoft.com/office/drawing/2014/main" id="{F03E1131-1BEA-49F6-87B7-9B5B6812EAA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40340</xdr:colOff>
      <xdr:row>15</xdr:row>
      <xdr:rowOff>5973</xdr:rowOff>
    </xdr:from>
    <xdr:to>
      <xdr:col>14</xdr:col>
      <xdr:colOff>522941</xdr:colOff>
      <xdr:row>24</xdr:row>
      <xdr:rowOff>59763</xdr:rowOff>
    </xdr:to>
    <mc:AlternateContent xmlns:mc="http://schemas.openxmlformats.org/markup-compatibility/2006" xmlns:a14="http://schemas.microsoft.com/office/drawing/2010/main">
      <mc:Choice Requires="a14">
        <xdr:graphicFrame macro="">
          <xdr:nvGraphicFramePr>
            <xdr:cNvPr id="3" name="Team 1">
              <a:extLst>
                <a:ext uri="{FF2B5EF4-FFF2-40B4-BE49-F238E27FC236}">
                  <a16:creationId xmlns:a16="http://schemas.microsoft.com/office/drawing/2014/main" id="{30664B63-5BE8-4352-81AF-F416680406A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5135281" y="2448855"/>
              <a:ext cx="1573307" cy="17346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17</xdr:col>
      <xdr:colOff>37353</xdr:colOff>
      <xdr:row>15</xdr:row>
      <xdr:rowOff>22413</xdr:rowOff>
    </xdr:from>
    <xdr:to>
      <xdr:col>27</xdr:col>
      <xdr:colOff>303307</xdr:colOff>
      <xdr:row>28</xdr:row>
      <xdr:rowOff>156882</xdr:rowOff>
    </xdr:to>
    <xdr:graphicFrame macro="">
      <xdr:nvGraphicFramePr>
        <xdr:cNvPr id="4" name="Chart 3">
          <a:extLst>
            <a:ext uri="{FF2B5EF4-FFF2-40B4-BE49-F238E27FC236}">
              <a16:creationId xmlns:a16="http://schemas.microsoft.com/office/drawing/2014/main" id="{A43F59E9-E6B1-4859-A6D7-C99E22CC288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14</xdr:col>
      <xdr:colOff>634999</xdr:colOff>
      <xdr:row>15</xdr:row>
      <xdr:rowOff>14938</xdr:rowOff>
    </xdr:from>
    <xdr:to>
      <xdr:col>16</xdr:col>
      <xdr:colOff>156883</xdr:colOff>
      <xdr:row>24</xdr:row>
      <xdr:rowOff>59765</xdr:rowOff>
    </xdr:to>
    <mc:AlternateContent xmlns:mc="http://schemas.openxmlformats.org/markup-compatibility/2006" xmlns:a14="http://schemas.microsoft.com/office/drawing/2010/main">
      <mc:Choice Requires="a14">
        <xdr:graphicFrame macro="">
          <xdr:nvGraphicFramePr>
            <xdr:cNvPr id="5" name="Team 3">
              <a:extLst>
                <a:ext uri="{FF2B5EF4-FFF2-40B4-BE49-F238E27FC236}">
                  <a16:creationId xmlns:a16="http://schemas.microsoft.com/office/drawing/2014/main" id="{18835AD1-63CB-438C-B3A3-48A8605FF8AA}"/>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6820646" y="2457820"/>
              <a:ext cx="1561355" cy="17257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h Reddy" refreshedDate="45548.50278101852" backgroundQuery="1" createdVersion="8" refreshedVersion="8" minRefreshableVersion="3" recordCount="0" supportSubquery="1" supportAdvancedDrill="1" xr:uid="{692438C3-A706-4F67-8A40-E18DD5D29ADB}">
  <cacheSource type="external" connectionId="4"/>
  <cacheFields count="5">
    <cacheField name="[Measures].[Sum of Wkts]" caption="Sum of Wkts" numFmtId="0" hierarchy="32" level="32767"/>
    <cacheField name="[WPL_2024_Most_Wickets].[Bowler].[Bowler]" caption="Bowler" numFmtId="0" hierarchy="14" level="1">
      <sharedItems count="5">
        <s v="Asha Shobana"/>
        <s v="Jess Jonassen"/>
        <s v="Marizanne Kapp"/>
        <s v="Shreyanka Patil"/>
        <s v="Sophie Molineux"/>
      </sharedItems>
    </cacheField>
    <cacheField name="[WPL_2024_Most_Wickets].[BBI].[BBI]" caption="BBI" numFmtId="0" hierarchy="19" level="1">
      <sharedItems count="5">
        <s v="5/22"/>
        <s v="3/21"/>
        <s v="3/5"/>
        <s v="4/12"/>
        <s v="3/20"/>
      </sharedItems>
    </cacheField>
    <cacheField name="[Measures].[Sum of Ecn]" caption="Sum of Ecn" numFmtId="0" hierarchy="37" level="32767"/>
    <cacheField name="[WPL_2024_Most_Wickets].[Team].[Team]" caption="Team" numFmtId="0" hierarchy="15" level="1">
      <sharedItems containsSemiMixedTypes="0" containsNonDate="0" containsString="0"/>
    </cacheField>
  </cacheFields>
  <cacheHierarchies count="39">
    <cacheHierarchy uniqueName="[WPL_2024_Most_Runs].[No]" caption="No" attribute="1" defaultMemberUniqueName="[WPL_2024_Most_Runs].[No].[All]" allUniqueName="[WPL_2024_Most_Runs].[No].[All]" dimensionUniqueName="[WPL_2024_Most_Runs]" displayFolder="" count="0" memberValueDatatype="20" unbalanced="0"/>
    <cacheHierarchy uniqueName="[WPL_2024_Most_Runs].[Player]" caption="Player" attribute="1" defaultMemberUniqueName="[WPL_2024_Most_Runs].[Player].[All]" allUniqueName="[WPL_2024_Most_Runs].[Player].[All]" dimensionUniqueName="[WPL_2024_Most_Runs]" displayFolder="" count="0" memberValueDatatype="130" unbalanced="0"/>
    <cacheHierarchy uniqueName="[WPL_2024_Most_Runs].[Team]" caption="Team" attribute="1" defaultMemberUniqueName="[WPL_2024_Most_Runs].[Team].[All]" allUniqueName="[WPL_2024_Most_Runs].[Team].[All]" dimensionUniqueName="[WPL_2024_Most_Runs]" displayFolder="" count="0" memberValueDatatype="130" unbalanced="0"/>
    <cacheHierarchy uniqueName="[WPL_2024_Most_Runs].[R]" caption="R" attribute="1" defaultMemberUniqueName="[WPL_2024_Most_Runs].[R].[All]" allUniqueName="[WPL_2024_Most_Runs].[R].[All]" dimensionUniqueName="[WPL_2024_Most_Runs]" displayFolder="" count="0" memberValueDatatype="20" unbalanced="0"/>
    <cacheHierarchy uniqueName="[WPL_2024_Most_Runs].[Mat]" caption="Mat" attribute="1" defaultMemberUniqueName="[WPL_2024_Most_Runs].[Mat].[All]" allUniqueName="[WPL_2024_Most_Runs].[Mat].[All]" dimensionUniqueName="[WPL_2024_Most_Runs]" displayFolder="" count="0" memberValueDatatype="20" unbalanced="0"/>
    <cacheHierarchy uniqueName="[WPL_2024_Most_Runs].[BF]" caption="BF" attribute="1" defaultMemberUniqueName="[WPL_2024_Most_Runs].[BF].[All]" allUniqueName="[WPL_2024_Most_Runs].[BF].[All]" dimensionUniqueName="[WPL_2024_Most_Runs]" displayFolder="" count="0" memberValueDatatype="20" unbalanced="0"/>
    <cacheHierarchy uniqueName="[WPL_2024_Most_Runs].[Avg]" caption="Avg" attribute="1" defaultMemberUniqueName="[WPL_2024_Most_Runs].[Avg].[All]" allUniqueName="[WPL_2024_Most_Runs].[Avg].[All]" dimensionUniqueName="[WPL_2024_Most_Runs]" displayFolder="" count="0" memberValueDatatype="5" unbalanced="0"/>
    <cacheHierarchy uniqueName="[WPL_2024_Most_Runs].[H.S]" caption="H.S" attribute="1" defaultMemberUniqueName="[WPL_2024_Most_Runs].[H.S].[All]" allUniqueName="[WPL_2024_Most_Runs].[H.S].[All]" dimensionUniqueName="[WPL_2024_Most_Runs]" displayFolder="" count="0" memberValueDatatype="20" unbalanced="0"/>
    <cacheHierarchy uniqueName="[WPL_2024_Most_Runs].[SR]" caption="SR" attribute="1" defaultMemberUniqueName="[WPL_2024_Most_Runs].[SR].[All]" allUniqueName="[WPL_2024_Most_Runs].[SR].[All]" dimensionUniqueName="[WPL_2024_Most_Runs]" displayFolder="" count="0" memberValueDatatype="5" unbalanced="0"/>
    <cacheHierarchy uniqueName="[WPL_2024_Most_Runs].[4s]" caption="4s" attribute="1" defaultMemberUniqueName="[WPL_2024_Most_Runs].[4s].[All]" allUniqueName="[WPL_2024_Most_Runs].[4s].[All]" dimensionUniqueName="[WPL_2024_Most_Runs]" displayFolder="" count="0" memberValueDatatype="20" unbalanced="0"/>
    <cacheHierarchy uniqueName="[WPL_2024_Most_Runs].[6s]" caption="6s" attribute="1" defaultMemberUniqueName="[WPL_2024_Most_Runs].[6s].[All]" allUniqueName="[WPL_2024_Most_Runs].[6s].[All]" dimensionUniqueName="[WPL_2024_Most_Runs]" displayFolder="" count="0" memberValueDatatype="20" unbalanced="0"/>
    <cacheHierarchy uniqueName="[WPL_2024_Most_Runs].[100s]" caption="100s" attribute="1" defaultMemberUniqueName="[WPL_2024_Most_Runs].[100s].[All]" allUniqueName="[WPL_2024_Most_Runs].[100s].[All]" dimensionUniqueName="[WPL_2024_Most_Runs]" displayFolder="" count="0" memberValueDatatype="20" unbalanced="0"/>
    <cacheHierarchy uniqueName="[WPL_2024_Most_Runs].[50s]" caption="50s" attribute="1" defaultMemberUniqueName="[WPL_2024_Most_Runs].[50s].[All]" allUniqueName="[WPL_2024_Most_Runs].[50s].[All]" dimensionUniqueName="[WPL_2024_Most_Runs]" displayFolder="" count="0" memberValueDatatype="20" unbalanced="0"/>
    <cacheHierarchy uniqueName="[WPL_2024_Most_Wickets].[No]" caption="No" attribute="1" defaultMemberUniqueName="[WPL_2024_Most_Wickets].[No].[All]" allUniqueName="[WPL_2024_Most_Wickets].[No].[All]" dimensionUniqueName="[WPL_2024_Most_Wickets]" displayFolder="" count="0" memberValueDatatype="20" unbalanced="0"/>
    <cacheHierarchy uniqueName="[WPL_2024_Most_Wickets].[Bowler]" caption="Bowler" attribute="1" defaultMemberUniqueName="[WPL_2024_Most_Wickets].[Bowler].[All]" allUniqueName="[WPL_2024_Most_Wickets].[Bowler].[All]" dimensionUniqueName="[WPL_2024_Most_Wickets]" displayFolder="" count="2" memberValueDatatype="130" unbalanced="0">
      <fieldsUsage count="2">
        <fieldUsage x="-1"/>
        <fieldUsage x="1"/>
      </fieldsUsage>
    </cacheHierarchy>
    <cacheHierarchy uniqueName="[WPL_2024_Most_Wickets].[Team]" caption="Team" attribute="1" defaultMemberUniqueName="[WPL_2024_Most_Wickets].[Team].[All]" allUniqueName="[WPL_2024_Most_Wickets].[Team].[All]" dimensionUniqueName="[WPL_2024_Most_Wickets]" displayFolder="" count="2" memberValueDatatype="130" unbalanced="0">
      <fieldsUsage count="2">
        <fieldUsage x="-1"/>
        <fieldUsage x="4"/>
      </fieldsUsage>
    </cacheHierarchy>
    <cacheHierarchy uniqueName="[WPL_2024_Most_Wickets].[Wkts]" caption="Wkts" attribute="1" defaultMemberUniqueName="[WPL_2024_Most_Wickets].[Wkts].[All]" allUniqueName="[WPL_2024_Most_Wickets].[Wkts].[All]" dimensionUniqueName="[WPL_2024_Most_Wickets]" displayFolder="" count="0" memberValueDatatype="20" unbalanced="0"/>
    <cacheHierarchy uniqueName="[WPL_2024_Most_Wickets].[Mat]" caption="Mat" attribute="1" defaultMemberUniqueName="[WPL_2024_Most_Wickets].[Mat].[All]" allUniqueName="[WPL_2024_Most_Wickets].[Mat].[All]" dimensionUniqueName="[WPL_2024_Most_Wickets]" displayFolder="" count="0" memberValueDatatype="20" unbalanced="0"/>
    <cacheHierarchy uniqueName="[WPL_2024_Most_Wickets].[Ovs]" caption="Ovs" attribute="1" defaultMemberUniqueName="[WPL_2024_Most_Wickets].[Ovs].[All]" allUniqueName="[WPL_2024_Most_Wickets].[Ovs].[All]" dimensionUniqueName="[WPL_2024_Most_Wickets]" displayFolder="" count="0" memberValueDatatype="20" unbalanced="0"/>
    <cacheHierarchy uniqueName="[WPL_2024_Most_Wickets].[BBI]" caption="BBI" attribute="1" defaultMemberUniqueName="[WPL_2024_Most_Wickets].[BBI].[All]" allUniqueName="[WPL_2024_Most_Wickets].[BBI].[All]" dimensionUniqueName="[WPL_2024_Most_Wickets]" displayFolder="" count="2" memberValueDatatype="130" unbalanced="0">
      <fieldsUsage count="2">
        <fieldUsage x="-1"/>
        <fieldUsage x="2"/>
      </fieldsUsage>
    </cacheHierarchy>
    <cacheHierarchy uniqueName="[WPL_2024_Most_Wickets].[Balls]" caption="Balls" attribute="1" defaultMemberUniqueName="[WPL_2024_Most_Wickets].[Balls].[All]" allUniqueName="[WPL_2024_Most_Wickets].[Balls].[All]" dimensionUniqueName="[WPL_2024_Most_Wickets]" displayFolder="" count="0" memberValueDatatype="20" unbalanced="0"/>
    <cacheHierarchy uniqueName="[WPL_2024_Most_Wickets].[Avg]" caption="Avg" attribute="1" defaultMemberUniqueName="[WPL_2024_Most_Wickets].[Avg].[All]" allUniqueName="[WPL_2024_Most_Wickets].[Avg].[All]" dimensionUniqueName="[WPL_2024_Most_Wickets]" displayFolder="" count="0" memberValueDatatype="5" unbalanced="0"/>
    <cacheHierarchy uniqueName="[WPL_2024_Most_Wickets].[Ecn]" caption="Ecn" attribute="1" defaultMemberUniqueName="[WPL_2024_Most_Wickets].[Ecn].[All]" allUniqueName="[WPL_2024_Most_Wickets].[Ecn].[All]" dimensionUniqueName="[WPL_2024_Most_Wickets]" displayFolder="" count="0" memberValueDatatype="5" unbalanced="0"/>
    <cacheHierarchy uniqueName="[WPL_2024_Most_Wickets].[R]" caption="R" attribute="1" defaultMemberUniqueName="[WPL_2024_Most_Wickets].[R].[All]" allUniqueName="[WPL_2024_Most_Wickets].[R].[All]" dimensionUniqueName="[WPL_2024_Most_Wickets]" displayFolder="" count="0" memberValueDatatype="20" unbalanced="0"/>
    <cacheHierarchy uniqueName="[WPL_2024_Most_Wickets].[4-Fers]" caption="4-Fers" attribute="1" defaultMemberUniqueName="[WPL_2024_Most_Wickets].[4-Fers].[All]" allUniqueName="[WPL_2024_Most_Wickets].[4-Fers].[All]" dimensionUniqueName="[WPL_2024_Most_Wickets]" displayFolder="" count="0" memberValueDatatype="20" unbalanced="0"/>
    <cacheHierarchy uniqueName="[WPL_2024_Most_Wickets].[5-Fers]" caption="5-Fers" attribute="1" defaultMemberUniqueName="[WPL_2024_Most_Wickets].[5-Fers].[All]" allUniqueName="[WPL_2024_Most_Wickets].[5-Fers].[All]" dimensionUniqueName="[WPL_2024_Most_Wickets]" displayFolder="" count="0" memberValueDatatype="20" unbalanced="0"/>
    <cacheHierarchy uniqueName="[Measures].[__XL_Count WPL_2024_Most_Runs]" caption="__XL_Count WPL_2024_Most_Runs" measure="1" displayFolder="" measureGroup="WPL_2024_Most_Runs" count="0" hidden="1"/>
    <cacheHierarchy uniqueName="[Measures].[__XL_Count WPL_2024_Most_Wickets]" caption="__XL_Count WPL_2024_Most_Wickets" measure="1" displayFolder="" measureGroup="WPL_2024_Most_Wickets" count="0" hidden="1"/>
    <cacheHierarchy uniqueName="[Measures].[__No measures defined]" caption="__No measures defined" measure="1" displayFolder="" count="0" hidden="1"/>
    <cacheHierarchy uniqueName="[Measures].[Count of Team]" caption="Count of Team" measure="1" displayFolder="" measureGroup="WPL_2024_Most_Runs" count="0" hidden="1">
      <extLst>
        <ext xmlns:x15="http://schemas.microsoft.com/office/spreadsheetml/2010/11/main" uri="{B97F6D7D-B522-45F9-BDA1-12C45D357490}">
          <x15:cacheHierarchy aggregatedColumn="2"/>
        </ext>
      </extLst>
    </cacheHierarchy>
    <cacheHierarchy uniqueName="[Measures].[Sum of R]" caption="Sum of R" measure="1" displayFolder="" measureGroup="WPL_2024_Most_Runs" count="0" hidden="1">
      <extLst>
        <ext xmlns:x15="http://schemas.microsoft.com/office/spreadsheetml/2010/11/main" uri="{B97F6D7D-B522-45F9-BDA1-12C45D357490}">
          <x15:cacheHierarchy aggregatedColumn="3"/>
        </ext>
      </extLst>
    </cacheHierarchy>
    <cacheHierarchy uniqueName="[Measures].[Sum of H.S]" caption="Sum of H.S" measure="1" displayFolder="" measureGroup="WPL_2024_Most_Runs" count="0" hidden="1">
      <extLst>
        <ext xmlns:x15="http://schemas.microsoft.com/office/spreadsheetml/2010/11/main" uri="{B97F6D7D-B522-45F9-BDA1-12C45D357490}">
          <x15:cacheHierarchy aggregatedColumn="7"/>
        </ext>
      </extLst>
    </cacheHierarchy>
    <cacheHierarchy uniqueName="[Measures].[Sum of Wkts]" caption="Sum of Wkts" measure="1" displayFolder="" measureGroup="WPL_2024_Most_Wickets"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BBI]" caption="Count of BBI" measure="1" displayFolder="" measureGroup="WPL_2024_Most_Wickets" count="0" hidden="1">
      <extLst>
        <ext xmlns:x15="http://schemas.microsoft.com/office/spreadsheetml/2010/11/main" uri="{B97F6D7D-B522-45F9-BDA1-12C45D357490}">
          <x15:cacheHierarchy aggregatedColumn="19"/>
        </ext>
      </extLst>
    </cacheHierarchy>
    <cacheHierarchy uniqueName="[Measures].[Sum of R 2]" caption="Sum of R 2" measure="1" displayFolder="" measureGroup="WPL_2024_Most_Wickets" count="0" hidden="1">
      <extLst>
        <ext xmlns:x15="http://schemas.microsoft.com/office/spreadsheetml/2010/11/main" uri="{B97F6D7D-B522-45F9-BDA1-12C45D357490}">
          <x15:cacheHierarchy aggregatedColumn="23"/>
        </ext>
      </extLst>
    </cacheHierarchy>
    <cacheHierarchy uniqueName="[Measures].[Sum of Avg]" caption="Sum of Avg" measure="1" displayFolder="" measureGroup="WPL_2024_Most_Wickets" count="0" hidden="1">
      <extLst>
        <ext xmlns:x15="http://schemas.microsoft.com/office/spreadsheetml/2010/11/main" uri="{B97F6D7D-B522-45F9-BDA1-12C45D357490}">
          <x15:cacheHierarchy aggregatedColumn="21"/>
        </ext>
      </extLst>
    </cacheHierarchy>
    <cacheHierarchy uniqueName="[Measures].[Count of Bowler]" caption="Count of Bowler" measure="1" displayFolder="" measureGroup="WPL_2024_Most_Wickets" count="0" hidden="1">
      <extLst>
        <ext xmlns:x15="http://schemas.microsoft.com/office/spreadsheetml/2010/11/main" uri="{B97F6D7D-B522-45F9-BDA1-12C45D357490}">
          <x15:cacheHierarchy aggregatedColumn="14"/>
        </ext>
      </extLst>
    </cacheHierarchy>
    <cacheHierarchy uniqueName="[Measures].[Sum of Ecn]" caption="Sum of Ecn" measure="1" displayFolder="" measureGroup="WPL_2024_Most_Wickets" count="0" oneField="1" hidden="1">
      <fieldsUsage count="1">
        <fieldUsage x="3"/>
      </fieldsUsage>
      <extLst>
        <ext xmlns:x15="http://schemas.microsoft.com/office/spreadsheetml/2010/11/main" uri="{B97F6D7D-B522-45F9-BDA1-12C45D357490}">
          <x15:cacheHierarchy aggregatedColumn="22"/>
        </ext>
      </extLst>
    </cacheHierarchy>
    <cacheHierarchy uniqueName="[Measures].[Count of Team 2]" caption="Count of Team 2" measure="1" displayFolder="" measureGroup="WPL_2024_Most_Wickets"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WPL_2024_Most_Runs" uniqueName="[WPL_2024_Most_Runs]" caption="WPL_2024_Most_Runs"/>
    <dimension name="WPL_2024_Most_Wickets" uniqueName="[WPL_2024_Most_Wickets]" caption="WPL_2024_Most_Wickets"/>
  </dimensions>
  <measureGroups count="2">
    <measureGroup name="WPL_2024_Most_Runs" caption="WPL_2024_Most_Runs"/>
    <measureGroup name="WPL_2024_Most_Wickets" caption="WPL_2024_Most_Wicket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h Reddy" refreshedDate="45548.508179861114" backgroundQuery="1" createdVersion="8" refreshedVersion="8" minRefreshableVersion="3" recordCount="0" supportSubquery="1" supportAdvancedDrill="1" xr:uid="{49136193-142E-49B5-AC7D-3239A92AD26D}">
  <cacheSource type="external" connectionId="4"/>
  <cacheFields count="5">
    <cacheField name="[WPL_2024_Most_Runs].[Player].[Player]" caption="Player" numFmtId="0" hierarchy="1" level="1">
      <sharedItems count="5">
        <s v="Deepti Sharma"/>
        <s v="Ellyse Perry"/>
        <s v="Meg Lanning"/>
        <s v="Shafali Verma"/>
        <s v="Smriti Mandhana"/>
      </sharedItems>
    </cacheField>
    <cacheField name="[Measures].[Sum of R]" caption="Sum of R" numFmtId="0" hierarchy="30" level="32767"/>
    <cacheField name="[Measures].[Sum of H.S]" caption="Sum of H.S" numFmtId="0" hierarchy="31" level="32767"/>
    <cacheField name="[WPL_2024_Most_Runs].[Team].[Team]" caption="Team" numFmtId="0" hierarchy="2" level="1">
      <sharedItems containsSemiMixedTypes="0" containsNonDate="0" containsString="0"/>
    </cacheField>
    <cacheField name="[WPL_2024_Most_Runs].[Avg].[Avg]" caption="Avg" numFmtId="0" hierarchy="6" level="1">
      <sharedItems containsSemiMixedTypes="0" containsString="0" containsNumber="1" minValue="30" maxValue="98.33" count="5">
        <n v="98.33"/>
        <n v="69.400000000000006"/>
        <n v="36.78"/>
        <n v="38.630000000000003"/>
        <n v="30"/>
      </sharedItems>
    </cacheField>
  </cacheFields>
  <cacheHierarchies count="39">
    <cacheHierarchy uniqueName="[WPL_2024_Most_Runs].[No]" caption="No" attribute="1" defaultMemberUniqueName="[WPL_2024_Most_Runs].[No].[All]" allUniqueName="[WPL_2024_Most_Runs].[No].[All]" dimensionUniqueName="[WPL_2024_Most_Runs]" displayFolder="" count="0" memberValueDatatype="20" unbalanced="0"/>
    <cacheHierarchy uniqueName="[WPL_2024_Most_Runs].[Player]" caption="Player" attribute="1" defaultMemberUniqueName="[WPL_2024_Most_Runs].[Player].[All]" allUniqueName="[WPL_2024_Most_Runs].[Player].[All]" dimensionUniqueName="[WPL_2024_Most_Runs]" displayFolder="" count="2" memberValueDatatype="130" unbalanced="0">
      <fieldsUsage count="2">
        <fieldUsage x="-1"/>
        <fieldUsage x="0"/>
      </fieldsUsage>
    </cacheHierarchy>
    <cacheHierarchy uniqueName="[WPL_2024_Most_Runs].[Team]" caption="Team" attribute="1" defaultMemberUniqueName="[WPL_2024_Most_Runs].[Team].[All]" allUniqueName="[WPL_2024_Most_Runs].[Team].[All]" dimensionUniqueName="[WPL_2024_Most_Runs]" displayFolder="" count="2" memberValueDatatype="130" unbalanced="0">
      <fieldsUsage count="2">
        <fieldUsage x="-1"/>
        <fieldUsage x="3"/>
      </fieldsUsage>
    </cacheHierarchy>
    <cacheHierarchy uniqueName="[WPL_2024_Most_Runs].[R]" caption="R" attribute="1" defaultMemberUniqueName="[WPL_2024_Most_Runs].[R].[All]" allUniqueName="[WPL_2024_Most_Runs].[R].[All]" dimensionUniqueName="[WPL_2024_Most_Runs]" displayFolder="" count="0" memberValueDatatype="20" unbalanced="0"/>
    <cacheHierarchy uniqueName="[WPL_2024_Most_Runs].[Mat]" caption="Mat" attribute="1" defaultMemberUniqueName="[WPL_2024_Most_Runs].[Mat].[All]" allUniqueName="[WPL_2024_Most_Runs].[Mat].[All]" dimensionUniqueName="[WPL_2024_Most_Runs]" displayFolder="" count="0" memberValueDatatype="20" unbalanced="0"/>
    <cacheHierarchy uniqueName="[WPL_2024_Most_Runs].[BF]" caption="BF" attribute="1" defaultMemberUniqueName="[WPL_2024_Most_Runs].[BF].[All]" allUniqueName="[WPL_2024_Most_Runs].[BF].[All]" dimensionUniqueName="[WPL_2024_Most_Runs]" displayFolder="" count="0" memberValueDatatype="20" unbalanced="0"/>
    <cacheHierarchy uniqueName="[WPL_2024_Most_Runs].[Avg]" caption="Avg" attribute="1" defaultMemberUniqueName="[WPL_2024_Most_Runs].[Avg].[All]" allUniqueName="[WPL_2024_Most_Runs].[Avg].[All]" dimensionUniqueName="[WPL_2024_Most_Runs]" displayFolder="" count="2" memberValueDatatype="5" unbalanced="0">
      <fieldsUsage count="2">
        <fieldUsage x="-1"/>
        <fieldUsage x="4"/>
      </fieldsUsage>
    </cacheHierarchy>
    <cacheHierarchy uniqueName="[WPL_2024_Most_Runs].[H.S]" caption="H.S" attribute="1" defaultMemberUniqueName="[WPL_2024_Most_Runs].[H.S].[All]" allUniqueName="[WPL_2024_Most_Runs].[H.S].[All]" dimensionUniqueName="[WPL_2024_Most_Runs]" displayFolder="" count="0" memberValueDatatype="20" unbalanced="0"/>
    <cacheHierarchy uniqueName="[WPL_2024_Most_Runs].[SR]" caption="SR" attribute="1" defaultMemberUniqueName="[WPL_2024_Most_Runs].[SR].[All]" allUniqueName="[WPL_2024_Most_Runs].[SR].[All]" dimensionUniqueName="[WPL_2024_Most_Runs]" displayFolder="" count="0" memberValueDatatype="5" unbalanced="0"/>
    <cacheHierarchy uniqueName="[WPL_2024_Most_Runs].[4s]" caption="4s" attribute="1" defaultMemberUniqueName="[WPL_2024_Most_Runs].[4s].[All]" allUniqueName="[WPL_2024_Most_Runs].[4s].[All]" dimensionUniqueName="[WPL_2024_Most_Runs]" displayFolder="" count="0" memberValueDatatype="20" unbalanced="0"/>
    <cacheHierarchy uniqueName="[WPL_2024_Most_Runs].[6s]" caption="6s" attribute="1" defaultMemberUniqueName="[WPL_2024_Most_Runs].[6s].[All]" allUniqueName="[WPL_2024_Most_Runs].[6s].[All]" dimensionUniqueName="[WPL_2024_Most_Runs]" displayFolder="" count="0" memberValueDatatype="20" unbalanced="0"/>
    <cacheHierarchy uniqueName="[WPL_2024_Most_Runs].[100s]" caption="100s" attribute="1" defaultMemberUniqueName="[WPL_2024_Most_Runs].[100s].[All]" allUniqueName="[WPL_2024_Most_Runs].[100s].[All]" dimensionUniqueName="[WPL_2024_Most_Runs]" displayFolder="" count="0" memberValueDatatype="20" unbalanced="0"/>
    <cacheHierarchy uniqueName="[WPL_2024_Most_Runs].[50s]" caption="50s" attribute="1" defaultMemberUniqueName="[WPL_2024_Most_Runs].[50s].[All]" allUniqueName="[WPL_2024_Most_Runs].[50s].[All]" dimensionUniqueName="[WPL_2024_Most_Runs]" displayFolder="" count="0" memberValueDatatype="20" unbalanced="0"/>
    <cacheHierarchy uniqueName="[WPL_2024_Most_Wickets].[No]" caption="No" attribute="1" defaultMemberUniqueName="[WPL_2024_Most_Wickets].[No].[All]" allUniqueName="[WPL_2024_Most_Wickets].[No].[All]" dimensionUniqueName="[WPL_2024_Most_Wickets]" displayFolder="" count="0" memberValueDatatype="20" unbalanced="0"/>
    <cacheHierarchy uniqueName="[WPL_2024_Most_Wickets].[Bowler]" caption="Bowler" attribute="1" defaultMemberUniqueName="[WPL_2024_Most_Wickets].[Bowler].[All]" allUniqueName="[WPL_2024_Most_Wickets].[Bowler].[All]" dimensionUniqueName="[WPL_2024_Most_Wickets]" displayFolder="" count="0" memberValueDatatype="130" unbalanced="0"/>
    <cacheHierarchy uniqueName="[WPL_2024_Most_Wickets].[Team]" caption="Team" attribute="1" defaultMemberUniqueName="[WPL_2024_Most_Wickets].[Team].[All]" allUniqueName="[WPL_2024_Most_Wickets].[Team].[All]" dimensionUniqueName="[WPL_2024_Most_Wickets]" displayFolder="" count="0" memberValueDatatype="130" unbalanced="0"/>
    <cacheHierarchy uniqueName="[WPL_2024_Most_Wickets].[Wkts]" caption="Wkts" attribute="1" defaultMemberUniqueName="[WPL_2024_Most_Wickets].[Wkts].[All]" allUniqueName="[WPL_2024_Most_Wickets].[Wkts].[All]" dimensionUniqueName="[WPL_2024_Most_Wickets]" displayFolder="" count="0" memberValueDatatype="20" unbalanced="0"/>
    <cacheHierarchy uniqueName="[WPL_2024_Most_Wickets].[Mat]" caption="Mat" attribute="1" defaultMemberUniqueName="[WPL_2024_Most_Wickets].[Mat].[All]" allUniqueName="[WPL_2024_Most_Wickets].[Mat].[All]" dimensionUniqueName="[WPL_2024_Most_Wickets]" displayFolder="" count="0" memberValueDatatype="20" unbalanced="0"/>
    <cacheHierarchy uniqueName="[WPL_2024_Most_Wickets].[Ovs]" caption="Ovs" attribute="1" defaultMemberUniqueName="[WPL_2024_Most_Wickets].[Ovs].[All]" allUniqueName="[WPL_2024_Most_Wickets].[Ovs].[All]" dimensionUniqueName="[WPL_2024_Most_Wickets]" displayFolder="" count="0" memberValueDatatype="20" unbalanced="0"/>
    <cacheHierarchy uniqueName="[WPL_2024_Most_Wickets].[BBI]" caption="BBI" attribute="1" defaultMemberUniqueName="[WPL_2024_Most_Wickets].[BBI].[All]" allUniqueName="[WPL_2024_Most_Wickets].[BBI].[All]" dimensionUniqueName="[WPL_2024_Most_Wickets]" displayFolder="" count="0" memberValueDatatype="130" unbalanced="0"/>
    <cacheHierarchy uniqueName="[WPL_2024_Most_Wickets].[Balls]" caption="Balls" attribute="1" defaultMemberUniqueName="[WPL_2024_Most_Wickets].[Balls].[All]" allUniqueName="[WPL_2024_Most_Wickets].[Balls].[All]" dimensionUniqueName="[WPL_2024_Most_Wickets]" displayFolder="" count="0" memberValueDatatype="20" unbalanced="0"/>
    <cacheHierarchy uniqueName="[WPL_2024_Most_Wickets].[Avg]" caption="Avg" attribute="1" defaultMemberUniqueName="[WPL_2024_Most_Wickets].[Avg].[All]" allUniqueName="[WPL_2024_Most_Wickets].[Avg].[All]" dimensionUniqueName="[WPL_2024_Most_Wickets]" displayFolder="" count="0" memberValueDatatype="5" unbalanced="0"/>
    <cacheHierarchy uniqueName="[WPL_2024_Most_Wickets].[Ecn]" caption="Ecn" attribute="1" defaultMemberUniqueName="[WPL_2024_Most_Wickets].[Ecn].[All]" allUniqueName="[WPL_2024_Most_Wickets].[Ecn].[All]" dimensionUniqueName="[WPL_2024_Most_Wickets]" displayFolder="" count="0" memberValueDatatype="5" unbalanced="0"/>
    <cacheHierarchy uniqueName="[WPL_2024_Most_Wickets].[R]" caption="R" attribute="1" defaultMemberUniqueName="[WPL_2024_Most_Wickets].[R].[All]" allUniqueName="[WPL_2024_Most_Wickets].[R].[All]" dimensionUniqueName="[WPL_2024_Most_Wickets]" displayFolder="" count="0" memberValueDatatype="20" unbalanced="0"/>
    <cacheHierarchy uniqueName="[WPL_2024_Most_Wickets].[4-Fers]" caption="4-Fers" attribute="1" defaultMemberUniqueName="[WPL_2024_Most_Wickets].[4-Fers].[All]" allUniqueName="[WPL_2024_Most_Wickets].[4-Fers].[All]" dimensionUniqueName="[WPL_2024_Most_Wickets]" displayFolder="" count="0" memberValueDatatype="20" unbalanced="0"/>
    <cacheHierarchy uniqueName="[WPL_2024_Most_Wickets].[5-Fers]" caption="5-Fers" attribute="1" defaultMemberUniqueName="[WPL_2024_Most_Wickets].[5-Fers].[All]" allUniqueName="[WPL_2024_Most_Wickets].[5-Fers].[All]" dimensionUniqueName="[WPL_2024_Most_Wickets]" displayFolder="" count="0" memberValueDatatype="20" unbalanced="0"/>
    <cacheHierarchy uniqueName="[Measures].[__XL_Count WPL_2024_Most_Runs]" caption="__XL_Count WPL_2024_Most_Runs" measure="1" displayFolder="" measureGroup="WPL_2024_Most_Runs" count="0" hidden="1"/>
    <cacheHierarchy uniqueName="[Measures].[__XL_Count WPL_2024_Most_Wickets]" caption="__XL_Count WPL_2024_Most_Wickets" measure="1" displayFolder="" measureGroup="WPL_2024_Most_Wickets" count="0" hidden="1"/>
    <cacheHierarchy uniqueName="[Measures].[__No measures defined]" caption="__No measures defined" measure="1" displayFolder="" count="0" hidden="1"/>
    <cacheHierarchy uniqueName="[Measures].[Count of Team]" caption="Count of Team" measure="1" displayFolder="" measureGroup="WPL_2024_Most_Runs" count="0" hidden="1">
      <extLst>
        <ext xmlns:x15="http://schemas.microsoft.com/office/spreadsheetml/2010/11/main" uri="{B97F6D7D-B522-45F9-BDA1-12C45D357490}">
          <x15:cacheHierarchy aggregatedColumn="2"/>
        </ext>
      </extLst>
    </cacheHierarchy>
    <cacheHierarchy uniqueName="[Measures].[Sum of R]" caption="Sum of R" measure="1" displayFolder="" measureGroup="WPL_2024_Most_Run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H.S]" caption="Sum of H.S" measure="1" displayFolder="" measureGroup="WPL_2024_Most_Run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Wkts]" caption="Sum of Wkts" measure="1" displayFolder="" measureGroup="WPL_2024_Most_Wickets" count="0" hidden="1">
      <extLst>
        <ext xmlns:x15="http://schemas.microsoft.com/office/spreadsheetml/2010/11/main" uri="{B97F6D7D-B522-45F9-BDA1-12C45D357490}">
          <x15:cacheHierarchy aggregatedColumn="16"/>
        </ext>
      </extLst>
    </cacheHierarchy>
    <cacheHierarchy uniqueName="[Measures].[Count of BBI]" caption="Count of BBI" measure="1" displayFolder="" measureGroup="WPL_2024_Most_Wickets" count="0" hidden="1">
      <extLst>
        <ext xmlns:x15="http://schemas.microsoft.com/office/spreadsheetml/2010/11/main" uri="{B97F6D7D-B522-45F9-BDA1-12C45D357490}">
          <x15:cacheHierarchy aggregatedColumn="19"/>
        </ext>
      </extLst>
    </cacheHierarchy>
    <cacheHierarchy uniqueName="[Measures].[Sum of R 2]" caption="Sum of R 2" measure="1" displayFolder="" measureGroup="WPL_2024_Most_Wickets" count="0" hidden="1">
      <extLst>
        <ext xmlns:x15="http://schemas.microsoft.com/office/spreadsheetml/2010/11/main" uri="{B97F6D7D-B522-45F9-BDA1-12C45D357490}">
          <x15:cacheHierarchy aggregatedColumn="23"/>
        </ext>
      </extLst>
    </cacheHierarchy>
    <cacheHierarchy uniqueName="[Measures].[Sum of Avg]" caption="Sum of Avg" measure="1" displayFolder="" measureGroup="WPL_2024_Most_Wickets" count="0" hidden="1">
      <extLst>
        <ext xmlns:x15="http://schemas.microsoft.com/office/spreadsheetml/2010/11/main" uri="{B97F6D7D-B522-45F9-BDA1-12C45D357490}">
          <x15:cacheHierarchy aggregatedColumn="21"/>
        </ext>
      </extLst>
    </cacheHierarchy>
    <cacheHierarchy uniqueName="[Measures].[Count of Bowler]" caption="Count of Bowler" measure="1" displayFolder="" measureGroup="WPL_2024_Most_Wickets" count="0" hidden="1">
      <extLst>
        <ext xmlns:x15="http://schemas.microsoft.com/office/spreadsheetml/2010/11/main" uri="{B97F6D7D-B522-45F9-BDA1-12C45D357490}">
          <x15:cacheHierarchy aggregatedColumn="14"/>
        </ext>
      </extLst>
    </cacheHierarchy>
    <cacheHierarchy uniqueName="[Measures].[Sum of Ecn]" caption="Sum of Ecn" measure="1" displayFolder="" measureGroup="WPL_2024_Most_Wickets" count="0" hidden="1">
      <extLst>
        <ext xmlns:x15="http://schemas.microsoft.com/office/spreadsheetml/2010/11/main" uri="{B97F6D7D-B522-45F9-BDA1-12C45D357490}">
          <x15:cacheHierarchy aggregatedColumn="22"/>
        </ext>
      </extLst>
    </cacheHierarchy>
    <cacheHierarchy uniqueName="[Measures].[Count of Team 2]" caption="Count of Team 2" measure="1" displayFolder="" measureGroup="WPL_2024_Most_Wickets" count="0" hidden="1">
      <extLst>
        <ext xmlns:x15="http://schemas.microsoft.com/office/spreadsheetml/2010/11/main" uri="{B97F6D7D-B522-45F9-BDA1-12C45D357490}">
          <x15:cacheHierarchy aggregatedColumn="15"/>
        </ext>
      </extLst>
    </cacheHierarchy>
  </cacheHierarchies>
  <kpis count="0"/>
  <dimensions count="3">
    <dimension measure="1" name="Measures" uniqueName="[Measures]" caption="Measures"/>
    <dimension name="WPL_2024_Most_Runs" uniqueName="[WPL_2024_Most_Runs]" caption="WPL_2024_Most_Runs"/>
    <dimension name="WPL_2024_Most_Wickets" uniqueName="[WPL_2024_Most_Wickets]" caption="WPL_2024_Most_Wickets"/>
  </dimensions>
  <measureGroups count="2">
    <measureGroup name="WPL_2024_Most_Runs" caption="WPL_2024_Most_Runs"/>
    <measureGroup name="WPL_2024_Most_Wickets" caption="WPL_2024_Most_Wickets"/>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h Reddy" refreshedDate="45370.463993055557" backgroundQuery="1" createdVersion="3" refreshedVersion="8" minRefreshableVersion="3" recordCount="0" supportSubquery="1" supportAdvancedDrill="1" xr:uid="{0A9664FC-1F23-4B18-B678-F2EF5A607769}">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WPL_2024_Most_Runs].[No]" caption="No" attribute="1" defaultMemberUniqueName="[WPL_2024_Most_Runs].[No].[All]" allUniqueName="[WPL_2024_Most_Runs].[No].[All]" dimensionUniqueName="[WPL_2024_Most_Runs]" displayFolder="" count="0" memberValueDatatype="20" unbalanced="0"/>
    <cacheHierarchy uniqueName="[WPL_2024_Most_Runs].[Player]" caption="Player" attribute="1" defaultMemberUniqueName="[WPL_2024_Most_Runs].[Player].[All]" allUniqueName="[WPL_2024_Most_Runs].[Player].[All]" dimensionUniqueName="[WPL_2024_Most_Runs]" displayFolder="" count="0" memberValueDatatype="130" unbalanced="0"/>
    <cacheHierarchy uniqueName="[WPL_2024_Most_Runs].[Team]" caption="Team" attribute="1" defaultMemberUniqueName="[WPL_2024_Most_Runs].[Team].[All]" allUniqueName="[WPL_2024_Most_Runs].[Team].[All]" dimensionUniqueName="[WPL_2024_Most_Runs]" displayFolder="" count="0" memberValueDatatype="130" unbalanced="0"/>
    <cacheHierarchy uniqueName="[WPL_2024_Most_Runs].[R]" caption="R" attribute="1" defaultMemberUniqueName="[WPL_2024_Most_Runs].[R].[All]" allUniqueName="[WPL_2024_Most_Runs].[R].[All]" dimensionUniqueName="[WPL_2024_Most_Runs]" displayFolder="" count="0" memberValueDatatype="20" unbalanced="0"/>
    <cacheHierarchy uniqueName="[WPL_2024_Most_Runs].[Mat]" caption="Mat" attribute="1" defaultMemberUniqueName="[WPL_2024_Most_Runs].[Mat].[All]" allUniqueName="[WPL_2024_Most_Runs].[Mat].[All]" dimensionUniqueName="[WPL_2024_Most_Runs]" displayFolder="" count="0" memberValueDatatype="20" unbalanced="0"/>
    <cacheHierarchy uniqueName="[WPL_2024_Most_Runs].[BF]" caption="BF" attribute="1" defaultMemberUniqueName="[WPL_2024_Most_Runs].[BF].[All]" allUniqueName="[WPL_2024_Most_Runs].[BF].[All]" dimensionUniqueName="[WPL_2024_Most_Runs]" displayFolder="" count="0" memberValueDatatype="20" unbalanced="0"/>
    <cacheHierarchy uniqueName="[WPL_2024_Most_Runs].[Avg]" caption="Avg" attribute="1" defaultMemberUniqueName="[WPL_2024_Most_Runs].[Avg].[All]" allUniqueName="[WPL_2024_Most_Runs].[Avg].[All]" dimensionUniqueName="[WPL_2024_Most_Runs]" displayFolder="" count="0" memberValueDatatype="5" unbalanced="0"/>
    <cacheHierarchy uniqueName="[WPL_2024_Most_Runs].[H.S]" caption="H.S" attribute="1" defaultMemberUniqueName="[WPL_2024_Most_Runs].[H.S].[All]" allUniqueName="[WPL_2024_Most_Runs].[H.S].[All]" dimensionUniqueName="[WPL_2024_Most_Runs]" displayFolder="" count="0" memberValueDatatype="20" unbalanced="0"/>
    <cacheHierarchy uniqueName="[WPL_2024_Most_Runs].[SR]" caption="SR" attribute="1" defaultMemberUniqueName="[WPL_2024_Most_Runs].[SR].[All]" allUniqueName="[WPL_2024_Most_Runs].[SR].[All]" dimensionUniqueName="[WPL_2024_Most_Runs]" displayFolder="" count="0" memberValueDatatype="5" unbalanced="0"/>
    <cacheHierarchy uniqueName="[WPL_2024_Most_Runs].[4s]" caption="4s" attribute="1" defaultMemberUniqueName="[WPL_2024_Most_Runs].[4s].[All]" allUniqueName="[WPL_2024_Most_Runs].[4s].[All]" dimensionUniqueName="[WPL_2024_Most_Runs]" displayFolder="" count="0" memberValueDatatype="20" unbalanced="0"/>
    <cacheHierarchy uniqueName="[WPL_2024_Most_Runs].[6s]" caption="6s" attribute="1" defaultMemberUniqueName="[WPL_2024_Most_Runs].[6s].[All]" allUniqueName="[WPL_2024_Most_Runs].[6s].[All]" dimensionUniqueName="[WPL_2024_Most_Runs]" displayFolder="" count="0" memberValueDatatype="20" unbalanced="0"/>
    <cacheHierarchy uniqueName="[WPL_2024_Most_Runs].[100s]" caption="100s" attribute="1" defaultMemberUniqueName="[WPL_2024_Most_Runs].[100s].[All]" allUniqueName="[WPL_2024_Most_Runs].[100s].[All]" dimensionUniqueName="[WPL_2024_Most_Runs]" displayFolder="" count="0" memberValueDatatype="20" unbalanced="0"/>
    <cacheHierarchy uniqueName="[WPL_2024_Most_Runs].[50s]" caption="50s" attribute="1" defaultMemberUniqueName="[WPL_2024_Most_Runs].[50s].[All]" allUniqueName="[WPL_2024_Most_Runs].[50s].[All]" dimensionUniqueName="[WPL_2024_Most_Runs]" displayFolder="" count="0" memberValueDatatype="20" unbalanced="0"/>
    <cacheHierarchy uniqueName="[WPL_2024_Most_Wickets].[No]" caption="No" attribute="1" defaultMemberUniqueName="[WPL_2024_Most_Wickets].[No].[All]" allUniqueName="[WPL_2024_Most_Wickets].[No].[All]" dimensionUniqueName="[WPL_2024_Most_Wickets]" displayFolder="" count="0" memberValueDatatype="20" unbalanced="0"/>
    <cacheHierarchy uniqueName="[WPL_2024_Most_Wickets].[Bowler]" caption="Bowler" attribute="1" defaultMemberUniqueName="[WPL_2024_Most_Wickets].[Bowler].[All]" allUniqueName="[WPL_2024_Most_Wickets].[Bowler].[All]" dimensionUniqueName="[WPL_2024_Most_Wickets]" displayFolder="" count="0" memberValueDatatype="130" unbalanced="0"/>
    <cacheHierarchy uniqueName="[WPL_2024_Most_Wickets].[Team]" caption="Team" attribute="1" defaultMemberUniqueName="[WPL_2024_Most_Wickets].[Team].[All]" allUniqueName="[WPL_2024_Most_Wickets].[Team].[All]" dimensionUniqueName="[WPL_2024_Most_Wickets]" displayFolder="" count="2" memberValueDatatype="130" unbalanced="0"/>
    <cacheHierarchy uniqueName="[WPL_2024_Most_Wickets].[Wkts]" caption="Wkts" attribute="1" defaultMemberUniqueName="[WPL_2024_Most_Wickets].[Wkts].[All]" allUniqueName="[WPL_2024_Most_Wickets].[Wkts].[All]" dimensionUniqueName="[WPL_2024_Most_Wickets]" displayFolder="" count="0" memberValueDatatype="20" unbalanced="0"/>
    <cacheHierarchy uniqueName="[WPL_2024_Most_Wickets].[Mat]" caption="Mat" attribute="1" defaultMemberUniqueName="[WPL_2024_Most_Wickets].[Mat].[All]" allUniqueName="[WPL_2024_Most_Wickets].[Mat].[All]" dimensionUniqueName="[WPL_2024_Most_Wickets]" displayFolder="" count="0" memberValueDatatype="20" unbalanced="0"/>
    <cacheHierarchy uniqueName="[WPL_2024_Most_Wickets].[Ovs]" caption="Ovs" attribute="1" defaultMemberUniqueName="[WPL_2024_Most_Wickets].[Ovs].[All]" allUniqueName="[WPL_2024_Most_Wickets].[Ovs].[All]" dimensionUniqueName="[WPL_2024_Most_Wickets]" displayFolder="" count="0" memberValueDatatype="20" unbalanced="0"/>
    <cacheHierarchy uniqueName="[WPL_2024_Most_Wickets].[BBI]" caption="BBI" attribute="1" defaultMemberUniqueName="[WPL_2024_Most_Wickets].[BBI].[All]" allUniqueName="[WPL_2024_Most_Wickets].[BBI].[All]" dimensionUniqueName="[WPL_2024_Most_Wickets]" displayFolder="" count="0" memberValueDatatype="130" unbalanced="0"/>
    <cacheHierarchy uniqueName="[WPL_2024_Most_Wickets].[Balls]" caption="Balls" attribute="1" defaultMemberUniqueName="[WPL_2024_Most_Wickets].[Balls].[All]" allUniqueName="[WPL_2024_Most_Wickets].[Balls].[All]" dimensionUniqueName="[WPL_2024_Most_Wickets]" displayFolder="" count="0" memberValueDatatype="20" unbalanced="0"/>
    <cacheHierarchy uniqueName="[WPL_2024_Most_Wickets].[Avg]" caption="Avg" attribute="1" defaultMemberUniqueName="[WPL_2024_Most_Wickets].[Avg].[All]" allUniqueName="[WPL_2024_Most_Wickets].[Avg].[All]" dimensionUniqueName="[WPL_2024_Most_Wickets]" displayFolder="" count="0" memberValueDatatype="5" unbalanced="0"/>
    <cacheHierarchy uniqueName="[WPL_2024_Most_Wickets].[Ecn]" caption="Ecn" attribute="1" defaultMemberUniqueName="[WPL_2024_Most_Wickets].[Ecn].[All]" allUniqueName="[WPL_2024_Most_Wickets].[Ecn].[All]" dimensionUniqueName="[WPL_2024_Most_Wickets]" displayFolder="" count="0" memberValueDatatype="5" unbalanced="0"/>
    <cacheHierarchy uniqueName="[WPL_2024_Most_Wickets].[R]" caption="R" attribute="1" defaultMemberUniqueName="[WPL_2024_Most_Wickets].[R].[All]" allUniqueName="[WPL_2024_Most_Wickets].[R].[All]" dimensionUniqueName="[WPL_2024_Most_Wickets]" displayFolder="" count="0" memberValueDatatype="20" unbalanced="0"/>
    <cacheHierarchy uniqueName="[WPL_2024_Most_Wickets].[4-Fers]" caption="4-Fers" attribute="1" defaultMemberUniqueName="[WPL_2024_Most_Wickets].[4-Fers].[All]" allUniqueName="[WPL_2024_Most_Wickets].[4-Fers].[All]" dimensionUniqueName="[WPL_2024_Most_Wickets]" displayFolder="" count="0" memberValueDatatype="20" unbalanced="0"/>
    <cacheHierarchy uniqueName="[WPL_2024_Most_Wickets].[5-Fers]" caption="5-Fers" attribute="1" defaultMemberUniqueName="[WPL_2024_Most_Wickets].[5-Fers].[All]" allUniqueName="[WPL_2024_Most_Wickets].[5-Fers].[All]" dimensionUniqueName="[WPL_2024_Most_Wickets]" displayFolder="" count="0" memberValueDatatype="20" unbalanced="0"/>
    <cacheHierarchy uniqueName="[Measures].[__XL_Count WPL_2024_Most_Runs]" caption="__XL_Count WPL_2024_Most_Runs" measure="1" displayFolder="" measureGroup="WPL_2024_Most_Runs" count="0" hidden="1"/>
    <cacheHierarchy uniqueName="[Measures].[__XL_Count WPL_2024_Most_Wickets]" caption="__XL_Count WPL_2024_Most_Wickets" measure="1" displayFolder="" measureGroup="WPL_2024_Most_Wickets" count="0" hidden="1"/>
    <cacheHierarchy uniqueName="[Measures].[__No measures defined]" caption="__No measures defined" measure="1" displayFolder="" count="0" hidden="1"/>
    <cacheHierarchy uniqueName="[Measures].[Count of Team]" caption="Count of Team" measure="1" displayFolder="" measureGroup="WPL_2024_Most_Runs" count="0" hidden="1">
      <extLst>
        <ext xmlns:x15="http://schemas.microsoft.com/office/spreadsheetml/2010/11/main" uri="{B97F6D7D-B522-45F9-BDA1-12C45D357490}">
          <x15:cacheHierarchy aggregatedColumn="2"/>
        </ext>
      </extLst>
    </cacheHierarchy>
    <cacheHierarchy uniqueName="[Measures].[Sum of R]" caption="Sum of R" measure="1" displayFolder="" measureGroup="WPL_2024_Most_Runs" count="0" hidden="1">
      <extLst>
        <ext xmlns:x15="http://schemas.microsoft.com/office/spreadsheetml/2010/11/main" uri="{B97F6D7D-B522-45F9-BDA1-12C45D357490}">
          <x15:cacheHierarchy aggregatedColumn="3"/>
        </ext>
      </extLst>
    </cacheHierarchy>
    <cacheHierarchy uniqueName="[Measures].[Sum of H.S]" caption="Sum of H.S" measure="1" displayFolder="" measureGroup="WPL_2024_Most_Runs" count="0" hidden="1">
      <extLst>
        <ext xmlns:x15="http://schemas.microsoft.com/office/spreadsheetml/2010/11/main" uri="{B97F6D7D-B522-45F9-BDA1-12C45D357490}">
          <x15:cacheHierarchy aggregatedColumn="7"/>
        </ext>
      </extLst>
    </cacheHierarchy>
    <cacheHierarchy uniqueName="[Measures].[Sum of Wkts]" caption="Sum of Wkts" measure="1" displayFolder="" measureGroup="WPL_2024_Most_Wickets" count="0" hidden="1">
      <extLst>
        <ext xmlns:x15="http://schemas.microsoft.com/office/spreadsheetml/2010/11/main" uri="{B97F6D7D-B522-45F9-BDA1-12C45D357490}">
          <x15:cacheHierarchy aggregatedColumn="16"/>
        </ext>
      </extLst>
    </cacheHierarchy>
    <cacheHierarchy uniqueName="[Measures].[Count of BBI]" caption="Count of BBI" measure="1" displayFolder="" measureGroup="WPL_2024_Most_Wickets" count="0" hidden="1">
      <extLst>
        <ext xmlns:x15="http://schemas.microsoft.com/office/spreadsheetml/2010/11/main" uri="{B97F6D7D-B522-45F9-BDA1-12C45D357490}">
          <x15:cacheHierarchy aggregatedColumn="19"/>
        </ext>
      </extLst>
    </cacheHierarchy>
    <cacheHierarchy uniqueName="[Measures].[Sum of R 2]" caption="Sum of R 2" measure="1" displayFolder="" measureGroup="WPL_2024_Most_Wickets" count="0" hidden="1">
      <extLst>
        <ext xmlns:x15="http://schemas.microsoft.com/office/spreadsheetml/2010/11/main" uri="{B97F6D7D-B522-45F9-BDA1-12C45D357490}">
          <x15:cacheHierarchy aggregatedColumn="23"/>
        </ext>
      </extLst>
    </cacheHierarchy>
    <cacheHierarchy uniqueName="[Measures].[Sum of Avg]" caption="Sum of Avg" measure="1" displayFolder="" measureGroup="WPL_2024_Most_Wickets" count="0" hidden="1">
      <extLst>
        <ext xmlns:x15="http://schemas.microsoft.com/office/spreadsheetml/2010/11/main" uri="{B97F6D7D-B522-45F9-BDA1-12C45D357490}">
          <x15:cacheHierarchy aggregatedColumn="21"/>
        </ext>
      </extLst>
    </cacheHierarchy>
    <cacheHierarchy uniqueName="[Measures].[Count of Bowler]" caption="Count of Bowler" measure="1" displayFolder="" measureGroup="WPL_2024_Most_Wickets" count="0" hidden="1">
      <extLst>
        <ext xmlns:x15="http://schemas.microsoft.com/office/spreadsheetml/2010/11/main" uri="{B97F6D7D-B522-45F9-BDA1-12C45D357490}">
          <x15:cacheHierarchy aggregatedColumn="14"/>
        </ext>
      </extLst>
    </cacheHierarchy>
    <cacheHierarchy uniqueName="[Measures].[Sum of Ecn]" caption="Sum of Ecn" measure="1" displayFolder="" measureGroup="WPL_2024_Most_Wickets" count="0" hidden="1">
      <extLst>
        <ext xmlns:x15="http://schemas.microsoft.com/office/spreadsheetml/2010/11/main" uri="{B97F6D7D-B522-45F9-BDA1-12C45D357490}">
          <x15:cacheHierarchy aggregatedColumn="22"/>
        </ext>
      </extLst>
    </cacheHierarchy>
    <cacheHierarchy uniqueName="[Measures].[Count of Team 2]" caption="Count of Team 2" measure="1" displayFolder="" measureGroup="WPL_2024_Most_Wicket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1042155032"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h Reddy" refreshedDate="45370.464000578701" backgroundQuery="1" createdVersion="3" refreshedVersion="8" minRefreshableVersion="3" recordCount="0" supportSubquery="1" supportAdvancedDrill="1" xr:uid="{4E43265D-464E-4842-822F-A2FC2B3E87A5}">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WPL_2024_Most_Runs].[No]" caption="No" attribute="1" defaultMemberUniqueName="[WPL_2024_Most_Runs].[No].[All]" allUniqueName="[WPL_2024_Most_Runs].[No].[All]" dimensionUniqueName="[WPL_2024_Most_Runs]" displayFolder="" count="0" memberValueDatatype="20" unbalanced="0"/>
    <cacheHierarchy uniqueName="[WPL_2024_Most_Runs].[Player]" caption="Player" attribute="1" defaultMemberUniqueName="[WPL_2024_Most_Runs].[Player].[All]" allUniqueName="[WPL_2024_Most_Runs].[Player].[All]" dimensionUniqueName="[WPL_2024_Most_Runs]" displayFolder="" count="0" memberValueDatatype="130" unbalanced="0"/>
    <cacheHierarchy uniqueName="[WPL_2024_Most_Runs].[Team]" caption="Team" attribute="1" defaultMemberUniqueName="[WPL_2024_Most_Runs].[Team].[All]" allUniqueName="[WPL_2024_Most_Runs].[Team].[All]" dimensionUniqueName="[WPL_2024_Most_Runs]" displayFolder="" count="2" memberValueDatatype="130" unbalanced="0"/>
    <cacheHierarchy uniqueName="[WPL_2024_Most_Runs].[R]" caption="R" attribute="1" defaultMemberUniqueName="[WPL_2024_Most_Runs].[R].[All]" allUniqueName="[WPL_2024_Most_Runs].[R].[All]" dimensionUniqueName="[WPL_2024_Most_Runs]" displayFolder="" count="0" memberValueDatatype="20" unbalanced="0"/>
    <cacheHierarchy uniqueName="[WPL_2024_Most_Runs].[Mat]" caption="Mat" attribute="1" defaultMemberUniqueName="[WPL_2024_Most_Runs].[Mat].[All]" allUniqueName="[WPL_2024_Most_Runs].[Mat].[All]" dimensionUniqueName="[WPL_2024_Most_Runs]" displayFolder="" count="0" memberValueDatatype="20" unbalanced="0"/>
    <cacheHierarchy uniqueName="[WPL_2024_Most_Runs].[BF]" caption="BF" attribute="1" defaultMemberUniqueName="[WPL_2024_Most_Runs].[BF].[All]" allUniqueName="[WPL_2024_Most_Runs].[BF].[All]" dimensionUniqueName="[WPL_2024_Most_Runs]" displayFolder="" count="0" memberValueDatatype="20" unbalanced="0"/>
    <cacheHierarchy uniqueName="[WPL_2024_Most_Runs].[Avg]" caption="Avg" attribute="1" defaultMemberUniqueName="[WPL_2024_Most_Runs].[Avg].[All]" allUniqueName="[WPL_2024_Most_Runs].[Avg].[All]" dimensionUniqueName="[WPL_2024_Most_Runs]" displayFolder="" count="0" memberValueDatatype="5" unbalanced="0"/>
    <cacheHierarchy uniqueName="[WPL_2024_Most_Runs].[H.S]" caption="H.S" attribute="1" defaultMemberUniqueName="[WPL_2024_Most_Runs].[H.S].[All]" allUniqueName="[WPL_2024_Most_Runs].[H.S].[All]" dimensionUniqueName="[WPL_2024_Most_Runs]" displayFolder="" count="0" memberValueDatatype="20" unbalanced="0"/>
    <cacheHierarchy uniqueName="[WPL_2024_Most_Runs].[SR]" caption="SR" attribute="1" defaultMemberUniqueName="[WPL_2024_Most_Runs].[SR].[All]" allUniqueName="[WPL_2024_Most_Runs].[SR].[All]" dimensionUniqueName="[WPL_2024_Most_Runs]" displayFolder="" count="0" memberValueDatatype="5" unbalanced="0"/>
    <cacheHierarchy uniqueName="[WPL_2024_Most_Runs].[4s]" caption="4s" attribute="1" defaultMemberUniqueName="[WPL_2024_Most_Runs].[4s].[All]" allUniqueName="[WPL_2024_Most_Runs].[4s].[All]" dimensionUniqueName="[WPL_2024_Most_Runs]" displayFolder="" count="0" memberValueDatatype="20" unbalanced="0"/>
    <cacheHierarchy uniqueName="[WPL_2024_Most_Runs].[6s]" caption="6s" attribute="1" defaultMemberUniqueName="[WPL_2024_Most_Runs].[6s].[All]" allUniqueName="[WPL_2024_Most_Runs].[6s].[All]" dimensionUniqueName="[WPL_2024_Most_Runs]" displayFolder="" count="0" memberValueDatatype="20" unbalanced="0"/>
    <cacheHierarchy uniqueName="[WPL_2024_Most_Runs].[100s]" caption="100s" attribute="1" defaultMemberUniqueName="[WPL_2024_Most_Runs].[100s].[All]" allUniqueName="[WPL_2024_Most_Runs].[100s].[All]" dimensionUniqueName="[WPL_2024_Most_Runs]" displayFolder="" count="0" memberValueDatatype="20" unbalanced="0"/>
    <cacheHierarchy uniqueName="[WPL_2024_Most_Runs].[50s]" caption="50s" attribute="1" defaultMemberUniqueName="[WPL_2024_Most_Runs].[50s].[All]" allUniqueName="[WPL_2024_Most_Runs].[50s].[All]" dimensionUniqueName="[WPL_2024_Most_Runs]" displayFolder="" count="0" memberValueDatatype="20" unbalanced="0"/>
    <cacheHierarchy uniqueName="[WPL_2024_Most_Wickets].[No]" caption="No" attribute="1" defaultMemberUniqueName="[WPL_2024_Most_Wickets].[No].[All]" allUniqueName="[WPL_2024_Most_Wickets].[No].[All]" dimensionUniqueName="[WPL_2024_Most_Wickets]" displayFolder="" count="0" memberValueDatatype="20" unbalanced="0"/>
    <cacheHierarchy uniqueName="[WPL_2024_Most_Wickets].[Bowler]" caption="Bowler" attribute="1" defaultMemberUniqueName="[WPL_2024_Most_Wickets].[Bowler].[All]" allUniqueName="[WPL_2024_Most_Wickets].[Bowler].[All]" dimensionUniqueName="[WPL_2024_Most_Wickets]" displayFolder="" count="0" memberValueDatatype="130" unbalanced="0"/>
    <cacheHierarchy uniqueName="[WPL_2024_Most_Wickets].[Team]" caption="Team" attribute="1" defaultMemberUniqueName="[WPL_2024_Most_Wickets].[Team].[All]" allUniqueName="[WPL_2024_Most_Wickets].[Team].[All]" dimensionUniqueName="[WPL_2024_Most_Wickets]" displayFolder="" count="0" memberValueDatatype="130" unbalanced="0"/>
    <cacheHierarchy uniqueName="[WPL_2024_Most_Wickets].[Wkts]" caption="Wkts" attribute="1" defaultMemberUniqueName="[WPL_2024_Most_Wickets].[Wkts].[All]" allUniqueName="[WPL_2024_Most_Wickets].[Wkts].[All]" dimensionUniqueName="[WPL_2024_Most_Wickets]" displayFolder="" count="0" memberValueDatatype="20" unbalanced="0"/>
    <cacheHierarchy uniqueName="[WPL_2024_Most_Wickets].[Mat]" caption="Mat" attribute="1" defaultMemberUniqueName="[WPL_2024_Most_Wickets].[Mat].[All]" allUniqueName="[WPL_2024_Most_Wickets].[Mat].[All]" dimensionUniqueName="[WPL_2024_Most_Wickets]" displayFolder="" count="0" memberValueDatatype="20" unbalanced="0"/>
    <cacheHierarchy uniqueName="[WPL_2024_Most_Wickets].[Ovs]" caption="Ovs" attribute="1" defaultMemberUniqueName="[WPL_2024_Most_Wickets].[Ovs].[All]" allUniqueName="[WPL_2024_Most_Wickets].[Ovs].[All]" dimensionUniqueName="[WPL_2024_Most_Wickets]" displayFolder="" count="0" memberValueDatatype="20" unbalanced="0"/>
    <cacheHierarchy uniqueName="[WPL_2024_Most_Wickets].[BBI]" caption="BBI" attribute="1" defaultMemberUniqueName="[WPL_2024_Most_Wickets].[BBI].[All]" allUniqueName="[WPL_2024_Most_Wickets].[BBI].[All]" dimensionUniqueName="[WPL_2024_Most_Wickets]" displayFolder="" count="0" memberValueDatatype="130" unbalanced="0"/>
    <cacheHierarchy uniqueName="[WPL_2024_Most_Wickets].[Balls]" caption="Balls" attribute="1" defaultMemberUniqueName="[WPL_2024_Most_Wickets].[Balls].[All]" allUniqueName="[WPL_2024_Most_Wickets].[Balls].[All]" dimensionUniqueName="[WPL_2024_Most_Wickets]" displayFolder="" count="0" memberValueDatatype="20" unbalanced="0"/>
    <cacheHierarchy uniqueName="[WPL_2024_Most_Wickets].[Avg]" caption="Avg" attribute="1" defaultMemberUniqueName="[WPL_2024_Most_Wickets].[Avg].[All]" allUniqueName="[WPL_2024_Most_Wickets].[Avg].[All]" dimensionUniqueName="[WPL_2024_Most_Wickets]" displayFolder="" count="0" memberValueDatatype="5" unbalanced="0"/>
    <cacheHierarchy uniqueName="[WPL_2024_Most_Wickets].[Ecn]" caption="Ecn" attribute="1" defaultMemberUniqueName="[WPL_2024_Most_Wickets].[Ecn].[All]" allUniqueName="[WPL_2024_Most_Wickets].[Ecn].[All]" dimensionUniqueName="[WPL_2024_Most_Wickets]" displayFolder="" count="0" memberValueDatatype="5" unbalanced="0"/>
    <cacheHierarchy uniqueName="[WPL_2024_Most_Wickets].[R]" caption="R" attribute="1" defaultMemberUniqueName="[WPL_2024_Most_Wickets].[R].[All]" allUniqueName="[WPL_2024_Most_Wickets].[R].[All]" dimensionUniqueName="[WPL_2024_Most_Wickets]" displayFolder="" count="0" memberValueDatatype="20" unbalanced="0"/>
    <cacheHierarchy uniqueName="[WPL_2024_Most_Wickets].[4-Fers]" caption="4-Fers" attribute="1" defaultMemberUniqueName="[WPL_2024_Most_Wickets].[4-Fers].[All]" allUniqueName="[WPL_2024_Most_Wickets].[4-Fers].[All]" dimensionUniqueName="[WPL_2024_Most_Wickets]" displayFolder="" count="0" memberValueDatatype="20" unbalanced="0"/>
    <cacheHierarchy uniqueName="[WPL_2024_Most_Wickets].[5-Fers]" caption="5-Fers" attribute="1" defaultMemberUniqueName="[WPL_2024_Most_Wickets].[5-Fers].[All]" allUniqueName="[WPL_2024_Most_Wickets].[5-Fers].[All]" dimensionUniqueName="[WPL_2024_Most_Wickets]" displayFolder="" count="0" memberValueDatatype="20" unbalanced="0"/>
    <cacheHierarchy uniqueName="[Measures].[__XL_Count WPL_2024_Most_Runs]" caption="__XL_Count WPL_2024_Most_Runs" measure="1" displayFolder="" measureGroup="WPL_2024_Most_Runs" count="0" hidden="1"/>
    <cacheHierarchy uniqueName="[Measures].[__XL_Count WPL_2024_Most_Wickets]" caption="__XL_Count WPL_2024_Most_Wickets" measure="1" displayFolder="" measureGroup="WPL_2024_Most_Wickets" count="0" hidden="1"/>
    <cacheHierarchy uniqueName="[Measures].[__No measures defined]" caption="__No measures defined" measure="1" displayFolder="" count="0" hidden="1"/>
    <cacheHierarchy uniqueName="[Measures].[Count of Team]" caption="Count of Team" measure="1" displayFolder="" measureGroup="WPL_2024_Most_Runs" count="0" hidden="1">
      <extLst>
        <ext xmlns:x15="http://schemas.microsoft.com/office/spreadsheetml/2010/11/main" uri="{B97F6D7D-B522-45F9-BDA1-12C45D357490}">
          <x15:cacheHierarchy aggregatedColumn="2"/>
        </ext>
      </extLst>
    </cacheHierarchy>
    <cacheHierarchy uniqueName="[Measures].[Sum of R]" caption="Sum of R" measure="1" displayFolder="" measureGroup="WPL_2024_Most_Runs" count="0" hidden="1">
      <extLst>
        <ext xmlns:x15="http://schemas.microsoft.com/office/spreadsheetml/2010/11/main" uri="{B97F6D7D-B522-45F9-BDA1-12C45D357490}">
          <x15:cacheHierarchy aggregatedColumn="3"/>
        </ext>
      </extLst>
    </cacheHierarchy>
    <cacheHierarchy uniqueName="[Measures].[Sum of H.S]" caption="Sum of H.S" measure="1" displayFolder="" measureGroup="WPL_2024_Most_Runs" count="0" hidden="1">
      <extLst>
        <ext xmlns:x15="http://schemas.microsoft.com/office/spreadsheetml/2010/11/main" uri="{B97F6D7D-B522-45F9-BDA1-12C45D357490}">
          <x15:cacheHierarchy aggregatedColumn="7"/>
        </ext>
      </extLst>
    </cacheHierarchy>
    <cacheHierarchy uniqueName="[Measures].[Sum of Wkts]" caption="Sum of Wkts" measure="1" displayFolder="" measureGroup="WPL_2024_Most_Wickets" count="0" hidden="1">
      <extLst>
        <ext xmlns:x15="http://schemas.microsoft.com/office/spreadsheetml/2010/11/main" uri="{B97F6D7D-B522-45F9-BDA1-12C45D357490}">
          <x15:cacheHierarchy aggregatedColumn="16"/>
        </ext>
      </extLst>
    </cacheHierarchy>
    <cacheHierarchy uniqueName="[Measures].[Count of BBI]" caption="Count of BBI" measure="1" displayFolder="" measureGroup="WPL_2024_Most_Wickets" count="0" hidden="1">
      <extLst>
        <ext xmlns:x15="http://schemas.microsoft.com/office/spreadsheetml/2010/11/main" uri="{B97F6D7D-B522-45F9-BDA1-12C45D357490}">
          <x15:cacheHierarchy aggregatedColumn="19"/>
        </ext>
      </extLst>
    </cacheHierarchy>
    <cacheHierarchy uniqueName="[Measures].[Sum of R 2]" caption="Sum of R 2" measure="1" displayFolder="" measureGroup="WPL_2024_Most_Wickets" count="0" hidden="1">
      <extLst>
        <ext xmlns:x15="http://schemas.microsoft.com/office/spreadsheetml/2010/11/main" uri="{B97F6D7D-B522-45F9-BDA1-12C45D357490}">
          <x15:cacheHierarchy aggregatedColumn="23"/>
        </ext>
      </extLst>
    </cacheHierarchy>
    <cacheHierarchy uniqueName="[Measures].[Sum of Avg]" caption="Sum of Avg" measure="1" displayFolder="" measureGroup="WPL_2024_Most_Wickets" count="0" hidden="1">
      <extLst>
        <ext xmlns:x15="http://schemas.microsoft.com/office/spreadsheetml/2010/11/main" uri="{B97F6D7D-B522-45F9-BDA1-12C45D357490}">
          <x15:cacheHierarchy aggregatedColumn="21"/>
        </ext>
      </extLst>
    </cacheHierarchy>
    <cacheHierarchy uniqueName="[Measures].[Count of Bowler]" caption="Count of Bowler" measure="1" displayFolder="" measureGroup="WPL_2024_Most_Wickets" count="0" hidden="1">
      <extLst>
        <ext xmlns:x15="http://schemas.microsoft.com/office/spreadsheetml/2010/11/main" uri="{B97F6D7D-B522-45F9-BDA1-12C45D357490}">
          <x15:cacheHierarchy aggregatedColumn="14"/>
        </ext>
      </extLst>
    </cacheHierarchy>
    <cacheHierarchy uniqueName="[Measures].[Sum of Ecn]" caption="Sum of Ecn" measure="1" displayFolder="" measureGroup="WPL_2024_Most_Wickets" count="0" hidden="1">
      <extLst>
        <ext xmlns:x15="http://schemas.microsoft.com/office/spreadsheetml/2010/11/main" uri="{B97F6D7D-B522-45F9-BDA1-12C45D357490}">
          <x15:cacheHierarchy aggregatedColumn="22"/>
        </ext>
      </extLst>
    </cacheHierarchy>
    <cacheHierarchy uniqueName="[Measures].[Count of Team 2]" caption="Count of Team 2" measure="1" displayFolder="" measureGroup="WPL_2024_Most_Wicket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6499162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25993-13C9-4646-8300-FCC511B73C1F}" name="PivotTable2" cacheId="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rowHeaderCaption="Player">
  <location ref="B22:D32" firstHeaderRow="0" firstDataRow="1" firstDataCol="1"/>
  <pivotFields count="5">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2"/>
  </rowFields>
  <rowItems count="10">
    <i>
      <x v="3"/>
    </i>
    <i r="1">
      <x v="3"/>
    </i>
    <i>
      <x/>
    </i>
    <i r="1">
      <x/>
    </i>
    <i>
      <x v="4"/>
    </i>
    <i r="1">
      <x v="4"/>
    </i>
    <i>
      <x v="1"/>
    </i>
    <i r="1">
      <x v="1"/>
    </i>
    <i>
      <x v="2"/>
    </i>
    <i r="1">
      <x v="2"/>
    </i>
  </rowItems>
  <colFields count="1">
    <field x="-2"/>
  </colFields>
  <colItems count="2">
    <i>
      <x/>
    </i>
    <i i="1">
      <x v="1"/>
    </i>
  </colItems>
  <dataFields count="2">
    <dataField name="Total Wickets" fld="0" baseField="1" baseItem="0"/>
    <dataField name="Economy" fld="3" baseField="1" baseItem="0"/>
  </dataFields>
  <chartFormats count="5">
    <chartFormat chart="0" format="0"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1" count="1" selected="0">
            <x v="4"/>
          </reference>
        </references>
      </pivotArea>
    </chartFormat>
    <chartFormat chart="0" format="13"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Wickets"/>
    <pivotHierarchy dragToData="1"/>
    <pivotHierarchy dragToData="1"/>
    <pivotHierarchy dragToData="1"/>
    <pivotHierarchy dragToData="1"/>
    <pivotHierarchy dragToData="1" caption="Economy"/>
    <pivotHierarchy dragToData="1"/>
  </pivotHierarchies>
  <pivotTableStyleInfo name="PivotStyleLight16" showRowHeaders="1" showColHeaders="1" showRowStripes="0" showColStripes="0" showLastColumn="1"/>
  <filters count="1">
    <filter fld="1" type="count" id="2" iMeasureHier="32">
      <autoFilter ref="A1">
        <filterColumn colId="0">
          <top10 val="5" filterVal="5"/>
        </filterColumn>
      </autoFilter>
    </filter>
  </filters>
  <rowHierarchiesUsage count="2">
    <rowHierarchyUsage hierarchyUsage="14"/>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PL 2024 MOST RUNS.xlsx!WPL_2024_Most_Wickets">
        <x15:activeTabTopLevelEntity name="[WPL_2024_Most_Wick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630C7F-F1A1-4BD3-91C4-79CE362EB34E}" name="PivotTable1" cacheId="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rowHeaderCaption="Player">
  <location ref="B3:D13" firstHeaderRow="0" firstDataRow="1" firstDataCol="1"/>
  <pivotFields count="5">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2">
    <field x="0"/>
    <field x="4"/>
  </rowFields>
  <rowItems count="10">
    <i>
      <x v="1"/>
    </i>
    <i r="1">
      <x v="1"/>
    </i>
    <i>
      <x v="2"/>
    </i>
    <i r="1">
      <x v="2"/>
    </i>
    <i>
      <x v="3"/>
    </i>
    <i r="1">
      <x v="3"/>
    </i>
    <i>
      <x v="4"/>
    </i>
    <i r="1">
      <x v="4"/>
    </i>
    <i>
      <x/>
    </i>
    <i r="1">
      <x/>
    </i>
  </rowItems>
  <colFields count="1">
    <field x="-2"/>
  </colFields>
  <colItems count="2">
    <i>
      <x/>
    </i>
    <i i="1">
      <x v="1"/>
    </i>
  </colItems>
  <dataFields count="2">
    <dataField name="Total Runs" fld="1" baseField="0" baseItem="0"/>
    <dataField name="High Score" fld="2" baseField="0" baseItem="0"/>
  </dataField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s>
  <pivotHierarchies count="39">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Total Runs"/>
    <pivotHierarchy dragToData="1" caption="High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0">
      <autoFilter ref="A1">
        <filterColumn colId="0">
          <top10 val="5" filterVal="5"/>
        </filterColumn>
      </autoFilter>
    </filter>
  </filters>
  <rowHierarchiesUsage count="2">
    <rowHierarchyUsage hierarchyUsage="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PL 2024 MOST RUNS.xlsx!WPL_2024_Most_Runs">
        <x15:activeTabTopLevelEntity name="[WPL_2024_Most_Ru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FD67360-3781-4879-A252-10CEAED432B8}" autoFormatId="16" applyNumberFormats="0" applyBorderFormats="0" applyFontFormats="0" applyPatternFormats="0" applyAlignmentFormats="0" applyWidthHeightFormats="0">
  <queryTableRefresh nextId="14">
    <queryTableFields count="13">
      <queryTableField id="1" name="No" tableColumnId="1"/>
      <queryTableField id="2" name="Player" tableColumnId="2"/>
      <queryTableField id="3" name="Team" tableColumnId="3"/>
      <queryTableField id="4" name="R" tableColumnId="4"/>
      <queryTableField id="5" name="Mat" tableColumnId="5"/>
      <queryTableField id="6" name="BF" tableColumnId="6"/>
      <queryTableField id="7" name="Avg" tableColumnId="7"/>
      <queryTableField id="8" name="H.S" tableColumnId="8"/>
      <queryTableField id="9" name="SR" tableColumnId="9"/>
      <queryTableField id="10" name="4s" tableColumnId="10"/>
      <queryTableField id="11" name="6s" tableColumnId="11"/>
      <queryTableField id="12" name="100s" tableColumnId="12"/>
      <queryTableField id="13" name="50s"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0E00CC5E-794E-4BD7-8790-109BC2F8EBD3}" autoFormatId="16" applyNumberFormats="0" applyBorderFormats="0" applyFontFormats="0" applyPatternFormats="0" applyAlignmentFormats="0" applyWidthHeightFormats="0">
  <queryTableRefresh nextId="14">
    <queryTableFields count="13">
      <queryTableField id="1" name="No" tableColumnId="1"/>
      <queryTableField id="2" name="Bowler" tableColumnId="2"/>
      <queryTableField id="3" name="Team" tableColumnId="3"/>
      <queryTableField id="4" name="Wkts" tableColumnId="4"/>
      <queryTableField id="5" name="Mat" tableColumnId="5"/>
      <queryTableField id="6" name="Ovs" tableColumnId="6"/>
      <queryTableField id="7" name="BBI" tableColumnId="7"/>
      <queryTableField id="8" name="Balls" tableColumnId="8"/>
      <queryTableField id="9" name="Avg" tableColumnId="9"/>
      <queryTableField id="10" name="Ecn" tableColumnId="10"/>
      <queryTableField id="11" name="R" tableColumnId="11"/>
      <queryTableField id="12" name="4-Fers" tableColumnId="12"/>
      <queryTableField id="13" name="5-Fer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9369A6DA-6406-4B36-82B2-E8FF7A8EA05D}" sourceName="[WPL_2024_Most_Runs].[Team]">
  <pivotTables>
    <pivotTable tabId="7" name="PivotTable1"/>
  </pivotTables>
  <data>
    <olap pivotCacheId="649916214">
      <levels count="2">
        <level uniqueName="[WPL_2024_Most_Runs].[Team].[(All)]" sourceCaption="(All)" count="0"/>
        <level uniqueName="[WPL_2024_Most_Runs].[Team].[Team]" sourceCaption="Team" count="5">
          <ranges>
            <range startItem="0">
              <i n="[WPL_2024_Most_Runs].[Team].&amp;[BAN-W]" c="BAN-W"/>
              <i n="[WPL_2024_Most_Runs].[Team].&amp;[DEL-W]" c="DEL-W"/>
              <i n="[WPL_2024_Most_Runs].[Team].&amp;[GUJ-W]" c="GUJ-W"/>
              <i n="[WPL_2024_Most_Runs].[Team].&amp;[MI-W]" c="MI-W"/>
              <i n="[WPL_2024_Most_Runs].[Team].&amp;[UP-W]" c="UP-W"/>
            </range>
          </ranges>
        </level>
      </levels>
      <selections count="1">
        <selection n="[WPL_2024_Most_Runs].[Team].[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FAA07201-080F-4140-B377-553AF374E5AA}" sourceName="[WPL_2024_Most_Wickets].[Team]">
  <pivotTables>
    <pivotTable tabId="7" name="PivotTable2"/>
  </pivotTables>
  <data>
    <olap pivotCacheId="1042155032">
      <levels count="2">
        <level uniqueName="[WPL_2024_Most_Wickets].[Team].[(All)]" sourceCaption="(All)" count="0"/>
        <level uniqueName="[WPL_2024_Most_Wickets].[Team].[Team]" sourceCaption="Team" count="5">
          <ranges>
            <range startItem="0">
              <i n="[WPL_2024_Most_Wickets].[Team].&amp;[BAN-W]" c="BAN-W"/>
              <i n="[WPL_2024_Most_Wickets].[Team].&amp;[DEL-W]" c="DEL-W"/>
              <i n="[WPL_2024_Most_Wickets].[Team].&amp;[GUJ-W]" c="GUJ-W"/>
              <i n="[WPL_2024_Most_Wickets].[Team].&amp;[MI-W]" c="MI-W"/>
              <i n="[WPL_2024_Most_Wickets].[Team].&amp;[UP-W]" c="UP-W"/>
            </range>
          </ranges>
        </level>
      </levels>
      <selections count="1">
        <selection n="[WPL_2024_Most_Wickets].[Team].[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7639732B-C0E1-4A49-83A9-BCAE76F73026}" cache="Slicer_Team" caption="Filter By Teams" level="1" rowHeight="241300"/>
  <slicer name="Team 2" xr10:uid="{4C8907F1-9E16-41D7-A15F-D34B69188904}" cache="Slicer_Team1" caption="Filter By Team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92A480E7-F4C8-4A61-B0FB-85892B7472FA}" cache="Slicer_Team" caption="Filter By Team" level="1" style="SlicerStyleDark1" lockedPosition="1" rowHeight="241300"/>
  <slicer name="Team 3" xr10:uid="{FEFE99AE-2A20-4E5A-9BEF-4CA09082C1E1}" cache="Slicer_Team1" caption="Filter By Team" level="1" style="SlicerStyleDark2"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65073A-E8B7-4CDF-A3BB-8A778DED2B1A}" name="WPL_2024_Most_Runs" displayName="WPL_2024_Most_Runs" ref="B1:N21" tableType="queryTable" totalsRowShown="0" headerRowDxfId="30" dataDxfId="29">
  <tableColumns count="13">
    <tableColumn id="1" xr3:uid="{88E4A1B0-BDCC-4CCE-B3B2-4144AAA08778}" uniqueName="1" name="No" queryTableFieldId="1" dataDxfId="12"/>
    <tableColumn id="2" xr3:uid="{818138CD-05F7-42D2-8024-B3D87812D3AA}" uniqueName="2" name="Player" queryTableFieldId="2" dataDxfId="11"/>
    <tableColumn id="3" xr3:uid="{04E4877A-384B-407B-9945-94886CDF28C5}" uniqueName="3" name="Team" queryTableFieldId="3" dataDxfId="10"/>
    <tableColumn id="4" xr3:uid="{BC84F9E2-C153-4E3F-92B8-5BAE871AB643}" uniqueName="4" name="R" queryTableFieldId="4" dataDxfId="9"/>
    <tableColumn id="5" xr3:uid="{CEA4B19E-7437-48D4-AFF1-48A1149E1C38}" uniqueName="5" name="Mat" queryTableFieldId="5" dataDxfId="8"/>
    <tableColumn id="6" xr3:uid="{66A3AD50-09D6-4835-AA30-CAC705F0C283}" uniqueName="6" name="BF" queryTableFieldId="6" dataDxfId="7"/>
    <tableColumn id="7" xr3:uid="{C245AAD4-C2EF-4561-A5F0-36B15F7D728B}" uniqueName="7" name="Avg" queryTableFieldId="7" dataDxfId="6"/>
    <tableColumn id="8" xr3:uid="{D29A9910-72E6-4980-89BF-5377D80DF249}" uniqueName="8" name="H.S" queryTableFieldId="8" dataDxfId="5"/>
    <tableColumn id="9" xr3:uid="{5CB80CF2-6299-49D6-91ED-FA404E526967}" uniqueName="9" name="SR" queryTableFieldId="9" dataDxfId="4"/>
    <tableColumn id="10" xr3:uid="{D8C27535-4BA5-45F5-8239-DAF5BD6D86F2}" uniqueName="10" name="4s" queryTableFieldId="10" dataDxfId="3"/>
    <tableColumn id="11" xr3:uid="{593226BC-C956-45EE-987F-95A82C30BB9E}" uniqueName="11" name="6s" queryTableFieldId="11" dataDxfId="2"/>
    <tableColumn id="12" xr3:uid="{72012B51-5F87-4B87-A3A1-D1FFA2CD899A}" uniqueName="12" name="100s" queryTableFieldId="12" dataDxfId="1"/>
    <tableColumn id="13" xr3:uid="{93F8BAEB-4F30-46B7-A00A-9D02A0E85F7A}" uniqueName="13" name="50s" queryTableFieldId="13"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FA68E2-84C7-4917-B4F3-B95AAC2DDA31}" name="WPL_2024_Most_Wickets" displayName="WPL_2024_Most_Wickets" ref="B1:N21" tableType="queryTable" totalsRowShown="0" headerRowDxfId="28" dataDxfId="27" tableBorderDxfId="26">
  <tableColumns count="13">
    <tableColumn id="1" xr3:uid="{A0DC15FC-EA8E-422B-9190-39D3C477BED8}" uniqueName="1" name="No" queryTableFieldId="1" dataDxfId="25"/>
    <tableColumn id="2" xr3:uid="{17B47208-8FEF-458E-AB88-E8209EEC453F}" uniqueName="2" name="Bowler" queryTableFieldId="2" dataDxfId="24"/>
    <tableColumn id="3" xr3:uid="{4D515FA1-0729-4B53-917B-A0582D55C44F}" uniqueName="3" name="Team" queryTableFieldId="3" dataDxfId="23"/>
    <tableColumn id="4" xr3:uid="{FF01B764-F834-4908-9E28-BC9C14F35E92}" uniqueName="4" name="Wkts" queryTableFieldId="4" dataDxfId="22"/>
    <tableColumn id="5" xr3:uid="{5E846C0E-3B72-4ADA-A29B-A5A531DC1355}" uniqueName="5" name="Mat" queryTableFieldId="5" dataDxfId="21"/>
    <tableColumn id="6" xr3:uid="{0595D83A-B23F-4FCB-A4AF-950A3FAFDE3F}" uniqueName="6" name="Ovs" queryTableFieldId="6" dataDxfId="20"/>
    <tableColumn id="7" xr3:uid="{996367D8-3321-486D-A87A-DCCB5C862C26}" uniqueName="7" name="BBI" queryTableFieldId="7" dataDxfId="19"/>
    <tableColumn id="8" xr3:uid="{AA03AFE5-A3B3-4763-AC51-6CCE3F3E4109}" uniqueName="8" name="Balls" queryTableFieldId="8" dataDxfId="18"/>
    <tableColumn id="9" xr3:uid="{B2295C00-5424-4D57-8344-6007FB861DBF}" uniqueName="9" name="Avg" queryTableFieldId="9" dataDxfId="17"/>
    <tableColumn id="10" xr3:uid="{795C04A9-A452-462F-8755-9A27F41F8B65}" uniqueName="10" name="Ecn" queryTableFieldId="10" dataDxfId="16"/>
    <tableColumn id="11" xr3:uid="{1B782881-E9BD-4147-B6DF-39E25297DB06}" uniqueName="11" name="R" queryTableFieldId="11" dataDxfId="15"/>
    <tableColumn id="12" xr3:uid="{F842755D-D16F-42E2-A8EA-55C96DA049E6}" uniqueName="12" name="4-Fers" queryTableFieldId="12" dataDxfId="14"/>
    <tableColumn id="13" xr3:uid="{7FD6501F-ABD9-446E-BE60-20F25EE864C6}" uniqueName="13" name="5-Fers" queryTableFieldId="13"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01BC0-14FF-42B0-A2A0-456A91EB8ABA}">
  <dimension ref="B1:N21"/>
  <sheetViews>
    <sheetView zoomScaleNormal="100" workbookViewId="0">
      <selection activeCell="D2" sqref="D2"/>
    </sheetView>
  </sheetViews>
  <sheetFormatPr defaultRowHeight="14.5" x14ac:dyDescent="0.35"/>
  <cols>
    <col min="1" max="1" width="9" bestFit="1" customWidth="1"/>
    <col min="2" max="2" width="4.453125" bestFit="1" customWidth="1"/>
    <col min="3" max="3" width="26.26953125" bestFit="1" customWidth="1"/>
    <col min="4" max="4" width="9.6328125" bestFit="1" customWidth="1"/>
    <col min="5" max="5" width="5.36328125" bestFit="1" customWidth="1"/>
    <col min="6" max="6" width="6" bestFit="1" customWidth="1"/>
    <col min="7" max="7" width="5.36328125" bestFit="1" customWidth="1"/>
    <col min="8" max="8" width="8.26953125" bestFit="1" customWidth="1"/>
    <col min="9" max="9" width="5" bestFit="1" customWidth="1"/>
    <col min="10" max="10" width="9.7265625" bestFit="1" customWidth="1"/>
    <col min="11" max="12" width="3.90625" bestFit="1" customWidth="1"/>
    <col min="13" max="13" width="6.54296875" bestFit="1" customWidth="1"/>
    <col min="14" max="14" width="5.08984375" bestFit="1" customWidth="1"/>
  </cols>
  <sheetData>
    <row r="1" spans="2:14" ht="21" x14ac:dyDescent="0.35">
      <c r="B1" s="2" t="s">
        <v>7</v>
      </c>
      <c r="C1" s="2" t="s">
        <v>0</v>
      </c>
      <c r="D1" s="2" t="s">
        <v>1</v>
      </c>
      <c r="E1" s="2" t="s">
        <v>8</v>
      </c>
      <c r="F1" s="2" t="s">
        <v>2</v>
      </c>
      <c r="G1" s="2" t="s">
        <v>9</v>
      </c>
      <c r="H1" s="2" t="s">
        <v>3</v>
      </c>
      <c r="I1" s="2" t="s">
        <v>10</v>
      </c>
      <c r="J1" s="2" t="s">
        <v>4</v>
      </c>
      <c r="K1" s="2" t="s">
        <v>5</v>
      </c>
      <c r="L1" s="2" t="s">
        <v>6</v>
      </c>
      <c r="M1" s="2" t="s">
        <v>11</v>
      </c>
      <c r="N1" s="2" t="s">
        <v>12</v>
      </c>
    </row>
    <row r="2" spans="2:14" ht="21.5" thickBot="1" x14ac:dyDescent="0.55000000000000004">
      <c r="B2" s="42">
        <v>1</v>
      </c>
      <c r="C2" s="44" t="s">
        <v>65</v>
      </c>
      <c r="D2" s="44" t="s">
        <v>47</v>
      </c>
      <c r="E2" s="48">
        <v>347</v>
      </c>
      <c r="F2" s="42">
        <v>9</v>
      </c>
      <c r="G2" s="42">
        <v>276</v>
      </c>
      <c r="H2" s="50">
        <v>69.400000000000006</v>
      </c>
      <c r="I2" s="42">
        <v>66</v>
      </c>
      <c r="J2" s="42">
        <v>125.72</v>
      </c>
      <c r="K2" s="42">
        <v>41</v>
      </c>
      <c r="L2" s="42">
        <v>7</v>
      </c>
      <c r="M2" s="42">
        <v>0</v>
      </c>
      <c r="N2" s="42">
        <v>2</v>
      </c>
    </row>
    <row r="3" spans="2:14" ht="21.5" thickBot="1" x14ac:dyDescent="0.55000000000000004">
      <c r="B3" s="1">
        <v>2</v>
      </c>
      <c r="C3" s="43" t="s">
        <v>14</v>
      </c>
      <c r="D3" s="43" t="s">
        <v>15</v>
      </c>
      <c r="E3" s="9">
        <v>331</v>
      </c>
      <c r="F3" s="1">
        <v>9</v>
      </c>
      <c r="G3" s="1">
        <v>269</v>
      </c>
      <c r="H3" s="10">
        <v>36.78</v>
      </c>
      <c r="I3" s="1">
        <v>60</v>
      </c>
      <c r="J3" s="1">
        <v>123.05</v>
      </c>
      <c r="K3" s="1">
        <v>47</v>
      </c>
      <c r="L3" s="1">
        <v>4</v>
      </c>
      <c r="M3" s="1">
        <v>0</v>
      </c>
      <c r="N3" s="1">
        <v>4</v>
      </c>
    </row>
    <row r="4" spans="2:14" ht="21.5" thickBot="1" x14ac:dyDescent="0.55000000000000004">
      <c r="B4" s="1">
        <v>3</v>
      </c>
      <c r="C4" s="43" t="s">
        <v>18</v>
      </c>
      <c r="D4" s="43" t="s">
        <v>15</v>
      </c>
      <c r="E4" s="9">
        <v>309</v>
      </c>
      <c r="F4" s="1">
        <v>9</v>
      </c>
      <c r="G4" s="1">
        <v>197</v>
      </c>
      <c r="H4" s="10">
        <v>38.630000000000003</v>
      </c>
      <c r="I4" s="1">
        <v>71</v>
      </c>
      <c r="J4" s="1">
        <v>156.85</v>
      </c>
      <c r="K4" s="1">
        <v>27</v>
      </c>
      <c r="L4" s="1">
        <v>20</v>
      </c>
      <c r="M4" s="1">
        <v>0</v>
      </c>
      <c r="N4" s="1">
        <v>3</v>
      </c>
    </row>
    <row r="5" spans="2:14" ht="21.5" thickBot="1" x14ac:dyDescent="0.55000000000000004">
      <c r="B5" s="1">
        <v>4</v>
      </c>
      <c r="C5" s="43" t="s">
        <v>48</v>
      </c>
      <c r="D5" s="43" t="s">
        <v>47</v>
      </c>
      <c r="E5" s="9">
        <v>300</v>
      </c>
      <c r="F5" s="1">
        <v>10</v>
      </c>
      <c r="G5" s="1">
        <v>224</v>
      </c>
      <c r="H5" s="10">
        <v>30</v>
      </c>
      <c r="I5" s="1">
        <v>80</v>
      </c>
      <c r="J5" s="1">
        <v>133.93</v>
      </c>
      <c r="K5" s="1">
        <v>40</v>
      </c>
      <c r="L5" s="1">
        <v>10</v>
      </c>
      <c r="M5" s="1">
        <v>0</v>
      </c>
      <c r="N5" s="1">
        <v>2</v>
      </c>
    </row>
    <row r="6" spans="2:14" ht="21.5" thickBot="1" x14ac:dyDescent="0.55000000000000004">
      <c r="B6" s="1">
        <v>5</v>
      </c>
      <c r="C6" s="43" t="s">
        <v>66</v>
      </c>
      <c r="D6" s="43" t="s">
        <v>16</v>
      </c>
      <c r="E6" s="9">
        <v>295</v>
      </c>
      <c r="F6" s="1">
        <v>8</v>
      </c>
      <c r="G6" s="1">
        <v>216</v>
      </c>
      <c r="H6" s="10">
        <v>98.33</v>
      </c>
      <c r="I6" s="1">
        <v>88</v>
      </c>
      <c r="J6" s="1">
        <v>136.57</v>
      </c>
      <c r="K6" s="1">
        <v>34</v>
      </c>
      <c r="L6" s="1">
        <v>8</v>
      </c>
      <c r="M6" s="1">
        <v>0</v>
      </c>
      <c r="N6" s="1">
        <v>3</v>
      </c>
    </row>
    <row r="7" spans="2:14" ht="21.5" thickBot="1" x14ac:dyDescent="0.55000000000000004">
      <c r="B7" s="1">
        <v>6</v>
      </c>
      <c r="C7" s="43" t="s">
        <v>67</v>
      </c>
      <c r="D7" s="43" t="s">
        <v>25</v>
      </c>
      <c r="E7" s="9">
        <v>285</v>
      </c>
      <c r="F7" s="1">
        <v>8</v>
      </c>
      <c r="G7" s="1">
        <v>202</v>
      </c>
      <c r="H7" s="10">
        <v>47.5</v>
      </c>
      <c r="I7" s="1">
        <v>85</v>
      </c>
      <c r="J7" s="1">
        <v>141.09</v>
      </c>
      <c r="K7" s="1">
        <v>38</v>
      </c>
      <c r="L7" s="1">
        <v>5</v>
      </c>
      <c r="M7" s="1">
        <v>0</v>
      </c>
      <c r="N7" s="1">
        <v>3</v>
      </c>
    </row>
    <row r="8" spans="2:14" ht="21.5" thickBot="1" x14ac:dyDescent="0.55000000000000004">
      <c r="B8" s="1">
        <v>7</v>
      </c>
      <c r="C8" s="43" t="s">
        <v>13</v>
      </c>
      <c r="D8" s="43" t="s">
        <v>64</v>
      </c>
      <c r="E8" s="9">
        <v>268</v>
      </c>
      <c r="F8" s="1">
        <v>7</v>
      </c>
      <c r="G8" s="1">
        <v>190</v>
      </c>
      <c r="H8" s="10">
        <v>53.6</v>
      </c>
      <c r="I8" s="1">
        <v>95</v>
      </c>
      <c r="J8" s="1">
        <v>141.05000000000001</v>
      </c>
      <c r="K8" s="1">
        <v>30</v>
      </c>
      <c r="L8" s="1">
        <v>8</v>
      </c>
      <c r="M8" s="1">
        <v>0</v>
      </c>
      <c r="N8" s="1">
        <v>2</v>
      </c>
    </row>
    <row r="9" spans="2:14" ht="21.5" thickBot="1" x14ac:dyDescent="0.55000000000000004">
      <c r="B9" s="1">
        <v>8</v>
      </c>
      <c r="C9" s="43" t="s">
        <v>20</v>
      </c>
      <c r="D9" s="43" t="s">
        <v>47</v>
      </c>
      <c r="E9" s="9">
        <v>257</v>
      </c>
      <c r="F9" s="1">
        <v>10</v>
      </c>
      <c r="G9" s="1">
        <v>181</v>
      </c>
      <c r="H9" s="10">
        <v>42.83</v>
      </c>
      <c r="I9" s="1">
        <v>62</v>
      </c>
      <c r="J9" s="1">
        <v>141.99</v>
      </c>
      <c r="K9" s="1">
        <v>31</v>
      </c>
      <c r="L9" s="1">
        <v>10</v>
      </c>
      <c r="M9" s="1">
        <v>0</v>
      </c>
      <c r="N9" s="1">
        <v>2</v>
      </c>
    </row>
    <row r="10" spans="2:14" ht="21.5" thickBot="1" x14ac:dyDescent="0.55000000000000004">
      <c r="B10" s="1">
        <v>9</v>
      </c>
      <c r="C10" s="43" t="s">
        <v>68</v>
      </c>
      <c r="D10" s="43" t="s">
        <v>15</v>
      </c>
      <c r="E10" s="9">
        <v>235</v>
      </c>
      <c r="F10" s="1">
        <v>9</v>
      </c>
      <c r="G10" s="1">
        <v>153</v>
      </c>
      <c r="H10" s="10">
        <v>39.17</v>
      </c>
      <c r="I10" s="1">
        <v>69</v>
      </c>
      <c r="J10" s="1">
        <v>153.59</v>
      </c>
      <c r="K10" s="1">
        <v>26</v>
      </c>
      <c r="L10" s="1">
        <v>8</v>
      </c>
      <c r="M10" s="1">
        <v>0</v>
      </c>
      <c r="N10" s="1">
        <v>2</v>
      </c>
    </row>
    <row r="11" spans="2:14" ht="21.5" thickBot="1" x14ac:dyDescent="0.55000000000000004">
      <c r="B11" s="1">
        <v>10</v>
      </c>
      <c r="C11" s="43" t="s">
        <v>17</v>
      </c>
      <c r="D11" s="43" t="s">
        <v>15</v>
      </c>
      <c r="E11" s="9">
        <v>230</v>
      </c>
      <c r="F11" s="1">
        <v>9</v>
      </c>
      <c r="G11" s="1">
        <v>183</v>
      </c>
      <c r="H11" s="10">
        <v>28.75</v>
      </c>
      <c r="I11" s="1">
        <v>75</v>
      </c>
      <c r="J11" s="1">
        <v>125.68</v>
      </c>
      <c r="K11" s="1">
        <v>29</v>
      </c>
      <c r="L11" s="1">
        <v>6</v>
      </c>
      <c r="M11" s="1">
        <v>0</v>
      </c>
      <c r="N11" s="1">
        <v>1</v>
      </c>
    </row>
    <row r="12" spans="2:14" ht="21.5" thickBot="1" x14ac:dyDescent="0.55000000000000004">
      <c r="B12" s="1">
        <v>11</v>
      </c>
      <c r="C12" s="43" t="s">
        <v>22</v>
      </c>
      <c r="D12" s="43" t="s">
        <v>64</v>
      </c>
      <c r="E12" s="9">
        <v>215</v>
      </c>
      <c r="F12" s="1">
        <v>9</v>
      </c>
      <c r="G12" s="1">
        <v>166</v>
      </c>
      <c r="H12" s="10">
        <v>35.83</v>
      </c>
      <c r="I12" s="1">
        <v>40</v>
      </c>
      <c r="J12" s="1">
        <v>129.52000000000001</v>
      </c>
      <c r="K12" s="1">
        <v>23</v>
      </c>
      <c r="L12" s="1">
        <v>3</v>
      </c>
      <c r="M12" s="1">
        <v>0</v>
      </c>
      <c r="N12" s="1">
        <v>0</v>
      </c>
    </row>
    <row r="13" spans="2:14" ht="21.5" thickBot="1" x14ac:dyDescent="0.55000000000000004">
      <c r="B13" s="1">
        <v>12</v>
      </c>
      <c r="C13" s="43" t="s">
        <v>19</v>
      </c>
      <c r="D13" s="43" t="s">
        <v>64</v>
      </c>
      <c r="E13" s="9">
        <v>204</v>
      </c>
      <c r="F13" s="1">
        <v>8</v>
      </c>
      <c r="G13" s="1">
        <v>168</v>
      </c>
      <c r="H13" s="10">
        <v>25.5</v>
      </c>
      <c r="I13" s="1">
        <v>57</v>
      </c>
      <c r="J13" s="1">
        <v>121.43</v>
      </c>
      <c r="K13" s="1">
        <v>30</v>
      </c>
      <c r="L13" s="1">
        <v>6</v>
      </c>
      <c r="M13" s="1">
        <v>0</v>
      </c>
      <c r="N13" s="1">
        <v>1</v>
      </c>
    </row>
    <row r="14" spans="2:14" ht="21.5" thickBot="1" x14ac:dyDescent="0.55000000000000004">
      <c r="B14" s="1">
        <v>13</v>
      </c>
      <c r="C14" s="43" t="s">
        <v>21</v>
      </c>
      <c r="D14" s="43" t="s">
        <v>16</v>
      </c>
      <c r="E14" s="9">
        <v>188</v>
      </c>
      <c r="F14" s="1">
        <v>8</v>
      </c>
      <c r="G14" s="1">
        <v>138</v>
      </c>
      <c r="H14" s="10">
        <v>31.33</v>
      </c>
      <c r="I14" s="1">
        <v>60</v>
      </c>
      <c r="J14" s="1">
        <v>136.22999999999999</v>
      </c>
      <c r="K14" s="1">
        <v>23</v>
      </c>
      <c r="L14" s="1">
        <v>7</v>
      </c>
      <c r="M14" s="1">
        <v>0</v>
      </c>
      <c r="N14" s="1">
        <v>1</v>
      </c>
    </row>
    <row r="15" spans="2:14" ht="21.5" thickBot="1" x14ac:dyDescent="0.55000000000000004">
      <c r="B15" s="1">
        <v>14</v>
      </c>
      <c r="C15" s="43" t="s">
        <v>74</v>
      </c>
      <c r="D15" s="43" t="s">
        <v>64</v>
      </c>
      <c r="E15" s="9">
        <v>180</v>
      </c>
      <c r="F15" s="1">
        <v>9</v>
      </c>
      <c r="G15" s="1">
        <v>159</v>
      </c>
      <c r="H15" s="10">
        <v>20</v>
      </c>
      <c r="I15" s="1">
        <v>55</v>
      </c>
      <c r="J15" s="1">
        <v>113.21</v>
      </c>
      <c r="K15" s="1">
        <v>29</v>
      </c>
      <c r="L15" s="1">
        <v>4</v>
      </c>
      <c r="M15" s="1">
        <v>0</v>
      </c>
      <c r="N15" s="1">
        <v>1</v>
      </c>
    </row>
    <row r="16" spans="2:14" ht="21.5" thickBot="1" x14ac:dyDescent="0.55000000000000004">
      <c r="B16" s="1">
        <v>15</v>
      </c>
      <c r="C16" s="43" t="s">
        <v>59</v>
      </c>
      <c r="D16" s="43" t="s">
        <v>16</v>
      </c>
      <c r="E16" s="9">
        <v>175</v>
      </c>
      <c r="F16" s="1">
        <v>8</v>
      </c>
      <c r="G16" s="1">
        <v>149</v>
      </c>
      <c r="H16" s="10">
        <v>21.88</v>
      </c>
      <c r="I16" s="1">
        <v>55</v>
      </c>
      <c r="J16" s="1">
        <v>117.45</v>
      </c>
      <c r="K16" s="1">
        <v>28</v>
      </c>
      <c r="L16" s="1">
        <v>3</v>
      </c>
      <c r="M16" s="1">
        <v>0</v>
      </c>
      <c r="N16" s="1">
        <v>1</v>
      </c>
    </row>
    <row r="17" spans="2:14" ht="21.5" thickBot="1" x14ac:dyDescent="0.55000000000000004">
      <c r="B17" s="1">
        <v>16</v>
      </c>
      <c r="C17" s="43" t="s">
        <v>23</v>
      </c>
      <c r="D17" s="43" t="s">
        <v>64</v>
      </c>
      <c r="E17" s="9">
        <v>172</v>
      </c>
      <c r="F17" s="1">
        <v>9</v>
      </c>
      <c r="G17" s="1">
        <v>144</v>
      </c>
      <c r="H17" s="10">
        <v>19.11</v>
      </c>
      <c r="I17" s="1">
        <v>45</v>
      </c>
      <c r="J17" s="1">
        <v>119.44</v>
      </c>
      <c r="K17" s="1">
        <v>26</v>
      </c>
      <c r="L17" s="1">
        <v>1</v>
      </c>
      <c r="M17" s="1">
        <v>0</v>
      </c>
      <c r="N17" s="1">
        <v>0</v>
      </c>
    </row>
    <row r="18" spans="2:14" ht="21.5" thickBot="1" x14ac:dyDescent="0.55000000000000004">
      <c r="B18" s="1">
        <v>17</v>
      </c>
      <c r="C18" s="43" t="s">
        <v>87</v>
      </c>
      <c r="D18" s="43" t="s">
        <v>47</v>
      </c>
      <c r="E18" s="9">
        <v>168</v>
      </c>
      <c r="F18" s="1">
        <v>7</v>
      </c>
      <c r="G18" s="1">
        <v>149</v>
      </c>
      <c r="H18" s="10">
        <v>33.6</v>
      </c>
      <c r="I18" s="1">
        <v>53</v>
      </c>
      <c r="J18" s="1">
        <v>112.75</v>
      </c>
      <c r="K18" s="1">
        <v>20</v>
      </c>
      <c r="L18" s="1">
        <v>3</v>
      </c>
      <c r="M18" s="1">
        <v>0</v>
      </c>
      <c r="N18" s="1">
        <v>1</v>
      </c>
    </row>
    <row r="19" spans="2:14" ht="21.5" thickBot="1" x14ac:dyDescent="0.55000000000000004">
      <c r="B19" s="1">
        <v>18</v>
      </c>
      <c r="C19" s="43" t="s">
        <v>88</v>
      </c>
      <c r="D19" s="43" t="s">
        <v>25</v>
      </c>
      <c r="E19" s="9">
        <v>167</v>
      </c>
      <c r="F19" s="1">
        <v>6</v>
      </c>
      <c r="G19" s="1">
        <v>129</v>
      </c>
      <c r="H19" s="10">
        <v>27.83</v>
      </c>
      <c r="I19" s="1">
        <v>76</v>
      </c>
      <c r="J19" s="1">
        <v>129.46</v>
      </c>
      <c r="K19" s="1">
        <v>29</v>
      </c>
      <c r="L19" s="1">
        <v>1</v>
      </c>
      <c r="M19" s="1">
        <v>0</v>
      </c>
      <c r="N19" s="1">
        <v>1</v>
      </c>
    </row>
    <row r="20" spans="2:14" ht="21.5" thickBot="1" x14ac:dyDescent="0.55000000000000004">
      <c r="B20" s="1">
        <v>19</v>
      </c>
      <c r="C20" s="43" t="s">
        <v>86</v>
      </c>
      <c r="D20" s="43" t="s">
        <v>47</v>
      </c>
      <c r="E20" s="9">
        <v>136</v>
      </c>
      <c r="F20" s="1">
        <v>10</v>
      </c>
      <c r="G20" s="1">
        <v>108</v>
      </c>
      <c r="H20" s="10">
        <v>15.11</v>
      </c>
      <c r="I20" s="1">
        <v>32</v>
      </c>
      <c r="J20" s="1">
        <v>125.93</v>
      </c>
      <c r="K20" s="1">
        <v>13</v>
      </c>
      <c r="L20" s="1">
        <v>7</v>
      </c>
      <c r="M20" s="1">
        <v>0</v>
      </c>
      <c r="N20" s="1">
        <v>0</v>
      </c>
    </row>
    <row r="21" spans="2:14" ht="21" x14ac:dyDescent="0.5">
      <c r="B21" s="3">
        <v>20</v>
      </c>
      <c r="C21" s="45" t="s">
        <v>82</v>
      </c>
      <c r="D21" s="45" t="s">
        <v>25</v>
      </c>
      <c r="E21" s="49">
        <v>120</v>
      </c>
      <c r="F21" s="3">
        <v>8</v>
      </c>
      <c r="G21" s="3">
        <v>108</v>
      </c>
      <c r="H21" s="51">
        <v>15</v>
      </c>
      <c r="I21" s="3">
        <v>40</v>
      </c>
      <c r="J21" s="3">
        <v>111.11</v>
      </c>
      <c r="K21" s="3">
        <v>14</v>
      </c>
      <c r="L21" s="3">
        <v>3</v>
      </c>
      <c r="M21" s="3">
        <v>0</v>
      </c>
      <c r="N21" s="3">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74EF-3183-48F2-8226-6AE1A1E2B67E}">
  <dimension ref="B1:N21"/>
  <sheetViews>
    <sheetView workbookViewId="0">
      <selection activeCell="D2" sqref="D2"/>
    </sheetView>
  </sheetViews>
  <sheetFormatPr defaultRowHeight="14.5" x14ac:dyDescent="0.35"/>
  <cols>
    <col min="1" max="1" width="9" bestFit="1" customWidth="1"/>
    <col min="2" max="2" width="4.453125" bestFit="1" customWidth="1"/>
    <col min="3" max="3" width="22.81640625" bestFit="1" customWidth="1"/>
    <col min="4" max="4" width="9.6328125" bestFit="1" customWidth="1"/>
    <col min="5" max="5" width="7.1796875" bestFit="1" customWidth="1"/>
    <col min="6" max="6" width="6" bestFit="1" customWidth="1"/>
    <col min="7" max="7" width="5.54296875" bestFit="1" customWidth="1"/>
    <col min="8" max="8" width="6.453125" bestFit="1" customWidth="1"/>
    <col min="9" max="9" width="6.7265625" bestFit="1" customWidth="1"/>
    <col min="10" max="10" width="8.26953125" bestFit="1" customWidth="1"/>
    <col min="11" max="11" width="6.81640625" bestFit="1" customWidth="1"/>
    <col min="12" max="12" width="5.36328125" bestFit="1" customWidth="1"/>
    <col min="13" max="14" width="8.36328125" bestFit="1" customWidth="1"/>
  </cols>
  <sheetData>
    <row r="1" spans="2:14" ht="21" x14ac:dyDescent="0.35">
      <c r="B1" s="2" t="s">
        <v>7</v>
      </c>
      <c r="C1" s="2" t="s">
        <v>26</v>
      </c>
      <c r="D1" s="2" t="s">
        <v>1</v>
      </c>
      <c r="E1" s="2" t="s">
        <v>27</v>
      </c>
      <c r="F1" s="2" t="s">
        <v>2</v>
      </c>
      <c r="G1" s="2" t="s">
        <v>28</v>
      </c>
      <c r="H1" s="2" t="s">
        <v>29</v>
      </c>
      <c r="I1" s="2" t="s">
        <v>30</v>
      </c>
      <c r="J1" s="2" t="s">
        <v>3</v>
      </c>
      <c r="K1" s="2" t="s">
        <v>31</v>
      </c>
      <c r="L1" s="2" t="s">
        <v>8</v>
      </c>
      <c r="M1" s="2" t="s">
        <v>32</v>
      </c>
      <c r="N1" s="2" t="s">
        <v>33</v>
      </c>
    </row>
    <row r="2" spans="2:14" ht="21.5" thickBot="1" x14ac:dyDescent="0.55000000000000004">
      <c r="B2" s="42">
        <v>1</v>
      </c>
      <c r="C2" s="44" t="s">
        <v>73</v>
      </c>
      <c r="D2" s="44" t="s">
        <v>47</v>
      </c>
      <c r="E2" s="46">
        <v>13</v>
      </c>
      <c r="F2" s="42">
        <v>8</v>
      </c>
      <c r="G2" s="42">
        <v>21</v>
      </c>
      <c r="H2" s="47" t="s">
        <v>76</v>
      </c>
      <c r="I2" s="42">
        <v>129</v>
      </c>
      <c r="J2" s="42">
        <v>12.08</v>
      </c>
      <c r="K2" s="42">
        <v>7.3</v>
      </c>
      <c r="L2" s="42">
        <v>157</v>
      </c>
      <c r="M2" s="42">
        <v>2</v>
      </c>
      <c r="N2" s="42">
        <v>0</v>
      </c>
    </row>
    <row r="3" spans="2:14" ht="21.5" thickBot="1" x14ac:dyDescent="0.55000000000000004">
      <c r="B3" s="1">
        <v>2</v>
      </c>
      <c r="C3" s="43" t="s">
        <v>34</v>
      </c>
      <c r="D3" s="43" t="s">
        <v>47</v>
      </c>
      <c r="E3" s="7">
        <v>12</v>
      </c>
      <c r="F3" s="1">
        <v>10</v>
      </c>
      <c r="G3" s="1">
        <v>26</v>
      </c>
      <c r="H3" s="12" t="s">
        <v>35</v>
      </c>
      <c r="I3" s="1">
        <v>156</v>
      </c>
      <c r="J3" s="1">
        <v>15.42</v>
      </c>
      <c r="K3" s="1">
        <v>7.12</v>
      </c>
      <c r="L3" s="1">
        <v>185</v>
      </c>
      <c r="M3" s="1">
        <v>0</v>
      </c>
      <c r="N3" s="1">
        <v>1</v>
      </c>
    </row>
    <row r="4" spans="2:14" ht="21.5" thickBot="1" x14ac:dyDescent="0.55000000000000004">
      <c r="B4" s="1">
        <v>3</v>
      </c>
      <c r="C4" s="43" t="s">
        <v>49</v>
      </c>
      <c r="D4" s="43" t="s">
        <v>47</v>
      </c>
      <c r="E4" s="7">
        <v>12</v>
      </c>
      <c r="F4" s="1">
        <v>10</v>
      </c>
      <c r="G4" s="1">
        <v>38</v>
      </c>
      <c r="H4" s="12" t="s">
        <v>60</v>
      </c>
      <c r="I4" s="1">
        <v>228</v>
      </c>
      <c r="J4" s="1">
        <v>23.17</v>
      </c>
      <c r="K4" s="1">
        <v>7.32</v>
      </c>
      <c r="L4" s="1">
        <v>278</v>
      </c>
      <c r="M4" s="1">
        <v>0</v>
      </c>
      <c r="N4" s="1">
        <v>0</v>
      </c>
    </row>
    <row r="5" spans="2:14" ht="21.5" thickBot="1" x14ac:dyDescent="0.55000000000000004">
      <c r="B5" s="1">
        <v>4</v>
      </c>
      <c r="C5" s="43" t="s">
        <v>36</v>
      </c>
      <c r="D5" s="43" t="s">
        <v>15</v>
      </c>
      <c r="E5" s="7">
        <v>11</v>
      </c>
      <c r="F5" s="1">
        <v>7</v>
      </c>
      <c r="G5" s="1">
        <v>28</v>
      </c>
      <c r="H5" s="12" t="s">
        <v>37</v>
      </c>
      <c r="I5" s="1">
        <v>168</v>
      </c>
      <c r="J5" s="1">
        <v>16</v>
      </c>
      <c r="K5" s="1">
        <v>6.29</v>
      </c>
      <c r="L5" s="1">
        <v>176</v>
      </c>
      <c r="M5" s="1">
        <v>0</v>
      </c>
      <c r="N5" s="1">
        <v>0</v>
      </c>
    </row>
    <row r="6" spans="2:14" ht="21.5" thickBot="1" x14ac:dyDescent="0.55000000000000004">
      <c r="B6" s="1">
        <v>5</v>
      </c>
      <c r="C6" s="43" t="s">
        <v>44</v>
      </c>
      <c r="D6" s="43" t="s">
        <v>16</v>
      </c>
      <c r="E6" s="7">
        <v>11</v>
      </c>
      <c r="F6" s="1">
        <v>8</v>
      </c>
      <c r="G6" s="1">
        <v>31</v>
      </c>
      <c r="H6" s="12" t="s">
        <v>60</v>
      </c>
      <c r="I6" s="1">
        <v>189</v>
      </c>
      <c r="J6" s="1">
        <v>18.82</v>
      </c>
      <c r="K6" s="1">
        <v>6.57</v>
      </c>
      <c r="L6" s="1">
        <v>207</v>
      </c>
      <c r="M6" s="1">
        <v>0</v>
      </c>
      <c r="N6" s="1">
        <v>0</v>
      </c>
    </row>
    <row r="7" spans="2:14" ht="21.5" thickBot="1" x14ac:dyDescent="0.55000000000000004">
      <c r="B7" s="1">
        <v>6</v>
      </c>
      <c r="C7" s="43" t="s">
        <v>61</v>
      </c>
      <c r="D7" s="43" t="s">
        <v>15</v>
      </c>
      <c r="E7" s="7">
        <v>11</v>
      </c>
      <c r="F7" s="1">
        <v>7</v>
      </c>
      <c r="G7" s="1">
        <v>25</v>
      </c>
      <c r="H7" s="12" t="s">
        <v>62</v>
      </c>
      <c r="I7" s="1">
        <v>150</v>
      </c>
      <c r="J7" s="1">
        <v>16.45</v>
      </c>
      <c r="K7" s="1">
        <v>7.24</v>
      </c>
      <c r="L7" s="1">
        <v>181</v>
      </c>
      <c r="M7" s="1">
        <v>0</v>
      </c>
      <c r="N7" s="1">
        <v>0</v>
      </c>
    </row>
    <row r="8" spans="2:14" ht="21.5" thickBot="1" x14ac:dyDescent="0.55000000000000004">
      <c r="B8" s="1">
        <v>7</v>
      </c>
      <c r="C8" s="43" t="s">
        <v>24</v>
      </c>
      <c r="D8" s="43" t="s">
        <v>25</v>
      </c>
      <c r="E8" s="7">
        <v>10</v>
      </c>
      <c r="F8" s="1">
        <v>8</v>
      </c>
      <c r="G8" s="1">
        <v>29</v>
      </c>
      <c r="H8" s="12" t="s">
        <v>77</v>
      </c>
      <c r="I8" s="1">
        <v>174</v>
      </c>
      <c r="J8" s="1">
        <v>20.7</v>
      </c>
      <c r="K8" s="1">
        <v>7.14</v>
      </c>
      <c r="L8" s="1">
        <v>207</v>
      </c>
      <c r="M8" s="1">
        <v>0</v>
      </c>
      <c r="N8" s="1">
        <v>0</v>
      </c>
    </row>
    <row r="9" spans="2:14" ht="21.5" thickBot="1" x14ac:dyDescent="0.55000000000000004">
      <c r="B9" s="1">
        <v>8</v>
      </c>
      <c r="C9" s="43" t="s">
        <v>66</v>
      </c>
      <c r="D9" s="43" t="s">
        <v>16</v>
      </c>
      <c r="E9" s="7">
        <v>10</v>
      </c>
      <c r="F9" s="1">
        <v>8</v>
      </c>
      <c r="G9" s="1">
        <v>30</v>
      </c>
      <c r="H9" s="12" t="s">
        <v>69</v>
      </c>
      <c r="I9" s="1">
        <v>180</v>
      </c>
      <c r="J9" s="1">
        <v>21.7</v>
      </c>
      <c r="K9" s="1">
        <v>7.23</v>
      </c>
      <c r="L9" s="1">
        <v>217</v>
      </c>
      <c r="M9" s="1">
        <v>1</v>
      </c>
      <c r="N9" s="1">
        <v>0</v>
      </c>
    </row>
    <row r="10" spans="2:14" ht="21.5" thickBot="1" x14ac:dyDescent="0.55000000000000004">
      <c r="B10" s="1">
        <v>9</v>
      </c>
      <c r="C10" s="43" t="s">
        <v>40</v>
      </c>
      <c r="D10" s="43" t="s">
        <v>15</v>
      </c>
      <c r="E10" s="7">
        <v>10</v>
      </c>
      <c r="F10" s="1">
        <v>9</v>
      </c>
      <c r="G10" s="1">
        <v>25</v>
      </c>
      <c r="H10" s="12" t="s">
        <v>41</v>
      </c>
      <c r="I10" s="1">
        <v>150</v>
      </c>
      <c r="J10" s="1">
        <v>18.7</v>
      </c>
      <c r="K10" s="1">
        <v>7.48</v>
      </c>
      <c r="L10" s="1">
        <v>187</v>
      </c>
      <c r="M10" s="1">
        <v>1</v>
      </c>
      <c r="N10" s="1">
        <v>0</v>
      </c>
    </row>
    <row r="11" spans="2:14" ht="21.5" thickBot="1" x14ac:dyDescent="0.55000000000000004">
      <c r="B11" s="1">
        <v>10</v>
      </c>
      <c r="C11" s="43" t="s">
        <v>23</v>
      </c>
      <c r="D11" s="43" t="s">
        <v>64</v>
      </c>
      <c r="E11" s="7">
        <v>10</v>
      </c>
      <c r="F11" s="1">
        <v>9</v>
      </c>
      <c r="G11" s="1">
        <v>27</v>
      </c>
      <c r="H11" s="12" t="s">
        <v>70</v>
      </c>
      <c r="I11" s="1">
        <v>162</v>
      </c>
      <c r="J11" s="1">
        <v>21.5</v>
      </c>
      <c r="K11" s="1">
        <v>7.96</v>
      </c>
      <c r="L11" s="1">
        <v>215</v>
      </c>
      <c r="M11" s="1">
        <v>0</v>
      </c>
      <c r="N11" s="1">
        <v>0</v>
      </c>
    </row>
    <row r="12" spans="2:14" ht="21.5" thickBot="1" x14ac:dyDescent="0.55000000000000004">
      <c r="B12" s="1">
        <v>11</v>
      </c>
      <c r="C12" s="43" t="s">
        <v>78</v>
      </c>
      <c r="D12" s="43" t="s">
        <v>15</v>
      </c>
      <c r="E12" s="7">
        <v>9</v>
      </c>
      <c r="F12" s="1">
        <v>9</v>
      </c>
      <c r="G12" s="1">
        <v>34</v>
      </c>
      <c r="H12" s="12" t="s">
        <v>63</v>
      </c>
      <c r="I12" s="1">
        <v>204</v>
      </c>
      <c r="J12" s="1">
        <v>27.11</v>
      </c>
      <c r="K12" s="1">
        <v>7.18</v>
      </c>
      <c r="L12" s="1">
        <v>244</v>
      </c>
      <c r="M12" s="1">
        <v>0</v>
      </c>
      <c r="N12" s="1">
        <v>0</v>
      </c>
    </row>
    <row r="13" spans="2:14" ht="21.5" thickBot="1" x14ac:dyDescent="0.55000000000000004">
      <c r="B13" s="1">
        <v>12</v>
      </c>
      <c r="C13" s="43" t="s">
        <v>71</v>
      </c>
      <c r="D13" s="43" t="s">
        <v>64</v>
      </c>
      <c r="E13" s="7">
        <v>9</v>
      </c>
      <c r="F13" s="1">
        <v>9</v>
      </c>
      <c r="G13" s="1">
        <v>25</v>
      </c>
      <c r="H13" s="12" t="s">
        <v>72</v>
      </c>
      <c r="I13" s="1">
        <v>150</v>
      </c>
      <c r="J13" s="1">
        <v>21</v>
      </c>
      <c r="K13" s="1">
        <v>7.56</v>
      </c>
      <c r="L13" s="1">
        <v>189</v>
      </c>
      <c r="M13" s="1">
        <v>0</v>
      </c>
      <c r="N13" s="1">
        <v>0</v>
      </c>
    </row>
    <row r="14" spans="2:14" ht="21.5" thickBot="1" x14ac:dyDescent="0.55000000000000004">
      <c r="B14" s="1">
        <v>13</v>
      </c>
      <c r="C14" s="43" t="s">
        <v>38</v>
      </c>
      <c r="D14" s="43" t="s">
        <v>64</v>
      </c>
      <c r="E14" s="7">
        <v>8</v>
      </c>
      <c r="F14" s="1">
        <v>7</v>
      </c>
      <c r="G14" s="1">
        <v>28</v>
      </c>
      <c r="H14" s="12" t="s">
        <v>39</v>
      </c>
      <c r="I14" s="1">
        <v>168</v>
      </c>
      <c r="J14" s="1">
        <v>21.63</v>
      </c>
      <c r="K14" s="1">
        <v>6.18</v>
      </c>
      <c r="L14" s="1">
        <v>173</v>
      </c>
      <c r="M14" s="1">
        <v>0</v>
      </c>
      <c r="N14" s="1">
        <v>0</v>
      </c>
    </row>
    <row r="15" spans="2:14" ht="21.5" thickBot="1" x14ac:dyDescent="0.55000000000000004">
      <c r="B15" s="1">
        <v>14</v>
      </c>
      <c r="C15" s="43" t="s">
        <v>42</v>
      </c>
      <c r="D15" s="43" t="s">
        <v>15</v>
      </c>
      <c r="E15" s="7">
        <v>8</v>
      </c>
      <c r="F15" s="1">
        <v>9</v>
      </c>
      <c r="G15" s="1">
        <v>29</v>
      </c>
      <c r="H15" s="12" t="s">
        <v>43</v>
      </c>
      <c r="I15" s="1">
        <v>177</v>
      </c>
      <c r="J15" s="1">
        <v>28.13</v>
      </c>
      <c r="K15" s="1">
        <v>7.63</v>
      </c>
      <c r="L15" s="1">
        <v>225</v>
      </c>
      <c r="M15" s="1">
        <v>0</v>
      </c>
      <c r="N15" s="1">
        <v>0</v>
      </c>
    </row>
    <row r="16" spans="2:14" ht="21.5" thickBot="1" x14ac:dyDescent="0.55000000000000004">
      <c r="B16" s="1">
        <v>15</v>
      </c>
      <c r="C16" s="43" t="s">
        <v>65</v>
      </c>
      <c r="D16" s="43" t="s">
        <v>47</v>
      </c>
      <c r="E16" s="7">
        <v>7</v>
      </c>
      <c r="F16" s="1">
        <v>9</v>
      </c>
      <c r="G16" s="1">
        <v>16</v>
      </c>
      <c r="H16" s="12" t="s">
        <v>79</v>
      </c>
      <c r="I16" s="1">
        <v>96</v>
      </c>
      <c r="J16" s="1">
        <v>15.57</v>
      </c>
      <c r="K16" s="1">
        <v>6.81</v>
      </c>
      <c r="L16" s="1">
        <v>109</v>
      </c>
      <c r="M16" s="1">
        <v>0</v>
      </c>
      <c r="N16" s="1">
        <v>1</v>
      </c>
    </row>
    <row r="17" spans="2:14" ht="21.5" thickBot="1" x14ac:dyDescent="0.55000000000000004">
      <c r="B17" s="1">
        <v>16</v>
      </c>
      <c r="C17" s="43" t="s">
        <v>74</v>
      </c>
      <c r="D17" s="43" t="s">
        <v>64</v>
      </c>
      <c r="E17" s="7">
        <v>7</v>
      </c>
      <c r="F17" s="1">
        <v>9</v>
      </c>
      <c r="G17" s="1">
        <v>28</v>
      </c>
      <c r="H17" s="12" t="s">
        <v>81</v>
      </c>
      <c r="I17" s="1">
        <v>168</v>
      </c>
      <c r="J17" s="1">
        <v>30.14</v>
      </c>
      <c r="K17" s="1">
        <v>7.54</v>
      </c>
      <c r="L17" s="1">
        <v>211</v>
      </c>
      <c r="M17" s="1">
        <v>0</v>
      </c>
      <c r="N17" s="1">
        <v>0</v>
      </c>
    </row>
    <row r="18" spans="2:14" ht="21.5" thickBot="1" x14ac:dyDescent="0.55000000000000004">
      <c r="B18" s="1">
        <v>17</v>
      </c>
      <c r="C18" s="43" t="s">
        <v>82</v>
      </c>
      <c r="D18" s="43" t="s">
        <v>25</v>
      </c>
      <c r="E18" s="7">
        <v>7</v>
      </c>
      <c r="F18" s="1">
        <v>8</v>
      </c>
      <c r="G18" s="1">
        <v>26</v>
      </c>
      <c r="H18" s="12" t="s">
        <v>63</v>
      </c>
      <c r="I18" s="1">
        <v>161</v>
      </c>
      <c r="J18" s="1">
        <v>29.71</v>
      </c>
      <c r="K18" s="1">
        <v>7.75</v>
      </c>
      <c r="L18" s="1">
        <v>208</v>
      </c>
      <c r="M18" s="1">
        <v>0</v>
      </c>
      <c r="N18" s="1">
        <v>0</v>
      </c>
    </row>
    <row r="19" spans="2:14" ht="21.5" thickBot="1" x14ac:dyDescent="0.55000000000000004">
      <c r="B19" s="1">
        <v>18</v>
      </c>
      <c r="C19" s="43" t="s">
        <v>83</v>
      </c>
      <c r="D19" s="43" t="s">
        <v>47</v>
      </c>
      <c r="E19" s="7">
        <v>7</v>
      </c>
      <c r="F19" s="1">
        <v>10</v>
      </c>
      <c r="G19" s="1">
        <v>28</v>
      </c>
      <c r="H19" s="12" t="s">
        <v>84</v>
      </c>
      <c r="I19" s="1">
        <v>169</v>
      </c>
      <c r="J19" s="1">
        <v>33.14</v>
      </c>
      <c r="K19" s="1">
        <v>8.24</v>
      </c>
      <c r="L19" s="1">
        <v>232</v>
      </c>
      <c r="M19" s="1">
        <v>0</v>
      </c>
      <c r="N19" s="1">
        <v>0</v>
      </c>
    </row>
    <row r="20" spans="2:14" ht="21.5" thickBot="1" x14ac:dyDescent="0.55000000000000004">
      <c r="B20" s="1">
        <v>19</v>
      </c>
      <c r="C20" s="43" t="s">
        <v>22</v>
      </c>
      <c r="D20" s="43" t="s">
        <v>64</v>
      </c>
      <c r="E20" s="7">
        <v>7</v>
      </c>
      <c r="F20" s="1">
        <v>9</v>
      </c>
      <c r="G20" s="1">
        <v>24</v>
      </c>
      <c r="H20" s="12" t="s">
        <v>85</v>
      </c>
      <c r="I20" s="1">
        <v>144</v>
      </c>
      <c r="J20" s="1">
        <v>31.14</v>
      </c>
      <c r="K20" s="1">
        <v>9.08</v>
      </c>
      <c r="L20" s="1">
        <v>218</v>
      </c>
      <c r="M20" s="1">
        <v>1</v>
      </c>
      <c r="N20" s="1">
        <v>0</v>
      </c>
    </row>
    <row r="21" spans="2:14" ht="21" x14ac:dyDescent="0.5">
      <c r="B21" s="3">
        <v>20</v>
      </c>
      <c r="C21" s="45" t="s">
        <v>86</v>
      </c>
      <c r="D21" s="45" t="s">
        <v>47</v>
      </c>
      <c r="E21" s="8">
        <v>6</v>
      </c>
      <c r="F21" s="3">
        <v>10</v>
      </c>
      <c r="G21" s="3">
        <v>22</v>
      </c>
      <c r="H21" s="13" t="s">
        <v>63</v>
      </c>
      <c r="I21" s="3">
        <v>132</v>
      </c>
      <c r="J21" s="3">
        <v>29</v>
      </c>
      <c r="K21" s="3">
        <v>7.91</v>
      </c>
      <c r="L21" s="3">
        <v>174</v>
      </c>
      <c r="M21" s="3">
        <v>0</v>
      </c>
      <c r="N21" s="3">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11482-D08C-4848-A926-85B3F12EBDDB}">
  <dimension ref="B3:D32"/>
  <sheetViews>
    <sheetView workbookViewId="0">
      <selection activeCell="C5" sqref="C5"/>
    </sheetView>
  </sheetViews>
  <sheetFormatPr defaultRowHeight="14.5" x14ac:dyDescent="0.35"/>
  <cols>
    <col min="2" max="2" width="17.1796875" bestFit="1" customWidth="1"/>
    <col min="3" max="3" width="9.6328125" bestFit="1" customWidth="1"/>
    <col min="4" max="4" width="9.54296875" bestFit="1" customWidth="1"/>
    <col min="5" max="6" width="4.6328125" bestFit="1" customWidth="1"/>
  </cols>
  <sheetData>
    <row r="3" spans="2:4" x14ac:dyDescent="0.35">
      <c r="B3" s="4" t="s">
        <v>0</v>
      </c>
      <c r="C3" t="s">
        <v>45</v>
      </c>
      <c r="D3" t="s">
        <v>46</v>
      </c>
    </row>
    <row r="4" spans="2:4" x14ac:dyDescent="0.35">
      <c r="B4" s="5" t="s">
        <v>65</v>
      </c>
      <c r="C4" s="52"/>
      <c r="D4" s="52"/>
    </row>
    <row r="5" spans="2:4" x14ac:dyDescent="0.35">
      <c r="B5" s="11">
        <v>69.400000000000006</v>
      </c>
      <c r="C5" s="52">
        <v>347</v>
      </c>
      <c r="D5" s="52">
        <v>66</v>
      </c>
    </row>
    <row r="6" spans="2:4" x14ac:dyDescent="0.35">
      <c r="B6" s="5" t="s">
        <v>14</v>
      </c>
      <c r="C6" s="52"/>
      <c r="D6" s="52"/>
    </row>
    <row r="7" spans="2:4" x14ac:dyDescent="0.35">
      <c r="B7" s="11">
        <v>36.78</v>
      </c>
      <c r="C7" s="52">
        <v>331</v>
      </c>
      <c r="D7" s="52">
        <v>60</v>
      </c>
    </row>
    <row r="8" spans="2:4" x14ac:dyDescent="0.35">
      <c r="B8" s="5" t="s">
        <v>18</v>
      </c>
      <c r="C8" s="52"/>
      <c r="D8" s="52"/>
    </row>
    <row r="9" spans="2:4" x14ac:dyDescent="0.35">
      <c r="B9" s="11">
        <v>38.630000000000003</v>
      </c>
      <c r="C9" s="52">
        <v>309</v>
      </c>
      <c r="D9" s="52">
        <v>71</v>
      </c>
    </row>
    <row r="10" spans="2:4" x14ac:dyDescent="0.35">
      <c r="B10" s="5" t="s">
        <v>48</v>
      </c>
      <c r="C10" s="52"/>
      <c r="D10" s="52"/>
    </row>
    <row r="11" spans="2:4" x14ac:dyDescent="0.35">
      <c r="B11" s="11">
        <v>30</v>
      </c>
      <c r="C11" s="52">
        <v>300</v>
      </c>
      <c r="D11" s="52">
        <v>80</v>
      </c>
    </row>
    <row r="12" spans="2:4" x14ac:dyDescent="0.35">
      <c r="B12" s="5" t="s">
        <v>66</v>
      </c>
      <c r="C12" s="52"/>
      <c r="D12" s="52"/>
    </row>
    <row r="13" spans="2:4" x14ac:dyDescent="0.35">
      <c r="B13" s="11">
        <v>98.33</v>
      </c>
      <c r="C13" s="52">
        <v>295</v>
      </c>
      <c r="D13" s="52">
        <v>88</v>
      </c>
    </row>
    <row r="22" spans="2:4" x14ac:dyDescent="0.35">
      <c r="B22" s="4" t="s">
        <v>0</v>
      </c>
      <c r="C22" t="s">
        <v>50</v>
      </c>
      <c r="D22" t="s">
        <v>51</v>
      </c>
    </row>
    <row r="23" spans="2:4" x14ac:dyDescent="0.35">
      <c r="B23" s="5" t="s">
        <v>73</v>
      </c>
    </row>
    <row r="24" spans="2:4" x14ac:dyDescent="0.35">
      <c r="B24" s="11" t="s">
        <v>76</v>
      </c>
      <c r="C24">
        <v>13</v>
      </c>
      <c r="D24">
        <v>7.3</v>
      </c>
    </row>
    <row r="25" spans="2:4" x14ac:dyDescent="0.35">
      <c r="B25" s="5" t="s">
        <v>34</v>
      </c>
    </row>
    <row r="26" spans="2:4" x14ac:dyDescent="0.35">
      <c r="B26" s="11" t="s">
        <v>35</v>
      </c>
      <c r="C26">
        <v>12</v>
      </c>
      <c r="D26">
        <v>7.12</v>
      </c>
    </row>
    <row r="27" spans="2:4" x14ac:dyDescent="0.35">
      <c r="B27" s="5" t="s">
        <v>49</v>
      </c>
    </row>
    <row r="28" spans="2:4" x14ac:dyDescent="0.35">
      <c r="B28" s="11" t="s">
        <v>60</v>
      </c>
      <c r="C28">
        <v>12</v>
      </c>
      <c r="D28">
        <v>7.32</v>
      </c>
    </row>
    <row r="29" spans="2:4" x14ac:dyDescent="0.35">
      <c r="B29" s="5" t="s">
        <v>61</v>
      </c>
    </row>
    <row r="30" spans="2:4" x14ac:dyDescent="0.35">
      <c r="B30" s="11" t="s">
        <v>62</v>
      </c>
      <c r="C30">
        <v>11</v>
      </c>
      <c r="D30">
        <v>7.24</v>
      </c>
    </row>
    <row r="31" spans="2:4" x14ac:dyDescent="0.35">
      <c r="B31" s="5" t="s">
        <v>36</v>
      </c>
    </row>
    <row r="32" spans="2:4" x14ac:dyDescent="0.35">
      <c r="B32" s="11" t="s">
        <v>37</v>
      </c>
      <c r="C32">
        <v>11</v>
      </c>
      <c r="D32">
        <v>6.29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992A7-BD77-4540-BD71-D30CE861AD0C}">
  <sheetPr>
    <tabColor rgb="FFC00000"/>
  </sheetPr>
  <dimension ref="B1:AB29"/>
  <sheetViews>
    <sheetView showGridLines="0" tabSelected="1" zoomScale="85" zoomScaleNormal="85" workbookViewId="0">
      <selection activeCell="O33" sqref="O33"/>
    </sheetView>
  </sheetViews>
  <sheetFormatPr defaultRowHeight="14.5" x14ac:dyDescent="0.35"/>
  <cols>
    <col min="1" max="1" width="2.54296875" customWidth="1"/>
    <col min="3" max="3" width="13.81640625" customWidth="1"/>
    <col min="4" max="4" width="2.54296875" customWidth="1"/>
    <col min="6" max="6" width="4.54296875" customWidth="1"/>
    <col min="7" max="7" width="2.54296875" customWidth="1"/>
    <col min="9" max="9" width="4.54296875" customWidth="1"/>
    <col min="10" max="10" width="2.54296875" customWidth="1"/>
    <col min="12" max="12" width="4.54296875" customWidth="1"/>
    <col min="13" max="13" width="2.54296875" customWidth="1"/>
    <col min="14" max="14" width="13" customWidth="1"/>
    <col min="15" max="15" width="16.1796875" customWidth="1"/>
    <col min="16" max="16" width="13" customWidth="1"/>
    <col min="17" max="17" width="2.54296875" customWidth="1"/>
    <col min="19" max="19" width="13.81640625" customWidth="1"/>
    <col min="20" max="20" width="2.54296875" customWidth="1"/>
    <col min="22" max="22" width="4.54296875" customWidth="1"/>
    <col min="23" max="23" width="2.54296875" customWidth="1"/>
    <col min="25" max="25" width="4.54296875" customWidth="1"/>
    <col min="26" max="26" width="2.54296875" customWidth="1"/>
    <col min="28" max="28" width="4.54296875" customWidth="1"/>
  </cols>
  <sheetData>
    <row r="1" spans="2:28" ht="40.5" customHeight="1" x14ac:dyDescent="0.35">
      <c r="B1" s="40" t="s">
        <v>75</v>
      </c>
      <c r="C1" s="40"/>
      <c r="D1" s="40"/>
      <c r="E1" s="40"/>
      <c r="F1" s="40"/>
      <c r="G1" s="40"/>
      <c r="H1" s="40"/>
      <c r="I1" s="40"/>
      <c r="J1" s="40"/>
      <c r="K1" s="40"/>
      <c r="L1" s="40"/>
      <c r="M1" s="40"/>
      <c r="N1" s="40"/>
      <c r="O1" s="40"/>
      <c r="P1" s="40"/>
      <c r="Q1" s="40"/>
      <c r="R1" s="40"/>
      <c r="S1" s="40"/>
      <c r="T1" s="40"/>
      <c r="U1" s="40"/>
      <c r="V1" s="40"/>
      <c r="W1" s="40"/>
      <c r="X1" s="40"/>
      <c r="Y1" s="40"/>
      <c r="Z1" s="40"/>
      <c r="AA1" s="40"/>
      <c r="AB1" s="40"/>
    </row>
    <row r="2" spans="2:28" ht="15" thickBot="1" x14ac:dyDescent="0.4"/>
    <row r="3" spans="2:28" ht="21.5" customHeight="1" thickTop="1" thickBot="1" x14ac:dyDescent="0.4">
      <c r="B3" s="15" t="s">
        <v>53</v>
      </c>
      <c r="C3" s="16"/>
      <c r="D3" s="17"/>
      <c r="E3" s="15" t="s">
        <v>52</v>
      </c>
      <c r="F3" s="16"/>
      <c r="G3" s="17"/>
      <c r="H3" s="15" t="s">
        <v>46</v>
      </c>
      <c r="I3" s="16"/>
      <c r="J3" s="17"/>
      <c r="K3" s="19" t="s">
        <v>80</v>
      </c>
      <c r="L3" s="20"/>
      <c r="M3" s="17"/>
      <c r="N3" s="14" t="s">
        <v>1</v>
      </c>
      <c r="P3" s="14" t="s">
        <v>1</v>
      </c>
      <c r="Q3" s="17"/>
      <c r="R3" s="15" t="s">
        <v>54</v>
      </c>
      <c r="S3" s="16"/>
      <c r="T3" s="17"/>
      <c r="U3" s="15" t="s">
        <v>55</v>
      </c>
      <c r="V3" s="16"/>
      <c r="W3" s="17"/>
      <c r="X3" s="15" t="s">
        <v>56</v>
      </c>
      <c r="Y3" s="16"/>
      <c r="Z3" s="17"/>
      <c r="AA3" s="15" t="s">
        <v>51</v>
      </c>
      <c r="AB3" s="16"/>
    </row>
    <row r="4" spans="2:28" ht="34" customHeight="1" thickTop="1" thickBot="1" x14ac:dyDescent="0.4">
      <c r="B4" s="21" t="str">
        <f>'WPL 2024 Most Runs'!$C$2</f>
        <v>Ellyse Perry</v>
      </c>
      <c r="C4" s="22"/>
      <c r="D4" s="17"/>
      <c r="E4" s="24">
        <f>'WPL 2024 Most Runs'!$E$2</f>
        <v>347</v>
      </c>
      <c r="F4" s="25"/>
      <c r="G4" s="17"/>
      <c r="H4" s="26">
        <f>'WPL 2024 Most Runs'!$I$2</f>
        <v>66</v>
      </c>
      <c r="I4" s="27"/>
      <c r="J4" s="17"/>
      <c r="K4" s="28">
        <f>'WPL 2024 Most Runs'!$H$2</f>
        <v>69.400000000000006</v>
      </c>
      <c r="L4" s="29"/>
      <c r="M4" s="17"/>
      <c r="N4" s="18" t="str">
        <f>'WPL 2024 Most Runs'!$D$2</f>
        <v>BAN-W</v>
      </c>
      <c r="P4" s="18" t="str">
        <f>'WPL 2024 Most Wickets'!$D$2</f>
        <v>BAN-W</v>
      </c>
      <c r="Q4" s="17"/>
      <c r="R4" s="21" t="str">
        <f>'WPL 2024 Most Wickets'!$C$2</f>
        <v>Shreyanka Patil</v>
      </c>
      <c r="S4" s="22"/>
      <c r="T4" s="17"/>
      <c r="U4" s="36">
        <f>'WPL 2024 Most Wickets'!$E$2</f>
        <v>13</v>
      </c>
      <c r="V4" s="37"/>
      <c r="W4" s="17"/>
      <c r="X4" s="38" t="str">
        <f>'WPL 2024 Most Wickets'!$H$2</f>
        <v>4/12</v>
      </c>
      <c r="Y4" s="39"/>
      <c r="Z4" s="17"/>
      <c r="AA4" s="34">
        <f>'WPL 2024 Most Wickets'!$K$2</f>
        <v>7.3</v>
      </c>
      <c r="AB4" s="35"/>
    </row>
    <row r="5" spans="2:28" ht="14.5" hidden="1" customHeight="1" x14ac:dyDescent="0.4">
      <c r="B5" s="21"/>
      <c r="C5" s="22"/>
      <c r="D5" s="17"/>
      <c r="E5" s="24"/>
      <c r="F5" s="25"/>
      <c r="G5" s="17"/>
      <c r="H5" s="26"/>
      <c r="I5" s="27"/>
      <c r="J5" s="17"/>
      <c r="K5" s="28"/>
      <c r="L5" s="29"/>
      <c r="M5" s="17"/>
      <c r="N5" s="18"/>
      <c r="P5" s="18"/>
      <c r="Q5" s="17"/>
      <c r="R5" s="21"/>
      <c r="S5" s="22"/>
      <c r="T5" s="17"/>
      <c r="U5" s="36"/>
      <c r="V5" s="37"/>
      <c r="W5" s="17"/>
      <c r="X5" s="38"/>
      <c r="Y5" s="39"/>
      <c r="Z5" s="17"/>
      <c r="AA5" s="34"/>
      <c r="AB5" s="35"/>
    </row>
    <row r="6" spans="2:28" ht="13" hidden="1" customHeight="1" x14ac:dyDescent="0.4">
      <c r="B6" s="21"/>
      <c r="C6" s="22"/>
      <c r="D6" s="17"/>
      <c r="E6" s="24"/>
      <c r="F6" s="25"/>
      <c r="G6" s="17"/>
      <c r="H6" s="26"/>
      <c r="I6" s="27"/>
      <c r="J6" s="17"/>
      <c r="K6" s="28"/>
      <c r="L6" s="29"/>
      <c r="M6" s="17"/>
      <c r="N6" s="18"/>
      <c r="P6" s="18"/>
      <c r="Q6" s="17"/>
      <c r="R6" s="21"/>
      <c r="S6" s="22"/>
      <c r="T6" s="17"/>
      <c r="U6" s="36"/>
      <c r="V6" s="37"/>
      <c r="W6" s="17"/>
      <c r="X6" s="38"/>
      <c r="Y6" s="39"/>
      <c r="Z6" s="17"/>
      <c r="AA6" s="34"/>
      <c r="AB6" s="35"/>
    </row>
    <row r="7" spans="2:28" ht="0.5" customHeight="1" thickTop="1" thickBot="1" x14ac:dyDescent="0.4">
      <c r="B7" s="21"/>
      <c r="C7" s="22"/>
      <c r="D7" s="17"/>
      <c r="E7" s="24"/>
      <c r="F7" s="25"/>
      <c r="G7" s="17"/>
      <c r="H7" s="26"/>
      <c r="I7" s="27"/>
      <c r="J7" s="17"/>
      <c r="K7" s="28"/>
      <c r="L7" s="29"/>
      <c r="M7" s="17"/>
      <c r="N7" s="18"/>
      <c r="P7" s="18"/>
      <c r="Q7" s="17"/>
      <c r="R7" s="21"/>
      <c r="S7" s="22"/>
      <c r="T7" s="17"/>
      <c r="U7" s="36"/>
      <c r="V7" s="37"/>
      <c r="W7" s="17"/>
      <c r="X7" s="38"/>
      <c r="Y7" s="39"/>
      <c r="Z7" s="17"/>
      <c r="AA7" s="34"/>
      <c r="AB7" s="35"/>
    </row>
    <row r="8" spans="2:28" ht="14.5" customHeight="1" thickTop="1" thickBot="1" x14ac:dyDescent="0.4">
      <c r="B8" s="21"/>
      <c r="C8" s="22"/>
      <c r="D8" s="17"/>
      <c r="E8" s="24"/>
      <c r="F8" s="25"/>
      <c r="G8" s="17"/>
      <c r="H8" s="26"/>
      <c r="I8" s="27"/>
      <c r="J8" s="17"/>
      <c r="K8" s="28"/>
      <c r="L8" s="29"/>
      <c r="M8" s="17"/>
      <c r="N8" s="18"/>
      <c r="P8" s="18"/>
      <c r="Q8" s="17"/>
      <c r="R8" s="21"/>
      <c r="S8" s="22"/>
      <c r="T8" s="17"/>
      <c r="U8" s="36"/>
      <c r="V8" s="37"/>
      <c r="W8" s="17"/>
      <c r="X8" s="38"/>
      <c r="Y8" s="39"/>
      <c r="Z8" s="17"/>
      <c r="AA8" s="34"/>
      <c r="AB8" s="35"/>
    </row>
    <row r="9" spans="2:28" ht="20" customHeight="1" thickTop="1" x14ac:dyDescent="0.35">
      <c r="B9" s="23" t="s">
        <v>57</v>
      </c>
      <c r="C9" s="23"/>
      <c r="D9" s="17"/>
      <c r="E9" s="23" t="s">
        <v>52</v>
      </c>
      <c r="F9" s="23"/>
      <c r="G9" s="17"/>
      <c r="H9" s="23" t="s">
        <v>46</v>
      </c>
      <c r="I9" s="23"/>
      <c r="J9" s="17"/>
      <c r="K9" s="30" t="s">
        <v>80</v>
      </c>
      <c r="L9" s="30"/>
      <c r="M9" s="17"/>
      <c r="Q9" s="17"/>
      <c r="R9" s="23" t="s">
        <v>58</v>
      </c>
      <c r="S9" s="23"/>
      <c r="T9" s="17"/>
      <c r="U9" s="23" t="s">
        <v>55</v>
      </c>
      <c r="V9" s="23"/>
      <c r="W9" s="17"/>
      <c r="X9" s="23" t="s">
        <v>56</v>
      </c>
      <c r="Y9" s="23"/>
      <c r="Z9" s="17"/>
      <c r="AA9" s="30" t="s">
        <v>51</v>
      </c>
      <c r="AB9" s="30"/>
    </row>
    <row r="10" spans="2:28" ht="14.5" customHeight="1" x14ac:dyDescent="0.35">
      <c r="B10" s="41" t="str">
        <f>'Pivot tables'!$B$4</f>
        <v>Ellyse Perry</v>
      </c>
      <c r="C10" s="41"/>
      <c r="D10" s="17"/>
      <c r="E10" s="31">
        <f>'Pivot tables'!$C$5</f>
        <v>347</v>
      </c>
      <c r="F10" s="31"/>
      <c r="G10" s="17"/>
      <c r="H10" s="32">
        <f>'Pivot tables'!$D$5</f>
        <v>66</v>
      </c>
      <c r="I10" s="32"/>
      <c r="J10" s="17"/>
      <c r="K10" s="33">
        <f>'Pivot tables'!$B$5</f>
        <v>69.400000000000006</v>
      </c>
      <c r="L10" s="33"/>
      <c r="M10" s="17"/>
      <c r="Q10" s="17"/>
      <c r="R10" s="41" t="str">
        <f>'Pivot tables'!$B$23</f>
        <v>Shreyanka Patil</v>
      </c>
      <c r="S10" s="41"/>
      <c r="T10" s="17"/>
      <c r="U10" s="31">
        <f>'Pivot tables'!$C$24</f>
        <v>13</v>
      </c>
      <c r="V10" s="31"/>
      <c r="W10" s="17"/>
      <c r="X10" s="32" t="str">
        <f>'Pivot tables'!$B$24</f>
        <v>4/12</v>
      </c>
      <c r="Y10" s="32"/>
      <c r="Z10" s="17"/>
      <c r="AA10" s="33">
        <f>'Pivot tables'!$D$24</f>
        <v>7.3</v>
      </c>
      <c r="AB10" s="33"/>
    </row>
    <row r="11" spans="2:28" ht="13" customHeight="1" x14ac:dyDescent="0.35">
      <c r="B11" s="41"/>
      <c r="C11" s="41"/>
      <c r="D11" s="17"/>
      <c r="E11" s="31"/>
      <c r="F11" s="31"/>
      <c r="G11" s="17"/>
      <c r="H11" s="32"/>
      <c r="I11" s="32"/>
      <c r="J11" s="17"/>
      <c r="K11" s="33"/>
      <c r="L11" s="33"/>
      <c r="M11" s="17"/>
      <c r="Q11" s="17"/>
      <c r="R11" s="41"/>
      <c r="S11" s="41"/>
      <c r="T11" s="17"/>
      <c r="U11" s="31"/>
      <c r="V11" s="31"/>
      <c r="W11" s="17"/>
      <c r="X11" s="32"/>
      <c r="Y11" s="32"/>
      <c r="Z11" s="17"/>
      <c r="AA11" s="33"/>
      <c r="AB11" s="33"/>
    </row>
    <row r="12" spans="2:28" ht="6.5" hidden="1" customHeight="1" x14ac:dyDescent="0.35">
      <c r="B12" s="41"/>
      <c r="C12" s="41"/>
      <c r="D12" s="17"/>
      <c r="E12" s="31"/>
      <c r="F12" s="31"/>
      <c r="G12" s="17"/>
      <c r="H12" s="32"/>
      <c r="I12" s="32"/>
      <c r="J12" s="17"/>
      <c r="K12" s="33"/>
      <c r="L12" s="33"/>
      <c r="M12" s="17"/>
      <c r="Q12" s="17"/>
      <c r="R12" s="41"/>
      <c r="S12" s="41"/>
      <c r="T12" s="17"/>
      <c r="U12" s="31"/>
      <c r="V12" s="31"/>
      <c r="W12" s="17"/>
      <c r="X12" s="32"/>
      <c r="Y12" s="32"/>
      <c r="Z12" s="17"/>
      <c r="AA12" s="33"/>
      <c r="AB12" s="33"/>
    </row>
    <row r="13" spans="2:28" ht="3" customHeight="1" x14ac:dyDescent="0.35">
      <c r="B13" s="41"/>
      <c r="C13" s="41"/>
      <c r="D13" s="17"/>
      <c r="E13" s="31"/>
      <c r="F13" s="31"/>
      <c r="G13" s="17"/>
      <c r="H13" s="32"/>
      <c r="I13" s="32"/>
      <c r="J13" s="17"/>
      <c r="K13" s="33"/>
      <c r="L13" s="33"/>
      <c r="M13" s="17"/>
      <c r="Q13" s="17"/>
      <c r="R13" s="41"/>
      <c r="S13" s="41"/>
      <c r="T13" s="17"/>
      <c r="U13" s="31"/>
      <c r="V13" s="31"/>
      <c r="W13" s="17"/>
      <c r="X13" s="32"/>
      <c r="Y13" s="32"/>
      <c r="Z13" s="17"/>
      <c r="AA13" s="33"/>
      <c r="AB13" s="33"/>
    </row>
    <row r="14" spans="2:28" ht="14.5" hidden="1" customHeight="1" x14ac:dyDescent="0.35">
      <c r="B14" s="41"/>
      <c r="C14" s="41"/>
      <c r="E14" s="31"/>
      <c r="F14" s="31"/>
      <c r="H14" s="32"/>
      <c r="I14" s="32"/>
      <c r="K14" s="33"/>
      <c r="L14" s="33"/>
      <c r="R14" s="41"/>
      <c r="S14" s="41"/>
      <c r="U14" s="31"/>
      <c r="V14" s="31"/>
      <c r="X14" s="32"/>
      <c r="Y14" s="32"/>
      <c r="AA14" s="33"/>
      <c r="AB14" s="33"/>
    </row>
    <row r="16" spans="2:28" x14ac:dyDescent="0.35">
      <c r="B16" s="17"/>
      <c r="C16" s="17"/>
      <c r="D16" s="17"/>
      <c r="E16" s="17"/>
      <c r="F16" s="17"/>
      <c r="G16" s="17"/>
      <c r="H16" s="17"/>
      <c r="I16" s="17"/>
      <c r="J16" s="17"/>
      <c r="K16" s="17"/>
      <c r="L16" s="17"/>
      <c r="M16" s="17"/>
      <c r="N16" s="17"/>
      <c r="O16" s="6"/>
      <c r="P16" s="6"/>
      <c r="Q16" s="17"/>
      <c r="R16" s="17"/>
      <c r="S16" s="17"/>
      <c r="T16" s="17"/>
      <c r="U16" s="17"/>
      <c r="V16" s="17"/>
      <c r="W16" s="17"/>
      <c r="X16" s="17"/>
      <c r="Y16" s="17"/>
      <c r="Z16" s="17"/>
      <c r="AA16" s="17"/>
      <c r="AB16" s="17"/>
    </row>
    <row r="17" spans="2:28" x14ac:dyDescent="0.35">
      <c r="B17" s="17"/>
      <c r="C17" s="17"/>
      <c r="D17" s="17"/>
      <c r="E17" s="17"/>
      <c r="F17" s="17"/>
      <c r="G17" s="17"/>
      <c r="H17" s="17"/>
      <c r="I17" s="17"/>
      <c r="J17" s="17"/>
      <c r="K17" s="17"/>
      <c r="L17" s="17"/>
      <c r="M17" s="17"/>
      <c r="N17" s="17"/>
      <c r="O17" s="6"/>
      <c r="P17" s="6"/>
      <c r="Q17" s="17"/>
      <c r="R17" s="17"/>
      <c r="S17" s="17"/>
      <c r="T17" s="17"/>
      <c r="U17" s="17"/>
      <c r="V17" s="17"/>
      <c r="W17" s="17"/>
      <c r="X17" s="17"/>
      <c r="Y17" s="17"/>
      <c r="Z17" s="17"/>
      <c r="AA17" s="17"/>
      <c r="AB17" s="17"/>
    </row>
    <row r="18" spans="2:28" x14ac:dyDescent="0.35">
      <c r="B18" s="17"/>
      <c r="C18" s="17"/>
      <c r="D18" s="17"/>
      <c r="E18" s="17"/>
      <c r="F18" s="17"/>
      <c r="G18" s="17"/>
      <c r="H18" s="17"/>
      <c r="I18" s="17"/>
      <c r="J18" s="17"/>
      <c r="K18" s="17"/>
      <c r="L18" s="17"/>
      <c r="M18" s="17"/>
      <c r="N18" s="17"/>
      <c r="O18" s="6"/>
      <c r="P18" s="6"/>
      <c r="Q18" s="17"/>
      <c r="R18" s="17"/>
      <c r="S18" s="17"/>
      <c r="T18" s="17"/>
      <c r="U18" s="17"/>
      <c r="V18" s="17"/>
      <c r="W18" s="17"/>
      <c r="X18" s="17"/>
      <c r="Y18" s="17"/>
      <c r="Z18" s="17"/>
      <c r="AA18" s="17"/>
      <c r="AB18" s="17"/>
    </row>
    <row r="19" spans="2:28" x14ac:dyDescent="0.35">
      <c r="B19" s="17"/>
      <c r="C19" s="17"/>
      <c r="D19" s="17"/>
      <c r="E19" s="17"/>
      <c r="F19" s="17"/>
      <c r="G19" s="17"/>
      <c r="H19" s="17"/>
      <c r="I19" s="17"/>
      <c r="J19" s="17"/>
      <c r="K19" s="17"/>
      <c r="L19" s="17"/>
      <c r="M19" s="17"/>
      <c r="N19" s="17"/>
      <c r="O19" s="6"/>
      <c r="P19" s="6"/>
      <c r="Q19" s="17"/>
      <c r="R19" s="17"/>
      <c r="S19" s="17"/>
      <c r="T19" s="17"/>
      <c r="U19" s="17"/>
      <c r="V19" s="17"/>
      <c r="W19" s="17"/>
      <c r="X19" s="17"/>
      <c r="Y19" s="17"/>
      <c r="Z19" s="17"/>
      <c r="AA19" s="17"/>
      <c r="AB19" s="17"/>
    </row>
    <row r="20" spans="2:28" x14ac:dyDescent="0.35">
      <c r="B20" s="17"/>
      <c r="C20" s="17"/>
      <c r="D20" s="17"/>
      <c r="E20" s="17"/>
      <c r="F20" s="17"/>
      <c r="G20" s="17"/>
      <c r="H20" s="17"/>
      <c r="I20" s="17"/>
      <c r="J20" s="17"/>
      <c r="K20" s="17"/>
      <c r="L20" s="17"/>
      <c r="M20" s="17"/>
      <c r="N20" s="17"/>
      <c r="O20" s="6"/>
      <c r="P20" s="6"/>
      <c r="Q20" s="17"/>
      <c r="R20" s="17"/>
      <c r="S20" s="17"/>
      <c r="T20" s="17"/>
      <c r="U20" s="17"/>
      <c r="V20" s="17"/>
      <c r="W20" s="17"/>
      <c r="X20" s="17"/>
      <c r="Y20" s="17"/>
      <c r="Z20" s="17"/>
      <c r="AA20" s="17"/>
      <c r="AB20" s="17"/>
    </row>
    <row r="21" spans="2:28" x14ac:dyDescent="0.35">
      <c r="B21" s="17"/>
      <c r="C21" s="17"/>
      <c r="D21" s="17"/>
      <c r="E21" s="17"/>
      <c r="F21" s="17"/>
      <c r="G21" s="17"/>
      <c r="H21" s="17"/>
      <c r="I21" s="17"/>
      <c r="J21" s="17"/>
      <c r="K21" s="17"/>
      <c r="L21" s="17"/>
      <c r="M21" s="17"/>
      <c r="N21" s="17"/>
      <c r="O21" s="6"/>
      <c r="P21" s="6"/>
      <c r="Q21" s="17"/>
      <c r="R21" s="17"/>
      <c r="S21" s="17"/>
      <c r="T21" s="17"/>
      <c r="U21" s="17"/>
      <c r="V21" s="17"/>
      <c r="W21" s="17"/>
      <c r="X21" s="17"/>
      <c r="Y21" s="17"/>
      <c r="Z21" s="17"/>
      <c r="AA21" s="17"/>
      <c r="AB21" s="17"/>
    </row>
    <row r="22" spans="2:28" x14ac:dyDescent="0.35">
      <c r="B22" s="17"/>
      <c r="C22" s="17"/>
      <c r="D22" s="17"/>
      <c r="E22" s="17"/>
      <c r="F22" s="17"/>
      <c r="G22" s="17"/>
      <c r="H22" s="17"/>
      <c r="I22" s="17"/>
      <c r="J22" s="17"/>
      <c r="K22" s="17"/>
      <c r="L22" s="17"/>
      <c r="M22" s="17"/>
      <c r="N22" s="17"/>
      <c r="O22" s="6"/>
      <c r="P22" s="6"/>
      <c r="Q22" s="17"/>
      <c r="R22" s="17"/>
      <c r="S22" s="17"/>
      <c r="T22" s="17"/>
      <c r="U22" s="17"/>
      <c r="V22" s="17"/>
      <c r="W22" s="17"/>
      <c r="X22" s="17"/>
      <c r="Y22" s="17"/>
      <c r="Z22" s="17"/>
      <c r="AA22" s="17"/>
      <c r="AB22" s="17"/>
    </row>
    <row r="23" spans="2:28" x14ac:dyDescent="0.35">
      <c r="B23" s="17"/>
      <c r="C23" s="17"/>
      <c r="D23" s="17"/>
      <c r="E23" s="17"/>
      <c r="F23" s="17"/>
      <c r="G23" s="17"/>
      <c r="H23" s="17"/>
      <c r="I23" s="17"/>
      <c r="J23" s="17"/>
      <c r="K23" s="17"/>
      <c r="L23" s="17"/>
      <c r="M23" s="17"/>
      <c r="N23" s="17"/>
      <c r="O23" s="6"/>
      <c r="P23" s="6"/>
      <c r="Q23" s="17"/>
      <c r="R23" s="17"/>
      <c r="S23" s="17"/>
      <c r="T23" s="17"/>
      <c r="U23" s="17"/>
      <c r="V23" s="17"/>
      <c r="W23" s="17"/>
      <c r="X23" s="17"/>
      <c r="Y23" s="17"/>
      <c r="Z23" s="17"/>
      <c r="AA23" s="17"/>
      <c r="AB23" s="17"/>
    </row>
    <row r="24" spans="2:28" x14ac:dyDescent="0.35">
      <c r="B24" s="17"/>
      <c r="C24" s="17"/>
      <c r="D24" s="17"/>
      <c r="E24" s="17"/>
      <c r="F24" s="17"/>
      <c r="G24" s="17"/>
      <c r="H24" s="17"/>
      <c r="I24" s="17"/>
      <c r="J24" s="17"/>
      <c r="K24" s="17"/>
      <c r="L24" s="17"/>
      <c r="M24" s="17"/>
      <c r="N24" s="17"/>
      <c r="O24" s="6"/>
      <c r="P24" s="6"/>
      <c r="Q24" s="17"/>
      <c r="R24" s="17"/>
      <c r="S24" s="17"/>
      <c r="T24" s="17"/>
      <c r="U24" s="17"/>
      <c r="V24" s="17"/>
      <c r="W24" s="17"/>
      <c r="X24" s="17"/>
      <c r="Y24" s="17"/>
      <c r="Z24" s="17"/>
      <c r="AA24" s="17"/>
      <c r="AB24" s="17"/>
    </row>
    <row r="25" spans="2:28" x14ac:dyDescent="0.35">
      <c r="B25" s="17"/>
      <c r="C25" s="17"/>
      <c r="D25" s="17"/>
      <c r="E25" s="17"/>
      <c r="F25" s="17"/>
      <c r="G25" s="17"/>
      <c r="H25" s="17"/>
      <c r="I25" s="17"/>
      <c r="J25" s="17"/>
      <c r="K25" s="17"/>
      <c r="L25" s="17"/>
      <c r="M25" s="17"/>
      <c r="N25" s="17"/>
      <c r="O25" s="6"/>
      <c r="P25" s="6"/>
      <c r="Q25" s="17"/>
      <c r="R25" s="17"/>
      <c r="S25" s="17"/>
      <c r="T25" s="17"/>
      <c r="U25" s="17"/>
      <c r="V25" s="17"/>
      <c r="W25" s="17"/>
      <c r="X25" s="17"/>
      <c r="Y25" s="17"/>
      <c r="Z25" s="17"/>
      <c r="AA25" s="17"/>
      <c r="AB25" s="17"/>
    </row>
    <row r="26" spans="2:28" x14ac:dyDescent="0.35">
      <c r="B26" s="17"/>
      <c r="C26" s="17"/>
      <c r="D26" s="17"/>
      <c r="E26" s="17"/>
      <c r="F26" s="17"/>
      <c r="G26" s="17"/>
      <c r="H26" s="17"/>
      <c r="I26" s="17"/>
      <c r="J26" s="17"/>
      <c r="K26" s="17"/>
      <c r="L26" s="17"/>
      <c r="R26" s="17"/>
      <c r="S26" s="17"/>
      <c r="T26" s="17"/>
      <c r="U26" s="17"/>
      <c r="V26" s="17"/>
      <c r="W26" s="17"/>
      <c r="X26" s="17"/>
      <c r="Y26" s="17"/>
      <c r="Z26" s="17"/>
      <c r="AA26" s="17"/>
      <c r="AB26" s="17"/>
    </row>
    <row r="27" spans="2:28" x14ac:dyDescent="0.35">
      <c r="B27" s="17"/>
      <c r="C27" s="17"/>
      <c r="D27" s="17"/>
      <c r="E27" s="17"/>
      <c r="F27" s="17"/>
      <c r="G27" s="17"/>
      <c r="H27" s="17"/>
      <c r="I27" s="17"/>
      <c r="J27" s="17"/>
      <c r="K27" s="17"/>
      <c r="L27" s="17"/>
      <c r="R27" s="17"/>
      <c r="S27" s="17"/>
      <c r="T27" s="17"/>
      <c r="U27" s="17"/>
      <c r="V27" s="17"/>
      <c r="W27" s="17"/>
      <c r="X27" s="17"/>
      <c r="Y27" s="17"/>
      <c r="Z27" s="17"/>
      <c r="AA27" s="17"/>
      <c r="AB27" s="17"/>
    </row>
    <row r="28" spans="2:28" x14ac:dyDescent="0.35">
      <c r="B28" s="17"/>
      <c r="C28" s="17"/>
      <c r="D28" s="17"/>
      <c r="E28" s="17"/>
      <c r="F28" s="17"/>
      <c r="G28" s="17"/>
      <c r="H28" s="17"/>
      <c r="I28" s="17"/>
      <c r="J28" s="17"/>
      <c r="K28" s="17"/>
      <c r="L28" s="17"/>
      <c r="R28" s="17"/>
      <c r="S28" s="17"/>
      <c r="T28" s="17"/>
      <c r="U28" s="17"/>
      <c r="V28" s="17"/>
      <c r="W28" s="17"/>
      <c r="X28" s="17"/>
      <c r="Y28" s="17"/>
      <c r="Z28" s="17"/>
      <c r="AA28" s="17"/>
      <c r="AB28" s="17"/>
    </row>
    <row r="29" spans="2:28" x14ac:dyDescent="0.35">
      <c r="B29" s="17"/>
      <c r="C29" s="17"/>
      <c r="D29" s="17"/>
      <c r="E29" s="17"/>
      <c r="F29" s="17"/>
      <c r="G29" s="17"/>
      <c r="H29" s="17"/>
      <c r="I29" s="17"/>
      <c r="J29" s="17"/>
      <c r="K29" s="17"/>
      <c r="L29" s="17"/>
      <c r="R29" s="17"/>
      <c r="S29" s="17"/>
      <c r="T29" s="17"/>
      <c r="U29" s="17"/>
      <c r="V29" s="17"/>
      <c r="W29" s="17"/>
      <c r="X29" s="17"/>
      <c r="Y29" s="17"/>
      <c r="Z29" s="17"/>
      <c r="AA29" s="17"/>
      <c r="AB29" s="17"/>
    </row>
  </sheetData>
  <mergeCells count="47">
    <mergeCell ref="B1:AB1"/>
    <mergeCell ref="B16:L29"/>
    <mergeCell ref="M16:N25"/>
    <mergeCell ref="R16:AB29"/>
    <mergeCell ref="Q16:Q25"/>
    <mergeCell ref="B10:C14"/>
    <mergeCell ref="E10:F14"/>
    <mergeCell ref="H10:I14"/>
    <mergeCell ref="K10:L14"/>
    <mergeCell ref="D3:D13"/>
    <mergeCell ref="G3:G13"/>
    <mergeCell ref="J3:J13"/>
    <mergeCell ref="T3:T13"/>
    <mergeCell ref="W3:W13"/>
    <mergeCell ref="Z3:Z13"/>
    <mergeCell ref="R10:S14"/>
    <mergeCell ref="AA10:AB14"/>
    <mergeCell ref="M3:M13"/>
    <mergeCell ref="AA4:AB8"/>
    <mergeCell ref="AA3:AB3"/>
    <mergeCell ref="X9:Y9"/>
    <mergeCell ref="AA9:AB9"/>
    <mergeCell ref="X3:Y3"/>
    <mergeCell ref="R4:S8"/>
    <mergeCell ref="U4:V8"/>
    <mergeCell ref="X4:Y8"/>
    <mergeCell ref="K9:L9"/>
    <mergeCell ref="R9:S9"/>
    <mergeCell ref="U9:V9"/>
    <mergeCell ref="U10:V14"/>
    <mergeCell ref="X10:Y14"/>
    <mergeCell ref="B3:C3"/>
    <mergeCell ref="E3:F3"/>
    <mergeCell ref="H3:I3"/>
    <mergeCell ref="R3:S3"/>
    <mergeCell ref="U3:V3"/>
    <mergeCell ref="Q3:Q13"/>
    <mergeCell ref="N4:N8"/>
    <mergeCell ref="P4:P8"/>
    <mergeCell ref="K3:L3"/>
    <mergeCell ref="B4:C8"/>
    <mergeCell ref="B9:C9"/>
    <mergeCell ref="E4:F8"/>
    <mergeCell ref="H4:I8"/>
    <mergeCell ref="K4:L8"/>
    <mergeCell ref="E9:F9"/>
    <mergeCell ref="H9:I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a 0 9 4 a 3 1 - 5 2 b 9 - 4 5 e 0 - b e d 6 - 0 f d 4 4 2 1 9 1 8 7 f "   x m l n s = " h t t p : / / s c h e m a s . m i c r o s o f t . c o m / D a t a M a s h u p " > A A A A A H 4 G A A B Q S w M E F A A C A A g A Z m E t 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Z m E 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Z h L V k j I 0 + g e A M A A N Q S A A A T A B w A R m 9 y b X V s Y X M v U 2 V j d G l v b j E u b S C i G A A o o B Q A A A A A A A A A A A A A A A A A A A A A A A A A A A D F l 1 1 r 4 k A U h u 8 F / 0 O w U B Q 0 m u 9 k F 1 l q d 0 u F f o j K e r H s x T S d 1 t B 8 y G T U F v G / b 2 K i t c m 8 1 i 5 d 1 o s o 7 x n P z H M m Z 3 g n p i 7 3 o l A a Z d / K 1 2 q l W o m n h N F 7 6 a R 2 H c V c G s 7 D W O q H U n 9 w V Z O 6 k k 9 5 t S I l n 1 E 0 Z y 5 N l A m 9 k w f k k d b T H + d R y G n I 4 3 p t y v k s / t J u u 4 w + y 7 6 3 o O 2 Y E x 6 3 g y R p i y V J W 1 7 Y 8 m b + t 6 D b O Y 2 9 + 6 5 x G o f d l n K 6 2 D x 5 k D 4 f A t 5 V T 7 1 4 n I x 5 Y d 0 z 3 6 8 1 G s 1 s A d 8 J J 5 1 k / m w h q 8 7 6 V 6 r 8 z q M n t f M p C R 8 T j v H L j K Y r H 5 M 7 n 8 p j R s L 4 I W L B e e T P g z A N x v V N q u Z q V b u J 5 F p T 4 o k o c f r M 1 0 1 p V R v 4 5 I W y k j y m J C i J a b F K 4 j X h J a 0 f C g Z e j k r S 2 e K x p I 2 G J U n p d E q a U Z b 0 8 p x m W c o q o + g o Y K C A i Q I W C t g o 4 I C A W o b K A w o K q C i g o Q A i V x G 5 i s h V R K 4 i c h W R a 4 h c Q + Q a I t c Q u Y b I N U S u I X I N k W u I X E P k O i L X E b m O y H V E r i N y H Z H r i F x H 5 D o i 1 x G 5 o I X z A C I 3 E L m B y A 1 E b i B y A 5 E b i N x A 5 A Y i N x G 5 i c h N R G 4 i c h O R m 4 j c R O Q m I j c R u Y n I L U R u I X I L k V u I 3 E L k F i K 3 E L m F y C 1 E b i F y G 5 H b i N x G 5 D Y i t x G 5 j c h t R G 4 j c h u R 2 4 j c Q e Q O I n c Q u Y P I H U T u I H I H k T u I 3 E H k D i I v G p d 1 Y + f f h j S I F o l / u + V T y q R s e P x q 5 E b U T 0 x r L t c L d q + 5 t X K v 7 m 1 r 2 L Y e L b d l W y e W m a / c b 2 U W K 3 d V m Z H K v F N q l w R L 7 E W c R 4 E 0 j J Z 7 C 8 y C V y T m N 3 V E 0 1 Q a Q r + q v G N Y x V O / O t h + y E 1 d T s c e s r B 5 J Q q D s 7 o U x L x K B X V T s 4 K 2 5 1 j D e X B H W c G z 7 o l Z f Q v / N w S a L p j b L G j r R r X i h e J i v r 3 W T A Z X k t p R d W l 3 v / m r i 8 1 y u Z R d 5 r m c E f e J M t m N g v Z y 5 r c i l k 7 d c s m s / a 8 v K 0 f v t P i y c u T e 9 y 6 O 3 e V L W f B C C L f + m B 3 N X x G B a h T F N z 0 5 8 4 m b l P I H Y x F 7 0 4 + b w E b + S f w 5 L Z 8 a 0 m p L 1 j m Q U n k n Z 3 E F m 7 Q b u E N Z 1 Y 9 l V b K 0 e X 0 O J d Y + l l j N E h u 7 v P t t V U p 9 q L M m X t I X / H O b a z Z n M / 9 / N d f k i R 9 7 X t 4 u B C N 7 v X 6 p C X v E 9 w V D x f 3 1 w w 0 F q q C P 9 d Y F Z a L G E e i f 2 D u 7 a T + 9 f Y z 9 z A f e y O S s / w N Q S w E C L Q A U A A I A C A B m Y S 1 Z u 2 f S j 6 Q A A A D 2 A A A A E g A A A A A A A A A A A A A A A A A A A A A A Q 2 9 u Z m l n L 1 B h Y 2 t h Z 2 U u e G 1 s U E s B A i 0 A F A A C A A g A Z m E t W Q / K 6 a u k A A A A 6 Q A A A B M A A A A A A A A A A A A A A A A A 8 A A A A F t D b 2 5 0 Z W 5 0 X 1 R 5 c G V z X S 5 4 b W x Q S w E C L Q A U A A I A C A B m Y S 1 Z I y N P o H g D A A D U E g A A E w A A A A A A A A A A A A A A A A D h 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M g A A A A A A A A I 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3 N 0 J T I w U n V u c y U y M E l u J T I w S V B M P C 9 J d G V t U G F 0 a D 4 8 L 0 l 0 Z W 1 M b 2 N h d G l v b j 4 8 U 3 R h Y m x l R W 5 0 c m l l c z 4 8 R W 5 0 c n k g V H l w Z T 0 i S X N Q c m l 2 Y X R l I i B W Y W x 1 Z T 0 i b D A i I C 8 + P E V u d H J 5 I F R 5 c G U 9 I l F 1 Z X J 5 S U Q i I F Z h b H V l P S J z Z m Y z N 2 U y Y j I t N W V h Y i 0 0 Y z N i L T h m M G I t O D A y Y 2 I x M T V m N T B 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T G F z d F V w Z G F 0 Z W Q i I F Z h b H V l P S J k M j A y N C 0 w M y 0 x O V Q w N T o z O D o w O S 4 5 O D I z N z M z W i I g L z 4 8 R W 5 0 c n k g V H l w Z T 0 i R m l s b E N v b H V t b l R 5 c G V z I i B W Y W x 1 Z T 0 i c 0 F 3 W U d B d 0 1 E Q X d V R k F 3 T U R B d z 0 9 I i A v P j x F b n R y e S B U e X B l P S J G a W x s Q 2 9 s d W 1 u T m F t Z X M i I F Z h b H V l P S J z W y Z x d W 9 0 O 0 5 v L i Z x d W 9 0 O y w m c X V v d D t Q b G F 5 Z X I m c X V v d D s s J n F 1 b 3 Q 7 V G V h b S Z x d W 9 0 O y w m c X V v d D t S d W 5 z J n F 1 b 3 Q 7 L C Z x d W 9 0 O 0 1 h d C Z x d W 9 0 O y w m c X V v d D t J b m 5 z J n F 1 b 3 Q 7 L C Z x d W 9 0 O 0 h T J n F 1 b 3 Q 7 L C Z x d W 9 0 O 0 F 2 Z y Z x d W 9 0 O y w m c X V v d D t T U i Z x d W 9 0 O y w m c X V v d D s x M D A m c X V v d D s s J n F 1 b 3 Q 7 N T A m c X V v d D s s J n F 1 b 3 Q 7 N H M m c X V v d D s s J n F 1 b 3 Q 7 N n M m c X V v d D t d I i A v P j x F b n R y e S B U e X B l P S J G a W x s U 3 R h d H V z I i B W Y W x 1 Z T 0 i c 0 N v b X B s Z X R l I i A v P j x F b n R y e S B U e X B l P S J G a W x s R X J y b 3 J D b 3 V u d C I g V m F s d W U 9 I m w w I i A v P j x F b n R y e S B U e X B l P S J S Z W x h d G l v b n N o a X B J b m Z v Q 2 9 u d G F p b m V y I i B W Y W x 1 Z T 0 i c 3 s m c X V v d D t j b 2 x 1 b W 5 D b 3 V u d C Z x d W 9 0 O z o x M y w m c X V v d D t r Z X l D b 2 x 1 b W 5 O Y W 1 l c y Z x d W 9 0 O z p b X S w m c X V v d D t x d W V y e V J l b G F 0 a W 9 u c 2 h p c H M m c X V v d D s 6 W 1 0 s J n F 1 b 3 Q 7 Y 2 9 s d W 1 u S W R l b n R p d G l l c y Z x d W 9 0 O z p b J n F 1 b 3 Q 7 U 2 V j d G l v b j E v T W 9 z d C B S d W 5 z I E l u I E l Q T C 9 D a G F u Z 2 V k I F R 5 c G U x L n t O b y 4 s M H 0 m c X V v d D s s J n F 1 b 3 Q 7 U 2 V j d G l v b j E v T W 9 z d C B S d W 5 z I E l u I E l Q T C 9 D a G F u Z 2 V k I F R 5 c G U x L n t Q b G F 5 Z X I s M X 0 m c X V v d D s s J n F 1 b 3 Q 7 U 2 V j d G l v b j E v T W 9 z d C B S d W 5 z I E l u I E l Q T C 9 S Z W 1 v d m V k I E J v d H R v b S B S b 3 d z L n t U Z W F t L D J 9 J n F 1 b 3 Q 7 L C Z x d W 9 0 O 1 N l Y 3 R p b 2 4 x L 0 1 v c 3 Q g U n V u c y B J b i B J U E w v Q 2 h h b m d l Z C B U e X B l M S 5 7 U n V u c y w z f S Z x d W 9 0 O y w m c X V v d D t T Z W N 0 a W 9 u M S 9 N b 3 N 0 I F J 1 b n M g S W 4 g S V B M L 0 N o Y W 5 n Z W Q g V H l w Z T E u e 0 1 h d C w 0 f S Z x d W 9 0 O y w m c X V v d D t T Z W N 0 a W 9 u M S 9 N b 3 N 0 I F J 1 b n M g S W 4 g S V B M L 0 N o Y W 5 n Z W Q g V H l w Z T E u e 0 l u b n M s N X 0 m c X V v d D s s J n F 1 b 3 Q 7 U 2 V j d G l v b j E v T W 9 z d C B S d W 5 z I E l u I E l Q T C 9 D a G F u Z 2 V k I F R 5 c G U x L n t I U y w 2 f S Z x d W 9 0 O y w m c X V v d D t T Z W N 0 a W 9 u M S 9 N b 3 N 0 I F J 1 b n M g S W 4 g S V B M L 0 N o Y W 5 n Z W Q g V H l w Z T E u e 0 F 2 Z y w 3 f S Z x d W 9 0 O y w m c X V v d D t T Z W N 0 a W 9 u M S 9 N b 3 N 0 I F J 1 b n M g S W 4 g S V B M L 0 N o Y W 5 n Z W Q g V H l w Z T E u e 1 N S L D h 9 J n F 1 b 3 Q 7 L C Z x d W 9 0 O 1 N l Y 3 R p b 2 4 x L 0 1 v c 3 Q g U n V u c y B J b i B J U E w v Q 2 h h b m d l Z C B U e X B l M S 5 7 M T A w L D l 9 J n F 1 b 3 Q 7 L C Z x d W 9 0 O 1 N l Y 3 R p b 2 4 x L 0 1 v c 3 Q g U n V u c y B J b i B J U E w v Q 2 h h b m d l Z C B U e X B l M S 5 7 N T A s M T B 9 J n F 1 b 3 Q 7 L C Z x d W 9 0 O 1 N l Y 3 R p b 2 4 x L 0 1 v c 3 Q g U n V u c y B J b i B J U E w v Q 2 h h b m d l Z C B U e X B l M S 5 7 N H M s M T F 9 J n F 1 b 3 Q 7 L C Z x d W 9 0 O 1 N l Y 3 R p b 2 4 x L 0 1 v c 3 Q g U n V u c y B J b i B J U E w v Q 2 h h b m d l Z C B U e X B l M S 5 7 N n M s M T J 9 J n F 1 b 3 Q 7 X S w m c X V v d D t D b 2 x 1 b W 5 D b 3 V u d C Z x d W 9 0 O z o x M y w m c X V v d D t L Z X l D b 2 x 1 b W 5 O Y W 1 l c y Z x d W 9 0 O z p b X S w m c X V v d D t D b 2 x 1 b W 5 J Z G V u d G l 0 a W V z J n F 1 b 3 Q 7 O l s m c X V v d D t T Z W N 0 a W 9 u M S 9 N b 3 N 0 I F J 1 b n M g S W 4 g S V B M L 0 N o Y W 5 n Z W Q g V H l w Z T E u e 0 5 v L i w w f S Z x d W 9 0 O y w m c X V v d D t T Z W N 0 a W 9 u M S 9 N b 3 N 0 I F J 1 b n M g S W 4 g S V B M L 0 N o Y W 5 n Z W Q g V H l w Z T E u e 1 B s Y X l l c i w x f S Z x d W 9 0 O y w m c X V v d D t T Z W N 0 a W 9 u M S 9 N b 3 N 0 I F J 1 b n M g S W 4 g S V B M L 1 J l b W 9 2 Z W Q g Q m 9 0 d G 9 t I F J v d 3 M u e 1 R l Y W 0 s M n 0 m c X V v d D s s J n F 1 b 3 Q 7 U 2 V j d G l v b j E v T W 9 z d C B S d W 5 z I E l u I E l Q T C 9 D a G F u Z 2 V k I F R 5 c G U x L n t S d W 5 z L D N 9 J n F 1 b 3 Q 7 L C Z x d W 9 0 O 1 N l Y 3 R p b 2 4 x L 0 1 v c 3 Q g U n V u c y B J b i B J U E w v Q 2 h h b m d l Z C B U e X B l M S 5 7 T W F 0 L D R 9 J n F 1 b 3 Q 7 L C Z x d W 9 0 O 1 N l Y 3 R p b 2 4 x L 0 1 v c 3 Q g U n V u c y B J b i B J U E w v Q 2 h h b m d l Z C B U e X B l M S 5 7 S W 5 u c y w 1 f S Z x d W 9 0 O y w m c X V v d D t T Z W N 0 a W 9 u M S 9 N b 3 N 0 I F J 1 b n M g S W 4 g S V B M L 0 N o Y W 5 n Z W Q g V H l w Z T E u e 0 h T L D Z 9 J n F 1 b 3 Q 7 L C Z x d W 9 0 O 1 N l Y 3 R p b 2 4 x L 0 1 v c 3 Q g U n V u c y B J b i B J U E w v Q 2 h h b m d l Z C B U e X B l M S 5 7 Q X Z n L D d 9 J n F 1 b 3 Q 7 L C Z x d W 9 0 O 1 N l Y 3 R p b 2 4 x L 0 1 v c 3 Q g U n V u c y B J b i B J U E w v Q 2 h h b m d l Z C B U e X B l M S 5 7 U 1 I s O H 0 m c X V v d D s s J n F 1 b 3 Q 7 U 2 V j d G l v b j E v T W 9 z d C B S d W 5 z I E l u I E l Q T C 9 D a G F u Z 2 V k I F R 5 c G U x L n s x M D A s O X 0 m c X V v d D s s J n F 1 b 3 Q 7 U 2 V j d G l v b j E v T W 9 z d C B S d W 5 z I E l u I E l Q T C 9 D a G F u Z 2 V k I F R 5 c G U x L n s 1 M C w x M H 0 m c X V v d D s s J n F 1 b 3 Q 7 U 2 V j d G l v b j E v T W 9 z d C B S d W 5 z I E l u I E l Q T C 9 D a G F u Z 2 V k I F R 5 c G U x L n s 0 c y w x M X 0 m c X V v d D s s J n F 1 b 3 Q 7 U 2 V j d G l v b j E v T W 9 z d C B S d W 5 z I E l u I E l Q T C 9 D a G F u Z 2 V k I F R 5 c G U x L n s 2 c y w x M n 0 m c X V v d D t d L C Z x d W 9 0 O 1 J l b G F 0 a W 9 u c 2 h p c E l u Z m 8 m c X V v d D s 6 W 1 1 9 I i A v P j x F b n R y e S B U e X B l P S J G a W x s R X J y b 3 J D b 2 R l I i B W Y W x 1 Z T 0 i c 1 V u a 2 5 v d 2 4 i I C 8 + P E V u d H J 5 I F R 5 c G U 9 I k Z p b G x D b 3 V u d C I g V m F s d W U 9 I m w x M C I g L z 4 8 R W 5 0 c n k g V H l w Z T 0 i Q W R k Z W R U b 0 R h d G F N b 2 R l b C I g V m F s d W U 9 I m w w I i A v P j w v U 3 R h Y m x l R W 5 0 c m l l c z 4 8 L 0 l 0 Z W 0 + P E l 0 Z W 0 + P E l 0 Z W 1 M b 2 N h d G l v b j 4 8 S X R l b V R 5 c G U + R m 9 y b X V s Y T w v S X R l b V R 5 c G U + P E l 0 Z W 1 Q Y X R o P l N l Y 3 R p b 2 4 x L 0 1 v c 3 Q l M j B S d W 5 z J T I w S W 4 l M j B J U E w v U 2 9 1 c m N l P C 9 J d G V t U G F 0 a D 4 8 L 0 l 0 Z W 1 M b 2 N h d G l v b j 4 8 U 3 R h Y m x l R W 5 0 c m l l c y A v P j w v S X R l b T 4 8 S X R l b T 4 8 S X R l b U x v Y 2 F 0 a W 9 u P j x J d G V t V H l w Z T 5 G b 3 J t d W x h P C 9 J d G V t V H l w Z T 4 8 S X R l b V B h d G g + U 2 V j d G l v b j E v T W 9 z d C U y M F J 1 b n M l M j B J b i U y M E l Q T C 9 E Y X R h M D w v S X R l b V B h d G g + P C 9 J d G V t T G 9 j Y X R p b 2 4 + P F N 0 Y W J s Z U V u d H J p Z X M g L z 4 8 L 0 l 0 Z W 0 + P E l 0 Z W 0 + P E l 0 Z W 1 M b 2 N h d G l v b j 4 8 S X R l b V R 5 c G U + R m 9 y b X V s Y T w v S X R l b V R 5 c G U + P E l 0 Z W 1 Q Y X R o P l N l Y 3 R p b 2 4 x L 0 1 v c 3 Q l M j B S d W 5 z J T I w S W 4 l M j B J U E w v Q 2 h h b m d l Z C U y M F R 5 c G U 8 L 0 l 0 Z W 1 Q Y X R o P j w v S X R l b U x v Y 2 F 0 a W 9 u P j x T d G F i b G V F b n R y a W V z I C 8 + P C 9 J d G V t P j x J d G V t P j x J d G V t T G 9 j Y X R p b 2 4 + P E l 0 Z W 1 U e X B l P k Z v c m 1 1 b G E 8 L 0 l 0 Z W 1 U e X B l P j x J d G V t U G F 0 a D 5 T Z W N 0 a W 9 u M S 9 N b 3 N 0 J T I w U n V u c y U y M E l u J T I w S V B M L 1 J l b W 9 2 Z W Q l M j B P d G h l c i U y M E N v b H V t b n M 8 L 0 l 0 Z W 1 Q Y X R o P j w v S X R l b U x v Y 2 F 0 a W 9 u P j x T d G F i b G V F b n R y a W V z I C 8 + P C 9 J d G V t P j x J d G V t P j x J d G V t T G 9 j Y X R p b 2 4 + P E l 0 Z W 1 U e X B l P k Z v c m 1 1 b G E 8 L 0 l 0 Z W 1 U e X B l P j x J d G V t U G F 0 a D 5 T Z W N 0 a W 9 u M S 9 N b 3 N 0 J T I w U n V u c y U y M E l u J T I w S V B M L 1 J l b W 9 2 Z W Q l M j B C b 3 R 0 b 2 0 l M j B S b 3 d z P C 9 J d G V t U G F 0 a D 4 8 L 0 l 0 Z W 1 M b 2 N h d G l v b j 4 8 U 3 R h Y m x l R W 5 0 c m l l c y A v P j w v S X R l b T 4 8 S X R l b T 4 8 S X R l b U x v Y 2 F 0 a W 9 u P j x J d G V t V H l w Z T 5 G b 3 J t d W x h P C 9 J d G V t V H l w Z T 4 8 S X R l b V B h d G g + U 2 V j d G l v b j E v T W 9 z d C U y M F J 1 b n M l M j B J b i U y M E l Q T C 9 D a G F u Z 2 V k J T I w V H l w Z T E 8 L 0 l 0 Z W 1 Q Y X R o P j w v S X R l b U x v Y 2 F 0 a W 9 u P j x T d G F i b G V F b n R y a W V z I C 8 + P C 9 J d G V t P j x J d G V t P j x J d G V t T G 9 j Y X R p b 2 4 + P E l 0 Z W 1 U e X B l P k Z v c m 1 1 b G E 8 L 0 l 0 Z W 1 U e X B l P j x J d G V t U G F 0 a D 5 T Z W N 0 a W 9 u M S 9 X U E w l M j A y M D I 0 J T I w T W 9 z d C U y M F J 1 b n M 8 L 0 l 0 Z W 1 Q Y X R o P j w v S X R l b U x v Y 2 F 0 a W 9 u P j x T d G F i b G V F b n R y a W V z P j x F b n R y e S B U e X B l P S J J c 1 B y a X Z h d G U i I F Z h b H V l P S J s M C I g L z 4 8 R W 5 0 c n k g V H l w Z T 0 i U X V l c n l J R C I g V m F s d W U 9 I n N j Y m I 4 Y m Y 1 M C 0 z M T M 5 L T Q 4 N m U t Y j R m O S 0 3 Y T E w Y j Q w M z h j Z 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d Q T F 8 y M D I 0 X 0 1 v c 3 R f U n V u c y I g L z 4 8 R W 5 0 c n k g V H l w Z T 0 i R m l s b G V k Q 2 9 t c G x l d G V S Z X N 1 b H R U b 1 d v c m t z a G V l d C I g V m F s d W U 9 I m w x I i A v P j x F b n R y e S B U e X B l P S J G a W x s R X J y b 3 J D b 3 V u d C I g V m F s d W U 9 I m w w I i A v P j x F b n R y e S B U e X B l P S J G a W x s R X J y b 3 J D b 2 R l I i B W Y W x 1 Z T 0 i c 1 V u a 2 5 v d 2 4 i I C 8 + P E V u d H J 5 I F R 5 c G U 9 I k Z p b G x D b 3 V u d C I g V m F s d W U 9 I m w y M C I g L z 4 8 R W 5 0 c n k g V H l w Z T 0 i R m l s b E x h c 3 R V c G R h d G V k I i B W Y W x 1 Z T 0 i Z D I w M j Q t M D k t M T N U M D Y 6 N D E 6 M T M u M T A 0 N j Q 2 N V o i I C 8 + P E V u d H J 5 I F R 5 c G U 9 I k F k Z G V k V G 9 E Y X R h T W 9 k Z W w i I F Z h b H V l P S J s M C I g L z 4 8 R W 5 0 c n k g V H l w Z T 0 i R m l s b E N v b H V t b l R 5 c G V z I i B W Y W x 1 Z T 0 i c 0 F 3 W U d B d 0 1 E Q l F N R k F 3 T U R B d z 0 9 I i A v P j x F b n R y e S B U e X B l P S J G a W x s Q 2 9 s d W 1 u T m F t Z X M i I F Z h b H V l P S J z W y Z x d W 9 0 O 0 5 v J n F 1 b 3 Q 7 L C Z x d W 9 0 O 1 B s Y X l l c i Z x d W 9 0 O y w m c X V v d D t U Z W F t J n F 1 b 3 Q 7 L C Z x d W 9 0 O 1 I m c X V v d D s s J n F 1 b 3 Q 7 T W F 0 J n F 1 b 3 Q 7 L C Z x d W 9 0 O 0 J G J n F 1 b 3 Q 7 L C Z x d W 9 0 O 0 F 2 Z y Z x d W 9 0 O y w m c X V v d D t I L l M m c X V v d D s s J n F 1 b 3 Q 7 U 1 I m c X V v d D s s J n F 1 b 3 Q 7 N H M m c X V v d D s s J n F 1 b 3 Q 7 N n M m c X V v d D s s J n F 1 b 3 Q 7 M T A w c y Z x d W 9 0 O y w m c X V v d D s 1 M H 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V 1 B M I D I w M j Q g T W 9 z d C B S d W 5 z L 0 N o Y W 5 n Z W Q g V H l w Z S 5 7 T m 8 s M H 0 m c X V v d D s s J n F 1 b 3 Q 7 U 2 V j d G l v b j E v V 1 B M I D I w M j Q g T W 9 z d C B S d W 5 z L 0 N o Y W 5 n Z W Q g V H l w Z S 5 7 U G x h e W V y L D F 9 J n F 1 b 3 Q 7 L C Z x d W 9 0 O 1 N l Y 3 R p b 2 4 x L 1 d Q T C A y M D I 0 I E 1 v c 3 Q g U n V u c y 9 D a G F u Z 2 V k I F R 5 c G U u e 1 R l Y W 0 s M n 0 m c X V v d D s s J n F 1 b 3 Q 7 U 2 V j d G l v b j E v V 1 B M I D I w M j Q g T W 9 z d C B S d W 5 z L 0 N o Y W 5 n Z W Q g V H l w Z S 5 7 U i w z f S Z x d W 9 0 O y w m c X V v d D t T Z W N 0 a W 9 u M S 9 X U E w g M j A y N C B N b 3 N 0 I F J 1 b n M v Q 2 h h b m d l Z C B U e X B l L n t N Y X Q s N H 0 m c X V v d D s s J n F 1 b 3 Q 7 U 2 V j d G l v b j E v V 1 B M I D I w M j Q g T W 9 z d C B S d W 5 z L 0 N o Y W 5 n Z W Q g V H l w Z S 5 7 Q k Y s N X 0 m c X V v d D s s J n F 1 b 3 Q 7 U 2 V j d G l v b j E v V 1 B M I D I w M j Q g T W 9 z d C B S d W 5 z L 1 J l c G x h Y 2 V k I E V y c m 9 y c y 5 7 Q X Z n L D Z 9 J n F 1 b 3 Q 7 L C Z x d W 9 0 O 1 N l Y 3 R p b 2 4 x L 1 d Q T C A y M D I 0 I E 1 v c 3 Q g U n V u c y 9 D a G F u Z 2 V k I F R 5 c G U u e 0 g u U y w 3 f S Z x d W 9 0 O y w m c X V v d D t T Z W N 0 a W 9 u M S 9 X U E w g M j A y N C B N b 3 N 0 I F J 1 b n M v Q 2 h h b m d l Z C B U e X B l L n t T U i w 4 f S Z x d W 9 0 O y w m c X V v d D t T Z W N 0 a W 9 u M S 9 X U E w g M j A y N C B N b 3 N 0 I F J 1 b n M v Q 2 h h b m d l Z C B U e X B l L n s 0 c y w 5 f S Z x d W 9 0 O y w m c X V v d D t T Z W N 0 a W 9 u M S 9 X U E w g M j A y N C B N b 3 N 0 I F J 1 b n M v U m V w b G F j Z W Q g R X J y b 3 J z M S 5 7 N n M s M T B 9 J n F 1 b 3 Q 7 L C Z x d W 9 0 O 1 N l Y 3 R p b 2 4 x L 1 d Q T C A y M D I 0 I E 1 v c 3 Q g U n V u c y 9 S Z X B s Y W N l Z C B F c n J v c n M y L n s x M D B z L D E x f S Z x d W 9 0 O y w m c X V v d D t T Z W N 0 a W 9 u M S 9 X U E w g M j A y N C B N b 3 N 0 I F J 1 b n M v U m V w b G F j Z W Q g R X J y b 3 J z M y 5 7 N T B z L D E y f S Z x d W 9 0 O 1 0 s J n F 1 b 3 Q 7 Q 2 9 s d W 1 u Q 2 9 1 b n Q m c X V v d D s 6 M T M s J n F 1 b 3 Q 7 S 2 V 5 Q 2 9 s d W 1 u T m F t Z X M m c X V v d D s 6 W 1 0 s J n F 1 b 3 Q 7 Q 2 9 s d W 1 u S W R l b n R p d G l l c y Z x d W 9 0 O z p b J n F 1 b 3 Q 7 U 2 V j d G l v b j E v V 1 B M I D I w M j Q g T W 9 z d C B S d W 5 z L 0 N o Y W 5 n Z W Q g V H l w Z S 5 7 T m 8 s M H 0 m c X V v d D s s J n F 1 b 3 Q 7 U 2 V j d G l v b j E v V 1 B M I D I w M j Q g T W 9 z d C B S d W 5 z L 0 N o Y W 5 n Z W Q g V H l w Z S 5 7 U G x h e W V y L D F 9 J n F 1 b 3 Q 7 L C Z x d W 9 0 O 1 N l Y 3 R p b 2 4 x L 1 d Q T C A y M D I 0 I E 1 v c 3 Q g U n V u c y 9 D a G F u Z 2 V k I F R 5 c G U u e 1 R l Y W 0 s M n 0 m c X V v d D s s J n F 1 b 3 Q 7 U 2 V j d G l v b j E v V 1 B M I D I w M j Q g T W 9 z d C B S d W 5 z L 0 N o Y W 5 n Z W Q g V H l w Z S 5 7 U i w z f S Z x d W 9 0 O y w m c X V v d D t T Z W N 0 a W 9 u M S 9 X U E w g M j A y N C B N b 3 N 0 I F J 1 b n M v Q 2 h h b m d l Z C B U e X B l L n t N Y X Q s N H 0 m c X V v d D s s J n F 1 b 3 Q 7 U 2 V j d G l v b j E v V 1 B M I D I w M j Q g T W 9 z d C B S d W 5 z L 0 N o Y W 5 n Z W Q g V H l w Z S 5 7 Q k Y s N X 0 m c X V v d D s s J n F 1 b 3 Q 7 U 2 V j d G l v b j E v V 1 B M I D I w M j Q g T W 9 z d C B S d W 5 z L 1 J l c G x h Y 2 V k I E V y c m 9 y c y 5 7 Q X Z n L D Z 9 J n F 1 b 3 Q 7 L C Z x d W 9 0 O 1 N l Y 3 R p b 2 4 x L 1 d Q T C A y M D I 0 I E 1 v c 3 Q g U n V u c y 9 D a G F u Z 2 V k I F R 5 c G U u e 0 g u U y w 3 f S Z x d W 9 0 O y w m c X V v d D t T Z W N 0 a W 9 u M S 9 X U E w g M j A y N C B N b 3 N 0 I F J 1 b n M v Q 2 h h b m d l Z C B U e X B l L n t T U i w 4 f S Z x d W 9 0 O y w m c X V v d D t T Z W N 0 a W 9 u M S 9 X U E w g M j A y N C B N b 3 N 0 I F J 1 b n M v Q 2 h h b m d l Z C B U e X B l L n s 0 c y w 5 f S Z x d W 9 0 O y w m c X V v d D t T Z W N 0 a W 9 u M S 9 X U E w g M j A y N C B N b 3 N 0 I F J 1 b n M v U m V w b G F j Z W Q g R X J y b 3 J z M S 5 7 N n M s M T B 9 J n F 1 b 3 Q 7 L C Z x d W 9 0 O 1 N l Y 3 R p b 2 4 x L 1 d Q T C A y M D I 0 I E 1 v c 3 Q g U n V u c y 9 S Z X B s Y W N l Z C B F c n J v c n M y L n s x M D B z L D E x f S Z x d W 9 0 O y w m c X V v d D t T Z W N 0 a W 9 u M S 9 X U E w g M j A y N C B N b 3 N 0 I F J 1 b n M v U m V w b G F j Z W Q g R X J y b 3 J z M y 5 7 N T B z L D E y f S Z x d W 9 0 O 1 0 s J n F 1 b 3 Q 7 U m V s Y X R p b 2 5 z a G l w S W 5 m b y Z x d W 9 0 O z p b X X 0 i I C 8 + P C 9 T d G F i b G V F b n R y a W V z P j w v S X R l b T 4 8 S X R l b T 4 8 S X R l b U x v Y 2 F 0 a W 9 u P j x J d G V t V H l w Z T 5 G b 3 J t d W x h P C 9 J d G V t V H l w Z T 4 8 S X R l b V B h d G g + U 2 V j d G l v b j E v V 1 B M J T I w M j A y N C U y M E 1 v c 3 Q l M j B S d W 5 z L 1 N v d X J j Z T w v S X R l b V B h d G g + P C 9 J d G V t T G 9 j Y X R p b 2 4 + P F N 0 Y W J s Z U V u d H J p Z X M g L z 4 8 L 0 l 0 Z W 0 + P E l 0 Z W 0 + P E l 0 Z W 1 M b 2 N h d G l v b j 4 8 S X R l b V R 5 c G U + R m 9 y b X V s Y T w v S X R l b V R 5 c G U + P E l 0 Z W 1 Q Y X R o P l N l Y 3 R p b 2 4 x L 1 d Q T C U y M D I w M j Q l M j B N b 3 N 0 J T I w U n V u c y 9 E Y X R h M D w v S X R l b V B h d G g + P C 9 J d G V t T G 9 j Y X R p b 2 4 + P F N 0 Y W J s Z U V u d H J p Z X M g L z 4 8 L 0 l 0 Z W 0 + P E l 0 Z W 0 + P E l 0 Z W 1 M b 2 N h d G l v b j 4 8 S X R l b V R 5 c G U + R m 9 y b X V s Y T w v S X R l b V R 5 c G U + P E l 0 Z W 1 Q Y X R o P l N l Y 3 R p b 2 4 x L 1 d Q T C U y M D I w M j Q l M j B N b 3 N 0 J T I w U n V u c y 9 D a G F u Z 2 V k J T I w V H l w Z T w v S X R l b V B h d G g + P C 9 J d G V t T G 9 j Y X R p b 2 4 + P F N 0 Y W J s Z U V u d H J p Z X M g L z 4 8 L 0 l 0 Z W 0 + P E l 0 Z W 0 + P E l 0 Z W 1 M b 2 N h d G l v b j 4 8 S X R l b V R 5 c G U + R m 9 y b X V s Y T w v S X R l b V R 5 c G U + P E l 0 Z W 1 Q Y X R o P l N l Y 3 R p b 2 4 x L 1 d Q T C U y M D I w M j Q l M j B N b 3 N 0 J T I w U n V u c y 9 S Z X B s Y W N l Z C U y M E V y c m 9 y c z w v S X R l b V B h d G g + P C 9 J d G V t T G 9 j Y X R p b 2 4 + P F N 0 Y W J s Z U V u d H J p Z X M g L z 4 8 L 0 l 0 Z W 0 + P E l 0 Z W 0 + P E l 0 Z W 1 M b 2 N h d G l v b j 4 8 S X R l b V R 5 c G U + R m 9 y b X V s Y T w v S X R l b V R 5 c G U + P E l 0 Z W 1 Q Y X R o P l N l Y 3 R p b 2 4 x L 1 d Q T C U y M D I w M j Q l M j B N b 3 N 0 J T I w U n V u c y 9 S Z X B s Y W N l Z C U y M E V y c m 9 y c z E 8 L 0 l 0 Z W 1 Q Y X R o P j w v S X R l b U x v Y 2 F 0 a W 9 u P j x T d G F i b G V F b n R y a W V z I C 8 + P C 9 J d G V t P j x J d G V t P j x J d G V t T G 9 j Y X R p b 2 4 + P E l 0 Z W 1 U e X B l P k Z v c m 1 1 b G E 8 L 0 l 0 Z W 1 U e X B l P j x J d G V t U G F 0 a D 5 T Z W N 0 a W 9 u M S 9 X U E w l M j A y M D I 0 J T I w T W 9 z d C U y M F J 1 b n M v U m V w b G F j Z W Q l M j B F c n J v c n M y P C 9 J d G V t U G F 0 a D 4 8 L 0 l 0 Z W 1 M b 2 N h d G l v b j 4 8 U 3 R h Y m x l R W 5 0 c m l l c y A v P j w v S X R l b T 4 8 S X R l b T 4 8 S X R l b U x v Y 2 F 0 a W 9 u P j x J d G V t V H l w Z T 5 G b 3 J t d W x h P C 9 J d G V t V H l w Z T 4 8 S X R l b V B h d G g + U 2 V j d G l v b j E v V 1 B M J T I w M j A y N C U y M E 1 v c 3 Q l M j B S d W 5 z L 1 J l c G x h Y 2 V k J T I w R X J y b 3 J z M z w v S X R l b V B h d G g + P C 9 J d G V t T G 9 j Y X R p b 2 4 + P F N 0 Y W J s Z U V u d H J p Z X M g L z 4 8 L 0 l 0 Z W 0 + P E l 0 Z W 0 + P E l 0 Z W 1 M b 2 N h d G l v b j 4 8 S X R l b V R 5 c G U + R m 9 y b X V s Y T w v S X R l b V R 5 c G U + P E l 0 Z W 1 Q Y X R o P l N l Y 3 R p b 2 4 x L 1 d Q T C U y M D I w M j Q l M j B N b 3 N 0 J T I w V 2 l j a 2 V 0 c z w v S X R l b V B h d G g + P C 9 J d G V t T G 9 j Y X R p b 2 4 + P F N 0 Y W J s Z U V u d H J p Z X M + P E V u d H J 5 I F R 5 c G U 9 I k l z U H J p d m F 0 Z S I g V m F s d W U 9 I m w w I i A v P j x F b n R y e S B U e X B l P S J R d W V y e U l E I i B W Y W x 1 Z T 0 i c 2 F h O G N h M D E 0 L T Q 1 N D Y t N D d m N i 0 5 O D B j L T g 3 N z U 5 M T g 1 N z E 4 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1 B M X z I w M j R f T W 9 z d F 9 X a W N r Z X R z I i A v P j x F b n R y e S B U e X B l P S J G a W x s Z W R D b 2 1 w b G V 0 Z V J l c 3 V s d F R v V 2 9 y a 3 N o Z W V 0 I i B W Y W x 1 Z T 0 i b D E i I C 8 + P E V u d H J 5 I F R 5 c G U 9 I k Z p b G x F c n J v c k N v d W 5 0 I i B W Y W x 1 Z T 0 i b D A i I C 8 + P E V u d H J 5 I F R 5 c G U 9 I k Z p b G x F c n J v c k N v Z G U i I F Z h b H V l P S J z V W 5 r b m 9 3 b i I g L z 4 8 R W 5 0 c n k g V H l w Z T 0 i R m l s b E N v d W 5 0 I i B W Y W x 1 Z T 0 i b D I w I i A v P j x F b n R y e S B U e X B l P S J G a W x s T G F z d F V w Z G F 0 Z W Q i I F Z h b H V l P S J k M j A y N C 0 w O S 0 x M 1 Q w N j o 0 M D o w M C 4 z M j U 1 N D c w W i I g L z 4 8 R W 5 0 c n k g V H l w Z T 0 i Q W R k Z W R U b 0 R h d G F N b 2 R l b C I g V m F s d W U 9 I m w w I i A v P j x F b n R y e S B U e X B l P S J G a W x s Q 2 9 s d W 1 u V H l w Z X M i I F Z h b H V l P S J z Q X d Z R 0 F 3 T U R C Z 0 1 G Q l F N R E F 3 P T 0 i I C 8 + P E V u d H J 5 I F R 5 c G U 9 I k Z p b G x D b 2 x 1 b W 5 O Y W 1 l c y I g V m F s d W U 9 I n N b J n F 1 b 3 Q 7 T m 8 m c X V v d D s s J n F 1 b 3 Q 7 Q m 9 3 b G V y J n F 1 b 3 Q 7 L C Z x d W 9 0 O 1 R l Y W 0 m c X V v d D s s J n F 1 b 3 Q 7 V 2 t 0 c y Z x d W 9 0 O y w m c X V v d D t N Y X Q m c X V v d D s s J n F 1 b 3 Q 7 T 3 Z z J n F 1 b 3 Q 7 L C Z x d W 9 0 O 0 J C S S Z x d W 9 0 O y w m c X V v d D t C Y W x s c y Z x d W 9 0 O y w m c X V v d D t B d m c m c X V v d D s s J n F 1 b 3 Q 7 R W N u J n F 1 b 3 Q 7 L C Z x d W 9 0 O 1 I m c X V v d D s s J n F 1 b 3 Q 7 N C 1 G Z X J z J n F 1 b 3 Q 7 L C Z x d W 9 0 O z U t R m V y 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X U E w g M j A y N C B N b 3 N 0 I F d p Y 2 t l d H M v Q 2 h h b m d l Z C B U e X B l L n t O b y w w f S Z x d W 9 0 O y w m c X V v d D t T Z W N 0 a W 9 u M S 9 X U E w g M j A y N C B N b 3 N 0 I F d p Y 2 t l d H M v R G F 0 Y T A u e 0 J v d 2 x l c i w x f S Z x d W 9 0 O y w m c X V v d D t T Z W N 0 a W 9 u M S 9 X U E w g M j A y N C B N b 3 N 0 I F d p Y 2 t l d H M v R G F 0 Y T A u e 1 R l Y W 0 s M n 0 m c X V v d D s s J n F 1 b 3 Q 7 U 2 V j d G l v b j E v V 1 B M I D I w M j Q g T W 9 z d C B X a W N r Z X R z L 0 N o Y W 5 n Z W Q g V H l w Z S 5 7 V 2 t 0 c y w z f S Z x d W 9 0 O y w m c X V v d D t T Z W N 0 a W 9 u M S 9 X U E w g M j A y N C B N b 3 N 0 I F d p Y 2 t l d H M v Q 2 h h b m d l Z C B U e X B l L n t N Y X Q s N H 0 m c X V v d D s s J n F 1 b 3 Q 7 U 2 V j d G l v b j E v V 1 B M I D I w M j Q g T W 9 z d C B X a W N r Z X R z L 0 N o Y W 5 n Z W Q g V H l w Z S 5 7 T 3 Z z L D V 9 J n F 1 b 3 Q 7 L C Z x d W 9 0 O 1 N l Y 3 R p b 2 4 x L 1 d Q T C A y M D I 0 I E 1 v c 3 Q g V 2 l j a 2 V 0 c y 9 D a G F u Z 2 V k I F R 5 c G U u e 0 J C S S w 2 f S Z x d W 9 0 O y w m c X V v d D t T Z W N 0 a W 9 u M S 9 X U E w g M j A y N C B N b 3 N 0 I F d p Y 2 t l d H M v Q 2 h h b m d l Z C B U e X B l L n t C Y W x s c y w 3 f S Z x d W 9 0 O y w m c X V v d D t T Z W N 0 a W 9 u M S 9 X U E w g M j A y N C B N b 3 N 0 I F d p Y 2 t l d H M v Q 2 h h b m d l Z C B U e X B l L n t B d m c s O H 0 m c X V v d D s s J n F 1 b 3 Q 7 U 2 V j d G l v b j E v V 1 B M I D I w M j Q g T W 9 z d C B X a W N r Z X R z L 0 N o Y W 5 n Z W Q g V H l w Z S 5 7 R W N u L D l 9 J n F 1 b 3 Q 7 L C Z x d W 9 0 O 1 N l Y 3 R p b 2 4 x L 1 d Q T C A y M D I 0 I E 1 v c 3 Q g V 2 l j a 2 V 0 c y 9 D a G F u Z 2 V k I F R 5 c G U u e 1 I s M T B 9 J n F 1 b 3 Q 7 L C Z x d W 9 0 O 1 N l Y 3 R p b 2 4 x L 1 d Q T C A y M D I 0 I E 1 v c 3 Q g V 2 l j a 2 V 0 c y 9 S Z X B s Y W N l Z C B F c n J v c n M u e z Q t R m V y c y w x M X 0 m c X V v d D s s J n F 1 b 3 Q 7 U 2 V j d G l v b j E v V 1 B M I D I w M j Q g T W 9 z d C B X a W N r Z X R z L 1 J l c G x h Y 2 V k I E V y c m 9 y c z E u e z U t R m V y c y w x M n 0 m c X V v d D t d L C Z x d W 9 0 O 0 N v b H V t b k N v d W 5 0 J n F 1 b 3 Q 7 O j E z L C Z x d W 9 0 O 0 t l e U N v b H V t b k 5 h b W V z J n F 1 b 3 Q 7 O l t d L C Z x d W 9 0 O 0 N v b H V t b k l k Z W 5 0 a X R p Z X M m c X V v d D s 6 W y Z x d W 9 0 O 1 N l Y 3 R p b 2 4 x L 1 d Q T C A y M D I 0 I E 1 v c 3 Q g V 2 l j a 2 V 0 c y 9 D a G F u Z 2 V k I F R 5 c G U u e 0 5 v L D B 9 J n F 1 b 3 Q 7 L C Z x d W 9 0 O 1 N l Y 3 R p b 2 4 x L 1 d Q T C A y M D I 0 I E 1 v c 3 Q g V 2 l j a 2 V 0 c y 9 E Y X R h M C 5 7 Q m 9 3 b G V y L D F 9 J n F 1 b 3 Q 7 L C Z x d W 9 0 O 1 N l Y 3 R p b 2 4 x L 1 d Q T C A y M D I 0 I E 1 v c 3 Q g V 2 l j a 2 V 0 c y 9 E Y X R h M C 5 7 V G V h b S w y f S Z x d W 9 0 O y w m c X V v d D t T Z W N 0 a W 9 u M S 9 X U E w g M j A y N C B N b 3 N 0 I F d p Y 2 t l d H M v Q 2 h h b m d l Z C B U e X B l L n t X a 3 R z L D N 9 J n F 1 b 3 Q 7 L C Z x d W 9 0 O 1 N l Y 3 R p b 2 4 x L 1 d Q T C A y M D I 0 I E 1 v c 3 Q g V 2 l j a 2 V 0 c y 9 D a G F u Z 2 V k I F R 5 c G U u e 0 1 h d C w 0 f S Z x d W 9 0 O y w m c X V v d D t T Z W N 0 a W 9 u M S 9 X U E w g M j A y N C B N b 3 N 0 I F d p Y 2 t l d H M v Q 2 h h b m d l Z C B U e X B l L n t P d n M s N X 0 m c X V v d D s s J n F 1 b 3 Q 7 U 2 V j d G l v b j E v V 1 B M I D I w M j Q g T W 9 z d C B X a W N r Z X R z L 0 N o Y W 5 n Z W Q g V H l w Z S 5 7 Q k J J L D Z 9 J n F 1 b 3 Q 7 L C Z x d W 9 0 O 1 N l Y 3 R p b 2 4 x L 1 d Q T C A y M D I 0 I E 1 v c 3 Q g V 2 l j a 2 V 0 c y 9 D a G F u Z 2 V k I F R 5 c G U u e 0 J h b G x z L D d 9 J n F 1 b 3 Q 7 L C Z x d W 9 0 O 1 N l Y 3 R p b 2 4 x L 1 d Q T C A y M D I 0 I E 1 v c 3 Q g V 2 l j a 2 V 0 c y 9 D a G F u Z 2 V k I F R 5 c G U u e 0 F 2 Z y w 4 f S Z x d W 9 0 O y w m c X V v d D t T Z W N 0 a W 9 u M S 9 X U E w g M j A y N C B N b 3 N 0 I F d p Y 2 t l d H M v Q 2 h h b m d l Z C B U e X B l L n t F Y 2 4 s O X 0 m c X V v d D s s J n F 1 b 3 Q 7 U 2 V j d G l v b j E v V 1 B M I D I w M j Q g T W 9 z d C B X a W N r Z X R z L 0 N o Y W 5 n Z W Q g V H l w Z S 5 7 U i w x M H 0 m c X V v d D s s J n F 1 b 3 Q 7 U 2 V j d G l v b j E v V 1 B M I D I w M j Q g T W 9 z d C B X a W N r Z X R z L 1 J l c G x h Y 2 V k I E V y c m 9 y c y 5 7 N C 1 G Z X J z L D E x f S Z x d W 9 0 O y w m c X V v d D t T Z W N 0 a W 9 u M S 9 X U E w g M j A y N C B N b 3 N 0 I F d p Y 2 t l d H M v U m V w b G F j Z W Q g R X J y b 3 J z M S 5 7 N S 1 G Z X J z L D E y f S Z x d W 9 0 O 1 0 s J n F 1 b 3 Q 7 U m V s Y X R p b 2 5 z a G l w S W 5 m b y Z x d W 9 0 O z p b X X 0 i I C 8 + P C 9 T d G F i b G V F b n R y a W V z P j w v S X R l b T 4 8 S X R l b T 4 8 S X R l b U x v Y 2 F 0 a W 9 u P j x J d G V t V H l w Z T 5 G b 3 J t d W x h P C 9 J d G V t V H l w Z T 4 8 S X R l b V B h d G g + U 2 V j d G l v b j E v V 1 B M J T I w M j A y N C U y M E 1 v c 3 Q l M j B X a W N r Z X R z L 1 N v d X J j Z T w v S X R l b V B h d G g + P C 9 J d G V t T G 9 j Y X R p b 2 4 + P F N 0 Y W J s Z U V u d H J p Z X M g L z 4 8 L 0 l 0 Z W 0 + P E l 0 Z W 0 + P E l 0 Z W 1 M b 2 N h d G l v b j 4 8 S X R l b V R 5 c G U + R m 9 y b X V s Y T w v S X R l b V R 5 c G U + P E l 0 Z W 1 Q Y X R o P l N l Y 3 R p b 2 4 x L 1 d Q T C U y M D I w M j Q l M j B N b 3 N 0 J T I w V 2 l j a 2 V 0 c y 9 E Y X R h M D w v S X R l b V B h d G g + P C 9 J d G V t T G 9 j Y X R p b 2 4 + P F N 0 Y W J s Z U V u d H J p Z X M g L z 4 8 L 0 l 0 Z W 0 + P E l 0 Z W 0 + P E l 0 Z W 1 M b 2 N h d G l v b j 4 8 S X R l b V R 5 c G U + R m 9 y b X V s Y T w v S X R l b V R 5 c G U + P E l 0 Z W 1 Q Y X R o P l N l Y 3 R p b 2 4 x L 1 d Q T C U y M D I w M j Q l M j B N b 3 N 0 J T I w V 2 l j a 2 V 0 c y 9 D a G F u Z 2 V k J T I w V H l w Z T w v S X R l b V B h d G g + P C 9 J d G V t T G 9 j Y X R p b 2 4 + P F N 0 Y W J s Z U V u d H J p Z X M g L z 4 8 L 0 l 0 Z W 0 + P E l 0 Z W 0 + P E l 0 Z W 1 M b 2 N h d G l v b j 4 8 S X R l b V R 5 c G U + R m 9 y b X V s Y T w v S X R l b V R 5 c G U + P E l 0 Z W 1 Q Y X R o P l N l Y 3 R p b 2 4 x L 1 d Q T C U y M D I w M j Q l M j B N b 3 N 0 J T I w V 2 l j a 2 V 0 c y 9 S Z X B s Y W N l Z C U y M E V y c m 9 y c z w v S X R l b V B h d G g + P C 9 J d G V t T G 9 j Y X R p b 2 4 + P F N 0 Y W J s Z U V u d H J p Z X M g L z 4 8 L 0 l 0 Z W 0 + P E l 0 Z W 0 + P E l 0 Z W 1 M b 2 N h d G l v b j 4 8 S X R l b V R 5 c G U + R m 9 y b X V s Y T w v S X R l b V R 5 c G U + P E l 0 Z W 1 Q Y X R o P l N l Y 3 R p b 2 4 x L 1 d Q T C U y M D I w M j Q l M j B N b 3 N 0 J T I w V 2 l j a 2 V 0 c y 9 S Z X B s Y W N l Z C U y M E V y c m 9 y c z E 8 L 0 l 0 Z W 1 Q Y X R o P j w v S X R l b U x v Y 2 F 0 a W 9 u P j x T d G F i b G V F b n R y a W V z I C 8 + P C 9 J d G V t P j w v S X R l b X M + P C 9 M b 2 N h b F B h Y 2 t h Z 2 V N Z X R h Z G F 0 Y U Z p b G U + F g A A A F B L B Q Y A A A A A A A A A A A A A A A A A A A A A A A A m A Q A A A Q A A A N C M n d 8 B F d E R j H o A w E / C l + s B A A A A 3 u / Y 7 + I e F k i L F t V I N Q K J q w A A A A A C A A A A A A A Q Z g A A A A E A A C A A A A C v N h r q C / k 1 z W x r b 5 H f d 3 q i h f a F x y g D Q o F 0 + i B G R 1 + 1 D A A A A A A O g A A A A A I A A C A A A A C Z l r N Y d I y G B P M Q b 8 a y T Y W h T z P b E n j T M 1 E m + y d s N / O N 7 F A A A A A b J l 9 c I z l f 2 D z s 7 u P G O g E y 2 S 9 t 2 y 3 a Z F v N k u p p 6 k 5 S F I E Z a a h x 0 I I T N c X + O j D V R 1 H r s / / + 8 h 6 V P G S Y T e b B 4 S F v h b q N R j L J 9 q 0 V s r 5 m F 2 s u 1 U A A A A A U 4 v u n h G / r d R y 0 R 6 n / y k D F v y Z l z + r 9 + M U B a B 7 Z T L / 7 H Q 4 g S 6 m E w M 9 u R I V m E t k Z g L 2 h 1 q O N A y x T G 0 1 6 x y Z V Y G v Q < / D a t a M a s h u p > 
</file>

<file path=customXml/itemProps1.xml><?xml version="1.0" encoding="utf-8"?>
<ds:datastoreItem xmlns:ds="http://schemas.openxmlformats.org/officeDocument/2006/customXml" ds:itemID="{4313A449-03C8-4679-88E6-066C1CAAFF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WPL 2024 Most Runs</vt:lpstr>
      <vt:lpstr>WPL 2024 Most Wickets</vt:lpstr>
      <vt:lpstr>Pivot tables</vt:lpstr>
      <vt:lpstr>WPL 2024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Rohith Reddy</dc:creator>
  <cp:lastModifiedBy>Rohith Reddy</cp:lastModifiedBy>
  <dcterms:created xsi:type="dcterms:W3CDTF">2024-02-27T07:00:51Z</dcterms:created>
  <dcterms:modified xsi:type="dcterms:W3CDTF">2024-09-13T06:41:49Z</dcterms:modified>
</cp:coreProperties>
</file>