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D:\PMKVY2\"/>
    </mc:Choice>
  </mc:AlternateContent>
  <bookViews>
    <workbookView xWindow="0" yWindow="0" windowWidth="20490" windowHeight="7155"/>
  </bookViews>
  <sheets>
    <sheet name="fINAL 212" sheetId="8" r:id="rId1"/>
  </sheets>
  <definedNames>
    <definedName name="_xlnm._FilterDatabase" localSheetId="0" hidden="1">'fINAL 212'!$A$4:$N$224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2" i="8" l="1"/>
  <c r="J131" i="8"/>
  <c r="J17" i="8" l="1"/>
  <c r="J15" i="8" l="1"/>
  <c r="J16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6" i="8"/>
  <c r="J7" i="8"/>
  <c r="J8" i="8"/>
  <c r="J9" i="8"/>
  <c r="J10" i="8"/>
  <c r="J11" i="8"/>
  <c r="J12" i="8"/>
  <c r="J13" i="8"/>
  <c r="J14" i="8"/>
  <c r="J5" i="8"/>
</calcChain>
</file>

<file path=xl/sharedStrings.xml><?xml version="1.0" encoding="utf-8"?>
<sst xmlns="http://schemas.openxmlformats.org/spreadsheetml/2006/main" count="1347" uniqueCount="499">
  <si>
    <t>SSC</t>
  </si>
  <si>
    <t>RAS/Q0103</t>
  </si>
  <si>
    <t>RAS/Q0104</t>
  </si>
  <si>
    <t>Distributor Salesman</t>
  </si>
  <si>
    <t>RAS/Q0604</t>
  </si>
  <si>
    <t>Medical Sales Representative</t>
  </si>
  <si>
    <t>LFS/Q0401</t>
  </si>
  <si>
    <t>Production/ Machine Operator- Life Sciences</t>
  </si>
  <si>
    <t>LFS/Q0207</t>
  </si>
  <si>
    <t>Store Assistant- Life Sciences</t>
  </si>
  <si>
    <t>LFS/Q0604</t>
  </si>
  <si>
    <t>Fitter Mechanical- Life Sciences</t>
  </si>
  <si>
    <t>LFS/Q0213</t>
  </si>
  <si>
    <t>Lab Technician/ Assistant - Life Sciences</t>
  </si>
  <si>
    <t>LFS/Q0509</t>
  </si>
  <si>
    <t>Life Sciences</t>
  </si>
  <si>
    <t>Carpenter - Wooden Furniture</t>
  </si>
  <si>
    <t>FFS/Q0102</t>
  </si>
  <si>
    <t>Fitter-Modular Furniture</t>
  </si>
  <si>
    <t>FFS/Q5702</t>
  </si>
  <si>
    <t>Healthcare</t>
  </si>
  <si>
    <t>Pharmacy Assistant</t>
  </si>
  <si>
    <t xml:space="preserve">Front Line Health Worker </t>
  </si>
  <si>
    <t>Emergency Medical Technician-Basic</t>
  </si>
  <si>
    <t>HSS/Q2301</t>
  </si>
  <si>
    <t>Diabetes Educator</t>
  </si>
  <si>
    <t>HSS/Q8701</t>
  </si>
  <si>
    <t>Diet Assistant</t>
  </si>
  <si>
    <t>HSS/Q5201</t>
  </si>
  <si>
    <t>General Duty Assistant</t>
  </si>
  <si>
    <t>HSS/Q5101</t>
  </si>
  <si>
    <t>Home Health Aide</t>
  </si>
  <si>
    <t>HSS/Q5102</t>
  </si>
  <si>
    <t>Vision Technician</t>
  </si>
  <si>
    <t>HSS/Q3001</t>
  </si>
  <si>
    <t>Backhoe Loader Operator</t>
  </si>
  <si>
    <t>Junior Backhoe Operator</t>
  </si>
  <si>
    <t>Excavator Operator</t>
  </si>
  <si>
    <t>Junior Excavator Operator</t>
  </si>
  <si>
    <t>Junior Operator Crane</t>
  </si>
  <si>
    <t>Junior Batching Plant Operator</t>
  </si>
  <si>
    <t>Junior Transit Mixer Operator</t>
  </si>
  <si>
    <t>Junior Mechanic - Engine</t>
  </si>
  <si>
    <t>Junior Mechanic- Hydraulics</t>
  </si>
  <si>
    <t>Junior Mechanic – Elec/Electronics/ Instruments</t>
  </si>
  <si>
    <t>PCS/Q5102</t>
  </si>
  <si>
    <t>Powder Coater</t>
  </si>
  <si>
    <t>Accounts Executive - Accounts Payable and Receivable</t>
  </si>
  <si>
    <t>BFSI</t>
  </si>
  <si>
    <t>Domestic Workers</t>
  </si>
  <si>
    <t>DWC/Q0201</t>
  </si>
  <si>
    <t>Child Caretaker</t>
  </si>
  <si>
    <t>DWC/Q0801</t>
  </si>
  <si>
    <t>Elderly Caretaker (Non-Clinical)</t>
  </si>
  <si>
    <t>DWC/Q0102</t>
  </si>
  <si>
    <t>General Housekeeper</t>
  </si>
  <si>
    <t>DWC/Q0101</t>
  </si>
  <si>
    <t>Telecom</t>
  </si>
  <si>
    <t>Beauty and Wellness</t>
  </si>
  <si>
    <t>BWS/Q0101</t>
  </si>
  <si>
    <t>Pedicurist &amp; Manicurist</t>
  </si>
  <si>
    <t>Beauty Therapist</t>
  </si>
  <si>
    <t>Hair Stylist</t>
  </si>
  <si>
    <t>BWS/Q0202</t>
  </si>
  <si>
    <t>Assistant Hair Stylist</t>
  </si>
  <si>
    <t>BWS/Q0201</t>
  </si>
  <si>
    <t>Assistant Nail Technician</t>
  </si>
  <si>
    <t>BWS/Q0401</t>
  </si>
  <si>
    <t>Assistant Spa Therapist</t>
  </si>
  <si>
    <t>Capital Goods</t>
  </si>
  <si>
    <t>Manual Metal Arc Welding/ Shielded Metal Arc Welding Welder</t>
  </si>
  <si>
    <t>Fitter – Electrical and Electronic Assembly</t>
  </si>
  <si>
    <t>Fitter Mechanical Assembly</t>
  </si>
  <si>
    <t>CNC Operator Turning</t>
  </si>
  <si>
    <t>Draughtsman – Mechanical</t>
  </si>
  <si>
    <t>Pickle Making Technician</t>
  </si>
  <si>
    <t>FIC/Q0102</t>
  </si>
  <si>
    <t>FIC/Q0103</t>
  </si>
  <si>
    <t>Craft Baker</t>
  </si>
  <si>
    <t>FIC/Q5002</t>
  </si>
  <si>
    <t>Baking Technician</t>
  </si>
  <si>
    <t>FIC/Q5005</t>
  </si>
  <si>
    <t>Plant Biscuit Production Specialist</t>
  </si>
  <si>
    <t>FIC/Q5003</t>
  </si>
  <si>
    <t>Mining</t>
  </si>
  <si>
    <t>MIN/Q0203</t>
  </si>
  <si>
    <t>MIN/Q0208</t>
  </si>
  <si>
    <t>MIN/Q0205</t>
  </si>
  <si>
    <t>MIN/Q0433</t>
  </si>
  <si>
    <t>MIN/Q0304</t>
  </si>
  <si>
    <t>Mine Electrician</t>
  </si>
  <si>
    <t>MIN/Q0416</t>
  </si>
  <si>
    <t>Mine Welder</t>
  </si>
  <si>
    <t>MIN/Q0423</t>
  </si>
  <si>
    <t>MIN/Q0437</t>
  </si>
  <si>
    <t>Mining Shot Firer/Blaster</t>
  </si>
  <si>
    <t>MIN/Q0428</t>
  </si>
  <si>
    <t>Security</t>
  </si>
  <si>
    <t>Unarmed Security Guard</t>
  </si>
  <si>
    <t xml:space="preserve">SSS/Q0101 </t>
  </si>
  <si>
    <t>Green Jobs</t>
  </si>
  <si>
    <t>Solar PV Installer (Suryamitra)</t>
  </si>
  <si>
    <t>SGJ/Q0101</t>
  </si>
  <si>
    <t>Solar PV Installer - Electrical</t>
  </si>
  <si>
    <t>SGJ/Q0102</t>
  </si>
  <si>
    <t>Solar PV Installer - Civil</t>
  </si>
  <si>
    <t>SGJ/Q0103</t>
  </si>
  <si>
    <t>Wastewater Treatment Plant Technician</t>
  </si>
  <si>
    <t>SGJ/Q6601</t>
  </si>
  <si>
    <t>Wastewater Treatment Plant Helper</t>
  </si>
  <si>
    <t>SGJ/Q6602</t>
  </si>
  <si>
    <t>Stitching Operator(Footwear)</t>
  </si>
  <si>
    <t>LSS/Q2501</t>
  </si>
  <si>
    <t>Stitcher(Goods &amp; Garments)</t>
  </si>
  <si>
    <t>LSS/Q5501</t>
  </si>
  <si>
    <t>Cutter-Goods &amp; Garments</t>
  </si>
  <si>
    <t>Cutter- Footwear</t>
  </si>
  <si>
    <t>LSS/Q2301</t>
  </si>
  <si>
    <t>Leather</t>
  </si>
  <si>
    <t>DTH Set Top Box Installation &amp; Service Technician</t>
  </si>
  <si>
    <t>ELE/Q8101</t>
  </si>
  <si>
    <t>Field Technician – Computing and Peripherals</t>
  </si>
  <si>
    <t>ELE/Q4601</t>
  </si>
  <si>
    <t>CCTV Installation Technician</t>
  </si>
  <si>
    <t>ELE/Q4605</t>
  </si>
  <si>
    <t>Solar Panel Installation Technician</t>
  </si>
  <si>
    <t>ELE/Q5901</t>
  </si>
  <si>
    <t>LED Light Repair Technician</t>
  </si>
  <si>
    <t>ELE/Q9302</t>
  </si>
  <si>
    <t>Mobile Phone Hardware Repair Technician</t>
  </si>
  <si>
    <t>ELE/Q8104</t>
  </si>
  <si>
    <t>Field Technician – Networking and Storage</t>
  </si>
  <si>
    <t>ELE/Q4606</t>
  </si>
  <si>
    <t>Field Technician – Other Home Appliances</t>
  </si>
  <si>
    <t>ELE/Q3104</t>
  </si>
  <si>
    <t>TV Repair Technician</t>
  </si>
  <si>
    <t>ELE/Q3101</t>
  </si>
  <si>
    <t>Handmade Gold and Gems-set Jewellery - Goldsmith - Components</t>
  </si>
  <si>
    <t>G&amp;J/Q0603</t>
  </si>
  <si>
    <t>Handmade Gold and Gems-set Jewellery - Goldsmith - Frame</t>
  </si>
  <si>
    <t>G&amp;J/Q0604</t>
  </si>
  <si>
    <t>Handmade Gold and Gems-set Jewellery - Polisher and Cleaner</t>
  </si>
  <si>
    <t>G&amp;J/Q0701</t>
  </si>
  <si>
    <t>Gems and Jewellery</t>
  </si>
  <si>
    <t>TEL/Q0100</t>
  </si>
  <si>
    <t>TEL/Q2101</t>
  </si>
  <si>
    <t>TEL/Q0200</t>
  </si>
  <si>
    <t>TEL/Q2201</t>
  </si>
  <si>
    <t>TEL/Q4100</t>
  </si>
  <si>
    <t>Optical Fibre Technician</t>
  </si>
  <si>
    <t>TEL/Q6401</t>
  </si>
  <si>
    <t>TEL/Q2300</t>
  </si>
  <si>
    <t>Commis Chef</t>
  </si>
  <si>
    <t>THC/Q0406</t>
  </si>
  <si>
    <t>Counter Sales Executive</t>
  </si>
  <si>
    <t>THC/Q2903</t>
  </si>
  <si>
    <t>THC/Q0301</t>
  </si>
  <si>
    <t>Front Office Associate</t>
  </si>
  <si>
    <t>THC/Q0102</t>
  </si>
  <si>
    <t xml:space="preserve">House Keeping Attendant (Manual Cleaning) </t>
  </si>
  <si>
    <t>THC/Q0203</t>
  </si>
  <si>
    <t xml:space="preserve">Room Attendant </t>
  </si>
  <si>
    <t>THC/Q0202</t>
  </si>
  <si>
    <t xml:space="preserve">Multi Cuisine Cook </t>
  </si>
  <si>
    <t>THC/Q3006</t>
  </si>
  <si>
    <t xml:space="preserve">Home delivery boy </t>
  </si>
  <si>
    <t>THC/Q2902</t>
  </si>
  <si>
    <t>Tour escort</t>
  </si>
  <si>
    <t>THC/Q4402</t>
  </si>
  <si>
    <t>Tourism and Hospitality</t>
  </si>
  <si>
    <t>Power</t>
  </si>
  <si>
    <t>Distribution Lineman</t>
  </si>
  <si>
    <t>Consumer Energy Meter Technician</t>
  </si>
  <si>
    <t>Attendant Sub-Station (66/11,33/11 KV)-Power Distribution</t>
  </si>
  <si>
    <t>Autoconer Tenter</t>
  </si>
  <si>
    <t>Ring Frame Tenter</t>
  </si>
  <si>
    <t>Ring Frame Doffer</t>
  </si>
  <si>
    <t>Stenter Machine Operator</t>
  </si>
  <si>
    <t>Hank Dyer</t>
  </si>
  <si>
    <t>Two Shaft Handloom Weaver</t>
  </si>
  <si>
    <t>Warper</t>
  </si>
  <si>
    <t>Sewing Machine Operator</t>
  </si>
  <si>
    <t>AMH/Q0301</t>
  </si>
  <si>
    <t>Sewing Machine Operator - knits</t>
  </si>
  <si>
    <t>AMH/Q0305</t>
  </si>
  <si>
    <t>AMH/Q1947</t>
  </si>
  <si>
    <t>AMH/Q0102</t>
  </si>
  <si>
    <t>AMH/Q1601</t>
  </si>
  <si>
    <t>Hand Embroiderer</t>
  </si>
  <si>
    <t>AMH/Q1001</t>
  </si>
  <si>
    <t>Packer</t>
  </si>
  <si>
    <t>AMH/Q1407</t>
  </si>
  <si>
    <t>Pressman</t>
  </si>
  <si>
    <t>AMH/Q0401</t>
  </si>
  <si>
    <t>AMH/Q1810</t>
  </si>
  <si>
    <t>Sports</t>
  </si>
  <si>
    <t xml:space="preserve">Fitness Trainer </t>
  </si>
  <si>
    <t>Sports Masseur</t>
  </si>
  <si>
    <t xml:space="preserve">Life Guard-Pool &amp; Beach </t>
  </si>
  <si>
    <t>SPF/Q1102</t>
  </si>
  <si>
    <t>SPF/Q1103</t>
  </si>
  <si>
    <t>SPF/Q1104</t>
  </si>
  <si>
    <t>Mutual Fund Agent </t>
  </si>
  <si>
    <t>Debt Recovery Agent</t>
  </si>
  <si>
    <t>Plumbing Products Sales Officer</t>
  </si>
  <si>
    <t>Plumbing After Sales Service</t>
  </si>
  <si>
    <t>Plumbing</t>
  </si>
  <si>
    <t>PSC/Q0302</t>
  </si>
  <si>
    <t>PSC/Q0303</t>
  </si>
  <si>
    <t>Dairy Farmer/ Entrepreneur</t>
  </si>
  <si>
    <t>Agriculture</t>
  </si>
  <si>
    <t>Gardener</t>
  </si>
  <si>
    <t>Animal Health Worker</t>
  </si>
  <si>
    <t>Micro Irrigation Technician</t>
  </si>
  <si>
    <t>Organic grower</t>
  </si>
  <si>
    <t>Quality Seed Grower</t>
  </si>
  <si>
    <t>Aquaculture worker</t>
  </si>
  <si>
    <t>Small poultry farmer</t>
  </si>
  <si>
    <t>Green House Operator</t>
  </si>
  <si>
    <t xml:space="preserve">Tractor operator </t>
  </si>
  <si>
    <t>Construction</t>
  </si>
  <si>
    <t>Assistant Electrician </t>
  </si>
  <si>
    <t>CON/Q0602</t>
  </si>
  <si>
    <t>Character Designer</t>
  </si>
  <si>
    <t>Editor</t>
  </si>
  <si>
    <t>Makeup Artist</t>
  </si>
  <si>
    <t>Rotoartist</t>
  </si>
  <si>
    <t>Sound Editor</t>
  </si>
  <si>
    <t>AGR/Q4101</t>
  </si>
  <si>
    <t>AGR/Q1101</t>
  </si>
  <si>
    <t>AGR/Q0801</t>
  </si>
  <si>
    <t>AGR/Q4804</t>
  </si>
  <si>
    <t>AGR/Q1002</t>
  </si>
  <si>
    <t>AGR/Q1201</t>
  </si>
  <si>
    <t>AGR/Q7101</t>
  </si>
  <si>
    <t>AGR/Q4904</t>
  </si>
  <si>
    <t>AGR/Q4306</t>
  </si>
  <si>
    <t>AGR/Q1003</t>
  </si>
  <si>
    <t>Fitter Electrical Assembly</t>
  </si>
  <si>
    <t>ISC/Q1001</t>
  </si>
  <si>
    <t xml:space="preserve">Fitter: Instrumentation </t>
  </si>
  <si>
    <t>ISC/Q1102</t>
  </si>
  <si>
    <t>Rigger - Rigging of Heavy Material</t>
  </si>
  <si>
    <t>ISC/Q0908</t>
  </si>
  <si>
    <t>Iron &amp; Steel – Machinist</t>
  </si>
  <si>
    <t>Bearing Maintenance</t>
  </si>
  <si>
    <t>ISC/Q0906</t>
  </si>
  <si>
    <t>ISC/Q1101</t>
  </si>
  <si>
    <t>ISC/Q0905</t>
  </si>
  <si>
    <t>Plasma Cutter</t>
  </si>
  <si>
    <t>ISC/Q0910</t>
  </si>
  <si>
    <t>ISC/Q0911</t>
  </si>
  <si>
    <t>Iron and Steel</t>
  </si>
  <si>
    <t>IT/ITes</t>
  </si>
  <si>
    <t>Domestic Biometric Data Operator</t>
  </si>
  <si>
    <t>SSC/Q2213</t>
  </si>
  <si>
    <t>CRM Domestic Voice</t>
  </si>
  <si>
    <t>SSC/Q2210</t>
  </si>
  <si>
    <t>Domestic Data entry Operator</t>
  </si>
  <si>
    <t>SSC/Q2212</t>
  </si>
  <si>
    <t>CRM Domestic Non-Voice</t>
  </si>
  <si>
    <t>SSC/Q2211</t>
  </si>
  <si>
    <t>Domestic IT Helpdesk Attendant</t>
  </si>
  <si>
    <t>SSC/Q0110</t>
  </si>
  <si>
    <t>Rubber</t>
  </si>
  <si>
    <t>Mill Operator</t>
  </si>
  <si>
    <t>Pneumatic Tyre Moulding Operator</t>
  </si>
  <si>
    <t xml:space="preserve">Compression Moulding Operator </t>
  </si>
  <si>
    <t xml:space="preserve">Injection Moulding Operator </t>
  </si>
  <si>
    <t>Junior Rubber Technician / Technical Assistant</t>
  </si>
  <si>
    <t>Material Handling and Storage Operator</t>
  </si>
  <si>
    <t xml:space="preserve">Rubber Nursery Worker - General </t>
  </si>
  <si>
    <t>General Worker - Rubber Plantation</t>
  </si>
  <si>
    <t>Latex Harvest Technician (Tapper)</t>
  </si>
  <si>
    <t>ASC/Q1411</t>
  </si>
  <si>
    <t>RSC/Q0101</t>
  </si>
  <si>
    <t>RSC/Q0205</t>
  </si>
  <si>
    <t>RSC/Q0207</t>
  </si>
  <si>
    <t>RSC/Q0831</t>
  </si>
  <si>
    <t>RSC/Q0108</t>
  </si>
  <si>
    <t>RSC/Q6005</t>
  </si>
  <si>
    <t>RSC/Q6107</t>
  </si>
  <si>
    <t>RSC/Q6103</t>
  </si>
  <si>
    <t>Furniture &amp; Fittings</t>
  </si>
  <si>
    <t>Handicrafts</t>
  </si>
  <si>
    <t>Bamboo Mat Weaver</t>
  </si>
  <si>
    <t>Handloom Weaver (Carpets)</t>
  </si>
  <si>
    <t>Hand Rolled Agarbatti Maker</t>
  </si>
  <si>
    <t>Bamboo Basket Maker</t>
  </si>
  <si>
    <t>Agarbatti Packer</t>
  </si>
  <si>
    <t>Bamboo Utility Handicraft Assembler</t>
  </si>
  <si>
    <t>Stamping operator</t>
  </si>
  <si>
    <t>Engraving artisan</t>
  </si>
  <si>
    <t>HCS/Q5412</t>
  </si>
  <si>
    <t>HCS/Q2802</t>
  </si>
  <si>
    <t>HCS/Q2902</t>
  </si>
  <si>
    <t>Automotive Service Technician (Two and Three Wheelers)</t>
  </si>
  <si>
    <t>Documentation Assistant</t>
  </si>
  <si>
    <t>LSC/Q1122</t>
  </si>
  <si>
    <t>Logistics</t>
  </si>
  <si>
    <t>Assistant Beauty Therapist</t>
  </si>
  <si>
    <t>BSC/Q0101</t>
  </si>
  <si>
    <t>HSS/Q8601</t>
  </si>
  <si>
    <t>HSS/Q5401</t>
  </si>
  <si>
    <t>ISC/Q0909</t>
  </si>
  <si>
    <t>MES/Q0701</t>
  </si>
  <si>
    <t>MES/Q1801</t>
  </si>
  <si>
    <t>MES/Q1802</t>
  </si>
  <si>
    <t>MES/Q0502</t>
  </si>
  <si>
    <t>MES/Q1401</t>
  </si>
  <si>
    <t>MES/Q3504</t>
  </si>
  <si>
    <t>MES/Q3404</t>
  </si>
  <si>
    <t>Food &amp; Beverage Service-Steward</t>
  </si>
  <si>
    <t>Housekeeping Attendant (Manual Cleaning)</t>
  </si>
  <si>
    <t>RSC/Q0211</t>
  </si>
  <si>
    <t xml:space="preserve">BWS/Q1001 </t>
  </si>
  <si>
    <t xml:space="preserve">LSS/Q5301 </t>
  </si>
  <si>
    <t>QP Code</t>
  </si>
  <si>
    <t>BWS/Q0102</t>
  </si>
  <si>
    <t>BWS/Q0402</t>
  </si>
  <si>
    <t>PSS/Q6003</t>
  </si>
  <si>
    <t>Assistant Electricity Meter Reader, Billing &amp; Cash Collector</t>
  </si>
  <si>
    <t>Theory</t>
  </si>
  <si>
    <t>Practical</t>
  </si>
  <si>
    <t xml:space="preserve">Mining - Wire saw Operator </t>
  </si>
  <si>
    <t>Mining - Loader Operator</t>
  </si>
  <si>
    <t>Mining - Bulldozer Operator</t>
  </si>
  <si>
    <t>Mining - HEMM Mechanic</t>
  </si>
  <si>
    <t>Mining - Mechanic / Fitter</t>
  </si>
  <si>
    <t>Mining - Safety Operator</t>
  </si>
  <si>
    <t xml:space="preserve">Retail Trainee Associate </t>
  </si>
  <si>
    <t xml:space="preserve">Retail Sales Associate </t>
  </si>
  <si>
    <t>Life Insurance Agent </t>
  </si>
  <si>
    <t>BSC/Q0901</t>
  </si>
  <si>
    <t>Assistant Technician - Street Lighting Solutions (Installation &amp; Maintenance)</t>
  </si>
  <si>
    <t>People with Disability</t>
  </si>
  <si>
    <t xml:space="preserve">NSQF Level </t>
  </si>
  <si>
    <t>Retail</t>
  </si>
  <si>
    <t>Food Processing</t>
  </si>
  <si>
    <t xml:space="preserve">Electronics &amp; Hardware </t>
  </si>
  <si>
    <t>Textiles &amp; Handloom</t>
  </si>
  <si>
    <t xml:space="preserve">Media &amp; Entertainment </t>
  </si>
  <si>
    <t>Apparel, Madeups &amp; Home Furnishing</t>
  </si>
  <si>
    <t>Earthmoving &amp; Infrastructure Building</t>
  </si>
  <si>
    <t>Field Sales Executive - Telecom Plans and Services</t>
  </si>
  <si>
    <t>Customer Care Executive – (Telecom Call Centre)</t>
  </si>
  <si>
    <t>Telecom -In-store promoter</t>
  </si>
  <si>
    <t>Telecom- Tower Technician</t>
  </si>
  <si>
    <t xml:space="preserve">Telecom Terminal Equipment Application Developer (Android) </t>
  </si>
  <si>
    <t xml:space="preserve">Animator </t>
  </si>
  <si>
    <t xml:space="preserve">Modeller </t>
  </si>
  <si>
    <t>MES/Q0401</t>
  </si>
  <si>
    <t>Job Role/QP Name</t>
  </si>
  <si>
    <t>Technician – Distribution Transformer Repair</t>
  </si>
  <si>
    <t>Business Correspondence &amp; Business Facilitator</t>
  </si>
  <si>
    <t xml:space="preserve">Paints &amp; Coatings </t>
  </si>
  <si>
    <t>Yes</t>
  </si>
  <si>
    <t xml:space="preserve"> II</t>
  </si>
  <si>
    <t>I</t>
  </si>
  <si>
    <t>II</t>
  </si>
  <si>
    <t xml:space="preserve"> I</t>
  </si>
  <si>
    <t>III</t>
  </si>
  <si>
    <t>A</t>
  </si>
  <si>
    <t>C</t>
  </si>
  <si>
    <t xml:space="preserve">Handset Repair Engineer </t>
  </si>
  <si>
    <t xml:space="preserve">A </t>
  </si>
  <si>
    <t>Common Norms Category</t>
  </si>
  <si>
    <t>Warehouse Picker</t>
  </si>
  <si>
    <t>LSC/Q2102</t>
  </si>
  <si>
    <t>Warehouse Packer</t>
  </si>
  <si>
    <t>LSC/Q2303</t>
  </si>
  <si>
    <t>Consignment Booking Assistant</t>
  </si>
  <si>
    <t>LSC/Q1120</t>
  </si>
  <si>
    <t>Consignment Tracking Executive</t>
  </si>
  <si>
    <t>LSC/Q1121</t>
  </si>
  <si>
    <t>Courier Delivery Executive</t>
  </si>
  <si>
    <t>LSC/Q3023</t>
  </si>
  <si>
    <t>Gas Tungsten Arc Welding</t>
  </si>
  <si>
    <t>PSS/Q0102</t>
  </si>
  <si>
    <t>PSS/Q0107</t>
  </si>
  <si>
    <t>PSS/Q3001</t>
  </si>
  <si>
    <t>PSS/Q3003</t>
  </si>
  <si>
    <t>PSS/Q3002</t>
  </si>
  <si>
    <t xml:space="preserve">Automotive </t>
  </si>
  <si>
    <t>CON/Q0103</t>
  </si>
  <si>
    <t xml:space="preserve">Mason Tiling </t>
  </si>
  <si>
    <t xml:space="preserve">Mason Concrete </t>
  </si>
  <si>
    <t xml:space="preserve">Bar Bender and Steel Fixer </t>
  </si>
  <si>
    <t>CON/Q0503</t>
  </si>
  <si>
    <t>PSC/Q0104</t>
  </si>
  <si>
    <t>CON/Q0203</t>
  </si>
  <si>
    <t xml:space="preserve">Mason General </t>
  </si>
  <si>
    <t>Construction Painter &amp; Decorator</t>
  </si>
  <si>
    <t>CON/Q0104</t>
  </si>
  <si>
    <t>CON/Q0105</t>
  </si>
  <si>
    <t xml:space="preserve">Shuttering Carpenter - System </t>
  </si>
  <si>
    <t>CON/Q0304</t>
  </si>
  <si>
    <t>Plumber General</t>
  </si>
  <si>
    <t>Curriculum Available</t>
  </si>
  <si>
    <t>Content  Available</t>
  </si>
  <si>
    <t>As Digital Literacy is an Online course , and will be self-paced by the candidate throughout the domain course, its duration is not added to the total duration for PMKVY</t>
  </si>
  <si>
    <t xml:space="preserve">(*) Note: </t>
  </si>
  <si>
    <t>Cast and diamonds-set jewellery - Hand Sketch Designer (Basic)</t>
  </si>
  <si>
    <t>Diamond Processing - Assorter (Advanced)</t>
  </si>
  <si>
    <t>Cast &amp; Diamonds Set Jewellery - Wax Setter</t>
  </si>
  <si>
    <t>Diamond Processing - Assorter (Basic)</t>
  </si>
  <si>
    <t>G&amp;J/Q2301</t>
  </si>
  <si>
    <t>G&amp;J/Q2303</t>
  </si>
  <si>
    <t>Forklift Operator</t>
  </si>
  <si>
    <t>ASC/Q9707</t>
  </si>
  <si>
    <t>THSC/Q3007</t>
  </si>
  <si>
    <t>Jewellery Retail - Jewellery Retail Sales Associate</t>
  </si>
  <si>
    <t>Cast and diamonds-set jewellery - CAD Operator</t>
  </si>
  <si>
    <t>ASC/Q3509</t>
  </si>
  <si>
    <t>ASC/Q3109</t>
  </si>
  <si>
    <t>ASC/Q1011</t>
  </si>
  <si>
    <t>ASC/Q1012</t>
  </si>
  <si>
    <t>ASC/Q1111</t>
  </si>
  <si>
    <t>ASC/Q1417</t>
  </si>
  <si>
    <t>ASC/Q9714</t>
  </si>
  <si>
    <t>ACS/Q9719</t>
  </si>
  <si>
    <t>Distributer Sales Rep</t>
  </si>
  <si>
    <t>TEL/Q2100</t>
  </si>
  <si>
    <t>Sales Executive Broadband</t>
  </si>
  <si>
    <t>TEL/Q0201</t>
  </si>
  <si>
    <t>Costomer Care Executive (Relationship Centre)</t>
  </si>
  <si>
    <t>TEL/Q0101</t>
  </si>
  <si>
    <t>Shaving Operator</t>
  </si>
  <si>
    <t>LSS/Q0501</t>
  </si>
  <si>
    <t>Skiving Operator (Machine)</t>
  </si>
  <si>
    <t>LSS/Q2401</t>
  </si>
  <si>
    <t>G&amp;J/Q3603</t>
  </si>
  <si>
    <t>G&amp;J/Q1701</t>
  </si>
  <si>
    <t>G&amp;J/Q3601</t>
  </si>
  <si>
    <t>S.No</t>
  </si>
  <si>
    <t>Equity Dealer</t>
  </si>
  <si>
    <t>Inventory Clerk</t>
  </si>
  <si>
    <t>LSC/Q2108</t>
  </si>
  <si>
    <t>G&amp;J/Q6802</t>
  </si>
  <si>
    <t xml:space="preserve">Yes </t>
  </si>
  <si>
    <t>Street Food Vendor</t>
  </si>
  <si>
    <t>Additional Duration: Entrepreneurship and Softskills</t>
  </si>
  <si>
    <t>Additional Duration: Digital Literacy - Not to be counted in total hours - trainee will undergo this on his/her own via online - available in English and Regional Languages at indiaskilsonline.com</t>
  </si>
  <si>
    <t>Training Duration (excluding Digital Literacy)</t>
  </si>
  <si>
    <t>Makeup Hairdresser</t>
  </si>
  <si>
    <t>BSC/Q0301</t>
  </si>
  <si>
    <t>BSC/Q0601</t>
  </si>
  <si>
    <t>BSC/Q0701</t>
  </si>
  <si>
    <t>BSC/Q0201</t>
  </si>
  <si>
    <t>CSC/Q0204</t>
  </si>
  <si>
    <t>CSC/Q0305</t>
  </si>
  <si>
    <t>CSC/Q0304</t>
  </si>
  <si>
    <t>CSC/Q0115</t>
  </si>
  <si>
    <t>CSC/Q0402</t>
  </si>
  <si>
    <t>IES/Q0117</t>
  </si>
  <si>
    <t>IES/Q0119</t>
  </si>
  <si>
    <t>IES/Q0102</t>
  </si>
  <si>
    <t>IES/Q0104</t>
  </si>
  <si>
    <t>IES/Q0111</t>
  </si>
  <si>
    <t>IES/Q1102</t>
  </si>
  <si>
    <t>IES/Q1104</t>
  </si>
  <si>
    <t>IES/Q1106</t>
  </si>
  <si>
    <t>IES/Q0101</t>
  </si>
  <si>
    <t>IES/Q0103</t>
  </si>
  <si>
    <t>HCS/Q8702</t>
  </si>
  <si>
    <t>HCS/Q7901</t>
  </si>
  <si>
    <t>HCS/Q8704</t>
  </si>
  <si>
    <t>HCS/Q8002</t>
  </si>
  <si>
    <t>HCS/Q8705</t>
  </si>
  <si>
    <t>TSC/Q0202</t>
  </si>
  <si>
    <t>TSC/Q7302</t>
  </si>
  <si>
    <t>TSC/Q0301</t>
  </si>
  <si>
    <t>TSC/Q0201</t>
  </si>
  <si>
    <t>TSC/Q5401</t>
  </si>
  <si>
    <t>TSC/Q7201</t>
  </si>
  <si>
    <t>TSC/Q7303</t>
  </si>
  <si>
    <t>Jam Jelly &amp; Ketchup Processing  Technician</t>
  </si>
  <si>
    <t>Fitter: Leveling alignment balancing</t>
  </si>
  <si>
    <t>Fitter: Electronic Assembly</t>
  </si>
  <si>
    <t>F &amp; B Service: Steward</t>
  </si>
  <si>
    <t xml:space="preserve">Classification -                  A: Regular Classroom &amp; lab                                                    C: High Capex </t>
  </si>
  <si>
    <t>Housekeeper cum cook</t>
  </si>
  <si>
    <t>A &amp; B</t>
  </si>
  <si>
    <t>Washing Machine Operator</t>
  </si>
  <si>
    <t>Export Assistant</t>
  </si>
  <si>
    <t>Self Employed Tailor</t>
  </si>
  <si>
    <t>In-line Checker</t>
  </si>
  <si>
    <t>Machining and Quality Technician</t>
  </si>
  <si>
    <t>Welding and Quality Technician</t>
  </si>
  <si>
    <t>Dealership Telecaller Sales Executive</t>
  </si>
  <si>
    <t>Dealership Sales and Value Aadded Services Executive</t>
  </si>
  <si>
    <t xml:space="preserve">Car Washer and Assistant Service Technician </t>
  </si>
  <si>
    <t xml:space="preserve">Auto / E Rickshaw Driver &amp; Service Technician </t>
  </si>
  <si>
    <t>Chauffeur / Taxi Driver</t>
  </si>
  <si>
    <t>Showroom Hostess - Customer Relationship Executive</t>
  </si>
  <si>
    <t>Rationalised QP</t>
  </si>
  <si>
    <t>Junior Software Developer</t>
  </si>
  <si>
    <t>SSC/Q0508</t>
  </si>
  <si>
    <t>FINAL LIST OF JOB ROLES FOR PMKVY 2 Release date 23-08-16 v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</si>
</sst>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rgb="FF000000"/>
      <name val="Cambria"/>
      <family val="1"/>
    </font>
    <font>
      <sz val="10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3" fillId="3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horizontal="center" vertical="top"/>
    </xf>
    <xf numFmtId="0" fontId="3" fillId="3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top"/>
    </xf>
    <xf numFmtId="0" fontId="12" fillId="2" borderId="1" xfId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4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7" fillId="3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left" vertical="top" wrapText="1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top"/>
    </xf>
    <xf numFmtId="0" fontId="23" fillId="5" borderId="1" xfId="0" applyFont="1" applyFill="1" applyBorder="1" applyAlignment="1">
      <alignment horizontal="left" vertical="top" wrapText="1"/>
    </xf>
    <xf numFmtId="0" fontId="23" fillId="5" borderId="1" xfId="0" applyFont="1" applyFill="1" applyBorder="1" applyAlignment="1">
      <alignment vertical="center" wrapText="1"/>
    </xf>
    <xf numFmtId="0" fontId="23" fillId="5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3"/>
  <sheetViews>
    <sheetView tabSelected="1" zoomScale="70" zoomScaleNormal="70" workbookViewId="0">
      <selection activeCell="D2" sqref="D2"/>
    </sheetView>
  </sheetViews>
  <sheetFormatPr defaultRowHeight="15" x14ac:dyDescent="0.25"/>
  <cols>
    <col min="1" max="1" width="6.42578125" style="4" customWidth="1"/>
    <col min="2" max="2" width="19.28515625" style="4" customWidth="1"/>
    <col min="3" max="3" width="41.140625" style="2" customWidth="1"/>
    <col min="4" max="4" width="12.85546875" style="2" customWidth="1"/>
    <col min="5" max="5" width="11.140625" style="28" customWidth="1"/>
    <col min="6" max="6" width="8.85546875" style="2" customWidth="1"/>
    <col min="7" max="7" width="9.140625" style="2" customWidth="1"/>
    <col min="8" max="8" width="16.28515625" style="2" customWidth="1"/>
    <col min="9" max="9" width="26.140625" style="2" customWidth="1"/>
    <col min="10" max="10" width="9.85546875" style="2" customWidth="1"/>
    <col min="11" max="11" width="10.85546875" style="2" customWidth="1"/>
    <col min="12" max="12" width="10.42578125" style="2" customWidth="1"/>
    <col min="13" max="13" width="9.140625" style="2" customWidth="1"/>
    <col min="14" max="14" width="19.28515625" style="2" customWidth="1"/>
    <col min="15" max="15" width="18" style="29" customWidth="1"/>
    <col min="16" max="16" width="19.28515625" style="2" customWidth="1"/>
    <col min="17" max="17" width="4.7109375" style="2" customWidth="1"/>
    <col min="18" max="18" width="6.42578125" style="2" customWidth="1"/>
    <col min="19" max="16384" width="9.140625" style="2"/>
  </cols>
  <sheetData>
    <row r="2" spans="1:15" ht="23.25" x14ac:dyDescent="0.25">
      <c r="D2" s="6" t="s">
        <v>498</v>
      </c>
    </row>
    <row r="4" spans="1:15" ht="117" customHeight="1" x14ac:dyDescent="0.25">
      <c r="A4" s="7" t="s">
        <v>434</v>
      </c>
      <c r="B4" s="7" t="s">
        <v>0</v>
      </c>
      <c r="C4" s="7" t="s">
        <v>352</v>
      </c>
      <c r="D4" s="7" t="s">
        <v>317</v>
      </c>
      <c r="E4" s="31" t="s">
        <v>336</v>
      </c>
      <c r="F4" s="7" t="s">
        <v>322</v>
      </c>
      <c r="G4" s="7" t="s">
        <v>323</v>
      </c>
      <c r="H4" s="7" t="s">
        <v>441</v>
      </c>
      <c r="I4" s="8" t="s">
        <v>442</v>
      </c>
      <c r="J4" s="7" t="s">
        <v>443</v>
      </c>
      <c r="K4" s="9" t="s">
        <v>398</v>
      </c>
      <c r="L4" s="9" t="s">
        <v>399</v>
      </c>
      <c r="M4" s="9" t="s">
        <v>366</v>
      </c>
      <c r="N4" s="9" t="s">
        <v>480</v>
      </c>
    </row>
    <row r="5" spans="1:15" s="33" customFormat="1" ht="15.75" x14ac:dyDescent="0.25">
      <c r="A5" s="34">
        <v>1</v>
      </c>
      <c r="B5" s="35" t="s">
        <v>210</v>
      </c>
      <c r="C5" s="36" t="s">
        <v>212</v>
      </c>
      <c r="D5" s="37" t="s">
        <v>231</v>
      </c>
      <c r="E5" s="38">
        <v>3</v>
      </c>
      <c r="F5" s="38">
        <v>120</v>
      </c>
      <c r="G5" s="34">
        <v>180</v>
      </c>
      <c r="H5" s="34">
        <v>40</v>
      </c>
      <c r="I5" s="34">
        <v>20</v>
      </c>
      <c r="J5" s="38">
        <f>SUM(F5:H5)</f>
        <v>340</v>
      </c>
      <c r="K5" s="39" t="s">
        <v>356</v>
      </c>
      <c r="L5" s="39"/>
      <c r="M5" s="38" t="s">
        <v>358</v>
      </c>
      <c r="N5" s="39" t="s">
        <v>362</v>
      </c>
      <c r="O5" s="32"/>
    </row>
    <row r="6" spans="1:15" s="33" customFormat="1" ht="15.75" x14ac:dyDescent="0.25">
      <c r="A6" s="34">
        <v>2</v>
      </c>
      <c r="B6" s="35" t="s">
        <v>210</v>
      </c>
      <c r="C6" s="36" t="s">
        <v>216</v>
      </c>
      <c r="D6" s="37" t="s">
        <v>235</v>
      </c>
      <c r="E6" s="38">
        <v>3</v>
      </c>
      <c r="F6" s="38">
        <v>80</v>
      </c>
      <c r="G6" s="34">
        <v>120</v>
      </c>
      <c r="H6" s="34">
        <v>40</v>
      </c>
      <c r="I6" s="34">
        <v>20</v>
      </c>
      <c r="J6" s="38">
        <f t="shared" ref="J6:J69" si="0">SUM(F6:H6)</f>
        <v>240</v>
      </c>
      <c r="K6" s="39"/>
      <c r="L6" s="39"/>
      <c r="M6" s="38" t="s">
        <v>358</v>
      </c>
      <c r="N6" s="39" t="s">
        <v>362</v>
      </c>
      <c r="O6" s="32"/>
    </row>
    <row r="7" spans="1:15" s="33" customFormat="1" ht="15.75" x14ac:dyDescent="0.25">
      <c r="A7" s="34">
        <v>3</v>
      </c>
      <c r="B7" s="35" t="s">
        <v>210</v>
      </c>
      <c r="C7" s="36" t="s">
        <v>218</v>
      </c>
      <c r="D7" s="37" t="s">
        <v>237</v>
      </c>
      <c r="E7" s="38">
        <v>3</v>
      </c>
      <c r="F7" s="38">
        <v>90</v>
      </c>
      <c r="G7" s="34">
        <v>110</v>
      </c>
      <c r="H7" s="34">
        <v>40</v>
      </c>
      <c r="I7" s="34">
        <v>20</v>
      </c>
      <c r="J7" s="38">
        <f t="shared" si="0"/>
        <v>240</v>
      </c>
      <c r="K7" s="39"/>
      <c r="L7" s="38"/>
      <c r="M7" s="38" t="s">
        <v>358</v>
      </c>
      <c r="N7" s="39" t="s">
        <v>363</v>
      </c>
      <c r="O7" s="32"/>
    </row>
    <row r="8" spans="1:15" s="33" customFormat="1" ht="15.75" x14ac:dyDescent="0.25">
      <c r="A8" s="34">
        <v>4</v>
      </c>
      <c r="B8" s="35" t="s">
        <v>210</v>
      </c>
      <c r="C8" s="36" t="s">
        <v>209</v>
      </c>
      <c r="D8" s="37" t="s">
        <v>228</v>
      </c>
      <c r="E8" s="38">
        <v>4</v>
      </c>
      <c r="F8" s="38">
        <v>80</v>
      </c>
      <c r="G8" s="34">
        <v>120</v>
      </c>
      <c r="H8" s="34">
        <v>40</v>
      </c>
      <c r="I8" s="34">
        <v>20</v>
      </c>
      <c r="J8" s="38">
        <f t="shared" si="0"/>
        <v>240</v>
      </c>
      <c r="K8" s="39"/>
      <c r="L8" s="38" t="s">
        <v>356</v>
      </c>
      <c r="M8" s="38" t="s">
        <v>358</v>
      </c>
      <c r="N8" s="39" t="s">
        <v>362</v>
      </c>
      <c r="O8" s="32"/>
    </row>
    <row r="9" spans="1:15" s="33" customFormat="1" ht="15.75" x14ac:dyDescent="0.25">
      <c r="A9" s="34">
        <v>5</v>
      </c>
      <c r="B9" s="35" t="s">
        <v>210</v>
      </c>
      <c r="C9" s="36" t="s">
        <v>219</v>
      </c>
      <c r="D9" s="37" t="s">
        <v>229</v>
      </c>
      <c r="E9" s="38">
        <v>4</v>
      </c>
      <c r="F9" s="38">
        <v>88</v>
      </c>
      <c r="G9" s="34">
        <v>112</v>
      </c>
      <c r="H9" s="34">
        <v>40</v>
      </c>
      <c r="I9" s="34">
        <v>20</v>
      </c>
      <c r="J9" s="38">
        <f t="shared" si="0"/>
        <v>240</v>
      </c>
      <c r="K9" s="39" t="s">
        <v>356</v>
      </c>
      <c r="L9" s="38" t="s">
        <v>356</v>
      </c>
      <c r="M9" s="38" t="s">
        <v>358</v>
      </c>
      <c r="N9" s="39" t="s">
        <v>362</v>
      </c>
      <c r="O9" s="32"/>
    </row>
    <row r="10" spans="1:15" s="33" customFormat="1" ht="15.75" x14ac:dyDescent="0.25">
      <c r="A10" s="34">
        <v>6</v>
      </c>
      <c r="B10" s="35" t="s">
        <v>210</v>
      </c>
      <c r="C10" s="36" t="s">
        <v>211</v>
      </c>
      <c r="D10" s="37" t="s">
        <v>230</v>
      </c>
      <c r="E10" s="38">
        <v>4</v>
      </c>
      <c r="F10" s="38">
        <v>130</v>
      </c>
      <c r="G10" s="34">
        <v>170</v>
      </c>
      <c r="H10" s="34">
        <v>40</v>
      </c>
      <c r="I10" s="34">
        <v>20</v>
      </c>
      <c r="J10" s="38">
        <f t="shared" si="0"/>
        <v>340</v>
      </c>
      <c r="K10" s="39" t="s">
        <v>356</v>
      </c>
      <c r="L10" s="39"/>
      <c r="M10" s="38" t="s">
        <v>359</v>
      </c>
      <c r="N10" s="39" t="s">
        <v>362</v>
      </c>
      <c r="O10" s="32"/>
    </row>
    <row r="11" spans="1:15" s="33" customFormat="1" ht="15.75" x14ac:dyDescent="0.25">
      <c r="A11" s="34">
        <v>7</v>
      </c>
      <c r="B11" s="35" t="s">
        <v>210</v>
      </c>
      <c r="C11" s="36" t="s">
        <v>213</v>
      </c>
      <c r="D11" s="37" t="s">
        <v>232</v>
      </c>
      <c r="E11" s="38">
        <v>4</v>
      </c>
      <c r="F11" s="38">
        <v>80</v>
      </c>
      <c r="G11" s="34">
        <v>120</v>
      </c>
      <c r="H11" s="34">
        <v>40</v>
      </c>
      <c r="I11" s="34">
        <v>20</v>
      </c>
      <c r="J11" s="38">
        <f t="shared" si="0"/>
        <v>240</v>
      </c>
      <c r="K11" s="39" t="s">
        <v>356</v>
      </c>
      <c r="L11" s="39" t="s">
        <v>356</v>
      </c>
      <c r="M11" s="38" t="s">
        <v>358</v>
      </c>
      <c r="N11" s="39" t="s">
        <v>362</v>
      </c>
      <c r="O11" s="32"/>
    </row>
    <row r="12" spans="1:15" s="33" customFormat="1" ht="15.75" x14ac:dyDescent="0.25">
      <c r="A12" s="34">
        <v>8</v>
      </c>
      <c r="B12" s="35" t="s">
        <v>210</v>
      </c>
      <c r="C12" s="36" t="s">
        <v>214</v>
      </c>
      <c r="D12" s="37" t="s">
        <v>233</v>
      </c>
      <c r="E12" s="38">
        <v>4</v>
      </c>
      <c r="F12" s="38">
        <v>80</v>
      </c>
      <c r="G12" s="34">
        <v>120</v>
      </c>
      <c r="H12" s="34">
        <v>40</v>
      </c>
      <c r="I12" s="34">
        <v>20</v>
      </c>
      <c r="J12" s="38">
        <f t="shared" si="0"/>
        <v>240</v>
      </c>
      <c r="K12" s="39"/>
      <c r="L12" s="39"/>
      <c r="M12" s="38" t="s">
        <v>359</v>
      </c>
      <c r="N12" s="39" t="s">
        <v>362</v>
      </c>
      <c r="O12" s="32"/>
    </row>
    <row r="13" spans="1:15" s="33" customFormat="1" ht="15.75" x14ac:dyDescent="0.25">
      <c r="A13" s="34">
        <v>9</v>
      </c>
      <c r="B13" s="35" t="s">
        <v>210</v>
      </c>
      <c r="C13" s="36" t="s">
        <v>215</v>
      </c>
      <c r="D13" s="37" t="s">
        <v>234</v>
      </c>
      <c r="E13" s="38">
        <v>4</v>
      </c>
      <c r="F13" s="38">
        <v>90</v>
      </c>
      <c r="G13" s="34">
        <v>110</v>
      </c>
      <c r="H13" s="34">
        <v>40</v>
      </c>
      <c r="I13" s="34">
        <v>20</v>
      </c>
      <c r="J13" s="38">
        <f t="shared" si="0"/>
        <v>240</v>
      </c>
      <c r="K13" s="39" t="s">
        <v>356</v>
      </c>
      <c r="L13" s="39" t="s">
        <v>356</v>
      </c>
      <c r="M13" s="38" t="s">
        <v>359</v>
      </c>
      <c r="N13" s="39" t="s">
        <v>362</v>
      </c>
      <c r="O13" s="32"/>
    </row>
    <row r="14" spans="1:15" s="33" customFormat="1" ht="15.75" x14ac:dyDescent="0.25">
      <c r="A14" s="34">
        <v>10</v>
      </c>
      <c r="B14" s="35" t="s">
        <v>210</v>
      </c>
      <c r="C14" s="36" t="s">
        <v>217</v>
      </c>
      <c r="D14" s="37" t="s">
        <v>236</v>
      </c>
      <c r="E14" s="38">
        <v>4</v>
      </c>
      <c r="F14" s="38">
        <v>100</v>
      </c>
      <c r="G14" s="34">
        <v>140</v>
      </c>
      <c r="H14" s="34">
        <v>40</v>
      </c>
      <c r="I14" s="34">
        <v>20</v>
      </c>
      <c r="J14" s="38">
        <f t="shared" si="0"/>
        <v>280</v>
      </c>
      <c r="K14" s="39"/>
      <c r="L14" s="39"/>
      <c r="M14" s="38" t="s">
        <v>359</v>
      </c>
      <c r="N14" s="39" t="s">
        <v>362</v>
      </c>
      <c r="O14" s="32"/>
    </row>
    <row r="15" spans="1:15" ht="33" customHeight="1" x14ac:dyDescent="0.25">
      <c r="A15" s="12">
        <v>11</v>
      </c>
      <c r="B15" s="13" t="s">
        <v>342</v>
      </c>
      <c r="C15" s="14" t="s">
        <v>486</v>
      </c>
      <c r="D15" s="15" t="s">
        <v>186</v>
      </c>
      <c r="E15" s="27">
        <v>3</v>
      </c>
      <c r="F15" s="13">
        <v>85</v>
      </c>
      <c r="G15" s="13">
        <v>185</v>
      </c>
      <c r="H15" s="12">
        <v>40</v>
      </c>
      <c r="I15" s="13">
        <v>20</v>
      </c>
      <c r="J15" s="12">
        <f t="shared" si="0"/>
        <v>310</v>
      </c>
      <c r="K15" s="12"/>
      <c r="L15" s="12" t="s">
        <v>356</v>
      </c>
      <c r="M15" s="13" t="s">
        <v>358</v>
      </c>
      <c r="N15" s="13" t="s">
        <v>365</v>
      </c>
    </row>
    <row r="16" spans="1:15" ht="30" customHeight="1" x14ac:dyDescent="0.25">
      <c r="A16" s="12">
        <v>12</v>
      </c>
      <c r="B16" s="13" t="s">
        <v>342</v>
      </c>
      <c r="C16" s="14" t="s">
        <v>190</v>
      </c>
      <c r="D16" s="15" t="s">
        <v>191</v>
      </c>
      <c r="E16" s="27">
        <v>3</v>
      </c>
      <c r="F16" s="12">
        <v>60</v>
      </c>
      <c r="G16" s="12">
        <v>120</v>
      </c>
      <c r="H16" s="12">
        <v>40</v>
      </c>
      <c r="I16" s="13">
        <v>20</v>
      </c>
      <c r="J16" s="12">
        <f t="shared" si="0"/>
        <v>220</v>
      </c>
      <c r="K16" s="12"/>
      <c r="L16" s="12" t="s">
        <v>356</v>
      </c>
      <c r="M16" s="12" t="s">
        <v>358</v>
      </c>
      <c r="N16" s="12" t="s">
        <v>362</v>
      </c>
    </row>
    <row r="17" spans="1:17" ht="32.25" customHeight="1" x14ac:dyDescent="0.25">
      <c r="A17" s="12">
        <v>13</v>
      </c>
      <c r="B17" s="13" t="s">
        <v>342</v>
      </c>
      <c r="C17" s="14" t="s">
        <v>181</v>
      </c>
      <c r="D17" s="15" t="s">
        <v>182</v>
      </c>
      <c r="E17" s="13">
        <v>4</v>
      </c>
      <c r="F17" s="27">
        <v>80</v>
      </c>
      <c r="G17" s="27">
        <v>190</v>
      </c>
      <c r="H17" s="12">
        <v>40</v>
      </c>
      <c r="I17" s="13">
        <v>20</v>
      </c>
      <c r="J17" s="12">
        <f t="shared" si="0"/>
        <v>310</v>
      </c>
      <c r="K17" s="12" t="s">
        <v>356</v>
      </c>
      <c r="L17" s="12" t="s">
        <v>356</v>
      </c>
      <c r="M17" s="13" t="s">
        <v>358</v>
      </c>
      <c r="N17" s="13" t="s">
        <v>362</v>
      </c>
    </row>
    <row r="18" spans="1:17" ht="30" customHeight="1" x14ac:dyDescent="0.25">
      <c r="A18" s="12">
        <v>14</v>
      </c>
      <c r="B18" s="13" t="s">
        <v>342</v>
      </c>
      <c r="C18" s="14" t="s">
        <v>183</v>
      </c>
      <c r="D18" s="15" t="s">
        <v>184</v>
      </c>
      <c r="E18" s="13">
        <v>4</v>
      </c>
      <c r="F18" s="27">
        <v>90</v>
      </c>
      <c r="G18" s="27">
        <v>210</v>
      </c>
      <c r="H18" s="12">
        <v>40</v>
      </c>
      <c r="I18" s="13">
        <v>20</v>
      </c>
      <c r="J18" s="12">
        <f t="shared" si="0"/>
        <v>340</v>
      </c>
      <c r="K18" s="12"/>
      <c r="L18" s="12"/>
      <c r="M18" s="13" t="s">
        <v>358</v>
      </c>
      <c r="N18" s="13" t="s">
        <v>362</v>
      </c>
    </row>
    <row r="19" spans="1:17" ht="33" customHeight="1" x14ac:dyDescent="0.25">
      <c r="A19" s="12">
        <v>15</v>
      </c>
      <c r="B19" s="13" t="s">
        <v>342</v>
      </c>
      <c r="C19" s="14" t="s">
        <v>485</v>
      </c>
      <c r="D19" s="15" t="s">
        <v>185</v>
      </c>
      <c r="E19" s="13">
        <v>4</v>
      </c>
      <c r="F19" s="12">
        <v>80</v>
      </c>
      <c r="G19" s="12">
        <v>260</v>
      </c>
      <c r="H19" s="12">
        <v>40</v>
      </c>
      <c r="I19" s="13">
        <v>20</v>
      </c>
      <c r="J19" s="12">
        <f t="shared" si="0"/>
        <v>380</v>
      </c>
      <c r="K19" s="12"/>
      <c r="L19" s="12" t="s">
        <v>356</v>
      </c>
      <c r="M19" s="13" t="s">
        <v>358</v>
      </c>
      <c r="N19" s="13" t="s">
        <v>362</v>
      </c>
    </row>
    <row r="20" spans="1:17" ht="36" customHeight="1" x14ac:dyDescent="0.25">
      <c r="A20" s="12">
        <v>16</v>
      </c>
      <c r="B20" s="13" t="s">
        <v>342</v>
      </c>
      <c r="C20" s="14" t="s">
        <v>484</v>
      </c>
      <c r="D20" s="15" t="s">
        <v>187</v>
      </c>
      <c r="E20" s="13">
        <v>4</v>
      </c>
      <c r="F20" s="12">
        <v>90</v>
      </c>
      <c r="G20" s="12">
        <v>180</v>
      </c>
      <c r="H20" s="12">
        <v>40</v>
      </c>
      <c r="I20" s="13">
        <v>20</v>
      </c>
      <c r="J20" s="12">
        <f t="shared" si="0"/>
        <v>310</v>
      </c>
      <c r="K20" s="12"/>
      <c r="L20" s="12" t="s">
        <v>356</v>
      </c>
      <c r="M20" s="13" t="s">
        <v>358</v>
      </c>
      <c r="N20" s="13" t="s">
        <v>362</v>
      </c>
    </row>
    <row r="21" spans="1:17" ht="33.75" customHeight="1" x14ac:dyDescent="0.25">
      <c r="A21" s="12">
        <v>17</v>
      </c>
      <c r="B21" s="13" t="s">
        <v>342</v>
      </c>
      <c r="C21" s="14" t="s">
        <v>188</v>
      </c>
      <c r="D21" s="15" t="s">
        <v>189</v>
      </c>
      <c r="E21" s="27">
        <v>4</v>
      </c>
      <c r="F21" s="12">
        <v>60</v>
      </c>
      <c r="G21" s="12">
        <v>140</v>
      </c>
      <c r="H21" s="12">
        <v>40</v>
      </c>
      <c r="I21" s="13">
        <v>20</v>
      </c>
      <c r="J21" s="12">
        <f t="shared" si="0"/>
        <v>240</v>
      </c>
      <c r="K21" s="12" t="s">
        <v>356</v>
      </c>
      <c r="L21" s="12" t="s">
        <v>356</v>
      </c>
      <c r="M21" s="12" t="s">
        <v>358</v>
      </c>
      <c r="N21" s="12" t="s">
        <v>362</v>
      </c>
    </row>
    <row r="22" spans="1:17" ht="33" customHeight="1" x14ac:dyDescent="0.25">
      <c r="A22" s="12">
        <v>18</v>
      </c>
      <c r="B22" s="13" t="s">
        <v>342</v>
      </c>
      <c r="C22" s="14" t="s">
        <v>192</v>
      </c>
      <c r="D22" s="15" t="s">
        <v>193</v>
      </c>
      <c r="E22" s="27">
        <v>4</v>
      </c>
      <c r="F22" s="12">
        <v>85</v>
      </c>
      <c r="G22" s="12">
        <v>185</v>
      </c>
      <c r="H22" s="12">
        <v>40</v>
      </c>
      <c r="I22" s="13">
        <v>20</v>
      </c>
      <c r="J22" s="12">
        <f t="shared" si="0"/>
        <v>310</v>
      </c>
      <c r="K22" s="12"/>
      <c r="L22" s="12"/>
      <c r="M22" s="12" t="s">
        <v>358</v>
      </c>
      <c r="N22" s="12" t="s">
        <v>362</v>
      </c>
    </row>
    <row r="23" spans="1:17" ht="35.25" customHeight="1" x14ac:dyDescent="0.25">
      <c r="A23" s="12">
        <v>19</v>
      </c>
      <c r="B23" s="13" t="s">
        <v>342</v>
      </c>
      <c r="C23" s="14" t="s">
        <v>483</v>
      </c>
      <c r="D23" s="15" t="s">
        <v>194</v>
      </c>
      <c r="E23" s="27">
        <v>4</v>
      </c>
      <c r="F23" s="12">
        <v>90</v>
      </c>
      <c r="G23" s="12">
        <v>210</v>
      </c>
      <c r="H23" s="12">
        <v>40</v>
      </c>
      <c r="I23" s="13">
        <v>20</v>
      </c>
      <c r="J23" s="12">
        <f t="shared" si="0"/>
        <v>340</v>
      </c>
      <c r="K23" s="12"/>
      <c r="L23" s="12"/>
      <c r="M23" s="12" t="s">
        <v>358</v>
      </c>
      <c r="N23" s="12" t="s">
        <v>362</v>
      </c>
    </row>
    <row r="24" spans="1:17" s="33" customFormat="1" ht="15.75" x14ac:dyDescent="0.25">
      <c r="A24" s="34">
        <v>20</v>
      </c>
      <c r="B24" s="35" t="s">
        <v>383</v>
      </c>
      <c r="C24" s="74" t="s">
        <v>487</v>
      </c>
      <c r="D24" s="72" t="s">
        <v>413</v>
      </c>
      <c r="E24" s="35">
        <v>3</v>
      </c>
      <c r="F24" s="42">
        <v>175</v>
      </c>
      <c r="G24" s="42">
        <v>300</v>
      </c>
      <c r="H24" s="34">
        <v>40</v>
      </c>
      <c r="I24" s="42">
        <v>20</v>
      </c>
      <c r="J24" s="38">
        <f t="shared" si="0"/>
        <v>515</v>
      </c>
      <c r="K24" s="38"/>
      <c r="L24" s="43"/>
      <c r="M24" s="42" t="s">
        <v>358</v>
      </c>
      <c r="N24" s="42" t="s">
        <v>363</v>
      </c>
      <c r="O24" s="77" t="s">
        <v>495</v>
      </c>
      <c r="P24" s="70"/>
      <c r="Q24" s="71"/>
    </row>
    <row r="25" spans="1:17" s="33" customFormat="1" ht="15.75" x14ac:dyDescent="0.25">
      <c r="A25" s="34">
        <v>21</v>
      </c>
      <c r="B25" s="35" t="s">
        <v>383</v>
      </c>
      <c r="C25" s="74" t="s">
        <v>488</v>
      </c>
      <c r="D25" s="72" t="s">
        <v>414</v>
      </c>
      <c r="E25" s="35">
        <v>3</v>
      </c>
      <c r="F25" s="42">
        <v>175</v>
      </c>
      <c r="G25" s="42">
        <v>300</v>
      </c>
      <c r="H25" s="34">
        <v>40</v>
      </c>
      <c r="I25" s="42">
        <v>20</v>
      </c>
      <c r="J25" s="38">
        <f t="shared" si="0"/>
        <v>515</v>
      </c>
      <c r="K25" s="38"/>
      <c r="L25" s="43"/>
      <c r="M25" s="42" t="s">
        <v>358</v>
      </c>
      <c r="N25" s="42" t="s">
        <v>363</v>
      </c>
      <c r="O25" s="77" t="s">
        <v>495</v>
      </c>
      <c r="P25" s="70"/>
      <c r="Q25" s="71"/>
    </row>
    <row r="26" spans="1:17" s="33" customFormat="1" ht="15.75" x14ac:dyDescent="0.25">
      <c r="A26" s="34">
        <v>22</v>
      </c>
      <c r="B26" s="35" t="s">
        <v>383</v>
      </c>
      <c r="C26" s="73" t="s">
        <v>489</v>
      </c>
      <c r="D26" s="72" t="s">
        <v>415</v>
      </c>
      <c r="E26" s="35">
        <v>4</v>
      </c>
      <c r="F26" s="42">
        <v>150</v>
      </c>
      <c r="G26" s="42">
        <v>350</v>
      </c>
      <c r="H26" s="34">
        <v>40</v>
      </c>
      <c r="I26" s="42">
        <v>20</v>
      </c>
      <c r="J26" s="38">
        <f t="shared" si="0"/>
        <v>540</v>
      </c>
      <c r="K26" s="38"/>
      <c r="L26" s="43"/>
      <c r="M26" s="42" t="s">
        <v>359</v>
      </c>
      <c r="N26" s="44" t="s">
        <v>362</v>
      </c>
      <c r="O26" s="77" t="s">
        <v>495</v>
      </c>
      <c r="P26" s="70"/>
      <c r="Q26" s="71"/>
    </row>
    <row r="27" spans="1:17" s="33" customFormat="1" ht="31.5" x14ac:dyDescent="0.25">
      <c r="A27" s="34">
        <v>23</v>
      </c>
      <c r="B27" s="35" t="s">
        <v>383</v>
      </c>
      <c r="C27" s="75" t="s">
        <v>490</v>
      </c>
      <c r="D27" s="72" t="s">
        <v>416</v>
      </c>
      <c r="E27" s="35">
        <v>4</v>
      </c>
      <c r="F27" s="42">
        <v>175</v>
      </c>
      <c r="G27" s="42">
        <v>300</v>
      </c>
      <c r="H27" s="34">
        <v>40</v>
      </c>
      <c r="I27" s="42">
        <v>20</v>
      </c>
      <c r="J27" s="38">
        <f t="shared" si="0"/>
        <v>515</v>
      </c>
      <c r="K27" s="38"/>
      <c r="L27" s="43"/>
      <c r="M27" s="42" t="s">
        <v>359</v>
      </c>
      <c r="N27" s="42" t="s">
        <v>362</v>
      </c>
      <c r="O27" s="77" t="s">
        <v>495</v>
      </c>
      <c r="P27" s="70"/>
      <c r="Q27" s="71"/>
    </row>
    <row r="28" spans="1:17" s="33" customFormat="1" ht="31.5" x14ac:dyDescent="0.25">
      <c r="A28" s="34">
        <v>24</v>
      </c>
      <c r="B28" s="35" t="s">
        <v>383</v>
      </c>
      <c r="C28" s="73" t="s">
        <v>494</v>
      </c>
      <c r="D28" s="72" t="s">
        <v>417</v>
      </c>
      <c r="E28" s="35">
        <v>4</v>
      </c>
      <c r="F28" s="42">
        <v>175</v>
      </c>
      <c r="G28" s="42">
        <v>275</v>
      </c>
      <c r="H28" s="34">
        <v>40</v>
      </c>
      <c r="I28" s="42">
        <v>20</v>
      </c>
      <c r="J28" s="38">
        <f t="shared" si="0"/>
        <v>490</v>
      </c>
      <c r="K28" s="45"/>
      <c r="L28" s="43"/>
      <c r="M28" s="42" t="s">
        <v>359</v>
      </c>
      <c r="N28" s="42" t="s">
        <v>362</v>
      </c>
      <c r="O28" s="77" t="s">
        <v>495</v>
      </c>
      <c r="P28" s="70"/>
      <c r="Q28" s="71"/>
    </row>
    <row r="29" spans="1:17" s="33" customFormat="1" ht="31.5" x14ac:dyDescent="0.25">
      <c r="A29" s="34">
        <v>25</v>
      </c>
      <c r="B29" s="35" t="s">
        <v>383</v>
      </c>
      <c r="C29" s="76" t="s">
        <v>296</v>
      </c>
      <c r="D29" s="72" t="s">
        <v>274</v>
      </c>
      <c r="E29" s="35">
        <v>4</v>
      </c>
      <c r="F29" s="42">
        <v>175</v>
      </c>
      <c r="G29" s="42">
        <v>275</v>
      </c>
      <c r="H29" s="34">
        <v>40</v>
      </c>
      <c r="I29" s="42">
        <v>20</v>
      </c>
      <c r="J29" s="38">
        <f t="shared" si="0"/>
        <v>490</v>
      </c>
      <c r="K29" s="39" t="s">
        <v>356</v>
      </c>
      <c r="L29" s="38" t="s">
        <v>439</v>
      </c>
      <c r="M29" s="42" t="s">
        <v>358</v>
      </c>
      <c r="N29" s="42" t="s">
        <v>363</v>
      </c>
      <c r="O29" s="78"/>
      <c r="P29" s="70"/>
      <c r="Q29" s="71"/>
    </row>
    <row r="30" spans="1:17" s="33" customFormat="1" ht="31.5" x14ac:dyDescent="0.25">
      <c r="A30" s="34">
        <v>26</v>
      </c>
      <c r="B30" s="35" t="s">
        <v>383</v>
      </c>
      <c r="C30" s="75" t="s">
        <v>491</v>
      </c>
      <c r="D30" s="72" t="s">
        <v>418</v>
      </c>
      <c r="E30" s="35">
        <v>3</v>
      </c>
      <c r="F30" s="42">
        <v>175</v>
      </c>
      <c r="G30" s="42">
        <v>275</v>
      </c>
      <c r="H30" s="34">
        <v>40</v>
      </c>
      <c r="I30" s="42">
        <v>20</v>
      </c>
      <c r="J30" s="38">
        <f t="shared" si="0"/>
        <v>490</v>
      </c>
      <c r="K30" s="46"/>
      <c r="L30" s="34"/>
      <c r="M30" s="42" t="s">
        <v>358</v>
      </c>
      <c r="N30" s="44" t="s">
        <v>363</v>
      </c>
      <c r="O30" s="77" t="s">
        <v>495</v>
      </c>
      <c r="P30" s="70"/>
      <c r="Q30" s="71"/>
    </row>
    <row r="31" spans="1:17" s="33" customFormat="1" ht="15.75" x14ac:dyDescent="0.25">
      <c r="A31" s="34">
        <v>27</v>
      </c>
      <c r="B31" s="35" t="s">
        <v>383</v>
      </c>
      <c r="C31" s="73" t="s">
        <v>493</v>
      </c>
      <c r="D31" s="72" t="s">
        <v>419</v>
      </c>
      <c r="E31" s="35">
        <v>4</v>
      </c>
      <c r="F31" s="42">
        <v>160</v>
      </c>
      <c r="G31" s="42">
        <v>240</v>
      </c>
      <c r="H31" s="34">
        <v>40</v>
      </c>
      <c r="I31" s="42">
        <v>20</v>
      </c>
      <c r="J31" s="38">
        <f t="shared" si="0"/>
        <v>440</v>
      </c>
      <c r="K31" s="43"/>
      <c r="L31" s="43"/>
      <c r="M31" s="42" t="s">
        <v>358</v>
      </c>
      <c r="N31" s="44" t="s">
        <v>363</v>
      </c>
      <c r="O31" s="77" t="s">
        <v>495</v>
      </c>
      <c r="P31" s="70"/>
      <c r="Q31" s="71"/>
    </row>
    <row r="32" spans="1:17" s="33" customFormat="1" ht="31.5" x14ac:dyDescent="0.25">
      <c r="A32" s="34">
        <v>28</v>
      </c>
      <c r="B32" s="35" t="s">
        <v>383</v>
      </c>
      <c r="C32" s="73" t="s">
        <v>492</v>
      </c>
      <c r="D32" s="72" t="s">
        <v>420</v>
      </c>
      <c r="E32" s="35">
        <v>4</v>
      </c>
      <c r="F32" s="42">
        <v>200</v>
      </c>
      <c r="G32" s="42">
        <v>300</v>
      </c>
      <c r="H32" s="34">
        <v>40</v>
      </c>
      <c r="I32" s="42">
        <v>20</v>
      </c>
      <c r="J32" s="38">
        <f t="shared" si="0"/>
        <v>540</v>
      </c>
      <c r="K32" s="43"/>
      <c r="L32" s="43"/>
      <c r="M32" s="42" t="s">
        <v>358</v>
      </c>
      <c r="N32" s="44" t="s">
        <v>363</v>
      </c>
      <c r="O32" s="77" t="s">
        <v>495</v>
      </c>
      <c r="P32" s="70"/>
      <c r="Q32" s="71"/>
    </row>
    <row r="33" spans="1:19" ht="34.5" customHeight="1" x14ac:dyDescent="0.25">
      <c r="A33" s="12">
        <v>29</v>
      </c>
      <c r="B33" s="13" t="s">
        <v>58</v>
      </c>
      <c r="C33" s="14" t="s">
        <v>300</v>
      </c>
      <c r="D33" s="16" t="s">
        <v>59</v>
      </c>
      <c r="E33" s="27">
        <v>3</v>
      </c>
      <c r="F33" s="17">
        <v>50</v>
      </c>
      <c r="G33" s="17">
        <v>200</v>
      </c>
      <c r="H33" s="12">
        <v>40</v>
      </c>
      <c r="I33" s="17">
        <v>20</v>
      </c>
      <c r="J33" s="12">
        <f t="shared" si="0"/>
        <v>290</v>
      </c>
      <c r="K33" s="12" t="s">
        <v>356</v>
      </c>
      <c r="L33" s="12" t="s">
        <v>356</v>
      </c>
      <c r="M33" s="12" t="s">
        <v>359</v>
      </c>
      <c r="N33" s="12" t="s">
        <v>362</v>
      </c>
      <c r="O33" s="2"/>
    </row>
    <row r="34" spans="1:19" ht="34.5" customHeight="1" x14ac:dyDescent="0.25">
      <c r="A34" s="12">
        <v>30</v>
      </c>
      <c r="B34" s="13" t="s">
        <v>58</v>
      </c>
      <c r="C34" s="14" t="s">
        <v>64</v>
      </c>
      <c r="D34" s="16" t="s">
        <v>65</v>
      </c>
      <c r="E34" s="27">
        <v>3</v>
      </c>
      <c r="F34" s="12">
        <v>50</v>
      </c>
      <c r="G34" s="12">
        <v>250</v>
      </c>
      <c r="H34" s="12">
        <v>40</v>
      </c>
      <c r="I34" s="17">
        <v>20</v>
      </c>
      <c r="J34" s="12">
        <f t="shared" si="0"/>
        <v>340</v>
      </c>
      <c r="K34" s="12" t="s">
        <v>356</v>
      </c>
      <c r="L34" s="12" t="s">
        <v>356</v>
      </c>
      <c r="M34" s="12" t="s">
        <v>359</v>
      </c>
      <c r="N34" s="12" t="s">
        <v>362</v>
      </c>
      <c r="O34" s="2"/>
    </row>
    <row r="35" spans="1:19" ht="32.25" customHeight="1" x14ac:dyDescent="0.25">
      <c r="A35" s="12">
        <v>31</v>
      </c>
      <c r="B35" s="13" t="s">
        <v>58</v>
      </c>
      <c r="C35" s="14" t="s">
        <v>66</v>
      </c>
      <c r="D35" s="16" t="s">
        <v>67</v>
      </c>
      <c r="E35" s="27">
        <v>3</v>
      </c>
      <c r="F35" s="12">
        <v>30</v>
      </c>
      <c r="G35" s="12">
        <v>170</v>
      </c>
      <c r="H35" s="12">
        <v>40</v>
      </c>
      <c r="I35" s="17">
        <v>20</v>
      </c>
      <c r="J35" s="12">
        <f t="shared" si="0"/>
        <v>240</v>
      </c>
      <c r="K35" s="12" t="s">
        <v>356</v>
      </c>
      <c r="L35" s="12"/>
      <c r="M35" s="12" t="s">
        <v>359</v>
      </c>
      <c r="N35" s="12" t="s">
        <v>362</v>
      </c>
      <c r="O35" s="2"/>
    </row>
    <row r="36" spans="1:19" ht="33.75" customHeight="1" x14ac:dyDescent="0.25">
      <c r="A36" s="12">
        <v>32</v>
      </c>
      <c r="B36" s="13" t="s">
        <v>58</v>
      </c>
      <c r="C36" s="14" t="s">
        <v>68</v>
      </c>
      <c r="D36" s="16" t="s">
        <v>315</v>
      </c>
      <c r="E36" s="18">
        <v>3</v>
      </c>
      <c r="F36" s="12">
        <v>50</v>
      </c>
      <c r="G36" s="12">
        <v>250</v>
      </c>
      <c r="H36" s="12">
        <v>40</v>
      </c>
      <c r="I36" s="17">
        <v>20</v>
      </c>
      <c r="J36" s="12">
        <f t="shared" si="0"/>
        <v>340</v>
      </c>
      <c r="K36" s="12" t="s">
        <v>356</v>
      </c>
      <c r="L36" s="12"/>
      <c r="M36" s="12" t="s">
        <v>359</v>
      </c>
      <c r="N36" s="18" t="s">
        <v>362</v>
      </c>
      <c r="O36" s="2"/>
    </row>
    <row r="37" spans="1:19" ht="31.5" customHeight="1" x14ac:dyDescent="0.25">
      <c r="A37" s="12">
        <v>33</v>
      </c>
      <c r="B37" s="13" t="s">
        <v>58</v>
      </c>
      <c r="C37" s="14" t="s">
        <v>60</v>
      </c>
      <c r="D37" s="16" t="s">
        <v>319</v>
      </c>
      <c r="E37" s="27">
        <v>3</v>
      </c>
      <c r="F37" s="12">
        <v>30</v>
      </c>
      <c r="G37" s="12">
        <v>220</v>
      </c>
      <c r="H37" s="12">
        <v>40</v>
      </c>
      <c r="I37" s="17">
        <v>20</v>
      </c>
      <c r="J37" s="12">
        <f t="shared" si="0"/>
        <v>290</v>
      </c>
      <c r="K37" s="12" t="s">
        <v>356</v>
      </c>
      <c r="L37" s="12" t="s">
        <v>356</v>
      </c>
      <c r="M37" s="12" t="s">
        <v>359</v>
      </c>
      <c r="N37" s="12" t="s">
        <v>362</v>
      </c>
      <c r="O37" s="2"/>
    </row>
    <row r="38" spans="1:19" ht="31.5" customHeight="1" x14ac:dyDescent="0.25">
      <c r="A38" s="12">
        <v>34</v>
      </c>
      <c r="B38" s="13" t="s">
        <v>58</v>
      </c>
      <c r="C38" s="14" t="s">
        <v>61</v>
      </c>
      <c r="D38" s="16" t="s">
        <v>318</v>
      </c>
      <c r="E38" s="27">
        <v>4</v>
      </c>
      <c r="F38" s="17">
        <v>50</v>
      </c>
      <c r="G38" s="17">
        <v>300</v>
      </c>
      <c r="H38" s="12">
        <v>40</v>
      </c>
      <c r="I38" s="17">
        <v>20</v>
      </c>
      <c r="J38" s="12">
        <f t="shared" si="0"/>
        <v>390</v>
      </c>
      <c r="K38" s="12" t="s">
        <v>356</v>
      </c>
      <c r="L38" s="12"/>
      <c r="M38" s="12" t="s">
        <v>359</v>
      </c>
      <c r="N38" s="27" t="s">
        <v>362</v>
      </c>
      <c r="O38" s="2"/>
    </row>
    <row r="39" spans="1:19" ht="33" customHeight="1" x14ac:dyDescent="0.25">
      <c r="A39" s="12">
        <v>35</v>
      </c>
      <c r="B39" s="13" t="s">
        <v>58</v>
      </c>
      <c r="C39" s="14" t="s">
        <v>62</v>
      </c>
      <c r="D39" s="16" t="s">
        <v>63</v>
      </c>
      <c r="E39" s="27">
        <v>4</v>
      </c>
      <c r="F39" s="12">
        <v>75</v>
      </c>
      <c r="G39" s="12">
        <v>275</v>
      </c>
      <c r="H39" s="12">
        <v>40</v>
      </c>
      <c r="I39" s="17">
        <v>20</v>
      </c>
      <c r="J39" s="12">
        <f t="shared" si="0"/>
        <v>390</v>
      </c>
      <c r="K39" s="12" t="s">
        <v>356</v>
      </c>
      <c r="L39" s="12"/>
      <c r="M39" s="12" t="s">
        <v>359</v>
      </c>
      <c r="N39" s="27" t="s">
        <v>362</v>
      </c>
      <c r="O39" s="2"/>
    </row>
    <row r="40" spans="1:19" s="33" customFormat="1" ht="31.5" x14ac:dyDescent="0.25">
      <c r="A40" s="34">
        <v>36</v>
      </c>
      <c r="B40" s="35" t="s">
        <v>48</v>
      </c>
      <c r="C40" s="36" t="s">
        <v>354</v>
      </c>
      <c r="D40" s="37" t="s">
        <v>445</v>
      </c>
      <c r="E40" s="38">
        <v>3</v>
      </c>
      <c r="F40" s="34">
        <v>30</v>
      </c>
      <c r="G40" s="34">
        <v>120</v>
      </c>
      <c r="H40" s="34">
        <v>40</v>
      </c>
      <c r="I40" s="34">
        <v>20</v>
      </c>
      <c r="J40" s="38">
        <f t="shared" si="0"/>
        <v>190</v>
      </c>
      <c r="K40" s="39" t="s">
        <v>356</v>
      </c>
      <c r="L40" s="38" t="s">
        <v>356</v>
      </c>
      <c r="M40" s="38" t="s">
        <v>361</v>
      </c>
      <c r="N40" s="38" t="s">
        <v>362</v>
      </c>
      <c r="O40" s="32"/>
    </row>
    <row r="41" spans="1:19" s="33" customFormat="1" ht="31.5" x14ac:dyDescent="0.25">
      <c r="A41" s="34">
        <v>37</v>
      </c>
      <c r="B41" s="35" t="s">
        <v>48</v>
      </c>
      <c r="C41" s="36" t="s">
        <v>47</v>
      </c>
      <c r="D41" s="37" t="s">
        <v>333</v>
      </c>
      <c r="E41" s="38">
        <v>4</v>
      </c>
      <c r="F41" s="34">
        <v>30</v>
      </c>
      <c r="G41" s="34">
        <v>120</v>
      </c>
      <c r="H41" s="34">
        <v>40</v>
      </c>
      <c r="I41" s="34">
        <v>20</v>
      </c>
      <c r="J41" s="38">
        <f t="shared" si="0"/>
        <v>190</v>
      </c>
      <c r="K41" s="39" t="s">
        <v>356</v>
      </c>
      <c r="L41" s="38" t="s">
        <v>356</v>
      </c>
      <c r="M41" s="38" t="s">
        <v>361</v>
      </c>
      <c r="N41" s="38" t="s">
        <v>362</v>
      </c>
      <c r="O41" s="32"/>
    </row>
    <row r="42" spans="1:19" s="33" customFormat="1" ht="15.75" x14ac:dyDescent="0.25">
      <c r="A42" s="34">
        <v>38</v>
      </c>
      <c r="B42" s="35" t="s">
        <v>48</v>
      </c>
      <c r="C42" s="47" t="s">
        <v>202</v>
      </c>
      <c r="D42" s="37" t="s">
        <v>446</v>
      </c>
      <c r="E42" s="38">
        <v>4</v>
      </c>
      <c r="F42" s="34">
        <v>40</v>
      </c>
      <c r="G42" s="34">
        <v>160</v>
      </c>
      <c r="H42" s="34">
        <v>40</v>
      </c>
      <c r="I42" s="34">
        <v>20</v>
      </c>
      <c r="J42" s="38">
        <f t="shared" si="0"/>
        <v>240</v>
      </c>
      <c r="K42" s="39" t="s">
        <v>356</v>
      </c>
      <c r="L42" s="38" t="s">
        <v>356</v>
      </c>
      <c r="M42" s="38" t="s">
        <v>361</v>
      </c>
      <c r="N42" s="38" t="s">
        <v>362</v>
      </c>
      <c r="O42" s="32"/>
    </row>
    <row r="43" spans="1:19" s="33" customFormat="1" ht="15.75" x14ac:dyDescent="0.25">
      <c r="A43" s="34">
        <v>39</v>
      </c>
      <c r="B43" s="48" t="s">
        <v>48</v>
      </c>
      <c r="C43" s="49" t="s">
        <v>332</v>
      </c>
      <c r="D43" s="50" t="s">
        <v>301</v>
      </c>
      <c r="E43" s="51">
        <v>4</v>
      </c>
      <c r="F43" s="52">
        <v>50</v>
      </c>
      <c r="G43" s="52">
        <v>175</v>
      </c>
      <c r="H43" s="34">
        <v>40</v>
      </c>
      <c r="I43" s="34">
        <v>20</v>
      </c>
      <c r="J43" s="38">
        <f t="shared" si="0"/>
        <v>265</v>
      </c>
      <c r="K43" s="39"/>
      <c r="L43" s="38"/>
      <c r="M43" s="51" t="s">
        <v>361</v>
      </c>
      <c r="N43" s="51" t="s">
        <v>362</v>
      </c>
      <c r="O43" s="32"/>
    </row>
    <row r="44" spans="1:19" s="33" customFormat="1" ht="15.75" x14ac:dyDescent="0.25">
      <c r="A44" s="34">
        <v>40</v>
      </c>
      <c r="B44" s="35" t="s">
        <v>48</v>
      </c>
      <c r="C44" s="47" t="s">
        <v>203</v>
      </c>
      <c r="D44" s="37" t="s">
        <v>447</v>
      </c>
      <c r="E44" s="38">
        <v>4</v>
      </c>
      <c r="F44" s="34">
        <v>30</v>
      </c>
      <c r="G44" s="34">
        <v>130</v>
      </c>
      <c r="H44" s="34">
        <v>40</v>
      </c>
      <c r="I44" s="34">
        <v>20</v>
      </c>
      <c r="J44" s="38">
        <f t="shared" si="0"/>
        <v>200</v>
      </c>
      <c r="K44" s="39" t="s">
        <v>356</v>
      </c>
      <c r="L44" s="38" t="s">
        <v>356</v>
      </c>
      <c r="M44" s="38" t="s">
        <v>361</v>
      </c>
      <c r="N44" s="38" t="s">
        <v>362</v>
      </c>
      <c r="O44" s="32"/>
    </row>
    <row r="45" spans="1:19" s="33" customFormat="1" ht="15.75" x14ac:dyDescent="0.25">
      <c r="A45" s="34">
        <v>41</v>
      </c>
      <c r="B45" s="35" t="s">
        <v>48</v>
      </c>
      <c r="C45" s="47" t="s">
        <v>435</v>
      </c>
      <c r="D45" s="37" t="s">
        <v>448</v>
      </c>
      <c r="E45" s="38">
        <v>4</v>
      </c>
      <c r="F45" s="34">
        <v>30</v>
      </c>
      <c r="G45" s="34">
        <v>130</v>
      </c>
      <c r="H45" s="34">
        <v>40</v>
      </c>
      <c r="I45" s="34">
        <v>20</v>
      </c>
      <c r="J45" s="38">
        <f t="shared" si="0"/>
        <v>200</v>
      </c>
      <c r="K45" s="39" t="s">
        <v>356</v>
      </c>
      <c r="L45" s="38" t="s">
        <v>356</v>
      </c>
      <c r="M45" s="38" t="s">
        <v>361</v>
      </c>
      <c r="N45" s="38" t="s">
        <v>362</v>
      </c>
      <c r="O45" s="32"/>
    </row>
    <row r="46" spans="1:19" ht="31.5" x14ac:dyDescent="0.25">
      <c r="A46" s="12">
        <v>42</v>
      </c>
      <c r="B46" s="13" t="s">
        <v>69</v>
      </c>
      <c r="C46" s="15" t="s">
        <v>70</v>
      </c>
      <c r="D46" s="19" t="s">
        <v>449</v>
      </c>
      <c r="E46" s="27">
        <v>3</v>
      </c>
      <c r="F46" s="67">
        <v>150</v>
      </c>
      <c r="G46" s="67">
        <v>350</v>
      </c>
      <c r="H46" s="12">
        <v>40</v>
      </c>
      <c r="I46" s="12">
        <v>20</v>
      </c>
      <c r="J46" s="67">
        <f t="shared" si="0"/>
        <v>540</v>
      </c>
      <c r="K46" s="12" t="s">
        <v>356</v>
      </c>
      <c r="L46" s="12"/>
      <c r="M46" s="12" t="s">
        <v>358</v>
      </c>
      <c r="N46" s="12" t="s">
        <v>362</v>
      </c>
      <c r="O46" s="32"/>
      <c r="P46" s="33"/>
      <c r="Q46" s="33"/>
      <c r="R46" s="33"/>
      <c r="S46" s="33"/>
    </row>
    <row r="47" spans="1:19" ht="15.75" x14ac:dyDescent="0.25">
      <c r="A47" s="12">
        <v>43</v>
      </c>
      <c r="B47" s="13" t="s">
        <v>69</v>
      </c>
      <c r="C47" s="15" t="s">
        <v>71</v>
      </c>
      <c r="D47" s="19" t="s">
        <v>450</v>
      </c>
      <c r="E47" s="27">
        <v>3</v>
      </c>
      <c r="F47" s="12">
        <v>150</v>
      </c>
      <c r="G47" s="12">
        <v>350</v>
      </c>
      <c r="H47" s="12">
        <v>40</v>
      </c>
      <c r="I47" s="12">
        <v>20</v>
      </c>
      <c r="J47" s="12">
        <f t="shared" si="0"/>
        <v>540</v>
      </c>
      <c r="K47" s="12" t="s">
        <v>356</v>
      </c>
      <c r="L47" s="12"/>
      <c r="M47" s="12" t="s">
        <v>358</v>
      </c>
      <c r="N47" s="27" t="s">
        <v>362</v>
      </c>
      <c r="O47" s="32"/>
      <c r="P47" s="33"/>
      <c r="Q47" s="33"/>
      <c r="R47" s="33"/>
      <c r="S47" s="33"/>
    </row>
    <row r="48" spans="1:19" ht="15.75" x14ac:dyDescent="0.25">
      <c r="A48" s="12">
        <v>44</v>
      </c>
      <c r="B48" s="13" t="s">
        <v>69</v>
      </c>
      <c r="C48" s="15" t="s">
        <v>72</v>
      </c>
      <c r="D48" s="19" t="s">
        <v>451</v>
      </c>
      <c r="E48" s="27">
        <v>3</v>
      </c>
      <c r="F48" s="12">
        <v>150</v>
      </c>
      <c r="G48" s="12">
        <v>350</v>
      </c>
      <c r="H48" s="12">
        <v>40</v>
      </c>
      <c r="I48" s="12">
        <v>20</v>
      </c>
      <c r="J48" s="12">
        <f t="shared" si="0"/>
        <v>540</v>
      </c>
      <c r="K48" s="12" t="s">
        <v>356</v>
      </c>
      <c r="L48" s="12"/>
      <c r="M48" s="12" t="s">
        <v>358</v>
      </c>
      <c r="N48" s="27" t="s">
        <v>362</v>
      </c>
    </row>
    <row r="49" spans="1:15" ht="15.75" x14ac:dyDescent="0.25">
      <c r="A49" s="12">
        <v>45</v>
      </c>
      <c r="B49" s="13" t="s">
        <v>69</v>
      </c>
      <c r="C49" s="15" t="s">
        <v>73</v>
      </c>
      <c r="D49" s="19" t="s">
        <v>452</v>
      </c>
      <c r="E49" s="27">
        <v>3</v>
      </c>
      <c r="F49" s="12">
        <v>140</v>
      </c>
      <c r="G49" s="12">
        <v>260</v>
      </c>
      <c r="H49" s="12">
        <v>40</v>
      </c>
      <c r="I49" s="12">
        <v>20</v>
      </c>
      <c r="J49" s="12">
        <f t="shared" si="0"/>
        <v>440</v>
      </c>
      <c r="K49" s="12" t="s">
        <v>356</v>
      </c>
      <c r="L49" s="12"/>
      <c r="M49" s="12" t="s">
        <v>358</v>
      </c>
      <c r="N49" s="27" t="s">
        <v>362</v>
      </c>
    </row>
    <row r="50" spans="1:15" ht="15.75" x14ac:dyDescent="0.25">
      <c r="A50" s="12">
        <v>46</v>
      </c>
      <c r="B50" s="13" t="s">
        <v>69</v>
      </c>
      <c r="C50" s="15" t="s">
        <v>74</v>
      </c>
      <c r="D50" s="19" t="s">
        <v>453</v>
      </c>
      <c r="E50" s="27">
        <v>4</v>
      </c>
      <c r="F50" s="12">
        <v>100</v>
      </c>
      <c r="G50" s="12">
        <v>300</v>
      </c>
      <c r="H50" s="12">
        <v>40</v>
      </c>
      <c r="I50" s="12">
        <v>20</v>
      </c>
      <c r="J50" s="12">
        <f t="shared" si="0"/>
        <v>440</v>
      </c>
      <c r="K50" s="12" t="s">
        <v>356</v>
      </c>
      <c r="L50" s="12"/>
      <c r="M50" s="12" t="s">
        <v>358</v>
      </c>
      <c r="N50" s="27" t="s">
        <v>362</v>
      </c>
    </row>
    <row r="51" spans="1:15" s="33" customFormat="1" ht="15.75" x14ac:dyDescent="0.25">
      <c r="A51" s="34">
        <v>47</v>
      </c>
      <c r="B51" s="48" t="s">
        <v>220</v>
      </c>
      <c r="C51" s="53" t="s">
        <v>221</v>
      </c>
      <c r="D51" s="53" t="s">
        <v>222</v>
      </c>
      <c r="E51" s="54">
        <v>3</v>
      </c>
      <c r="F51" s="55">
        <v>110</v>
      </c>
      <c r="G51" s="55">
        <v>290</v>
      </c>
      <c r="H51" s="34">
        <v>40</v>
      </c>
      <c r="I51" s="55">
        <v>20</v>
      </c>
      <c r="J51" s="38">
        <f t="shared" si="0"/>
        <v>440</v>
      </c>
      <c r="K51" s="39" t="s">
        <v>356</v>
      </c>
      <c r="L51" s="38" t="s">
        <v>356</v>
      </c>
      <c r="M51" s="51" t="s">
        <v>358</v>
      </c>
      <c r="N51" s="51" t="s">
        <v>362</v>
      </c>
      <c r="O51" s="32"/>
    </row>
    <row r="52" spans="1:15" s="33" customFormat="1" ht="15.75" x14ac:dyDescent="0.25">
      <c r="A52" s="34">
        <v>48</v>
      </c>
      <c r="B52" s="48" t="s">
        <v>220</v>
      </c>
      <c r="C52" s="53" t="s">
        <v>387</v>
      </c>
      <c r="D52" s="53" t="s">
        <v>390</v>
      </c>
      <c r="E52" s="38">
        <v>4</v>
      </c>
      <c r="F52" s="55">
        <v>80</v>
      </c>
      <c r="G52" s="55">
        <v>320</v>
      </c>
      <c r="H52" s="34">
        <v>40</v>
      </c>
      <c r="I52" s="55">
        <v>20</v>
      </c>
      <c r="J52" s="38">
        <f t="shared" si="0"/>
        <v>440</v>
      </c>
      <c r="K52" s="39" t="s">
        <v>356</v>
      </c>
      <c r="L52" s="43"/>
      <c r="M52" s="38" t="s">
        <v>358</v>
      </c>
      <c r="N52" s="51" t="s">
        <v>362</v>
      </c>
      <c r="O52" s="32"/>
    </row>
    <row r="53" spans="1:15" s="33" customFormat="1" ht="15.75" x14ac:dyDescent="0.25">
      <c r="A53" s="34">
        <v>49</v>
      </c>
      <c r="B53" s="48" t="s">
        <v>220</v>
      </c>
      <c r="C53" s="53" t="s">
        <v>391</v>
      </c>
      <c r="D53" s="53" t="s">
        <v>384</v>
      </c>
      <c r="E53" s="38">
        <v>4</v>
      </c>
      <c r="F53" s="55">
        <v>80</v>
      </c>
      <c r="G53" s="55">
        <v>320</v>
      </c>
      <c r="H53" s="34">
        <v>40</v>
      </c>
      <c r="I53" s="55">
        <v>20</v>
      </c>
      <c r="J53" s="38">
        <f t="shared" si="0"/>
        <v>440</v>
      </c>
      <c r="K53" s="43"/>
      <c r="L53" s="43"/>
      <c r="M53" s="38" t="s">
        <v>358</v>
      </c>
      <c r="N53" s="51" t="s">
        <v>362</v>
      </c>
      <c r="O53" s="32"/>
    </row>
    <row r="54" spans="1:15" s="33" customFormat="1" ht="15.75" x14ac:dyDescent="0.25">
      <c r="A54" s="34">
        <v>50</v>
      </c>
      <c r="B54" s="48" t="s">
        <v>220</v>
      </c>
      <c r="C54" s="53" t="s">
        <v>392</v>
      </c>
      <c r="D54" s="53" t="s">
        <v>388</v>
      </c>
      <c r="E54" s="38">
        <v>3</v>
      </c>
      <c r="F54" s="55">
        <v>80</v>
      </c>
      <c r="G54" s="55">
        <v>320</v>
      </c>
      <c r="H54" s="34">
        <v>40</v>
      </c>
      <c r="I54" s="55">
        <v>20</v>
      </c>
      <c r="J54" s="38">
        <f t="shared" si="0"/>
        <v>440</v>
      </c>
      <c r="K54" s="43"/>
      <c r="L54" s="43"/>
      <c r="M54" s="51" t="s">
        <v>358</v>
      </c>
      <c r="N54" s="51" t="s">
        <v>362</v>
      </c>
      <c r="O54" s="32"/>
    </row>
    <row r="55" spans="1:15" s="33" customFormat="1" ht="15.75" x14ac:dyDescent="0.25">
      <c r="A55" s="34">
        <v>51</v>
      </c>
      <c r="B55" s="48" t="s">
        <v>220</v>
      </c>
      <c r="C55" s="53" t="s">
        <v>385</v>
      </c>
      <c r="D55" s="53" t="s">
        <v>393</v>
      </c>
      <c r="E55" s="38">
        <v>4</v>
      </c>
      <c r="F55" s="55">
        <v>90</v>
      </c>
      <c r="G55" s="55">
        <v>310</v>
      </c>
      <c r="H55" s="34">
        <v>40</v>
      </c>
      <c r="I55" s="55">
        <v>20</v>
      </c>
      <c r="J55" s="38">
        <f t="shared" si="0"/>
        <v>440</v>
      </c>
      <c r="K55" s="39" t="s">
        <v>356</v>
      </c>
      <c r="L55" s="43"/>
      <c r="M55" s="51" t="s">
        <v>358</v>
      </c>
      <c r="N55" s="51" t="s">
        <v>362</v>
      </c>
      <c r="O55" s="32"/>
    </row>
    <row r="56" spans="1:15" s="33" customFormat="1" ht="15.75" x14ac:dyDescent="0.25">
      <c r="A56" s="34">
        <v>52</v>
      </c>
      <c r="B56" s="48" t="s">
        <v>220</v>
      </c>
      <c r="C56" s="53" t="s">
        <v>386</v>
      </c>
      <c r="D56" s="53" t="s">
        <v>394</v>
      </c>
      <c r="E56" s="38">
        <v>3</v>
      </c>
      <c r="F56" s="55">
        <v>80</v>
      </c>
      <c r="G56" s="55">
        <v>320</v>
      </c>
      <c r="H56" s="34">
        <v>40</v>
      </c>
      <c r="I56" s="55">
        <v>20</v>
      </c>
      <c r="J56" s="38">
        <f t="shared" si="0"/>
        <v>440</v>
      </c>
      <c r="K56" s="43"/>
      <c r="L56" s="43"/>
      <c r="M56" s="51" t="s">
        <v>358</v>
      </c>
      <c r="N56" s="51" t="s">
        <v>362</v>
      </c>
      <c r="O56" s="32"/>
    </row>
    <row r="57" spans="1:15" s="33" customFormat="1" ht="15.75" x14ac:dyDescent="0.25">
      <c r="A57" s="34">
        <v>53</v>
      </c>
      <c r="B57" s="48" t="s">
        <v>220</v>
      </c>
      <c r="C57" s="53" t="s">
        <v>395</v>
      </c>
      <c r="D57" s="53" t="s">
        <v>396</v>
      </c>
      <c r="E57" s="38">
        <v>4</v>
      </c>
      <c r="F57" s="55">
        <v>80</v>
      </c>
      <c r="G57" s="55">
        <v>320</v>
      </c>
      <c r="H57" s="34">
        <v>40</v>
      </c>
      <c r="I57" s="55">
        <v>20</v>
      </c>
      <c r="J57" s="38">
        <f t="shared" si="0"/>
        <v>440</v>
      </c>
      <c r="K57" s="43"/>
      <c r="L57" s="43"/>
      <c r="M57" s="51" t="s">
        <v>358</v>
      </c>
      <c r="N57" s="51" t="s">
        <v>362</v>
      </c>
      <c r="O57" s="32"/>
    </row>
    <row r="58" spans="1:15" ht="15.75" x14ac:dyDescent="0.25">
      <c r="A58" s="12">
        <v>54</v>
      </c>
      <c r="B58" s="13" t="s">
        <v>49</v>
      </c>
      <c r="C58" s="20" t="s">
        <v>51</v>
      </c>
      <c r="D58" s="21" t="s">
        <v>50</v>
      </c>
      <c r="E58" s="27">
        <v>3</v>
      </c>
      <c r="F58" s="12">
        <v>80</v>
      </c>
      <c r="G58" s="12">
        <v>120</v>
      </c>
      <c r="H58" s="12">
        <v>40</v>
      </c>
      <c r="I58" s="12">
        <v>20</v>
      </c>
      <c r="J58" s="12">
        <f t="shared" si="0"/>
        <v>240</v>
      </c>
      <c r="K58" s="12"/>
      <c r="L58" s="12"/>
      <c r="M58" s="12" t="s">
        <v>359</v>
      </c>
      <c r="N58" s="12" t="s">
        <v>362</v>
      </c>
    </row>
    <row r="59" spans="1:15" ht="15.75" x14ac:dyDescent="0.25">
      <c r="A59" s="12">
        <v>55</v>
      </c>
      <c r="B59" s="13" t="s">
        <v>49</v>
      </c>
      <c r="C59" s="20" t="s">
        <v>53</v>
      </c>
      <c r="D59" s="21" t="s">
        <v>52</v>
      </c>
      <c r="E59" s="27">
        <v>3</v>
      </c>
      <c r="F59" s="12">
        <v>80</v>
      </c>
      <c r="G59" s="12">
        <v>120</v>
      </c>
      <c r="H59" s="12">
        <v>40</v>
      </c>
      <c r="I59" s="12">
        <v>20</v>
      </c>
      <c r="J59" s="12">
        <f t="shared" si="0"/>
        <v>240</v>
      </c>
      <c r="K59" s="12"/>
      <c r="L59" s="12"/>
      <c r="M59" s="12" t="s">
        <v>359</v>
      </c>
      <c r="N59" s="12" t="s">
        <v>362</v>
      </c>
    </row>
    <row r="60" spans="1:15" ht="15.75" x14ac:dyDescent="0.25">
      <c r="A60" s="12">
        <v>56</v>
      </c>
      <c r="B60" s="13" t="s">
        <v>49</v>
      </c>
      <c r="C60" s="20" t="s">
        <v>55</v>
      </c>
      <c r="D60" s="21" t="s">
        <v>54</v>
      </c>
      <c r="E60" s="27">
        <v>3</v>
      </c>
      <c r="F60" s="12">
        <v>80</v>
      </c>
      <c r="G60" s="12">
        <v>120</v>
      </c>
      <c r="H60" s="12">
        <v>40</v>
      </c>
      <c r="I60" s="12">
        <v>20</v>
      </c>
      <c r="J60" s="12">
        <f t="shared" si="0"/>
        <v>240</v>
      </c>
      <c r="K60" s="12"/>
      <c r="L60" s="12" t="s">
        <v>356</v>
      </c>
      <c r="M60" s="12" t="s">
        <v>359</v>
      </c>
      <c r="N60" s="12" t="s">
        <v>362</v>
      </c>
    </row>
    <row r="61" spans="1:15" ht="15.75" x14ac:dyDescent="0.25">
      <c r="A61" s="12">
        <v>57</v>
      </c>
      <c r="B61" s="13" t="s">
        <v>49</v>
      </c>
      <c r="C61" s="69" t="s">
        <v>481</v>
      </c>
      <c r="D61" s="21" t="s">
        <v>56</v>
      </c>
      <c r="E61" s="27">
        <v>3</v>
      </c>
      <c r="F61" s="12">
        <v>100</v>
      </c>
      <c r="G61" s="12">
        <v>150</v>
      </c>
      <c r="H61" s="12">
        <v>40</v>
      </c>
      <c r="I61" s="12">
        <v>20</v>
      </c>
      <c r="J61" s="12">
        <f t="shared" si="0"/>
        <v>290</v>
      </c>
      <c r="K61" s="12"/>
      <c r="L61" s="12"/>
      <c r="M61" s="12" t="s">
        <v>358</v>
      </c>
      <c r="N61" s="12" t="s">
        <v>362</v>
      </c>
    </row>
    <row r="62" spans="1:15" s="33" customFormat="1" ht="30" customHeight="1" x14ac:dyDescent="0.25">
      <c r="A62" s="34">
        <v>58</v>
      </c>
      <c r="B62" s="35" t="s">
        <v>343</v>
      </c>
      <c r="C62" s="36" t="s">
        <v>40</v>
      </c>
      <c r="D62" s="37" t="s">
        <v>454</v>
      </c>
      <c r="E62" s="51">
        <v>3</v>
      </c>
      <c r="F62" s="34">
        <v>40</v>
      </c>
      <c r="G62" s="34">
        <v>110</v>
      </c>
      <c r="H62" s="34">
        <v>40</v>
      </c>
      <c r="I62" s="55">
        <v>20</v>
      </c>
      <c r="J62" s="38">
        <f t="shared" si="0"/>
        <v>190</v>
      </c>
      <c r="K62" s="39"/>
      <c r="L62" s="39"/>
      <c r="M62" s="38" t="s">
        <v>358</v>
      </c>
      <c r="N62" s="38" t="s">
        <v>363</v>
      </c>
      <c r="O62" s="32"/>
    </row>
    <row r="63" spans="1:15" s="33" customFormat="1" ht="34.5" customHeight="1" x14ac:dyDescent="0.25">
      <c r="A63" s="34">
        <v>59</v>
      </c>
      <c r="B63" s="35" t="s">
        <v>343</v>
      </c>
      <c r="C63" s="36" t="s">
        <v>41</v>
      </c>
      <c r="D63" s="37" t="s">
        <v>455</v>
      </c>
      <c r="E63" s="51">
        <v>3</v>
      </c>
      <c r="F63" s="34">
        <v>40</v>
      </c>
      <c r="G63" s="34">
        <v>110</v>
      </c>
      <c r="H63" s="34">
        <v>40</v>
      </c>
      <c r="I63" s="55">
        <v>20</v>
      </c>
      <c r="J63" s="38">
        <f t="shared" si="0"/>
        <v>190</v>
      </c>
      <c r="K63" s="39"/>
      <c r="L63" s="39"/>
      <c r="M63" s="38" t="s">
        <v>358</v>
      </c>
      <c r="N63" s="38" t="s">
        <v>363</v>
      </c>
      <c r="O63" s="32"/>
    </row>
    <row r="64" spans="1:15" s="33" customFormat="1" ht="34.5" customHeight="1" x14ac:dyDescent="0.25">
      <c r="A64" s="34">
        <v>60</v>
      </c>
      <c r="B64" s="35" t="s">
        <v>343</v>
      </c>
      <c r="C64" s="36" t="s">
        <v>36</v>
      </c>
      <c r="D64" s="37" t="s">
        <v>456</v>
      </c>
      <c r="E64" s="51">
        <v>3</v>
      </c>
      <c r="F64" s="34">
        <v>40</v>
      </c>
      <c r="G64" s="34">
        <v>110</v>
      </c>
      <c r="H64" s="34">
        <v>40</v>
      </c>
      <c r="I64" s="55">
        <v>20</v>
      </c>
      <c r="J64" s="38">
        <f t="shared" si="0"/>
        <v>190</v>
      </c>
      <c r="K64" s="39" t="s">
        <v>356</v>
      </c>
      <c r="L64" s="39" t="s">
        <v>356</v>
      </c>
      <c r="M64" s="38" t="s">
        <v>358</v>
      </c>
      <c r="N64" s="38" t="s">
        <v>363</v>
      </c>
      <c r="O64" s="32"/>
    </row>
    <row r="65" spans="1:15" s="33" customFormat="1" ht="33" customHeight="1" x14ac:dyDescent="0.25">
      <c r="A65" s="34">
        <v>61</v>
      </c>
      <c r="B65" s="35" t="s">
        <v>343</v>
      </c>
      <c r="C65" s="36" t="s">
        <v>38</v>
      </c>
      <c r="D65" s="37" t="s">
        <v>457</v>
      </c>
      <c r="E65" s="51">
        <v>3</v>
      </c>
      <c r="F65" s="34">
        <v>60</v>
      </c>
      <c r="G65" s="34">
        <v>110</v>
      </c>
      <c r="H65" s="34">
        <v>40</v>
      </c>
      <c r="I65" s="55">
        <v>20</v>
      </c>
      <c r="J65" s="38">
        <f t="shared" si="0"/>
        <v>210</v>
      </c>
      <c r="K65" s="39" t="s">
        <v>356</v>
      </c>
      <c r="L65" s="39"/>
      <c r="M65" s="38" t="s">
        <v>358</v>
      </c>
      <c r="N65" s="38" t="s">
        <v>363</v>
      </c>
      <c r="O65" s="32"/>
    </row>
    <row r="66" spans="1:15" s="33" customFormat="1" ht="30.75" customHeight="1" x14ac:dyDescent="0.25">
      <c r="A66" s="34">
        <v>62</v>
      </c>
      <c r="B66" s="35" t="s">
        <v>343</v>
      </c>
      <c r="C66" s="36" t="s">
        <v>39</v>
      </c>
      <c r="D66" s="37" t="s">
        <v>458</v>
      </c>
      <c r="E66" s="51">
        <v>3</v>
      </c>
      <c r="F66" s="34">
        <v>40</v>
      </c>
      <c r="G66" s="34">
        <v>110</v>
      </c>
      <c r="H66" s="34">
        <v>40</v>
      </c>
      <c r="I66" s="55">
        <v>20</v>
      </c>
      <c r="J66" s="38">
        <f t="shared" si="0"/>
        <v>190</v>
      </c>
      <c r="K66" s="39" t="s">
        <v>356</v>
      </c>
      <c r="L66" s="39"/>
      <c r="M66" s="38" t="s">
        <v>358</v>
      </c>
      <c r="N66" s="38" t="s">
        <v>363</v>
      </c>
      <c r="O66" s="32"/>
    </row>
    <row r="67" spans="1:15" s="33" customFormat="1" ht="30.75" customHeight="1" x14ac:dyDescent="0.25">
      <c r="A67" s="34">
        <v>63</v>
      </c>
      <c r="B67" s="35" t="s">
        <v>343</v>
      </c>
      <c r="C67" s="36" t="s">
        <v>42</v>
      </c>
      <c r="D67" s="37" t="s">
        <v>459</v>
      </c>
      <c r="E67" s="51">
        <v>3</v>
      </c>
      <c r="F67" s="34">
        <v>50</v>
      </c>
      <c r="G67" s="34">
        <v>110</v>
      </c>
      <c r="H67" s="34">
        <v>40</v>
      </c>
      <c r="I67" s="55">
        <v>20</v>
      </c>
      <c r="J67" s="38">
        <f t="shared" si="0"/>
        <v>200</v>
      </c>
      <c r="K67" s="39" t="s">
        <v>356</v>
      </c>
      <c r="L67" s="39"/>
      <c r="M67" s="38" t="s">
        <v>358</v>
      </c>
      <c r="N67" s="38" t="s">
        <v>363</v>
      </c>
      <c r="O67" s="32"/>
    </row>
    <row r="68" spans="1:15" s="33" customFormat="1" ht="30.75" customHeight="1" x14ac:dyDescent="0.25">
      <c r="A68" s="34">
        <v>64</v>
      </c>
      <c r="B68" s="35" t="s">
        <v>343</v>
      </c>
      <c r="C68" s="36" t="s">
        <v>43</v>
      </c>
      <c r="D68" s="37" t="s">
        <v>460</v>
      </c>
      <c r="E68" s="51">
        <v>3</v>
      </c>
      <c r="F68" s="34">
        <v>50</v>
      </c>
      <c r="G68" s="34">
        <v>110</v>
      </c>
      <c r="H68" s="34">
        <v>40</v>
      </c>
      <c r="I68" s="55">
        <v>20</v>
      </c>
      <c r="J68" s="38">
        <f t="shared" si="0"/>
        <v>200</v>
      </c>
      <c r="K68" s="39"/>
      <c r="L68" s="39"/>
      <c r="M68" s="38" t="s">
        <v>358</v>
      </c>
      <c r="N68" s="38" t="s">
        <v>363</v>
      </c>
      <c r="O68" s="32"/>
    </row>
    <row r="69" spans="1:15" s="33" customFormat="1" ht="33.75" customHeight="1" x14ac:dyDescent="0.25">
      <c r="A69" s="34">
        <v>65</v>
      </c>
      <c r="B69" s="35" t="s">
        <v>343</v>
      </c>
      <c r="C69" s="36" t="s">
        <v>44</v>
      </c>
      <c r="D69" s="37" t="s">
        <v>461</v>
      </c>
      <c r="E69" s="51">
        <v>3</v>
      </c>
      <c r="F69" s="34">
        <v>50</v>
      </c>
      <c r="G69" s="34">
        <v>110</v>
      </c>
      <c r="H69" s="34">
        <v>40</v>
      </c>
      <c r="I69" s="55">
        <v>20</v>
      </c>
      <c r="J69" s="38">
        <f t="shared" si="0"/>
        <v>200</v>
      </c>
      <c r="K69" s="39"/>
      <c r="L69" s="39"/>
      <c r="M69" s="38" t="s">
        <v>358</v>
      </c>
      <c r="N69" s="38" t="s">
        <v>363</v>
      </c>
      <c r="O69" s="32"/>
    </row>
    <row r="70" spans="1:15" s="33" customFormat="1" ht="39" customHeight="1" x14ac:dyDescent="0.25">
      <c r="A70" s="34">
        <v>66</v>
      </c>
      <c r="B70" s="35" t="s">
        <v>343</v>
      </c>
      <c r="C70" s="36" t="s">
        <v>35</v>
      </c>
      <c r="D70" s="37" t="s">
        <v>462</v>
      </c>
      <c r="E70" s="51">
        <v>4</v>
      </c>
      <c r="F70" s="34">
        <v>60</v>
      </c>
      <c r="G70" s="34">
        <v>150</v>
      </c>
      <c r="H70" s="34">
        <v>40</v>
      </c>
      <c r="I70" s="55">
        <v>20</v>
      </c>
      <c r="J70" s="38">
        <f t="shared" ref="J70:J133" si="1">SUM(F70:H70)</f>
        <v>250</v>
      </c>
      <c r="K70" s="39" t="s">
        <v>356</v>
      </c>
      <c r="L70" s="39" t="s">
        <v>356</v>
      </c>
      <c r="M70" s="38" t="s">
        <v>358</v>
      </c>
      <c r="N70" s="38" t="s">
        <v>363</v>
      </c>
      <c r="O70" s="32"/>
    </row>
    <row r="71" spans="1:15" s="33" customFormat="1" ht="33.75" customHeight="1" x14ac:dyDescent="0.25">
      <c r="A71" s="34">
        <v>67</v>
      </c>
      <c r="B71" s="35" t="s">
        <v>343</v>
      </c>
      <c r="C71" s="36" t="s">
        <v>37</v>
      </c>
      <c r="D71" s="37" t="s">
        <v>463</v>
      </c>
      <c r="E71" s="51">
        <v>4</v>
      </c>
      <c r="F71" s="34">
        <v>60</v>
      </c>
      <c r="G71" s="34">
        <v>150</v>
      </c>
      <c r="H71" s="34">
        <v>40</v>
      </c>
      <c r="I71" s="55">
        <v>20</v>
      </c>
      <c r="J71" s="38">
        <f t="shared" si="1"/>
        <v>250</v>
      </c>
      <c r="K71" s="39" t="s">
        <v>356</v>
      </c>
      <c r="L71" s="39"/>
      <c r="M71" s="38" t="s">
        <v>358</v>
      </c>
      <c r="N71" s="38" t="s">
        <v>363</v>
      </c>
      <c r="O71" s="32"/>
    </row>
    <row r="72" spans="1:15" ht="30.75" customHeight="1" x14ac:dyDescent="0.25">
      <c r="A72" s="12">
        <v>68</v>
      </c>
      <c r="B72" s="13" t="s">
        <v>339</v>
      </c>
      <c r="C72" s="14" t="s">
        <v>119</v>
      </c>
      <c r="D72" s="16" t="s">
        <v>120</v>
      </c>
      <c r="E72" s="27">
        <v>4</v>
      </c>
      <c r="F72" s="12">
        <v>180</v>
      </c>
      <c r="G72" s="12">
        <v>120</v>
      </c>
      <c r="H72" s="12">
        <v>40</v>
      </c>
      <c r="I72" s="12">
        <v>20</v>
      </c>
      <c r="J72" s="12">
        <f t="shared" si="1"/>
        <v>340</v>
      </c>
      <c r="K72" s="12" t="s">
        <v>356</v>
      </c>
      <c r="L72" s="12"/>
      <c r="M72" s="12" t="s">
        <v>358</v>
      </c>
      <c r="N72" s="12" t="s">
        <v>362</v>
      </c>
    </row>
    <row r="73" spans="1:15" ht="31.5" x14ac:dyDescent="0.25">
      <c r="A73" s="12">
        <v>69</v>
      </c>
      <c r="B73" s="13" t="s">
        <v>339</v>
      </c>
      <c r="C73" s="14" t="s">
        <v>121</v>
      </c>
      <c r="D73" s="16" t="s">
        <v>122</v>
      </c>
      <c r="E73" s="27">
        <v>4</v>
      </c>
      <c r="F73" s="12">
        <v>180</v>
      </c>
      <c r="G73" s="12">
        <v>120</v>
      </c>
      <c r="H73" s="12">
        <v>40</v>
      </c>
      <c r="I73" s="12">
        <v>20</v>
      </c>
      <c r="J73" s="12">
        <f t="shared" si="1"/>
        <v>340</v>
      </c>
      <c r="K73" s="12" t="s">
        <v>356</v>
      </c>
      <c r="L73" s="12" t="s">
        <v>356</v>
      </c>
      <c r="M73" s="12" t="s">
        <v>360</v>
      </c>
      <c r="N73" s="12" t="s">
        <v>362</v>
      </c>
    </row>
    <row r="74" spans="1:15" ht="31.5" x14ac:dyDescent="0.25">
      <c r="A74" s="12">
        <v>70</v>
      </c>
      <c r="B74" s="13" t="s">
        <v>339</v>
      </c>
      <c r="C74" s="14" t="s">
        <v>123</v>
      </c>
      <c r="D74" s="16" t="s">
        <v>124</v>
      </c>
      <c r="E74" s="27">
        <v>4</v>
      </c>
      <c r="F74" s="12">
        <v>180</v>
      </c>
      <c r="G74" s="12">
        <v>180</v>
      </c>
      <c r="H74" s="12">
        <v>40</v>
      </c>
      <c r="I74" s="12">
        <v>20</v>
      </c>
      <c r="J74" s="12">
        <f t="shared" si="1"/>
        <v>400</v>
      </c>
      <c r="K74" s="12" t="s">
        <v>356</v>
      </c>
      <c r="L74" s="12"/>
      <c r="M74" s="12" t="s">
        <v>360</v>
      </c>
      <c r="N74" s="12" t="s">
        <v>362</v>
      </c>
    </row>
    <row r="75" spans="1:15" ht="31.5" x14ac:dyDescent="0.25">
      <c r="A75" s="12">
        <v>71</v>
      </c>
      <c r="B75" s="13" t="s">
        <v>339</v>
      </c>
      <c r="C75" s="14" t="s">
        <v>125</v>
      </c>
      <c r="D75" s="16" t="s">
        <v>126</v>
      </c>
      <c r="E75" s="27">
        <v>4</v>
      </c>
      <c r="F75" s="12">
        <v>200</v>
      </c>
      <c r="G75" s="12">
        <v>200</v>
      </c>
      <c r="H75" s="12">
        <v>40</v>
      </c>
      <c r="I75" s="12">
        <v>20</v>
      </c>
      <c r="J75" s="12">
        <f t="shared" si="1"/>
        <v>440</v>
      </c>
      <c r="K75" s="12" t="s">
        <v>356</v>
      </c>
      <c r="L75" s="12"/>
      <c r="M75" s="12" t="s">
        <v>360</v>
      </c>
      <c r="N75" s="12" t="s">
        <v>362</v>
      </c>
    </row>
    <row r="76" spans="1:15" ht="31.5" x14ac:dyDescent="0.25">
      <c r="A76" s="12">
        <v>72</v>
      </c>
      <c r="B76" s="13" t="s">
        <v>339</v>
      </c>
      <c r="C76" s="14" t="s">
        <v>127</v>
      </c>
      <c r="D76" s="16" t="s">
        <v>128</v>
      </c>
      <c r="E76" s="27">
        <v>4</v>
      </c>
      <c r="F76" s="12">
        <v>180</v>
      </c>
      <c r="G76" s="12">
        <v>180</v>
      </c>
      <c r="H76" s="12">
        <v>40</v>
      </c>
      <c r="I76" s="12">
        <v>20</v>
      </c>
      <c r="J76" s="12">
        <f t="shared" si="1"/>
        <v>400</v>
      </c>
      <c r="K76" s="12" t="s">
        <v>356</v>
      </c>
      <c r="L76" s="12"/>
      <c r="M76" s="12" t="s">
        <v>360</v>
      </c>
      <c r="N76" s="12" t="s">
        <v>362</v>
      </c>
    </row>
    <row r="77" spans="1:15" ht="31.5" x14ac:dyDescent="0.25">
      <c r="A77" s="12">
        <v>73</v>
      </c>
      <c r="B77" s="13" t="s">
        <v>339</v>
      </c>
      <c r="C77" s="14" t="s">
        <v>129</v>
      </c>
      <c r="D77" s="16" t="s">
        <v>130</v>
      </c>
      <c r="E77" s="27">
        <v>4</v>
      </c>
      <c r="F77" s="12">
        <v>180</v>
      </c>
      <c r="G77" s="12">
        <v>180</v>
      </c>
      <c r="H77" s="12">
        <v>40</v>
      </c>
      <c r="I77" s="12">
        <v>20</v>
      </c>
      <c r="J77" s="12">
        <f t="shared" si="1"/>
        <v>400</v>
      </c>
      <c r="K77" s="12" t="s">
        <v>356</v>
      </c>
      <c r="L77" s="12"/>
      <c r="M77" s="12" t="s">
        <v>360</v>
      </c>
      <c r="N77" s="12" t="s">
        <v>362</v>
      </c>
    </row>
    <row r="78" spans="1:15" ht="31.5" x14ac:dyDescent="0.25">
      <c r="A78" s="12">
        <v>74</v>
      </c>
      <c r="B78" s="13" t="s">
        <v>339</v>
      </c>
      <c r="C78" s="14" t="s">
        <v>131</v>
      </c>
      <c r="D78" s="16" t="s">
        <v>132</v>
      </c>
      <c r="E78" s="27">
        <v>4</v>
      </c>
      <c r="F78" s="12">
        <v>180</v>
      </c>
      <c r="G78" s="12">
        <v>180</v>
      </c>
      <c r="H78" s="12">
        <v>40</v>
      </c>
      <c r="I78" s="12">
        <v>20</v>
      </c>
      <c r="J78" s="12">
        <f t="shared" si="1"/>
        <v>400</v>
      </c>
      <c r="K78" s="12" t="s">
        <v>356</v>
      </c>
      <c r="L78" s="12" t="s">
        <v>356</v>
      </c>
      <c r="M78" s="12" t="s">
        <v>360</v>
      </c>
      <c r="N78" s="12" t="s">
        <v>362</v>
      </c>
    </row>
    <row r="79" spans="1:15" ht="31.5" x14ac:dyDescent="0.25">
      <c r="A79" s="12">
        <v>75</v>
      </c>
      <c r="B79" s="13" t="s">
        <v>339</v>
      </c>
      <c r="C79" s="14" t="s">
        <v>133</v>
      </c>
      <c r="D79" s="16" t="s">
        <v>134</v>
      </c>
      <c r="E79" s="27">
        <v>4</v>
      </c>
      <c r="F79" s="12">
        <v>180</v>
      </c>
      <c r="G79" s="12">
        <v>180</v>
      </c>
      <c r="H79" s="12">
        <v>40</v>
      </c>
      <c r="I79" s="12">
        <v>20</v>
      </c>
      <c r="J79" s="12">
        <f t="shared" si="1"/>
        <v>400</v>
      </c>
      <c r="K79" s="12"/>
      <c r="L79" s="12"/>
      <c r="M79" s="12" t="s">
        <v>360</v>
      </c>
      <c r="N79" s="12" t="s">
        <v>362</v>
      </c>
    </row>
    <row r="80" spans="1:15" ht="31.5" x14ac:dyDescent="0.25">
      <c r="A80" s="12">
        <v>76</v>
      </c>
      <c r="B80" s="13" t="s">
        <v>339</v>
      </c>
      <c r="C80" s="14" t="s">
        <v>135</v>
      </c>
      <c r="D80" s="16" t="s">
        <v>136</v>
      </c>
      <c r="E80" s="27">
        <v>4</v>
      </c>
      <c r="F80" s="12">
        <v>180</v>
      </c>
      <c r="G80" s="12">
        <v>180</v>
      </c>
      <c r="H80" s="12">
        <v>40</v>
      </c>
      <c r="I80" s="12">
        <v>20</v>
      </c>
      <c r="J80" s="12">
        <f t="shared" si="1"/>
        <v>400</v>
      </c>
      <c r="K80" s="12"/>
      <c r="L80" s="12"/>
      <c r="M80" s="12" t="s">
        <v>360</v>
      </c>
      <c r="N80" s="12" t="s">
        <v>362</v>
      </c>
    </row>
    <row r="81" spans="1:15" s="33" customFormat="1" ht="15.75" x14ac:dyDescent="0.25">
      <c r="A81" s="34">
        <v>77</v>
      </c>
      <c r="B81" s="35" t="s">
        <v>338</v>
      </c>
      <c r="C81" s="36" t="s">
        <v>75</v>
      </c>
      <c r="D81" s="37" t="s">
        <v>76</v>
      </c>
      <c r="E81" s="38">
        <v>4</v>
      </c>
      <c r="F81" s="39">
        <v>90</v>
      </c>
      <c r="G81" s="39">
        <v>150</v>
      </c>
      <c r="H81" s="34">
        <v>40</v>
      </c>
      <c r="I81" s="55">
        <v>20</v>
      </c>
      <c r="J81" s="38">
        <f t="shared" si="1"/>
        <v>280</v>
      </c>
      <c r="K81" s="39"/>
      <c r="L81" s="39" t="s">
        <v>356</v>
      </c>
      <c r="M81" s="38" t="s">
        <v>360</v>
      </c>
      <c r="N81" s="38" t="s">
        <v>362</v>
      </c>
      <c r="O81" s="32"/>
    </row>
    <row r="82" spans="1:15" s="33" customFormat="1" ht="31.5" x14ac:dyDescent="0.25">
      <c r="A82" s="34">
        <v>78</v>
      </c>
      <c r="B82" s="35" t="s">
        <v>338</v>
      </c>
      <c r="C82" s="36" t="s">
        <v>476</v>
      </c>
      <c r="D82" s="37" t="s">
        <v>77</v>
      </c>
      <c r="E82" s="38">
        <v>4</v>
      </c>
      <c r="F82" s="39">
        <v>90</v>
      </c>
      <c r="G82" s="39">
        <v>150</v>
      </c>
      <c r="H82" s="34">
        <v>40</v>
      </c>
      <c r="I82" s="55">
        <v>20</v>
      </c>
      <c r="J82" s="38">
        <f t="shared" si="1"/>
        <v>280</v>
      </c>
      <c r="K82" s="39"/>
      <c r="L82" s="39"/>
      <c r="M82" s="38" t="s">
        <v>360</v>
      </c>
      <c r="N82" s="38" t="s">
        <v>362</v>
      </c>
      <c r="O82" s="32"/>
    </row>
    <row r="83" spans="1:15" s="33" customFormat="1" ht="15.75" x14ac:dyDescent="0.25">
      <c r="A83" s="34">
        <v>79</v>
      </c>
      <c r="B83" s="35" t="s">
        <v>338</v>
      </c>
      <c r="C83" s="36" t="s">
        <v>78</v>
      </c>
      <c r="D83" s="37" t="s">
        <v>79</v>
      </c>
      <c r="E83" s="38">
        <v>4</v>
      </c>
      <c r="F83" s="39">
        <v>90</v>
      </c>
      <c r="G83" s="39">
        <v>150</v>
      </c>
      <c r="H83" s="34">
        <v>40</v>
      </c>
      <c r="I83" s="55">
        <v>20</v>
      </c>
      <c r="J83" s="38">
        <f t="shared" si="1"/>
        <v>280</v>
      </c>
      <c r="K83" s="39" t="s">
        <v>356</v>
      </c>
      <c r="L83" s="39"/>
      <c r="M83" s="38" t="s">
        <v>360</v>
      </c>
      <c r="N83" s="38" t="s">
        <v>362</v>
      </c>
      <c r="O83" s="32"/>
    </row>
    <row r="84" spans="1:15" s="33" customFormat="1" ht="15.75" x14ac:dyDescent="0.25">
      <c r="A84" s="34">
        <v>80</v>
      </c>
      <c r="B84" s="35" t="s">
        <v>338</v>
      </c>
      <c r="C84" s="36" t="s">
        <v>80</v>
      </c>
      <c r="D84" s="37" t="s">
        <v>81</v>
      </c>
      <c r="E84" s="38">
        <v>4</v>
      </c>
      <c r="F84" s="39">
        <v>90</v>
      </c>
      <c r="G84" s="39">
        <v>150</v>
      </c>
      <c r="H84" s="34">
        <v>40</v>
      </c>
      <c r="I84" s="55">
        <v>20</v>
      </c>
      <c r="J84" s="38">
        <f t="shared" si="1"/>
        <v>280</v>
      </c>
      <c r="K84" s="39" t="s">
        <v>356</v>
      </c>
      <c r="L84" s="39" t="s">
        <v>356</v>
      </c>
      <c r="M84" s="38" t="s">
        <v>360</v>
      </c>
      <c r="N84" s="38" t="s">
        <v>362</v>
      </c>
      <c r="O84" s="32"/>
    </row>
    <row r="85" spans="1:15" s="33" customFormat="1" ht="15.75" x14ac:dyDescent="0.25">
      <c r="A85" s="34">
        <v>81</v>
      </c>
      <c r="B85" s="35" t="s">
        <v>338</v>
      </c>
      <c r="C85" s="36" t="s">
        <v>82</v>
      </c>
      <c r="D85" s="37" t="s">
        <v>83</v>
      </c>
      <c r="E85" s="38">
        <v>4</v>
      </c>
      <c r="F85" s="39">
        <v>90</v>
      </c>
      <c r="G85" s="39">
        <v>150</v>
      </c>
      <c r="H85" s="34">
        <v>40</v>
      </c>
      <c r="I85" s="55">
        <v>20</v>
      </c>
      <c r="J85" s="38">
        <f t="shared" si="1"/>
        <v>280</v>
      </c>
      <c r="K85" s="39" t="s">
        <v>356</v>
      </c>
      <c r="L85" s="39"/>
      <c r="M85" s="38" t="s">
        <v>360</v>
      </c>
      <c r="N85" s="38" t="s">
        <v>362</v>
      </c>
      <c r="O85" s="32"/>
    </row>
    <row r="86" spans="1:15" ht="15.75" x14ac:dyDescent="0.25">
      <c r="A86" s="12">
        <v>82</v>
      </c>
      <c r="B86" s="13" t="s">
        <v>283</v>
      </c>
      <c r="C86" s="14" t="s">
        <v>16</v>
      </c>
      <c r="D86" s="16" t="s">
        <v>17</v>
      </c>
      <c r="E86" s="26">
        <v>4</v>
      </c>
      <c r="F86" s="12">
        <v>136</v>
      </c>
      <c r="G86" s="12">
        <v>172</v>
      </c>
      <c r="H86" s="12">
        <v>40</v>
      </c>
      <c r="I86" s="12">
        <v>20</v>
      </c>
      <c r="J86" s="12">
        <f t="shared" si="1"/>
        <v>348</v>
      </c>
      <c r="K86" s="12" t="s">
        <v>356</v>
      </c>
      <c r="L86" s="12" t="s">
        <v>356</v>
      </c>
      <c r="M86" s="12" t="s">
        <v>359</v>
      </c>
      <c r="N86" s="12" t="s">
        <v>362</v>
      </c>
    </row>
    <row r="87" spans="1:15" ht="15.75" x14ac:dyDescent="0.25">
      <c r="A87" s="12">
        <v>83</v>
      </c>
      <c r="B87" s="13" t="s">
        <v>283</v>
      </c>
      <c r="C87" s="14" t="s">
        <v>18</v>
      </c>
      <c r="D87" s="16" t="s">
        <v>19</v>
      </c>
      <c r="E87" s="26">
        <v>4</v>
      </c>
      <c r="F87" s="12">
        <v>120</v>
      </c>
      <c r="G87" s="12">
        <v>180</v>
      </c>
      <c r="H87" s="12">
        <v>40</v>
      </c>
      <c r="I87" s="12">
        <v>20</v>
      </c>
      <c r="J87" s="12">
        <f t="shared" si="1"/>
        <v>340</v>
      </c>
      <c r="K87" s="12" t="s">
        <v>356</v>
      </c>
      <c r="L87" s="12"/>
      <c r="M87" s="12" t="s">
        <v>359</v>
      </c>
      <c r="N87" s="12" t="s">
        <v>362</v>
      </c>
    </row>
    <row r="88" spans="1:15" s="33" customFormat="1" ht="31.5" x14ac:dyDescent="0.25">
      <c r="A88" s="34">
        <v>84</v>
      </c>
      <c r="B88" s="35" t="s">
        <v>143</v>
      </c>
      <c r="C88" s="36" t="s">
        <v>411</v>
      </c>
      <c r="D88" s="37" t="s">
        <v>438</v>
      </c>
      <c r="E88" s="51">
        <v>4</v>
      </c>
      <c r="F88" s="52">
        <v>65</v>
      </c>
      <c r="G88" s="51">
        <v>85</v>
      </c>
      <c r="H88" s="34">
        <v>40</v>
      </c>
      <c r="I88" s="38">
        <v>20</v>
      </c>
      <c r="J88" s="38">
        <f t="shared" si="1"/>
        <v>190</v>
      </c>
      <c r="K88" s="56"/>
      <c r="L88" s="51"/>
      <c r="M88" s="51" t="s">
        <v>359</v>
      </c>
      <c r="N88" s="51" t="s">
        <v>362</v>
      </c>
      <c r="O88" s="77" t="s">
        <v>495</v>
      </c>
    </row>
    <row r="89" spans="1:15" s="33" customFormat="1" ht="31.5" x14ac:dyDescent="0.25">
      <c r="A89" s="34">
        <v>85</v>
      </c>
      <c r="B89" s="35" t="s">
        <v>143</v>
      </c>
      <c r="C89" s="36" t="s">
        <v>402</v>
      </c>
      <c r="D89" s="37" t="s">
        <v>406</v>
      </c>
      <c r="E89" s="51">
        <v>3</v>
      </c>
      <c r="F89" s="52">
        <v>24</v>
      </c>
      <c r="G89" s="51">
        <v>126</v>
      </c>
      <c r="H89" s="34">
        <v>40</v>
      </c>
      <c r="I89" s="38">
        <v>20</v>
      </c>
      <c r="J89" s="38">
        <f t="shared" si="1"/>
        <v>190</v>
      </c>
      <c r="K89" s="56" t="s">
        <v>356</v>
      </c>
      <c r="L89" s="39" t="s">
        <v>356</v>
      </c>
      <c r="M89" s="51" t="s">
        <v>358</v>
      </c>
      <c r="N89" s="51" t="s">
        <v>362</v>
      </c>
      <c r="O89" s="32"/>
    </row>
    <row r="90" spans="1:15" s="33" customFormat="1" ht="31.5" x14ac:dyDescent="0.25">
      <c r="A90" s="34">
        <v>86</v>
      </c>
      <c r="B90" s="35" t="s">
        <v>143</v>
      </c>
      <c r="C90" s="36" t="s">
        <v>412</v>
      </c>
      <c r="D90" s="37" t="s">
        <v>407</v>
      </c>
      <c r="E90" s="51">
        <v>4</v>
      </c>
      <c r="F90" s="51">
        <v>24</v>
      </c>
      <c r="G90" s="51">
        <v>216</v>
      </c>
      <c r="H90" s="34">
        <v>40</v>
      </c>
      <c r="I90" s="38">
        <v>20</v>
      </c>
      <c r="J90" s="38">
        <f t="shared" si="1"/>
        <v>280</v>
      </c>
      <c r="K90" s="43"/>
      <c r="L90" s="43"/>
      <c r="M90" s="51" t="s">
        <v>358</v>
      </c>
      <c r="N90" s="51" t="s">
        <v>362</v>
      </c>
      <c r="O90" s="32"/>
    </row>
    <row r="91" spans="1:15" s="33" customFormat="1" ht="31.5" x14ac:dyDescent="0.25">
      <c r="A91" s="34">
        <v>87</v>
      </c>
      <c r="B91" s="35" t="s">
        <v>143</v>
      </c>
      <c r="C91" s="36" t="s">
        <v>403</v>
      </c>
      <c r="D91" s="37" t="s">
        <v>431</v>
      </c>
      <c r="E91" s="51">
        <v>4</v>
      </c>
      <c r="F91" s="51">
        <v>24</v>
      </c>
      <c r="G91" s="51">
        <v>126</v>
      </c>
      <c r="H91" s="34">
        <v>40</v>
      </c>
      <c r="I91" s="38">
        <v>20</v>
      </c>
      <c r="J91" s="38">
        <f t="shared" si="1"/>
        <v>190</v>
      </c>
      <c r="K91" s="43"/>
      <c r="L91" s="43"/>
      <c r="M91" s="51" t="s">
        <v>358</v>
      </c>
      <c r="N91" s="51" t="s">
        <v>362</v>
      </c>
      <c r="O91" s="77" t="s">
        <v>495</v>
      </c>
    </row>
    <row r="92" spans="1:15" s="33" customFormat="1" ht="31.5" x14ac:dyDescent="0.25">
      <c r="A92" s="34">
        <v>88</v>
      </c>
      <c r="B92" s="35" t="s">
        <v>143</v>
      </c>
      <c r="C92" s="36" t="s">
        <v>137</v>
      </c>
      <c r="D92" s="57" t="s">
        <v>138</v>
      </c>
      <c r="E92" s="51">
        <v>3</v>
      </c>
      <c r="F92" s="51">
        <v>24</v>
      </c>
      <c r="G92" s="51">
        <v>126</v>
      </c>
      <c r="H92" s="34">
        <v>40</v>
      </c>
      <c r="I92" s="38">
        <v>20</v>
      </c>
      <c r="J92" s="38">
        <f t="shared" si="1"/>
        <v>190</v>
      </c>
      <c r="K92" s="56"/>
      <c r="L92" s="43"/>
      <c r="M92" s="51" t="s">
        <v>358</v>
      </c>
      <c r="N92" s="51" t="s">
        <v>362</v>
      </c>
      <c r="O92" s="32"/>
    </row>
    <row r="93" spans="1:15" s="33" customFormat="1" ht="31.5" x14ac:dyDescent="0.25">
      <c r="A93" s="34">
        <v>89</v>
      </c>
      <c r="B93" s="35" t="s">
        <v>143</v>
      </c>
      <c r="C93" s="36" t="s">
        <v>139</v>
      </c>
      <c r="D93" s="57" t="s">
        <v>140</v>
      </c>
      <c r="E93" s="51">
        <v>4</v>
      </c>
      <c r="F93" s="51">
        <v>24</v>
      </c>
      <c r="G93" s="51">
        <v>126</v>
      </c>
      <c r="H93" s="34">
        <v>40</v>
      </c>
      <c r="I93" s="38">
        <v>20</v>
      </c>
      <c r="J93" s="38">
        <f t="shared" si="1"/>
        <v>190</v>
      </c>
      <c r="K93" s="43"/>
      <c r="L93" s="43"/>
      <c r="M93" s="51" t="s">
        <v>358</v>
      </c>
      <c r="N93" s="51" t="s">
        <v>362</v>
      </c>
      <c r="O93" s="32"/>
    </row>
    <row r="94" spans="1:15" s="33" customFormat="1" ht="31.5" x14ac:dyDescent="0.25">
      <c r="A94" s="34">
        <v>90</v>
      </c>
      <c r="B94" s="35" t="s">
        <v>143</v>
      </c>
      <c r="C94" s="36" t="s">
        <v>141</v>
      </c>
      <c r="D94" s="57" t="s">
        <v>142</v>
      </c>
      <c r="E94" s="51">
        <v>3</v>
      </c>
      <c r="F94" s="51">
        <v>24</v>
      </c>
      <c r="G94" s="51">
        <v>126</v>
      </c>
      <c r="H94" s="34">
        <v>40</v>
      </c>
      <c r="I94" s="38">
        <v>20</v>
      </c>
      <c r="J94" s="38">
        <f t="shared" si="1"/>
        <v>190</v>
      </c>
      <c r="K94" s="43"/>
      <c r="L94" s="43"/>
      <c r="M94" s="51" t="s">
        <v>358</v>
      </c>
      <c r="N94" s="51" t="s">
        <v>362</v>
      </c>
      <c r="O94" s="32"/>
    </row>
    <row r="95" spans="1:15" s="33" customFormat="1" ht="31.5" x14ac:dyDescent="0.25">
      <c r="A95" s="34">
        <v>91</v>
      </c>
      <c r="B95" s="35" t="s">
        <v>143</v>
      </c>
      <c r="C95" s="58" t="s">
        <v>404</v>
      </c>
      <c r="D95" s="59" t="s">
        <v>432</v>
      </c>
      <c r="E95" s="51">
        <v>3</v>
      </c>
      <c r="F95" s="51">
        <v>24</v>
      </c>
      <c r="G95" s="51">
        <v>126</v>
      </c>
      <c r="H95" s="34">
        <v>40</v>
      </c>
      <c r="I95" s="38">
        <v>20</v>
      </c>
      <c r="J95" s="38">
        <f t="shared" si="1"/>
        <v>190</v>
      </c>
      <c r="K95" s="45"/>
      <c r="L95" s="45"/>
      <c r="M95" s="51" t="s">
        <v>358</v>
      </c>
      <c r="N95" s="51" t="s">
        <v>362</v>
      </c>
      <c r="O95" s="77" t="s">
        <v>495</v>
      </c>
    </row>
    <row r="96" spans="1:15" s="33" customFormat="1" ht="31.5" x14ac:dyDescent="0.25">
      <c r="A96" s="34">
        <v>92</v>
      </c>
      <c r="B96" s="35" t="s">
        <v>143</v>
      </c>
      <c r="C96" s="58" t="s">
        <v>405</v>
      </c>
      <c r="D96" s="59" t="s">
        <v>433</v>
      </c>
      <c r="E96" s="51">
        <v>3</v>
      </c>
      <c r="F96" s="51">
        <v>24</v>
      </c>
      <c r="G96" s="51">
        <v>126</v>
      </c>
      <c r="H96" s="34">
        <v>40</v>
      </c>
      <c r="I96" s="38">
        <v>20</v>
      </c>
      <c r="J96" s="38">
        <f t="shared" si="1"/>
        <v>190</v>
      </c>
      <c r="K96" s="51"/>
      <c r="L96" s="51"/>
      <c r="M96" s="51" t="s">
        <v>358</v>
      </c>
      <c r="N96" s="51" t="s">
        <v>362</v>
      </c>
      <c r="O96" s="77" t="s">
        <v>495</v>
      </c>
    </row>
    <row r="97" spans="1:15" ht="15.75" x14ac:dyDescent="0.25">
      <c r="A97" s="11">
        <v>93</v>
      </c>
      <c r="B97" s="13" t="s">
        <v>100</v>
      </c>
      <c r="C97" s="14" t="s">
        <v>109</v>
      </c>
      <c r="D97" s="16" t="s">
        <v>110</v>
      </c>
      <c r="E97" s="27">
        <v>3</v>
      </c>
      <c r="F97" s="12">
        <v>50</v>
      </c>
      <c r="G97" s="12">
        <v>110</v>
      </c>
      <c r="H97" s="12">
        <v>40</v>
      </c>
      <c r="I97" s="12">
        <v>20</v>
      </c>
      <c r="J97" s="12">
        <f t="shared" si="1"/>
        <v>200</v>
      </c>
      <c r="K97" s="12" t="s">
        <v>356</v>
      </c>
      <c r="L97" s="12"/>
      <c r="M97" s="12" t="s">
        <v>361</v>
      </c>
      <c r="N97" s="12" t="s">
        <v>482</v>
      </c>
      <c r="O97" s="32"/>
    </row>
    <row r="98" spans="1:15" ht="15.75" x14ac:dyDescent="0.25">
      <c r="A98" s="11">
        <v>94</v>
      </c>
      <c r="B98" s="13" t="s">
        <v>100</v>
      </c>
      <c r="C98" s="14" t="s">
        <v>101</v>
      </c>
      <c r="D98" s="16" t="s">
        <v>102</v>
      </c>
      <c r="E98" s="27">
        <v>4</v>
      </c>
      <c r="F98" s="12">
        <v>115</v>
      </c>
      <c r="G98" s="12">
        <v>185</v>
      </c>
      <c r="H98" s="12">
        <v>40</v>
      </c>
      <c r="I98" s="12">
        <v>20</v>
      </c>
      <c r="J98" s="12">
        <f t="shared" si="1"/>
        <v>340</v>
      </c>
      <c r="K98" s="12" t="s">
        <v>356</v>
      </c>
      <c r="L98" s="12" t="s">
        <v>356</v>
      </c>
      <c r="M98" s="12" t="s">
        <v>358</v>
      </c>
      <c r="N98" s="12" t="s">
        <v>362</v>
      </c>
      <c r="O98" s="32"/>
    </row>
    <row r="99" spans="1:15" ht="15.75" x14ac:dyDescent="0.25">
      <c r="A99" s="11">
        <v>95</v>
      </c>
      <c r="B99" s="13" t="s">
        <v>100</v>
      </c>
      <c r="C99" s="14" t="s">
        <v>103</v>
      </c>
      <c r="D99" s="16" t="s">
        <v>104</v>
      </c>
      <c r="E99" s="27">
        <v>4</v>
      </c>
      <c r="F99" s="12">
        <v>65</v>
      </c>
      <c r="G99" s="12">
        <v>135</v>
      </c>
      <c r="H99" s="12">
        <v>40</v>
      </c>
      <c r="I99" s="12">
        <v>20</v>
      </c>
      <c r="J99" s="12">
        <f t="shared" si="1"/>
        <v>240</v>
      </c>
      <c r="K99" s="12" t="s">
        <v>356</v>
      </c>
      <c r="L99" s="12" t="s">
        <v>356</v>
      </c>
      <c r="M99" s="12" t="s">
        <v>358</v>
      </c>
      <c r="N99" s="12" t="s">
        <v>362</v>
      </c>
      <c r="O99" s="32"/>
    </row>
    <row r="100" spans="1:15" ht="15.75" x14ac:dyDescent="0.25">
      <c r="A100" s="11">
        <v>96</v>
      </c>
      <c r="B100" s="13" t="s">
        <v>100</v>
      </c>
      <c r="C100" s="14" t="s">
        <v>105</v>
      </c>
      <c r="D100" s="16" t="s">
        <v>106</v>
      </c>
      <c r="E100" s="27">
        <v>4</v>
      </c>
      <c r="F100" s="12">
        <v>60</v>
      </c>
      <c r="G100" s="12">
        <v>120</v>
      </c>
      <c r="H100" s="12">
        <v>40</v>
      </c>
      <c r="I100" s="12">
        <v>20</v>
      </c>
      <c r="J100" s="12">
        <f t="shared" si="1"/>
        <v>220</v>
      </c>
      <c r="K100" s="12" t="s">
        <v>356</v>
      </c>
      <c r="L100" s="12" t="s">
        <v>356</v>
      </c>
      <c r="M100" s="12" t="s">
        <v>358</v>
      </c>
      <c r="N100" s="12" t="s">
        <v>362</v>
      </c>
      <c r="O100" s="32"/>
    </row>
    <row r="101" spans="1:15" ht="15.75" x14ac:dyDescent="0.25">
      <c r="A101" s="11">
        <v>97</v>
      </c>
      <c r="B101" s="13" t="s">
        <v>100</v>
      </c>
      <c r="C101" s="14" t="s">
        <v>107</v>
      </c>
      <c r="D101" s="16" t="s">
        <v>108</v>
      </c>
      <c r="E101" s="27">
        <v>4</v>
      </c>
      <c r="F101" s="12">
        <v>70</v>
      </c>
      <c r="G101" s="12">
        <v>130</v>
      </c>
      <c r="H101" s="12">
        <v>40</v>
      </c>
      <c r="I101" s="12">
        <v>20</v>
      </c>
      <c r="J101" s="12">
        <f t="shared" si="1"/>
        <v>240</v>
      </c>
      <c r="K101" s="12" t="s">
        <v>356</v>
      </c>
      <c r="L101" s="12"/>
      <c r="M101" s="12" t="s">
        <v>361</v>
      </c>
      <c r="N101" s="27" t="s">
        <v>482</v>
      </c>
      <c r="O101" s="32"/>
    </row>
    <row r="102" spans="1:15" s="33" customFormat="1" ht="15.75" x14ac:dyDescent="0.25">
      <c r="A102" s="34">
        <v>98</v>
      </c>
      <c r="B102" s="35" t="s">
        <v>284</v>
      </c>
      <c r="C102" s="36" t="s">
        <v>285</v>
      </c>
      <c r="D102" s="37" t="s">
        <v>464</v>
      </c>
      <c r="E102" s="38">
        <v>3</v>
      </c>
      <c r="F102" s="38">
        <v>40</v>
      </c>
      <c r="G102" s="38">
        <v>110</v>
      </c>
      <c r="H102" s="34">
        <v>40</v>
      </c>
      <c r="I102" s="55">
        <v>20</v>
      </c>
      <c r="J102" s="38">
        <f t="shared" si="1"/>
        <v>190</v>
      </c>
      <c r="K102" s="39" t="s">
        <v>356</v>
      </c>
      <c r="L102" s="39" t="s">
        <v>356</v>
      </c>
      <c r="M102" s="38" t="s">
        <v>359</v>
      </c>
      <c r="N102" s="38" t="s">
        <v>362</v>
      </c>
      <c r="O102" s="32"/>
    </row>
    <row r="103" spans="1:15" s="33" customFormat="1" ht="15.75" x14ac:dyDescent="0.25">
      <c r="A103" s="34">
        <v>99</v>
      </c>
      <c r="B103" s="35" t="s">
        <v>284</v>
      </c>
      <c r="C103" s="36" t="s">
        <v>286</v>
      </c>
      <c r="D103" s="37" t="s">
        <v>293</v>
      </c>
      <c r="E103" s="38">
        <v>3</v>
      </c>
      <c r="F103" s="38">
        <v>50</v>
      </c>
      <c r="G103" s="38">
        <v>100</v>
      </c>
      <c r="H103" s="34">
        <v>40</v>
      </c>
      <c r="I103" s="55">
        <v>20</v>
      </c>
      <c r="J103" s="38">
        <f t="shared" si="1"/>
        <v>190</v>
      </c>
      <c r="K103" s="39" t="s">
        <v>356</v>
      </c>
      <c r="L103" s="39" t="s">
        <v>356</v>
      </c>
      <c r="M103" s="38" t="s">
        <v>359</v>
      </c>
      <c r="N103" s="38" t="s">
        <v>362</v>
      </c>
      <c r="O103" s="32"/>
    </row>
    <row r="104" spans="1:15" s="33" customFormat="1" ht="15.75" x14ac:dyDescent="0.25">
      <c r="A104" s="34">
        <v>100</v>
      </c>
      <c r="B104" s="35" t="s">
        <v>284</v>
      </c>
      <c r="C104" s="36" t="s">
        <v>287</v>
      </c>
      <c r="D104" s="37" t="s">
        <v>465</v>
      </c>
      <c r="E104" s="38">
        <v>3</v>
      </c>
      <c r="F104" s="38">
        <v>70</v>
      </c>
      <c r="G104" s="38">
        <v>180</v>
      </c>
      <c r="H104" s="34">
        <v>40</v>
      </c>
      <c r="I104" s="55">
        <v>20</v>
      </c>
      <c r="J104" s="38">
        <f t="shared" si="1"/>
        <v>290</v>
      </c>
      <c r="K104" s="39"/>
      <c r="L104" s="39"/>
      <c r="M104" s="38" t="s">
        <v>359</v>
      </c>
      <c r="N104" s="38" t="s">
        <v>362</v>
      </c>
      <c r="O104" s="32"/>
    </row>
    <row r="105" spans="1:15" s="33" customFormat="1" ht="15.75" x14ac:dyDescent="0.25">
      <c r="A105" s="34">
        <v>101</v>
      </c>
      <c r="B105" s="35" t="s">
        <v>284</v>
      </c>
      <c r="C105" s="36" t="s">
        <v>288</v>
      </c>
      <c r="D105" s="37" t="s">
        <v>466</v>
      </c>
      <c r="E105" s="38">
        <v>3</v>
      </c>
      <c r="F105" s="38">
        <v>70</v>
      </c>
      <c r="G105" s="38">
        <v>170</v>
      </c>
      <c r="H105" s="34">
        <v>40</v>
      </c>
      <c r="I105" s="55">
        <v>20</v>
      </c>
      <c r="J105" s="38">
        <f t="shared" si="1"/>
        <v>280</v>
      </c>
      <c r="K105" s="39"/>
      <c r="L105" s="39"/>
      <c r="M105" s="38" t="s">
        <v>359</v>
      </c>
      <c r="N105" s="38" t="s">
        <v>362</v>
      </c>
      <c r="O105" s="32"/>
    </row>
    <row r="106" spans="1:15" s="33" customFormat="1" ht="15.75" x14ac:dyDescent="0.25">
      <c r="A106" s="34">
        <v>102</v>
      </c>
      <c r="B106" s="35" t="s">
        <v>284</v>
      </c>
      <c r="C106" s="36" t="s">
        <v>289</v>
      </c>
      <c r="D106" s="37" t="s">
        <v>467</v>
      </c>
      <c r="E106" s="38">
        <v>3</v>
      </c>
      <c r="F106" s="38">
        <v>65</v>
      </c>
      <c r="G106" s="38">
        <v>155</v>
      </c>
      <c r="H106" s="34">
        <v>40</v>
      </c>
      <c r="I106" s="55">
        <v>20</v>
      </c>
      <c r="J106" s="38">
        <f t="shared" si="1"/>
        <v>260</v>
      </c>
      <c r="K106" s="39"/>
      <c r="L106" s="39"/>
      <c r="M106" s="38" t="s">
        <v>359</v>
      </c>
      <c r="N106" s="38" t="s">
        <v>362</v>
      </c>
      <c r="O106" s="32"/>
    </row>
    <row r="107" spans="1:15" s="33" customFormat="1" ht="15.75" x14ac:dyDescent="0.25">
      <c r="A107" s="34">
        <v>103</v>
      </c>
      <c r="B107" s="35" t="s">
        <v>284</v>
      </c>
      <c r="C107" s="36" t="s">
        <v>290</v>
      </c>
      <c r="D107" s="37" t="s">
        <v>468</v>
      </c>
      <c r="E107" s="38">
        <v>3</v>
      </c>
      <c r="F107" s="38">
        <v>70</v>
      </c>
      <c r="G107" s="38">
        <v>160</v>
      </c>
      <c r="H107" s="34">
        <v>40</v>
      </c>
      <c r="I107" s="55">
        <v>20</v>
      </c>
      <c r="J107" s="38">
        <f t="shared" si="1"/>
        <v>270</v>
      </c>
      <c r="K107" s="39"/>
      <c r="L107" s="38" t="s">
        <v>356</v>
      </c>
      <c r="M107" s="38" t="s">
        <v>359</v>
      </c>
      <c r="N107" s="38" t="s">
        <v>362</v>
      </c>
      <c r="O107" s="32"/>
    </row>
    <row r="108" spans="1:15" s="33" customFormat="1" ht="15.75" x14ac:dyDescent="0.25">
      <c r="A108" s="34">
        <v>104</v>
      </c>
      <c r="B108" s="35" t="s">
        <v>284</v>
      </c>
      <c r="C108" s="36" t="s">
        <v>291</v>
      </c>
      <c r="D108" s="37" t="s">
        <v>294</v>
      </c>
      <c r="E108" s="38">
        <v>4</v>
      </c>
      <c r="F108" s="38">
        <v>64</v>
      </c>
      <c r="G108" s="38">
        <v>136</v>
      </c>
      <c r="H108" s="34">
        <v>40</v>
      </c>
      <c r="I108" s="55">
        <v>20</v>
      </c>
      <c r="J108" s="38">
        <f t="shared" si="1"/>
        <v>240</v>
      </c>
      <c r="K108" s="39"/>
      <c r="L108" s="39"/>
      <c r="M108" s="38" t="s">
        <v>359</v>
      </c>
      <c r="N108" s="38" t="s">
        <v>362</v>
      </c>
      <c r="O108" s="32"/>
    </row>
    <row r="109" spans="1:15" s="33" customFormat="1" ht="15.75" x14ac:dyDescent="0.25">
      <c r="A109" s="34">
        <v>105</v>
      </c>
      <c r="B109" s="35" t="s">
        <v>284</v>
      </c>
      <c r="C109" s="36" t="s">
        <v>292</v>
      </c>
      <c r="D109" s="37" t="s">
        <v>295</v>
      </c>
      <c r="E109" s="38">
        <v>4</v>
      </c>
      <c r="F109" s="38">
        <v>85</v>
      </c>
      <c r="G109" s="38">
        <v>195</v>
      </c>
      <c r="H109" s="34">
        <v>40</v>
      </c>
      <c r="I109" s="55">
        <v>20</v>
      </c>
      <c r="J109" s="38">
        <f t="shared" si="1"/>
        <v>320</v>
      </c>
      <c r="K109" s="39"/>
      <c r="L109" s="39"/>
      <c r="M109" s="38" t="s">
        <v>359</v>
      </c>
      <c r="N109" s="38" t="s">
        <v>362</v>
      </c>
      <c r="O109" s="32"/>
    </row>
    <row r="110" spans="1:15" ht="15.75" x14ac:dyDescent="0.25">
      <c r="A110" s="11">
        <v>106</v>
      </c>
      <c r="B110" s="13" t="s">
        <v>20</v>
      </c>
      <c r="C110" s="14" t="s">
        <v>22</v>
      </c>
      <c r="D110" s="16" t="s">
        <v>302</v>
      </c>
      <c r="E110" s="27">
        <v>3</v>
      </c>
      <c r="F110" s="12">
        <v>110</v>
      </c>
      <c r="G110" s="12">
        <v>315</v>
      </c>
      <c r="H110" s="12">
        <v>40</v>
      </c>
      <c r="I110" s="12">
        <v>20</v>
      </c>
      <c r="J110" s="12">
        <f t="shared" si="1"/>
        <v>465</v>
      </c>
      <c r="K110" s="12"/>
      <c r="L110" s="12"/>
      <c r="M110" s="12" t="s">
        <v>359</v>
      </c>
      <c r="N110" s="12" t="s">
        <v>362</v>
      </c>
    </row>
    <row r="111" spans="1:15" ht="15.75" x14ac:dyDescent="0.25">
      <c r="A111" s="11">
        <v>107</v>
      </c>
      <c r="B111" s="13" t="s">
        <v>20</v>
      </c>
      <c r="C111" s="14" t="s">
        <v>33</v>
      </c>
      <c r="D111" s="16" t="s">
        <v>34</v>
      </c>
      <c r="E111" s="27">
        <v>3</v>
      </c>
      <c r="F111" s="12">
        <v>110</v>
      </c>
      <c r="G111" s="12">
        <v>315</v>
      </c>
      <c r="H111" s="12">
        <v>40</v>
      </c>
      <c r="I111" s="12">
        <v>20</v>
      </c>
      <c r="J111" s="12">
        <f t="shared" si="1"/>
        <v>465</v>
      </c>
      <c r="K111" s="12" t="s">
        <v>356</v>
      </c>
      <c r="L111" s="12" t="s">
        <v>356</v>
      </c>
      <c r="M111" s="12" t="s">
        <v>358</v>
      </c>
      <c r="N111" s="12" t="s">
        <v>363</v>
      </c>
    </row>
    <row r="112" spans="1:15" ht="15.75" x14ac:dyDescent="0.25">
      <c r="A112" s="11">
        <v>108</v>
      </c>
      <c r="B112" s="13" t="s">
        <v>20</v>
      </c>
      <c r="C112" s="14" t="s">
        <v>21</v>
      </c>
      <c r="D112" s="16" t="s">
        <v>303</v>
      </c>
      <c r="E112" s="27">
        <v>4</v>
      </c>
      <c r="F112" s="12">
        <v>110</v>
      </c>
      <c r="G112" s="12">
        <v>315</v>
      </c>
      <c r="H112" s="12">
        <v>40</v>
      </c>
      <c r="I112" s="12">
        <v>20</v>
      </c>
      <c r="J112" s="12">
        <f t="shared" si="1"/>
        <v>465</v>
      </c>
      <c r="K112" s="12"/>
      <c r="L112" s="12"/>
      <c r="M112" s="12" t="s">
        <v>359</v>
      </c>
      <c r="N112" s="12" t="s">
        <v>362</v>
      </c>
    </row>
    <row r="113" spans="1:15" ht="15.75" x14ac:dyDescent="0.25">
      <c r="A113" s="11">
        <v>109</v>
      </c>
      <c r="B113" s="13" t="s">
        <v>20</v>
      </c>
      <c r="C113" s="14" t="s">
        <v>23</v>
      </c>
      <c r="D113" s="16" t="s">
        <v>24</v>
      </c>
      <c r="E113" s="27">
        <v>4</v>
      </c>
      <c r="F113" s="12">
        <v>100</v>
      </c>
      <c r="G113" s="12">
        <v>260</v>
      </c>
      <c r="H113" s="12">
        <v>40</v>
      </c>
      <c r="I113" s="12">
        <v>20</v>
      </c>
      <c r="J113" s="12">
        <f t="shared" si="1"/>
        <v>400</v>
      </c>
      <c r="K113" s="12" t="s">
        <v>356</v>
      </c>
      <c r="L113" s="12"/>
      <c r="M113" s="12" t="s">
        <v>358</v>
      </c>
      <c r="N113" s="27" t="s">
        <v>362</v>
      </c>
    </row>
    <row r="114" spans="1:15" ht="15.75" x14ac:dyDescent="0.25">
      <c r="A114" s="11">
        <v>110</v>
      </c>
      <c r="B114" s="13" t="s">
        <v>20</v>
      </c>
      <c r="C114" s="14" t="s">
        <v>25</v>
      </c>
      <c r="D114" s="16" t="s">
        <v>26</v>
      </c>
      <c r="E114" s="27">
        <v>4</v>
      </c>
      <c r="F114" s="12">
        <v>135</v>
      </c>
      <c r="G114" s="12">
        <v>225</v>
      </c>
      <c r="H114" s="12">
        <v>40</v>
      </c>
      <c r="I114" s="12">
        <v>20</v>
      </c>
      <c r="J114" s="12">
        <f t="shared" si="1"/>
        <v>400</v>
      </c>
      <c r="K114" s="12" t="s">
        <v>356</v>
      </c>
      <c r="L114" s="12" t="s">
        <v>356</v>
      </c>
      <c r="M114" s="12" t="s">
        <v>359</v>
      </c>
      <c r="N114" s="12" t="s">
        <v>362</v>
      </c>
    </row>
    <row r="115" spans="1:15" ht="15.75" x14ac:dyDescent="0.25">
      <c r="A115" s="11">
        <v>111</v>
      </c>
      <c r="B115" s="13" t="s">
        <v>20</v>
      </c>
      <c r="C115" s="14" t="s">
        <v>27</v>
      </c>
      <c r="D115" s="16" t="s">
        <v>28</v>
      </c>
      <c r="E115" s="27">
        <v>4</v>
      </c>
      <c r="F115" s="12">
        <v>135</v>
      </c>
      <c r="G115" s="12">
        <v>225</v>
      </c>
      <c r="H115" s="12">
        <v>40</v>
      </c>
      <c r="I115" s="12">
        <v>20</v>
      </c>
      <c r="J115" s="12">
        <f t="shared" si="1"/>
        <v>400</v>
      </c>
      <c r="K115" s="12" t="s">
        <v>356</v>
      </c>
      <c r="L115" s="12"/>
      <c r="M115" s="12" t="s">
        <v>359</v>
      </c>
      <c r="N115" s="12" t="s">
        <v>362</v>
      </c>
    </row>
    <row r="116" spans="1:15" ht="15.75" x14ac:dyDescent="0.25">
      <c r="A116" s="11">
        <v>112</v>
      </c>
      <c r="B116" s="13" t="s">
        <v>20</v>
      </c>
      <c r="C116" s="14" t="s">
        <v>29</v>
      </c>
      <c r="D116" s="16" t="s">
        <v>30</v>
      </c>
      <c r="E116" s="27">
        <v>4</v>
      </c>
      <c r="F116" s="12">
        <v>100</v>
      </c>
      <c r="G116" s="12">
        <v>320</v>
      </c>
      <c r="H116" s="12">
        <v>40</v>
      </c>
      <c r="I116" s="12">
        <v>20</v>
      </c>
      <c r="J116" s="12">
        <f t="shared" si="1"/>
        <v>460</v>
      </c>
      <c r="K116" s="12" t="s">
        <v>356</v>
      </c>
      <c r="L116" s="12" t="s">
        <v>356</v>
      </c>
      <c r="M116" s="12" t="s">
        <v>359</v>
      </c>
      <c r="N116" s="12" t="s">
        <v>362</v>
      </c>
    </row>
    <row r="117" spans="1:15" ht="15.75" x14ac:dyDescent="0.25">
      <c r="A117" s="11">
        <v>113</v>
      </c>
      <c r="B117" s="13" t="s">
        <v>20</v>
      </c>
      <c r="C117" s="14" t="s">
        <v>31</v>
      </c>
      <c r="D117" s="16" t="s">
        <v>32</v>
      </c>
      <c r="E117" s="27">
        <v>4</v>
      </c>
      <c r="F117" s="12">
        <v>120</v>
      </c>
      <c r="G117" s="12">
        <v>350</v>
      </c>
      <c r="H117" s="12">
        <v>40</v>
      </c>
      <c r="I117" s="12">
        <v>20</v>
      </c>
      <c r="J117" s="12">
        <f t="shared" si="1"/>
        <v>510</v>
      </c>
      <c r="K117" s="12" t="s">
        <v>356</v>
      </c>
      <c r="L117" s="12"/>
      <c r="M117" s="12" t="s">
        <v>359</v>
      </c>
      <c r="N117" s="12" t="s">
        <v>362</v>
      </c>
    </row>
    <row r="118" spans="1:15" s="33" customFormat="1" ht="15.75" x14ac:dyDescent="0.25">
      <c r="A118" s="34">
        <v>114</v>
      </c>
      <c r="B118" s="60" t="s">
        <v>252</v>
      </c>
      <c r="C118" s="36" t="s">
        <v>238</v>
      </c>
      <c r="D118" s="37" t="s">
        <v>239</v>
      </c>
      <c r="E118" s="38">
        <v>3</v>
      </c>
      <c r="F118" s="38">
        <v>75</v>
      </c>
      <c r="G118" s="38">
        <v>235</v>
      </c>
      <c r="H118" s="34">
        <v>40</v>
      </c>
      <c r="I118" s="55">
        <v>20</v>
      </c>
      <c r="J118" s="38">
        <f t="shared" si="1"/>
        <v>350</v>
      </c>
      <c r="K118" s="39" t="s">
        <v>356</v>
      </c>
      <c r="L118" s="39" t="s">
        <v>356</v>
      </c>
      <c r="M118" s="38" t="s">
        <v>358</v>
      </c>
      <c r="N118" s="51" t="s">
        <v>365</v>
      </c>
      <c r="O118" s="32"/>
    </row>
    <row r="119" spans="1:15" s="33" customFormat="1" ht="15.75" x14ac:dyDescent="0.25">
      <c r="A119" s="34">
        <v>115</v>
      </c>
      <c r="B119" s="60" t="s">
        <v>252</v>
      </c>
      <c r="C119" s="36" t="s">
        <v>240</v>
      </c>
      <c r="D119" s="37" t="s">
        <v>241</v>
      </c>
      <c r="E119" s="38">
        <v>3</v>
      </c>
      <c r="F119" s="38">
        <v>70</v>
      </c>
      <c r="G119" s="38">
        <v>230</v>
      </c>
      <c r="H119" s="34">
        <v>40</v>
      </c>
      <c r="I119" s="55">
        <v>20</v>
      </c>
      <c r="J119" s="38">
        <f t="shared" si="1"/>
        <v>340</v>
      </c>
      <c r="K119" s="39" t="s">
        <v>356</v>
      </c>
      <c r="L119" s="39"/>
      <c r="M119" s="38" t="s">
        <v>358</v>
      </c>
      <c r="N119" s="51" t="s">
        <v>362</v>
      </c>
      <c r="O119" s="32"/>
    </row>
    <row r="120" spans="1:15" s="33" customFormat="1" ht="15.75" x14ac:dyDescent="0.25">
      <c r="A120" s="34">
        <v>116</v>
      </c>
      <c r="B120" s="60" t="s">
        <v>252</v>
      </c>
      <c r="C120" s="36" t="s">
        <v>242</v>
      </c>
      <c r="D120" s="37" t="s">
        <v>243</v>
      </c>
      <c r="E120" s="38">
        <v>3</v>
      </c>
      <c r="F120" s="38">
        <v>70</v>
      </c>
      <c r="G120" s="38">
        <v>180</v>
      </c>
      <c r="H120" s="34">
        <v>40</v>
      </c>
      <c r="I120" s="55">
        <v>20</v>
      </c>
      <c r="J120" s="38">
        <f t="shared" si="1"/>
        <v>290</v>
      </c>
      <c r="K120" s="39" t="s">
        <v>356</v>
      </c>
      <c r="L120" s="39"/>
      <c r="M120" s="38" t="s">
        <v>358</v>
      </c>
      <c r="N120" s="51" t="s">
        <v>365</v>
      </c>
      <c r="O120" s="32"/>
    </row>
    <row r="121" spans="1:15" s="33" customFormat="1" ht="15.75" x14ac:dyDescent="0.25">
      <c r="A121" s="34">
        <v>117</v>
      </c>
      <c r="B121" s="60" t="s">
        <v>252</v>
      </c>
      <c r="C121" s="36" t="s">
        <v>244</v>
      </c>
      <c r="D121" s="37" t="s">
        <v>304</v>
      </c>
      <c r="E121" s="38">
        <v>3</v>
      </c>
      <c r="F121" s="38">
        <v>120</v>
      </c>
      <c r="G121" s="38">
        <v>270</v>
      </c>
      <c r="H121" s="34">
        <v>40</v>
      </c>
      <c r="I121" s="55">
        <v>20</v>
      </c>
      <c r="J121" s="38">
        <f t="shared" si="1"/>
        <v>430</v>
      </c>
      <c r="K121" s="39" t="s">
        <v>356</v>
      </c>
      <c r="L121" s="39"/>
      <c r="M121" s="38" t="s">
        <v>358</v>
      </c>
      <c r="N121" s="51" t="s">
        <v>365</v>
      </c>
      <c r="O121" s="32"/>
    </row>
    <row r="122" spans="1:15" s="33" customFormat="1" ht="15.75" x14ac:dyDescent="0.25">
      <c r="A122" s="34">
        <v>118</v>
      </c>
      <c r="B122" s="60" t="s">
        <v>252</v>
      </c>
      <c r="C122" s="36" t="s">
        <v>245</v>
      </c>
      <c r="D122" s="37" t="s">
        <v>246</v>
      </c>
      <c r="E122" s="38">
        <v>3</v>
      </c>
      <c r="F122" s="38">
        <v>80</v>
      </c>
      <c r="G122" s="38">
        <v>220</v>
      </c>
      <c r="H122" s="34">
        <v>40</v>
      </c>
      <c r="I122" s="55">
        <v>20</v>
      </c>
      <c r="J122" s="38">
        <f t="shared" si="1"/>
        <v>340</v>
      </c>
      <c r="K122" s="39" t="s">
        <v>356</v>
      </c>
      <c r="L122" s="39" t="s">
        <v>356</v>
      </c>
      <c r="M122" s="38" t="s">
        <v>358</v>
      </c>
      <c r="N122" s="51" t="s">
        <v>365</v>
      </c>
      <c r="O122" s="32"/>
    </row>
    <row r="123" spans="1:15" s="33" customFormat="1" ht="15.75" x14ac:dyDescent="0.25">
      <c r="A123" s="34">
        <v>119</v>
      </c>
      <c r="B123" s="60" t="s">
        <v>252</v>
      </c>
      <c r="C123" s="36" t="s">
        <v>478</v>
      </c>
      <c r="D123" s="37" t="s">
        <v>247</v>
      </c>
      <c r="E123" s="38">
        <v>3</v>
      </c>
      <c r="F123" s="38">
        <v>80</v>
      </c>
      <c r="G123" s="38">
        <v>220</v>
      </c>
      <c r="H123" s="34">
        <v>40</v>
      </c>
      <c r="I123" s="55">
        <v>20</v>
      </c>
      <c r="J123" s="38">
        <f t="shared" si="1"/>
        <v>340</v>
      </c>
      <c r="K123" s="39"/>
      <c r="L123" s="39"/>
      <c r="M123" s="38" t="s">
        <v>358</v>
      </c>
      <c r="N123" s="51" t="s">
        <v>362</v>
      </c>
      <c r="O123" s="32"/>
    </row>
    <row r="124" spans="1:15" s="33" customFormat="1" ht="15.75" x14ac:dyDescent="0.25">
      <c r="A124" s="34">
        <v>120</v>
      </c>
      <c r="B124" s="60" t="s">
        <v>252</v>
      </c>
      <c r="C124" s="36" t="s">
        <v>477</v>
      </c>
      <c r="D124" s="37" t="s">
        <v>248</v>
      </c>
      <c r="E124" s="38">
        <v>3</v>
      </c>
      <c r="F124" s="38">
        <v>100</v>
      </c>
      <c r="G124" s="38">
        <v>230</v>
      </c>
      <c r="H124" s="34">
        <v>40</v>
      </c>
      <c r="I124" s="55">
        <v>20</v>
      </c>
      <c r="J124" s="38">
        <f t="shared" si="1"/>
        <v>370</v>
      </c>
      <c r="K124" s="39" t="s">
        <v>356</v>
      </c>
      <c r="L124" s="39" t="s">
        <v>356</v>
      </c>
      <c r="M124" s="38" t="s">
        <v>358</v>
      </c>
      <c r="N124" s="51" t="s">
        <v>362</v>
      </c>
      <c r="O124" s="32"/>
    </row>
    <row r="125" spans="1:15" s="33" customFormat="1" ht="15.75" x14ac:dyDescent="0.25">
      <c r="A125" s="34">
        <v>121</v>
      </c>
      <c r="B125" s="60" t="s">
        <v>252</v>
      </c>
      <c r="C125" s="36" t="s">
        <v>249</v>
      </c>
      <c r="D125" s="37" t="s">
        <v>250</v>
      </c>
      <c r="E125" s="38">
        <v>4</v>
      </c>
      <c r="F125" s="38">
        <v>68</v>
      </c>
      <c r="G125" s="38">
        <v>212</v>
      </c>
      <c r="H125" s="34">
        <v>40</v>
      </c>
      <c r="I125" s="55">
        <v>20</v>
      </c>
      <c r="J125" s="38">
        <f t="shared" si="1"/>
        <v>320</v>
      </c>
      <c r="K125" s="39" t="s">
        <v>356</v>
      </c>
      <c r="L125" s="39" t="s">
        <v>356</v>
      </c>
      <c r="M125" s="38" t="s">
        <v>358</v>
      </c>
      <c r="N125" s="51" t="s">
        <v>362</v>
      </c>
      <c r="O125" s="32"/>
    </row>
    <row r="126" spans="1:15" s="33" customFormat="1" ht="15.75" x14ac:dyDescent="0.25">
      <c r="A126" s="34">
        <v>122</v>
      </c>
      <c r="B126" s="60" t="s">
        <v>252</v>
      </c>
      <c r="C126" s="61" t="s">
        <v>377</v>
      </c>
      <c r="D126" s="37" t="s">
        <v>251</v>
      </c>
      <c r="E126" s="38">
        <v>4</v>
      </c>
      <c r="F126" s="34">
        <v>80</v>
      </c>
      <c r="G126" s="34">
        <v>300</v>
      </c>
      <c r="H126" s="34">
        <v>40</v>
      </c>
      <c r="I126" s="55">
        <v>20</v>
      </c>
      <c r="J126" s="38">
        <f t="shared" si="1"/>
        <v>420</v>
      </c>
      <c r="K126" s="39" t="s">
        <v>356</v>
      </c>
      <c r="L126" s="39"/>
      <c r="M126" s="38" t="s">
        <v>358</v>
      </c>
      <c r="N126" s="51" t="s">
        <v>363</v>
      </c>
      <c r="O126" s="32"/>
    </row>
    <row r="127" spans="1:15" ht="15.75" x14ac:dyDescent="0.25">
      <c r="A127" s="11">
        <v>123</v>
      </c>
      <c r="B127" s="13" t="s">
        <v>253</v>
      </c>
      <c r="C127" s="14" t="s">
        <v>260</v>
      </c>
      <c r="D127" s="16" t="s">
        <v>261</v>
      </c>
      <c r="E127" s="27">
        <v>4</v>
      </c>
      <c r="F127" s="12">
        <v>100</v>
      </c>
      <c r="G127" s="12">
        <v>300</v>
      </c>
      <c r="H127" s="12">
        <v>40</v>
      </c>
      <c r="I127" s="12">
        <v>20</v>
      </c>
      <c r="J127" s="12">
        <f t="shared" si="1"/>
        <v>440</v>
      </c>
      <c r="K127" s="12" t="s">
        <v>356</v>
      </c>
      <c r="L127" s="12" t="s">
        <v>356</v>
      </c>
      <c r="M127" s="12" t="s">
        <v>359</v>
      </c>
      <c r="N127" s="12" t="s">
        <v>362</v>
      </c>
    </row>
    <row r="128" spans="1:15" ht="15.75" x14ac:dyDescent="0.25">
      <c r="A128" s="11">
        <v>124</v>
      </c>
      <c r="B128" s="13" t="s">
        <v>253</v>
      </c>
      <c r="C128" s="14" t="s">
        <v>256</v>
      </c>
      <c r="D128" s="16" t="s">
        <v>257</v>
      </c>
      <c r="E128" s="27">
        <v>4</v>
      </c>
      <c r="F128" s="12">
        <v>100</v>
      </c>
      <c r="G128" s="12">
        <v>300</v>
      </c>
      <c r="H128" s="12">
        <v>40</v>
      </c>
      <c r="I128" s="12">
        <v>20</v>
      </c>
      <c r="J128" s="12">
        <f t="shared" si="1"/>
        <v>440</v>
      </c>
      <c r="K128" s="12"/>
      <c r="L128" s="12" t="s">
        <v>356</v>
      </c>
      <c r="M128" s="12" t="s">
        <v>359</v>
      </c>
      <c r="N128" s="12" t="s">
        <v>362</v>
      </c>
    </row>
    <row r="129" spans="1:15" ht="15.75" x14ac:dyDescent="0.25">
      <c r="A129" s="11">
        <v>125</v>
      </c>
      <c r="B129" s="13" t="s">
        <v>253</v>
      </c>
      <c r="C129" s="14" t="s">
        <v>254</v>
      </c>
      <c r="D129" s="16" t="s">
        <v>255</v>
      </c>
      <c r="E129" s="27">
        <v>4</v>
      </c>
      <c r="F129" s="12">
        <v>100</v>
      </c>
      <c r="G129" s="12">
        <v>300</v>
      </c>
      <c r="H129" s="12">
        <v>40</v>
      </c>
      <c r="I129" s="12">
        <v>20</v>
      </c>
      <c r="J129" s="12">
        <f t="shared" si="1"/>
        <v>440</v>
      </c>
      <c r="K129" s="12" t="s">
        <v>356</v>
      </c>
      <c r="L129" s="12"/>
      <c r="M129" s="12" t="s">
        <v>359</v>
      </c>
      <c r="N129" s="12" t="s">
        <v>362</v>
      </c>
    </row>
    <row r="130" spans="1:15" ht="15.75" x14ac:dyDescent="0.25">
      <c r="A130" s="11">
        <v>126</v>
      </c>
      <c r="B130" s="13" t="s">
        <v>253</v>
      </c>
      <c r="C130" s="14" t="s">
        <v>258</v>
      </c>
      <c r="D130" s="16" t="s">
        <v>259</v>
      </c>
      <c r="E130" s="27">
        <v>4</v>
      </c>
      <c r="F130" s="12">
        <v>100</v>
      </c>
      <c r="G130" s="12">
        <v>300</v>
      </c>
      <c r="H130" s="12">
        <v>40</v>
      </c>
      <c r="I130" s="12">
        <v>20</v>
      </c>
      <c r="J130" s="12">
        <f t="shared" si="1"/>
        <v>440</v>
      </c>
      <c r="K130" s="12" t="s">
        <v>356</v>
      </c>
      <c r="L130" s="12" t="s">
        <v>356</v>
      </c>
      <c r="M130" s="12" t="s">
        <v>359</v>
      </c>
      <c r="N130" s="12" t="s">
        <v>362</v>
      </c>
    </row>
    <row r="131" spans="1:15" ht="15.75" x14ac:dyDescent="0.25">
      <c r="A131" s="11">
        <v>127</v>
      </c>
      <c r="B131" s="13" t="s">
        <v>253</v>
      </c>
      <c r="C131" s="14" t="s">
        <v>262</v>
      </c>
      <c r="D131" s="16" t="s">
        <v>263</v>
      </c>
      <c r="E131" s="27">
        <v>4</v>
      </c>
      <c r="F131" s="12">
        <v>100</v>
      </c>
      <c r="G131" s="12">
        <v>300</v>
      </c>
      <c r="H131" s="12">
        <v>40</v>
      </c>
      <c r="I131" s="12">
        <v>20</v>
      </c>
      <c r="J131" s="12">
        <f>SUM(F131:H131)</f>
        <v>440</v>
      </c>
      <c r="K131" s="12" t="s">
        <v>356</v>
      </c>
      <c r="L131" s="12" t="s">
        <v>356</v>
      </c>
      <c r="M131" s="12" t="s">
        <v>359</v>
      </c>
      <c r="N131" s="12" t="s">
        <v>362</v>
      </c>
    </row>
    <row r="132" spans="1:15" ht="15.75" x14ac:dyDescent="0.25">
      <c r="A132" s="11">
        <v>128</v>
      </c>
      <c r="B132" s="79" t="s">
        <v>253</v>
      </c>
      <c r="C132" s="80" t="s">
        <v>496</v>
      </c>
      <c r="D132" s="81" t="s">
        <v>497</v>
      </c>
      <c r="E132" s="67">
        <v>4</v>
      </c>
      <c r="F132" s="67">
        <v>100</v>
      </c>
      <c r="G132" s="67">
        <v>300</v>
      </c>
      <c r="H132" s="67">
        <v>40</v>
      </c>
      <c r="I132" s="67">
        <v>20</v>
      </c>
      <c r="J132" s="67">
        <f>SUM(G131:G131)</f>
        <v>300</v>
      </c>
      <c r="K132" s="67" t="s">
        <v>439</v>
      </c>
      <c r="L132" s="67" t="s">
        <v>439</v>
      </c>
      <c r="M132" s="67" t="s">
        <v>359</v>
      </c>
      <c r="N132" s="67" t="s">
        <v>362</v>
      </c>
    </row>
    <row r="133" spans="1:15" s="33" customFormat="1" ht="15.75" x14ac:dyDescent="0.25">
      <c r="A133" s="34">
        <v>129</v>
      </c>
      <c r="B133" s="35" t="s">
        <v>118</v>
      </c>
      <c r="C133" s="36" t="s">
        <v>111</v>
      </c>
      <c r="D133" s="37" t="s">
        <v>112</v>
      </c>
      <c r="E133" s="38">
        <v>4</v>
      </c>
      <c r="F133" s="39">
        <v>50</v>
      </c>
      <c r="G133" s="39">
        <v>450</v>
      </c>
      <c r="H133" s="34">
        <v>40</v>
      </c>
      <c r="I133" s="55">
        <v>20</v>
      </c>
      <c r="J133" s="38">
        <f t="shared" si="1"/>
        <v>540</v>
      </c>
      <c r="K133" s="39" t="s">
        <v>356</v>
      </c>
      <c r="L133" s="39" t="s">
        <v>356</v>
      </c>
      <c r="M133" s="38" t="s">
        <v>358</v>
      </c>
      <c r="N133" s="38" t="s">
        <v>365</v>
      </c>
      <c r="O133" s="32"/>
    </row>
    <row r="134" spans="1:15" s="33" customFormat="1" ht="15.75" x14ac:dyDescent="0.25">
      <c r="A134" s="34">
        <v>130</v>
      </c>
      <c r="B134" s="35" t="s">
        <v>118</v>
      </c>
      <c r="C134" s="36" t="s">
        <v>113</v>
      </c>
      <c r="D134" s="37" t="s">
        <v>114</v>
      </c>
      <c r="E134" s="38">
        <v>4</v>
      </c>
      <c r="F134" s="39">
        <v>30</v>
      </c>
      <c r="G134" s="39">
        <v>170</v>
      </c>
      <c r="H134" s="34">
        <v>40</v>
      </c>
      <c r="I134" s="55">
        <v>20</v>
      </c>
      <c r="J134" s="38">
        <f t="shared" ref="J134:J196" si="2">SUM(F134:H134)</f>
        <v>240</v>
      </c>
      <c r="K134" s="39" t="s">
        <v>356</v>
      </c>
      <c r="L134" s="39" t="s">
        <v>356</v>
      </c>
      <c r="M134" s="38" t="s">
        <v>358</v>
      </c>
      <c r="N134" s="38" t="s">
        <v>365</v>
      </c>
      <c r="O134" s="32"/>
    </row>
    <row r="135" spans="1:15" s="33" customFormat="1" ht="15.75" x14ac:dyDescent="0.25">
      <c r="A135" s="34">
        <v>131</v>
      </c>
      <c r="B135" s="35" t="s">
        <v>118</v>
      </c>
      <c r="C135" s="36" t="s">
        <v>115</v>
      </c>
      <c r="D135" s="37" t="s">
        <v>316</v>
      </c>
      <c r="E135" s="38">
        <v>4</v>
      </c>
      <c r="F135" s="39">
        <v>30</v>
      </c>
      <c r="G135" s="39">
        <v>170</v>
      </c>
      <c r="H135" s="34">
        <v>40</v>
      </c>
      <c r="I135" s="55">
        <v>20</v>
      </c>
      <c r="J135" s="38">
        <f t="shared" si="2"/>
        <v>240</v>
      </c>
      <c r="K135" s="39" t="s">
        <v>356</v>
      </c>
      <c r="L135" s="39" t="s">
        <v>356</v>
      </c>
      <c r="M135" s="38" t="s">
        <v>358</v>
      </c>
      <c r="N135" s="38" t="s">
        <v>365</v>
      </c>
      <c r="O135" s="32"/>
    </row>
    <row r="136" spans="1:15" s="33" customFormat="1" ht="15.75" x14ac:dyDescent="0.25">
      <c r="A136" s="34">
        <v>132</v>
      </c>
      <c r="B136" s="35" t="s">
        <v>118</v>
      </c>
      <c r="C136" s="36" t="s">
        <v>116</v>
      </c>
      <c r="D136" s="37" t="s">
        <v>117</v>
      </c>
      <c r="E136" s="38">
        <v>4</v>
      </c>
      <c r="F136" s="39">
        <v>40</v>
      </c>
      <c r="G136" s="39">
        <v>460</v>
      </c>
      <c r="H136" s="34">
        <v>40</v>
      </c>
      <c r="I136" s="55">
        <v>20</v>
      </c>
      <c r="J136" s="38">
        <f t="shared" si="2"/>
        <v>540</v>
      </c>
      <c r="K136" s="39" t="s">
        <v>356</v>
      </c>
      <c r="L136" s="39" t="s">
        <v>356</v>
      </c>
      <c r="M136" s="38" t="s">
        <v>358</v>
      </c>
      <c r="N136" s="38" t="s">
        <v>363</v>
      </c>
      <c r="O136" s="32"/>
    </row>
    <row r="137" spans="1:15" s="33" customFormat="1" ht="15.75" x14ac:dyDescent="0.25">
      <c r="A137" s="34">
        <v>133</v>
      </c>
      <c r="B137" s="35" t="s">
        <v>118</v>
      </c>
      <c r="C137" s="36" t="s">
        <v>427</v>
      </c>
      <c r="D137" s="37" t="s">
        <v>428</v>
      </c>
      <c r="E137" s="38">
        <v>4</v>
      </c>
      <c r="F137" s="39">
        <v>33</v>
      </c>
      <c r="G137" s="39">
        <v>167</v>
      </c>
      <c r="H137" s="34">
        <v>40</v>
      </c>
      <c r="I137" s="55">
        <v>20</v>
      </c>
      <c r="J137" s="38">
        <f t="shared" si="2"/>
        <v>240</v>
      </c>
      <c r="K137" s="56" t="s">
        <v>356</v>
      </c>
      <c r="L137" s="56" t="s">
        <v>356</v>
      </c>
      <c r="M137" s="38" t="s">
        <v>358</v>
      </c>
      <c r="N137" s="38" t="s">
        <v>363</v>
      </c>
      <c r="O137" s="32"/>
    </row>
    <row r="138" spans="1:15" s="33" customFormat="1" ht="15.75" x14ac:dyDescent="0.25">
      <c r="A138" s="34">
        <v>134</v>
      </c>
      <c r="B138" s="35" t="s">
        <v>118</v>
      </c>
      <c r="C138" s="36" t="s">
        <v>429</v>
      </c>
      <c r="D138" s="37" t="s">
        <v>430</v>
      </c>
      <c r="E138" s="38">
        <v>4</v>
      </c>
      <c r="F138" s="39">
        <v>39</v>
      </c>
      <c r="G138" s="39">
        <v>461</v>
      </c>
      <c r="H138" s="34">
        <v>40</v>
      </c>
      <c r="I138" s="55">
        <v>20</v>
      </c>
      <c r="J138" s="38">
        <f t="shared" si="2"/>
        <v>540</v>
      </c>
      <c r="K138" s="56" t="s">
        <v>356</v>
      </c>
      <c r="L138" s="56" t="s">
        <v>356</v>
      </c>
      <c r="M138" s="38" t="s">
        <v>358</v>
      </c>
      <c r="N138" s="38" t="s">
        <v>363</v>
      </c>
      <c r="O138" s="32"/>
    </row>
    <row r="139" spans="1:15" ht="15.75" x14ac:dyDescent="0.25">
      <c r="A139" s="11">
        <v>135</v>
      </c>
      <c r="B139" s="13" t="s">
        <v>15</v>
      </c>
      <c r="C139" s="14" t="s">
        <v>9</v>
      </c>
      <c r="D139" s="16" t="s">
        <v>10</v>
      </c>
      <c r="E139" s="27">
        <v>3</v>
      </c>
      <c r="F139" s="12">
        <v>130</v>
      </c>
      <c r="G139" s="12">
        <v>150</v>
      </c>
      <c r="H139" s="12">
        <v>40</v>
      </c>
      <c r="I139" s="12">
        <v>20</v>
      </c>
      <c r="J139" s="12">
        <f t="shared" si="2"/>
        <v>320</v>
      </c>
      <c r="K139" s="12"/>
      <c r="L139" s="12"/>
      <c r="M139" s="12" t="s">
        <v>358</v>
      </c>
      <c r="N139" s="22" t="s">
        <v>362</v>
      </c>
    </row>
    <row r="140" spans="1:15" ht="15.75" x14ac:dyDescent="0.25">
      <c r="A140" s="11">
        <v>136</v>
      </c>
      <c r="B140" s="13" t="s">
        <v>15</v>
      </c>
      <c r="C140" s="14" t="s">
        <v>11</v>
      </c>
      <c r="D140" s="16" t="s">
        <v>12</v>
      </c>
      <c r="E140" s="27">
        <v>3</v>
      </c>
      <c r="F140" s="12">
        <v>120</v>
      </c>
      <c r="G140" s="12">
        <v>140</v>
      </c>
      <c r="H140" s="12">
        <v>40</v>
      </c>
      <c r="I140" s="12">
        <v>20</v>
      </c>
      <c r="J140" s="12">
        <f t="shared" si="2"/>
        <v>300</v>
      </c>
      <c r="K140" s="12"/>
      <c r="L140" s="12"/>
      <c r="M140" s="12" t="s">
        <v>358</v>
      </c>
      <c r="N140" s="22" t="s">
        <v>363</v>
      </c>
    </row>
    <row r="141" spans="1:15" ht="15.75" x14ac:dyDescent="0.25">
      <c r="A141" s="11">
        <v>137</v>
      </c>
      <c r="B141" s="13" t="s">
        <v>15</v>
      </c>
      <c r="C141" s="14" t="s">
        <v>13</v>
      </c>
      <c r="D141" s="23" t="s">
        <v>14</v>
      </c>
      <c r="E141" s="27">
        <v>3</v>
      </c>
      <c r="F141" s="12">
        <v>100</v>
      </c>
      <c r="G141" s="12">
        <v>130</v>
      </c>
      <c r="H141" s="12">
        <v>40</v>
      </c>
      <c r="I141" s="12">
        <v>20</v>
      </c>
      <c r="J141" s="12">
        <f t="shared" si="2"/>
        <v>270</v>
      </c>
      <c r="K141" s="12" t="s">
        <v>356</v>
      </c>
      <c r="L141" s="12"/>
      <c r="M141" s="12" t="s">
        <v>358</v>
      </c>
      <c r="N141" s="22" t="s">
        <v>362</v>
      </c>
    </row>
    <row r="142" spans="1:15" ht="15.75" x14ac:dyDescent="0.25">
      <c r="A142" s="11">
        <v>138</v>
      </c>
      <c r="B142" s="13" t="s">
        <v>15</v>
      </c>
      <c r="C142" s="14" t="s">
        <v>5</v>
      </c>
      <c r="D142" s="16" t="s">
        <v>6</v>
      </c>
      <c r="E142" s="27">
        <v>4</v>
      </c>
      <c r="F142" s="12">
        <v>160</v>
      </c>
      <c r="G142" s="12">
        <v>320</v>
      </c>
      <c r="H142" s="12">
        <v>40</v>
      </c>
      <c r="I142" s="12">
        <v>20</v>
      </c>
      <c r="J142" s="12">
        <f t="shared" si="2"/>
        <v>520</v>
      </c>
      <c r="K142" s="12" t="s">
        <v>356</v>
      </c>
      <c r="L142" s="12" t="s">
        <v>356</v>
      </c>
      <c r="M142" s="12" t="s">
        <v>357</v>
      </c>
      <c r="N142" s="22" t="s">
        <v>362</v>
      </c>
    </row>
    <row r="143" spans="1:15" ht="31.5" x14ac:dyDescent="0.25">
      <c r="A143" s="11">
        <v>139</v>
      </c>
      <c r="B143" s="13" t="s">
        <v>15</v>
      </c>
      <c r="C143" s="14" t="s">
        <v>7</v>
      </c>
      <c r="D143" s="16" t="s">
        <v>8</v>
      </c>
      <c r="E143" s="27">
        <v>4</v>
      </c>
      <c r="F143" s="12">
        <v>155</v>
      </c>
      <c r="G143" s="12">
        <v>221</v>
      </c>
      <c r="H143" s="12">
        <v>40</v>
      </c>
      <c r="I143" s="12">
        <v>20</v>
      </c>
      <c r="J143" s="12">
        <f t="shared" si="2"/>
        <v>416</v>
      </c>
      <c r="K143" s="12" t="s">
        <v>356</v>
      </c>
      <c r="L143" s="12" t="s">
        <v>356</v>
      </c>
      <c r="M143" s="12" t="s">
        <v>358</v>
      </c>
      <c r="N143" s="22" t="s">
        <v>363</v>
      </c>
    </row>
    <row r="144" spans="1:15" s="33" customFormat="1" ht="15.75" x14ac:dyDescent="0.25">
      <c r="A144" s="34">
        <v>140</v>
      </c>
      <c r="B144" s="60" t="s">
        <v>299</v>
      </c>
      <c r="C144" s="36" t="s">
        <v>367</v>
      </c>
      <c r="D144" s="37" t="s">
        <v>368</v>
      </c>
      <c r="E144" s="38">
        <v>3</v>
      </c>
      <c r="F144" s="38">
        <v>80</v>
      </c>
      <c r="G144" s="38">
        <v>190</v>
      </c>
      <c r="H144" s="34">
        <v>40</v>
      </c>
      <c r="I144" s="55">
        <v>20</v>
      </c>
      <c r="J144" s="38">
        <f t="shared" si="2"/>
        <v>310</v>
      </c>
      <c r="K144" s="39" t="s">
        <v>356</v>
      </c>
      <c r="L144" s="39" t="s">
        <v>356</v>
      </c>
      <c r="M144" s="38" t="s">
        <v>357</v>
      </c>
      <c r="N144" s="38" t="s">
        <v>362</v>
      </c>
      <c r="O144" s="32"/>
    </row>
    <row r="145" spans="1:15" s="33" customFormat="1" ht="15.75" x14ac:dyDescent="0.25">
      <c r="A145" s="34">
        <v>141</v>
      </c>
      <c r="B145" s="60" t="s">
        <v>299</v>
      </c>
      <c r="C145" s="36" t="s">
        <v>369</v>
      </c>
      <c r="D145" s="37" t="s">
        <v>370</v>
      </c>
      <c r="E145" s="38">
        <v>3</v>
      </c>
      <c r="F145" s="38">
        <v>80</v>
      </c>
      <c r="G145" s="38">
        <v>190</v>
      </c>
      <c r="H145" s="34">
        <v>40</v>
      </c>
      <c r="I145" s="55">
        <v>20</v>
      </c>
      <c r="J145" s="38">
        <f t="shared" si="2"/>
        <v>310</v>
      </c>
      <c r="K145" s="39" t="s">
        <v>356</v>
      </c>
      <c r="L145" s="39" t="s">
        <v>356</v>
      </c>
      <c r="M145" s="38" t="s">
        <v>358</v>
      </c>
      <c r="N145" s="38" t="s">
        <v>362</v>
      </c>
      <c r="O145" s="32"/>
    </row>
    <row r="146" spans="1:15" s="33" customFormat="1" ht="15.75" x14ac:dyDescent="0.25">
      <c r="A146" s="34">
        <v>142</v>
      </c>
      <c r="B146" s="60" t="s">
        <v>299</v>
      </c>
      <c r="C146" s="36" t="s">
        <v>371</v>
      </c>
      <c r="D146" s="37" t="s">
        <v>372</v>
      </c>
      <c r="E146" s="38">
        <v>3</v>
      </c>
      <c r="F146" s="38">
        <v>80</v>
      </c>
      <c r="G146" s="38">
        <v>190</v>
      </c>
      <c r="H146" s="34">
        <v>40</v>
      </c>
      <c r="I146" s="55">
        <v>20</v>
      </c>
      <c r="J146" s="38">
        <f t="shared" si="2"/>
        <v>310</v>
      </c>
      <c r="K146" s="39" t="s">
        <v>356</v>
      </c>
      <c r="L146" s="39" t="s">
        <v>356</v>
      </c>
      <c r="M146" s="38" t="s">
        <v>358</v>
      </c>
      <c r="N146" s="38" t="s">
        <v>362</v>
      </c>
      <c r="O146" s="32"/>
    </row>
    <row r="147" spans="1:15" s="33" customFormat="1" ht="15.75" x14ac:dyDescent="0.25">
      <c r="A147" s="34">
        <v>143</v>
      </c>
      <c r="B147" s="60" t="s">
        <v>299</v>
      </c>
      <c r="C147" s="36" t="s">
        <v>373</v>
      </c>
      <c r="D147" s="37" t="s">
        <v>374</v>
      </c>
      <c r="E147" s="38">
        <v>3</v>
      </c>
      <c r="F147" s="38">
        <v>80</v>
      </c>
      <c r="G147" s="38">
        <v>190</v>
      </c>
      <c r="H147" s="34">
        <v>40</v>
      </c>
      <c r="I147" s="55">
        <v>20</v>
      </c>
      <c r="J147" s="38">
        <f t="shared" si="2"/>
        <v>310</v>
      </c>
      <c r="K147" s="39" t="s">
        <v>356</v>
      </c>
      <c r="L147" s="39" t="s">
        <v>356</v>
      </c>
      <c r="M147" s="38" t="s">
        <v>358</v>
      </c>
      <c r="N147" s="38" t="s">
        <v>362</v>
      </c>
      <c r="O147" s="32"/>
    </row>
    <row r="148" spans="1:15" s="33" customFormat="1" ht="15.75" x14ac:dyDescent="0.25">
      <c r="A148" s="34">
        <v>144</v>
      </c>
      <c r="B148" s="42" t="s">
        <v>299</v>
      </c>
      <c r="C148" s="36" t="s">
        <v>375</v>
      </c>
      <c r="D148" s="37" t="s">
        <v>376</v>
      </c>
      <c r="E148" s="51">
        <v>3</v>
      </c>
      <c r="F148" s="38">
        <v>80</v>
      </c>
      <c r="G148" s="38">
        <v>190</v>
      </c>
      <c r="H148" s="34">
        <v>40</v>
      </c>
      <c r="I148" s="55">
        <v>20</v>
      </c>
      <c r="J148" s="38">
        <f t="shared" si="2"/>
        <v>310</v>
      </c>
      <c r="K148" s="39" t="s">
        <v>356</v>
      </c>
      <c r="L148" s="39" t="s">
        <v>356</v>
      </c>
      <c r="M148" s="39" t="s">
        <v>358</v>
      </c>
      <c r="N148" s="39" t="s">
        <v>362</v>
      </c>
      <c r="O148" s="32"/>
    </row>
    <row r="149" spans="1:15" s="33" customFormat="1" ht="15.75" x14ac:dyDescent="0.25">
      <c r="A149" s="34">
        <v>145</v>
      </c>
      <c r="B149" s="42" t="s">
        <v>299</v>
      </c>
      <c r="C149" s="36" t="s">
        <v>297</v>
      </c>
      <c r="D149" s="37" t="s">
        <v>298</v>
      </c>
      <c r="E149" s="38">
        <v>4</v>
      </c>
      <c r="F149" s="38">
        <v>80</v>
      </c>
      <c r="G149" s="38">
        <v>190</v>
      </c>
      <c r="H149" s="34">
        <v>40</v>
      </c>
      <c r="I149" s="55">
        <v>20</v>
      </c>
      <c r="J149" s="38">
        <f t="shared" si="2"/>
        <v>310</v>
      </c>
      <c r="K149" s="39" t="s">
        <v>356</v>
      </c>
      <c r="L149" s="39" t="s">
        <v>356</v>
      </c>
      <c r="M149" s="39" t="s">
        <v>358</v>
      </c>
      <c r="N149" s="39" t="s">
        <v>362</v>
      </c>
      <c r="O149" s="32"/>
    </row>
    <row r="150" spans="1:15" s="33" customFormat="1" ht="15.75" x14ac:dyDescent="0.25">
      <c r="A150" s="34">
        <v>146</v>
      </c>
      <c r="B150" s="42" t="s">
        <v>299</v>
      </c>
      <c r="C150" s="53" t="s">
        <v>408</v>
      </c>
      <c r="D150" s="53" t="s">
        <v>409</v>
      </c>
      <c r="E150" s="38">
        <v>4</v>
      </c>
      <c r="F150" s="38">
        <v>90</v>
      </c>
      <c r="G150" s="38">
        <v>210</v>
      </c>
      <c r="H150" s="34">
        <v>40</v>
      </c>
      <c r="I150" s="55">
        <v>20</v>
      </c>
      <c r="J150" s="38">
        <f t="shared" si="2"/>
        <v>340</v>
      </c>
      <c r="K150" s="56" t="s">
        <v>356</v>
      </c>
      <c r="L150" s="56" t="s">
        <v>356</v>
      </c>
      <c r="M150" s="39" t="s">
        <v>358</v>
      </c>
      <c r="N150" s="39" t="s">
        <v>363</v>
      </c>
      <c r="O150" s="32"/>
    </row>
    <row r="151" spans="1:15" s="33" customFormat="1" ht="15.75" x14ac:dyDescent="0.25">
      <c r="A151" s="34">
        <v>147</v>
      </c>
      <c r="B151" s="42" t="s">
        <v>299</v>
      </c>
      <c r="C151" s="53" t="s">
        <v>436</v>
      </c>
      <c r="D151" s="53" t="s">
        <v>437</v>
      </c>
      <c r="E151" s="38">
        <v>3</v>
      </c>
      <c r="F151" s="38">
        <v>75</v>
      </c>
      <c r="G151" s="38">
        <v>175</v>
      </c>
      <c r="H151" s="34">
        <v>40</v>
      </c>
      <c r="I151" s="55">
        <v>20</v>
      </c>
      <c r="J151" s="38">
        <f t="shared" si="2"/>
        <v>290</v>
      </c>
      <c r="K151" s="56" t="s">
        <v>356</v>
      </c>
      <c r="L151" s="56" t="s">
        <v>356</v>
      </c>
      <c r="M151" s="39" t="s">
        <v>358</v>
      </c>
      <c r="N151" s="39" t="s">
        <v>362</v>
      </c>
      <c r="O151" s="32"/>
    </row>
    <row r="152" spans="1:15" ht="32.25" customHeight="1" x14ac:dyDescent="0.25">
      <c r="A152" s="11">
        <v>148</v>
      </c>
      <c r="B152" s="13" t="s">
        <v>341</v>
      </c>
      <c r="C152" s="14" t="s">
        <v>225</v>
      </c>
      <c r="D152" s="16" t="s">
        <v>306</v>
      </c>
      <c r="E152" s="27">
        <v>3</v>
      </c>
      <c r="F152" s="12">
        <v>120</v>
      </c>
      <c r="G152" s="12">
        <v>120</v>
      </c>
      <c r="H152" s="12">
        <v>40</v>
      </c>
      <c r="I152" s="12">
        <v>20</v>
      </c>
      <c r="J152" s="12">
        <f t="shared" si="2"/>
        <v>280</v>
      </c>
      <c r="K152" s="12"/>
      <c r="L152" s="12"/>
      <c r="M152" s="12" t="s">
        <v>359</v>
      </c>
      <c r="N152" s="12" t="s">
        <v>362</v>
      </c>
    </row>
    <row r="153" spans="1:15" ht="32.25" customHeight="1" x14ac:dyDescent="0.25">
      <c r="A153" s="11">
        <v>149</v>
      </c>
      <c r="B153" s="13" t="s">
        <v>341</v>
      </c>
      <c r="C153" s="14" t="s">
        <v>444</v>
      </c>
      <c r="D153" s="16" t="s">
        <v>307</v>
      </c>
      <c r="E153" s="27">
        <v>3</v>
      </c>
      <c r="F153" s="12">
        <v>120</v>
      </c>
      <c r="G153" s="12">
        <v>120</v>
      </c>
      <c r="H153" s="12">
        <v>40</v>
      </c>
      <c r="I153" s="12">
        <v>20</v>
      </c>
      <c r="J153" s="12">
        <f t="shared" si="2"/>
        <v>280</v>
      </c>
      <c r="K153" s="12"/>
      <c r="L153" s="12"/>
      <c r="M153" s="12" t="s">
        <v>359</v>
      </c>
      <c r="N153" s="12" t="s">
        <v>362</v>
      </c>
    </row>
    <row r="154" spans="1:15" ht="31.5" customHeight="1" x14ac:dyDescent="0.25">
      <c r="A154" s="11">
        <v>150</v>
      </c>
      <c r="B154" s="13" t="s">
        <v>341</v>
      </c>
      <c r="C154" s="14" t="s">
        <v>350</v>
      </c>
      <c r="D154" s="16" t="s">
        <v>305</v>
      </c>
      <c r="E154" s="27">
        <v>3</v>
      </c>
      <c r="F154" s="12">
        <v>120</v>
      </c>
      <c r="G154" s="12">
        <v>120</v>
      </c>
      <c r="H154" s="12">
        <v>40</v>
      </c>
      <c r="I154" s="12">
        <v>20</v>
      </c>
      <c r="J154" s="12">
        <f t="shared" si="2"/>
        <v>280</v>
      </c>
      <c r="K154" s="12"/>
      <c r="L154" s="12" t="s">
        <v>356</v>
      </c>
      <c r="M154" s="12" t="s">
        <v>359</v>
      </c>
      <c r="N154" s="12" t="s">
        <v>362</v>
      </c>
    </row>
    <row r="155" spans="1:15" ht="30.75" customHeight="1" x14ac:dyDescent="0.25">
      <c r="A155" s="11">
        <v>151</v>
      </c>
      <c r="B155" s="13" t="s">
        <v>341</v>
      </c>
      <c r="C155" s="14" t="s">
        <v>349</v>
      </c>
      <c r="D155" s="16" t="s">
        <v>351</v>
      </c>
      <c r="E155" s="27">
        <v>4</v>
      </c>
      <c r="F155" s="12">
        <v>120</v>
      </c>
      <c r="G155" s="12">
        <v>120</v>
      </c>
      <c r="H155" s="12">
        <v>40</v>
      </c>
      <c r="I155" s="12">
        <v>20</v>
      </c>
      <c r="J155" s="12">
        <f t="shared" si="2"/>
        <v>280</v>
      </c>
      <c r="K155" s="12"/>
      <c r="L155" s="12"/>
      <c r="M155" s="12" t="s">
        <v>358</v>
      </c>
      <c r="N155" s="12" t="s">
        <v>362</v>
      </c>
    </row>
    <row r="156" spans="1:15" ht="33" customHeight="1" x14ac:dyDescent="0.25">
      <c r="A156" s="11">
        <v>152</v>
      </c>
      <c r="B156" s="13" t="s">
        <v>341</v>
      </c>
      <c r="C156" s="14" t="s">
        <v>223</v>
      </c>
      <c r="D156" s="16" t="s">
        <v>308</v>
      </c>
      <c r="E156" s="27">
        <v>4</v>
      </c>
      <c r="F156" s="12">
        <v>120</v>
      </c>
      <c r="G156" s="12">
        <v>120</v>
      </c>
      <c r="H156" s="12">
        <v>40</v>
      </c>
      <c r="I156" s="12">
        <v>20</v>
      </c>
      <c r="J156" s="12">
        <f t="shared" si="2"/>
        <v>280</v>
      </c>
      <c r="K156" s="12"/>
      <c r="L156" s="12"/>
      <c r="M156" s="12" t="s">
        <v>359</v>
      </c>
      <c r="N156" s="12" t="s">
        <v>362</v>
      </c>
    </row>
    <row r="157" spans="1:15" ht="31.5" customHeight="1" x14ac:dyDescent="0.25">
      <c r="A157" s="11">
        <v>153</v>
      </c>
      <c r="B157" s="13" t="s">
        <v>341</v>
      </c>
      <c r="C157" s="14" t="s">
        <v>224</v>
      </c>
      <c r="D157" s="16" t="s">
        <v>309</v>
      </c>
      <c r="E157" s="27">
        <v>4</v>
      </c>
      <c r="F157" s="12">
        <v>120</v>
      </c>
      <c r="G157" s="12">
        <v>120</v>
      </c>
      <c r="H157" s="12">
        <v>40</v>
      </c>
      <c r="I157" s="12">
        <v>20</v>
      </c>
      <c r="J157" s="12">
        <f t="shared" si="2"/>
        <v>280</v>
      </c>
      <c r="K157" s="12"/>
      <c r="L157" s="12"/>
      <c r="M157" s="12" t="s">
        <v>359</v>
      </c>
      <c r="N157" s="12" t="s">
        <v>362</v>
      </c>
    </row>
    <row r="158" spans="1:15" ht="30" customHeight="1" x14ac:dyDescent="0.25">
      <c r="A158" s="11">
        <v>154</v>
      </c>
      <c r="B158" s="13" t="s">
        <v>341</v>
      </c>
      <c r="C158" s="14" t="s">
        <v>226</v>
      </c>
      <c r="D158" s="16" t="s">
        <v>310</v>
      </c>
      <c r="E158" s="27">
        <v>4</v>
      </c>
      <c r="F158" s="12">
        <v>120</v>
      </c>
      <c r="G158" s="12">
        <v>120</v>
      </c>
      <c r="H158" s="12">
        <v>40</v>
      </c>
      <c r="I158" s="12">
        <v>20</v>
      </c>
      <c r="J158" s="12">
        <f t="shared" si="2"/>
        <v>280</v>
      </c>
      <c r="K158" s="12"/>
      <c r="L158" s="12"/>
      <c r="M158" s="12" t="s">
        <v>359</v>
      </c>
      <c r="N158" s="12" t="s">
        <v>362</v>
      </c>
    </row>
    <row r="159" spans="1:15" ht="30" customHeight="1" x14ac:dyDescent="0.25">
      <c r="A159" s="11">
        <v>155</v>
      </c>
      <c r="B159" s="13" t="s">
        <v>341</v>
      </c>
      <c r="C159" s="14" t="s">
        <v>227</v>
      </c>
      <c r="D159" s="16" t="s">
        <v>311</v>
      </c>
      <c r="E159" s="27">
        <v>4</v>
      </c>
      <c r="F159" s="12">
        <v>120</v>
      </c>
      <c r="G159" s="12">
        <v>120</v>
      </c>
      <c r="H159" s="12">
        <v>40</v>
      </c>
      <c r="I159" s="12">
        <v>20</v>
      </c>
      <c r="J159" s="12">
        <f t="shared" si="2"/>
        <v>280</v>
      </c>
      <c r="K159" s="12"/>
      <c r="L159" s="12"/>
      <c r="M159" s="12" t="s">
        <v>359</v>
      </c>
      <c r="N159" s="12" t="s">
        <v>362</v>
      </c>
    </row>
    <row r="160" spans="1:15" s="33" customFormat="1" ht="15.75" x14ac:dyDescent="0.25">
      <c r="A160" s="34">
        <v>156</v>
      </c>
      <c r="B160" s="60" t="s">
        <v>84</v>
      </c>
      <c r="C160" s="40" t="s">
        <v>328</v>
      </c>
      <c r="D160" s="41" t="s">
        <v>89</v>
      </c>
      <c r="E160" s="38">
        <v>3</v>
      </c>
      <c r="F160" s="34">
        <v>60</v>
      </c>
      <c r="G160" s="34">
        <v>150</v>
      </c>
      <c r="H160" s="34">
        <v>40</v>
      </c>
      <c r="I160" s="55">
        <v>20</v>
      </c>
      <c r="J160" s="38">
        <f t="shared" si="2"/>
        <v>250</v>
      </c>
      <c r="K160" s="39" t="s">
        <v>356</v>
      </c>
      <c r="L160" s="39"/>
      <c r="M160" s="38" t="s">
        <v>358</v>
      </c>
      <c r="N160" s="38" t="s">
        <v>362</v>
      </c>
      <c r="O160" s="32"/>
    </row>
    <row r="161" spans="1:15" s="33" customFormat="1" ht="15.75" x14ac:dyDescent="0.25">
      <c r="A161" s="34">
        <v>157</v>
      </c>
      <c r="B161" s="60" t="s">
        <v>84</v>
      </c>
      <c r="C161" s="36" t="s">
        <v>324</v>
      </c>
      <c r="D161" s="37" t="s">
        <v>85</v>
      </c>
      <c r="E161" s="38">
        <v>4</v>
      </c>
      <c r="F161" s="34">
        <v>60</v>
      </c>
      <c r="G161" s="34">
        <v>150</v>
      </c>
      <c r="H161" s="34">
        <v>40</v>
      </c>
      <c r="I161" s="55">
        <v>20</v>
      </c>
      <c r="J161" s="38">
        <f t="shared" si="2"/>
        <v>250</v>
      </c>
      <c r="K161" s="39" t="s">
        <v>356</v>
      </c>
      <c r="L161" s="39"/>
      <c r="M161" s="38" t="s">
        <v>358</v>
      </c>
      <c r="N161" s="38" t="s">
        <v>362</v>
      </c>
      <c r="O161" s="32"/>
    </row>
    <row r="162" spans="1:15" s="33" customFormat="1" ht="15.75" x14ac:dyDescent="0.25">
      <c r="A162" s="34">
        <v>158</v>
      </c>
      <c r="B162" s="60" t="s">
        <v>84</v>
      </c>
      <c r="C162" s="36" t="s">
        <v>325</v>
      </c>
      <c r="D162" s="37" t="s">
        <v>86</v>
      </c>
      <c r="E162" s="38">
        <v>4</v>
      </c>
      <c r="F162" s="34">
        <v>40</v>
      </c>
      <c r="G162" s="34">
        <v>170</v>
      </c>
      <c r="H162" s="34">
        <v>40</v>
      </c>
      <c r="I162" s="55">
        <v>20</v>
      </c>
      <c r="J162" s="38">
        <f t="shared" si="2"/>
        <v>250</v>
      </c>
      <c r="K162" s="39" t="s">
        <v>356</v>
      </c>
      <c r="L162" s="39" t="s">
        <v>356</v>
      </c>
      <c r="M162" s="38" t="s">
        <v>358</v>
      </c>
      <c r="N162" s="38" t="s">
        <v>363</v>
      </c>
      <c r="O162" s="32"/>
    </row>
    <row r="163" spans="1:15" s="33" customFormat="1" ht="15.75" x14ac:dyDescent="0.25">
      <c r="A163" s="34">
        <v>159</v>
      </c>
      <c r="B163" s="60" t="s">
        <v>84</v>
      </c>
      <c r="C163" s="40" t="s">
        <v>326</v>
      </c>
      <c r="D163" s="41" t="s">
        <v>87</v>
      </c>
      <c r="E163" s="38">
        <v>4</v>
      </c>
      <c r="F163" s="34">
        <v>70</v>
      </c>
      <c r="G163" s="34">
        <v>170</v>
      </c>
      <c r="H163" s="34">
        <v>40</v>
      </c>
      <c r="I163" s="55">
        <v>20</v>
      </c>
      <c r="J163" s="38">
        <f t="shared" si="2"/>
        <v>280</v>
      </c>
      <c r="K163" s="39" t="s">
        <v>356</v>
      </c>
      <c r="L163" s="39"/>
      <c r="M163" s="38" t="s">
        <v>358</v>
      </c>
      <c r="N163" s="34" t="s">
        <v>363</v>
      </c>
      <c r="O163" s="32"/>
    </row>
    <row r="164" spans="1:15" s="33" customFormat="1" ht="15.75" x14ac:dyDescent="0.25">
      <c r="A164" s="34">
        <v>160</v>
      </c>
      <c r="B164" s="60" t="s">
        <v>84</v>
      </c>
      <c r="C164" s="40" t="s">
        <v>327</v>
      </c>
      <c r="D164" s="41" t="s">
        <v>88</v>
      </c>
      <c r="E164" s="38">
        <v>4</v>
      </c>
      <c r="F164" s="34">
        <v>60</v>
      </c>
      <c r="G164" s="34">
        <v>150</v>
      </c>
      <c r="H164" s="34">
        <v>40</v>
      </c>
      <c r="I164" s="55">
        <v>20</v>
      </c>
      <c r="J164" s="38">
        <f t="shared" si="2"/>
        <v>250</v>
      </c>
      <c r="K164" s="39" t="s">
        <v>356</v>
      </c>
      <c r="L164" s="39" t="s">
        <v>356</v>
      </c>
      <c r="M164" s="38" t="s">
        <v>358</v>
      </c>
      <c r="N164" s="38" t="s">
        <v>363</v>
      </c>
      <c r="O164" s="32"/>
    </row>
    <row r="165" spans="1:15" s="33" customFormat="1" ht="15.75" x14ac:dyDescent="0.25">
      <c r="A165" s="34">
        <v>161</v>
      </c>
      <c r="B165" s="60" t="s">
        <v>84</v>
      </c>
      <c r="C165" s="40" t="s">
        <v>90</v>
      </c>
      <c r="D165" s="41" t="s">
        <v>91</v>
      </c>
      <c r="E165" s="38">
        <v>4</v>
      </c>
      <c r="F165" s="34">
        <v>60</v>
      </c>
      <c r="G165" s="34">
        <v>200</v>
      </c>
      <c r="H165" s="34">
        <v>40</v>
      </c>
      <c r="I165" s="55">
        <v>20</v>
      </c>
      <c r="J165" s="38">
        <f t="shared" si="2"/>
        <v>300</v>
      </c>
      <c r="K165" s="39"/>
      <c r="L165" s="39"/>
      <c r="M165" s="38" t="s">
        <v>358</v>
      </c>
      <c r="N165" s="38" t="s">
        <v>362</v>
      </c>
      <c r="O165" s="32"/>
    </row>
    <row r="166" spans="1:15" s="33" customFormat="1" ht="15.75" x14ac:dyDescent="0.25">
      <c r="A166" s="34">
        <v>162</v>
      </c>
      <c r="B166" s="60" t="s">
        <v>84</v>
      </c>
      <c r="C166" s="40" t="s">
        <v>92</v>
      </c>
      <c r="D166" s="41" t="s">
        <v>93</v>
      </c>
      <c r="E166" s="38">
        <v>4</v>
      </c>
      <c r="F166" s="34">
        <v>100</v>
      </c>
      <c r="G166" s="34">
        <v>250</v>
      </c>
      <c r="H166" s="34">
        <v>40</v>
      </c>
      <c r="I166" s="55">
        <v>20</v>
      </c>
      <c r="J166" s="38">
        <f t="shared" si="2"/>
        <v>390</v>
      </c>
      <c r="K166" s="39"/>
      <c r="L166" s="39"/>
      <c r="M166" s="38" t="s">
        <v>358</v>
      </c>
      <c r="N166" s="38" t="s">
        <v>362</v>
      </c>
      <c r="O166" s="32"/>
    </row>
    <row r="167" spans="1:15" s="33" customFormat="1" ht="15.75" x14ac:dyDescent="0.25">
      <c r="A167" s="34">
        <v>163</v>
      </c>
      <c r="B167" s="60" t="s">
        <v>84</v>
      </c>
      <c r="C167" s="40" t="s">
        <v>329</v>
      </c>
      <c r="D167" s="41" t="s">
        <v>94</v>
      </c>
      <c r="E167" s="38">
        <v>4</v>
      </c>
      <c r="F167" s="34">
        <v>60</v>
      </c>
      <c r="G167" s="34">
        <v>150</v>
      </c>
      <c r="H167" s="34">
        <v>40</v>
      </c>
      <c r="I167" s="55">
        <v>20</v>
      </c>
      <c r="J167" s="38">
        <f t="shared" si="2"/>
        <v>250</v>
      </c>
      <c r="K167" s="39"/>
      <c r="L167" s="39"/>
      <c r="M167" s="38" t="s">
        <v>358</v>
      </c>
      <c r="N167" s="38" t="s">
        <v>362</v>
      </c>
      <c r="O167" s="32"/>
    </row>
    <row r="168" spans="1:15" s="33" customFormat="1" ht="15.75" x14ac:dyDescent="0.25">
      <c r="A168" s="34">
        <v>164</v>
      </c>
      <c r="B168" s="60" t="s">
        <v>84</v>
      </c>
      <c r="C168" s="40" t="s">
        <v>95</v>
      </c>
      <c r="D168" s="41" t="s">
        <v>96</v>
      </c>
      <c r="E168" s="38">
        <v>4</v>
      </c>
      <c r="F168" s="34">
        <v>60</v>
      </c>
      <c r="G168" s="34">
        <v>150</v>
      </c>
      <c r="H168" s="34">
        <v>40</v>
      </c>
      <c r="I168" s="55">
        <v>20</v>
      </c>
      <c r="J168" s="38">
        <f t="shared" si="2"/>
        <v>250</v>
      </c>
      <c r="K168" s="39" t="s">
        <v>356</v>
      </c>
      <c r="L168" s="39"/>
      <c r="M168" s="38" t="s">
        <v>358</v>
      </c>
      <c r="N168" s="38" t="s">
        <v>363</v>
      </c>
      <c r="O168" s="32"/>
    </row>
    <row r="169" spans="1:15" ht="15.75" x14ac:dyDescent="0.25">
      <c r="A169" s="11">
        <v>165</v>
      </c>
      <c r="B169" s="24" t="s">
        <v>355</v>
      </c>
      <c r="C169" s="20" t="s">
        <v>46</v>
      </c>
      <c r="D169" s="21" t="s">
        <v>45</v>
      </c>
      <c r="E169" s="27">
        <v>4</v>
      </c>
      <c r="F169" s="12">
        <v>96</v>
      </c>
      <c r="G169" s="12">
        <v>144</v>
      </c>
      <c r="H169" s="12">
        <v>40</v>
      </c>
      <c r="I169" s="12">
        <v>20</v>
      </c>
      <c r="J169" s="12">
        <f t="shared" si="2"/>
        <v>280</v>
      </c>
      <c r="K169" s="12"/>
      <c r="L169" s="12"/>
      <c r="M169" s="12" t="s">
        <v>359</v>
      </c>
      <c r="N169" s="12" t="s">
        <v>362</v>
      </c>
    </row>
    <row r="170" spans="1:15" s="33" customFormat="1" ht="31.5" x14ac:dyDescent="0.25">
      <c r="A170" s="34">
        <v>166</v>
      </c>
      <c r="B170" s="60" t="s">
        <v>335</v>
      </c>
      <c r="C170" s="61" t="s">
        <v>313</v>
      </c>
      <c r="D170" s="62" t="s">
        <v>160</v>
      </c>
      <c r="E170" s="38">
        <v>3</v>
      </c>
      <c r="F170" s="34">
        <v>66</v>
      </c>
      <c r="G170" s="34">
        <v>264</v>
      </c>
      <c r="H170" s="34">
        <v>40</v>
      </c>
      <c r="I170" s="55">
        <v>20</v>
      </c>
      <c r="J170" s="38">
        <f t="shared" si="2"/>
        <v>370</v>
      </c>
      <c r="K170" s="39" t="s">
        <v>356</v>
      </c>
      <c r="L170" s="39" t="s">
        <v>356</v>
      </c>
      <c r="M170" s="38" t="s">
        <v>359</v>
      </c>
      <c r="N170" s="38" t="s">
        <v>362</v>
      </c>
      <c r="O170" s="32"/>
    </row>
    <row r="171" spans="1:15" s="33" customFormat="1" ht="31.5" x14ac:dyDescent="0.25">
      <c r="A171" s="34">
        <v>167</v>
      </c>
      <c r="B171" s="60" t="s">
        <v>335</v>
      </c>
      <c r="C171" s="61" t="s">
        <v>331</v>
      </c>
      <c r="D171" s="62" t="s">
        <v>2</v>
      </c>
      <c r="E171" s="38">
        <v>4</v>
      </c>
      <c r="F171" s="34">
        <v>70</v>
      </c>
      <c r="G171" s="34">
        <v>280</v>
      </c>
      <c r="H171" s="34">
        <v>40</v>
      </c>
      <c r="I171" s="55">
        <v>20</v>
      </c>
      <c r="J171" s="38">
        <f t="shared" si="2"/>
        <v>390</v>
      </c>
      <c r="K171" s="39" t="s">
        <v>356</v>
      </c>
      <c r="L171" s="39" t="s">
        <v>356</v>
      </c>
      <c r="M171" s="38" t="s">
        <v>359</v>
      </c>
      <c r="N171" s="38" t="s">
        <v>362</v>
      </c>
      <c r="O171" s="32"/>
    </row>
    <row r="172" spans="1:15" s="33" customFormat="1" ht="31.5" x14ac:dyDescent="0.25">
      <c r="A172" s="34">
        <v>168</v>
      </c>
      <c r="B172" s="60" t="s">
        <v>335</v>
      </c>
      <c r="C172" s="61" t="s">
        <v>312</v>
      </c>
      <c r="D172" s="62" t="s">
        <v>156</v>
      </c>
      <c r="E172" s="38">
        <v>4</v>
      </c>
      <c r="F172" s="34">
        <v>80</v>
      </c>
      <c r="G172" s="34">
        <v>320</v>
      </c>
      <c r="H172" s="34">
        <v>40</v>
      </c>
      <c r="I172" s="55">
        <v>20</v>
      </c>
      <c r="J172" s="38">
        <f t="shared" si="2"/>
        <v>440</v>
      </c>
      <c r="K172" s="39" t="s">
        <v>356</v>
      </c>
      <c r="L172" s="39" t="s">
        <v>356</v>
      </c>
      <c r="M172" s="38" t="s">
        <v>359</v>
      </c>
      <c r="N172" s="38" t="s">
        <v>362</v>
      </c>
    </row>
    <row r="173" spans="1:15" ht="15.75" x14ac:dyDescent="0.25">
      <c r="A173" s="11">
        <v>169</v>
      </c>
      <c r="B173" s="13" t="s">
        <v>206</v>
      </c>
      <c r="C173" s="14" t="s">
        <v>397</v>
      </c>
      <c r="D173" s="14" t="s">
        <v>389</v>
      </c>
      <c r="E173" s="27">
        <v>3</v>
      </c>
      <c r="F173" s="12">
        <v>120</v>
      </c>
      <c r="G173" s="12">
        <v>200</v>
      </c>
      <c r="H173" s="12">
        <v>40</v>
      </c>
      <c r="I173" s="12">
        <v>20</v>
      </c>
      <c r="J173" s="12">
        <f t="shared" si="2"/>
        <v>360</v>
      </c>
      <c r="K173" s="12" t="s">
        <v>356</v>
      </c>
      <c r="L173" s="12"/>
      <c r="M173" s="12" t="s">
        <v>358</v>
      </c>
      <c r="N173" s="12" t="s">
        <v>362</v>
      </c>
    </row>
    <row r="174" spans="1:15" ht="15.75" x14ac:dyDescent="0.25">
      <c r="A174" s="11">
        <v>170</v>
      </c>
      <c r="B174" s="13" t="s">
        <v>206</v>
      </c>
      <c r="C174" s="14" t="s">
        <v>204</v>
      </c>
      <c r="D174" s="14" t="s">
        <v>207</v>
      </c>
      <c r="E174" s="27">
        <v>3</v>
      </c>
      <c r="F174" s="12">
        <v>120</v>
      </c>
      <c r="G174" s="12">
        <v>200</v>
      </c>
      <c r="H174" s="12">
        <v>40</v>
      </c>
      <c r="I174" s="12">
        <v>20</v>
      </c>
      <c r="J174" s="12">
        <f t="shared" si="2"/>
        <v>360</v>
      </c>
      <c r="K174" s="12"/>
      <c r="L174" s="12"/>
      <c r="M174" s="12" t="s">
        <v>358</v>
      </c>
      <c r="N174" s="12" t="s">
        <v>362</v>
      </c>
    </row>
    <row r="175" spans="1:15" ht="15.75" x14ac:dyDescent="0.25">
      <c r="A175" s="11">
        <v>171</v>
      </c>
      <c r="B175" s="13" t="s">
        <v>206</v>
      </c>
      <c r="C175" s="14" t="s">
        <v>205</v>
      </c>
      <c r="D175" s="14" t="s">
        <v>208</v>
      </c>
      <c r="E175" s="27">
        <v>3</v>
      </c>
      <c r="F175" s="12">
        <v>70</v>
      </c>
      <c r="G175" s="12">
        <v>130</v>
      </c>
      <c r="H175" s="12">
        <v>40</v>
      </c>
      <c r="I175" s="12">
        <v>20</v>
      </c>
      <c r="J175" s="12">
        <f t="shared" si="2"/>
        <v>240</v>
      </c>
      <c r="K175" s="12"/>
      <c r="L175" s="12"/>
      <c r="M175" s="12" t="s">
        <v>358</v>
      </c>
      <c r="N175" s="12" t="s">
        <v>362</v>
      </c>
    </row>
    <row r="176" spans="1:15" s="33" customFormat="1" ht="15.75" x14ac:dyDescent="0.25">
      <c r="A176" s="34">
        <v>172</v>
      </c>
      <c r="B176" s="60" t="s">
        <v>170</v>
      </c>
      <c r="C176" s="36" t="s">
        <v>172</v>
      </c>
      <c r="D176" s="36" t="s">
        <v>379</v>
      </c>
      <c r="E176" s="38">
        <v>3</v>
      </c>
      <c r="F176" s="34">
        <v>100</v>
      </c>
      <c r="G176" s="34">
        <v>250</v>
      </c>
      <c r="H176" s="34">
        <v>40</v>
      </c>
      <c r="I176" s="63">
        <v>20</v>
      </c>
      <c r="J176" s="38">
        <f t="shared" si="2"/>
        <v>390</v>
      </c>
      <c r="K176" s="38" t="s">
        <v>356</v>
      </c>
      <c r="L176" s="39" t="s">
        <v>356</v>
      </c>
      <c r="M176" s="38" t="s">
        <v>358</v>
      </c>
      <c r="N176" s="34" t="s">
        <v>362</v>
      </c>
      <c r="O176" s="32"/>
    </row>
    <row r="177" spans="1:15" s="33" customFormat="1" ht="31.5" x14ac:dyDescent="0.25">
      <c r="A177" s="34">
        <v>173</v>
      </c>
      <c r="B177" s="60" t="s">
        <v>170</v>
      </c>
      <c r="C177" s="61" t="s">
        <v>321</v>
      </c>
      <c r="D177" s="36" t="s">
        <v>380</v>
      </c>
      <c r="E177" s="38">
        <v>3</v>
      </c>
      <c r="F177" s="34">
        <v>65</v>
      </c>
      <c r="G177" s="34">
        <v>135</v>
      </c>
      <c r="H177" s="34">
        <v>40</v>
      </c>
      <c r="I177" s="63">
        <v>20</v>
      </c>
      <c r="J177" s="38">
        <f t="shared" si="2"/>
        <v>240</v>
      </c>
      <c r="K177" s="38"/>
      <c r="L177" s="39"/>
      <c r="M177" s="38" t="s">
        <v>358</v>
      </c>
      <c r="N177" s="34" t="s">
        <v>362</v>
      </c>
      <c r="O177" s="32"/>
    </row>
    <row r="178" spans="1:15" s="33" customFormat="1" ht="31.5" x14ac:dyDescent="0.25">
      <c r="A178" s="34">
        <v>174</v>
      </c>
      <c r="B178" s="60" t="s">
        <v>170</v>
      </c>
      <c r="C178" s="61" t="s">
        <v>334</v>
      </c>
      <c r="D178" s="36" t="s">
        <v>320</v>
      </c>
      <c r="E178" s="38">
        <v>3</v>
      </c>
      <c r="F178" s="34">
        <v>65</v>
      </c>
      <c r="G178" s="34">
        <v>135</v>
      </c>
      <c r="H178" s="34">
        <v>40</v>
      </c>
      <c r="I178" s="63">
        <v>20</v>
      </c>
      <c r="J178" s="38">
        <f t="shared" si="2"/>
        <v>240</v>
      </c>
      <c r="K178" s="38"/>
      <c r="L178" s="39"/>
      <c r="M178" s="38" t="s">
        <v>358</v>
      </c>
      <c r="N178" s="34" t="s">
        <v>362</v>
      </c>
      <c r="O178" s="32"/>
    </row>
    <row r="179" spans="1:15" s="33" customFormat="1" ht="15.75" x14ac:dyDescent="0.25">
      <c r="A179" s="34">
        <v>175</v>
      </c>
      <c r="B179" s="60" t="s">
        <v>170</v>
      </c>
      <c r="C179" s="58" t="s">
        <v>171</v>
      </c>
      <c r="D179" s="36" t="s">
        <v>378</v>
      </c>
      <c r="E179" s="38">
        <v>4</v>
      </c>
      <c r="F179" s="39">
        <v>117</v>
      </c>
      <c r="G179" s="35">
        <v>233</v>
      </c>
      <c r="H179" s="34">
        <v>40</v>
      </c>
      <c r="I179" s="63">
        <v>20</v>
      </c>
      <c r="J179" s="38">
        <f t="shared" si="2"/>
        <v>390</v>
      </c>
      <c r="K179" s="38" t="s">
        <v>356</v>
      </c>
      <c r="L179" s="39" t="s">
        <v>356</v>
      </c>
      <c r="M179" s="38" t="s">
        <v>358</v>
      </c>
      <c r="N179" s="34" t="s">
        <v>362</v>
      </c>
      <c r="O179" s="32"/>
    </row>
    <row r="180" spans="1:15" s="33" customFormat="1" ht="31.5" x14ac:dyDescent="0.25">
      <c r="A180" s="34">
        <v>176</v>
      </c>
      <c r="B180" s="60" t="s">
        <v>170</v>
      </c>
      <c r="C180" s="36" t="s">
        <v>353</v>
      </c>
      <c r="D180" s="36" t="s">
        <v>381</v>
      </c>
      <c r="E180" s="38">
        <v>4</v>
      </c>
      <c r="F180" s="34">
        <v>120</v>
      </c>
      <c r="G180" s="34">
        <v>230</v>
      </c>
      <c r="H180" s="34">
        <v>40</v>
      </c>
      <c r="I180" s="63">
        <v>20</v>
      </c>
      <c r="J180" s="38">
        <f t="shared" si="2"/>
        <v>390</v>
      </c>
      <c r="K180" s="38"/>
      <c r="L180" s="39"/>
      <c r="M180" s="38" t="s">
        <v>358</v>
      </c>
      <c r="N180" s="34" t="s">
        <v>363</v>
      </c>
      <c r="O180" s="32"/>
    </row>
    <row r="181" spans="1:15" s="33" customFormat="1" ht="31.5" x14ac:dyDescent="0.25">
      <c r="A181" s="34">
        <v>177</v>
      </c>
      <c r="B181" s="60" t="s">
        <v>170</v>
      </c>
      <c r="C181" s="36" t="s">
        <v>173</v>
      </c>
      <c r="D181" s="37" t="s">
        <v>382</v>
      </c>
      <c r="E181" s="38">
        <v>4</v>
      </c>
      <c r="F181" s="34">
        <v>120</v>
      </c>
      <c r="G181" s="34">
        <v>230</v>
      </c>
      <c r="H181" s="34">
        <v>40</v>
      </c>
      <c r="I181" s="63">
        <v>20</v>
      </c>
      <c r="J181" s="38">
        <f t="shared" si="2"/>
        <v>390</v>
      </c>
      <c r="K181" s="38"/>
      <c r="L181" s="39"/>
      <c r="M181" s="38" t="s">
        <v>358</v>
      </c>
      <c r="N181" s="34" t="s">
        <v>363</v>
      </c>
      <c r="O181" s="32"/>
    </row>
    <row r="182" spans="1:15" ht="15.75" x14ac:dyDescent="0.25">
      <c r="A182" s="11">
        <v>178</v>
      </c>
      <c r="B182" s="24" t="s">
        <v>337</v>
      </c>
      <c r="C182" s="14" t="s">
        <v>330</v>
      </c>
      <c r="D182" s="16" t="s">
        <v>1</v>
      </c>
      <c r="E182" s="27">
        <v>3</v>
      </c>
      <c r="F182" s="12">
        <v>140</v>
      </c>
      <c r="G182" s="12">
        <v>140</v>
      </c>
      <c r="H182" s="12">
        <v>40</v>
      </c>
      <c r="I182" s="12">
        <v>20</v>
      </c>
      <c r="J182" s="12">
        <f t="shared" si="2"/>
        <v>320</v>
      </c>
      <c r="K182" s="12" t="s">
        <v>356</v>
      </c>
      <c r="L182" s="12" t="s">
        <v>356</v>
      </c>
      <c r="M182" s="12" t="s">
        <v>357</v>
      </c>
      <c r="N182" s="12" t="s">
        <v>362</v>
      </c>
    </row>
    <row r="183" spans="1:15" ht="15.75" x14ac:dyDescent="0.25">
      <c r="A183" s="11">
        <v>179</v>
      </c>
      <c r="B183" s="24" t="s">
        <v>337</v>
      </c>
      <c r="C183" s="14" t="s">
        <v>331</v>
      </c>
      <c r="D183" s="16" t="s">
        <v>2</v>
      </c>
      <c r="E183" s="27">
        <v>4</v>
      </c>
      <c r="F183" s="12">
        <v>140</v>
      </c>
      <c r="G183" s="12">
        <v>140</v>
      </c>
      <c r="H183" s="12">
        <v>40</v>
      </c>
      <c r="I183" s="12">
        <v>20</v>
      </c>
      <c r="J183" s="12">
        <f t="shared" si="2"/>
        <v>320</v>
      </c>
      <c r="K183" s="12" t="s">
        <v>356</v>
      </c>
      <c r="L183" s="12" t="s">
        <v>356</v>
      </c>
      <c r="M183" s="12" t="s">
        <v>357</v>
      </c>
      <c r="N183" s="12" t="s">
        <v>362</v>
      </c>
    </row>
    <row r="184" spans="1:15" ht="15.75" x14ac:dyDescent="0.25">
      <c r="A184" s="11">
        <v>180</v>
      </c>
      <c r="B184" s="24" t="s">
        <v>337</v>
      </c>
      <c r="C184" s="14" t="s">
        <v>3</v>
      </c>
      <c r="D184" s="16" t="s">
        <v>4</v>
      </c>
      <c r="E184" s="27">
        <v>4</v>
      </c>
      <c r="F184" s="12">
        <v>140</v>
      </c>
      <c r="G184" s="12">
        <v>140</v>
      </c>
      <c r="H184" s="12">
        <v>40</v>
      </c>
      <c r="I184" s="12">
        <v>20</v>
      </c>
      <c r="J184" s="12">
        <f t="shared" si="2"/>
        <v>320</v>
      </c>
      <c r="K184" s="12" t="s">
        <v>356</v>
      </c>
      <c r="L184" s="12"/>
      <c r="M184" s="12" t="s">
        <v>357</v>
      </c>
      <c r="N184" s="12" t="s">
        <v>362</v>
      </c>
    </row>
    <row r="185" spans="1:15" s="33" customFormat="1" ht="31.5" x14ac:dyDescent="0.25">
      <c r="A185" s="34">
        <v>180</v>
      </c>
      <c r="B185" s="60" t="s">
        <v>264</v>
      </c>
      <c r="C185" s="36" t="s">
        <v>269</v>
      </c>
      <c r="D185" s="37" t="s">
        <v>278</v>
      </c>
      <c r="E185" s="38">
        <v>3</v>
      </c>
      <c r="F185" s="34">
        <v>140</v>
      </c>
      <c r="G185" s="34">
        <v>210</v>
      </c>
      <c r="H185" s="34">
        <v>40</v>
      </c>
      <c r="I185" s="63">
        <v>20</v>
      </c>
      <c r="J185" s="38">
        <f t="shared" si="2"/>
        <v>390</v>
      </c>
      <c r="K185" s="38"/>
      <c r="L185" s="39"/>
      <c r="M185" s="38" t="s">
        <v>358</v>
      </c>
      <c r="N185" s="38" t="s">
        <v>362</v>
      </c>
      <c r="O185" s="32"/>
    </row>
    <row r="186" spans="1:15" s="33" customFormat="1" ht="15.75" x14ac:dyDescent="0.25">
      <c r="A186" s="34">
        <v>182</v>
      </c>
      <c r="B186" s="60" t="s">
        <v>264</v>
      </c>
      <c r="C186" s="36" t="s">
        <v>265</v>
      </c>
      <c r="D186" s="37" t="s">
        <v>275</v>
      </c>
      <c r="E186" s="38">
        <v>4</v>
      </c>
      <c r="F186" s="34">
        <v>140</v>
      </c>
      <c r="G186" s="34">
        <v>210</v>
      </c>
      <c r="H186" s="34">
        <v>40</v>
      </c>
      <c r="I186" s="63">
        <v>20</v>
      </c>
      <c r="J186" s="38">
        <f t="shared" si="2"/>
        <v>390</v>
      </c>
      <c r="K186" s="38" t="s">
        <v>356</v>
      </c>
      <c r="L186" s="39"/>
      <c r="M186" s="38" t="s">
        <v>358</v>
      </c>
      <c r="N186" s="38" t="s">
        <v>363</v>
      </c>
      <c r="O186" s="32"/>
    </row>
    <row r="187" spans="1:15" s="33" customFormat="1" ht="15.75" x14ac:dyDescent="0.25">
      <c r="A187" s="34">
        <v>183</v>
      </c>
      <c r="B187" s="60" t="s">
        <v>264</v>
      </c>
      <c r="C187" s="36" t="s">
        <v>266</v>
      </c>
      <c r="D187" s="37" t="s">
        <v>314</v>
      </c>
      <c r="E187" s="38">
        <v>4</v>
      </c>
      <c r="F187" s="34">
        <v>140</v>
      </c>
      <c r="G187" s="34">
        <v>210</v>
      </c>
      <c r="H187" s="34">
        <v>40</v>
      </c>
      <c r="I187" s="63">
        <v>20</v>
      </c>
      <c r="J187" s="38">
        <f t="shared" si="2"/>
        <v>390</v>
      </c>
      <c r="K187" s="38" t="s">
        <v>356</v>
      </c>
      <c r="L187" s="39"/>
      <c r="M187" s="38" t="s">
        <v>358</v>
      </c>
      <c r="N187" s="38" t="s">
        <v>363</v>
      </c>
      <c r="O187" s="32"/>
    </row>
    <row r="188" spans="1:15" s="33" customFormat="1" ht="15.75" x14ac:dyDescent="0.25">
      <c r="A188" s="34">
        <v>184</v>
      </c>
      <c r="B188" s="60" t="s">
        <v>264</v>
      </c>
      <c r="C188" s="36" t="s">
        <v>267</v>
      </c>
      <c r="D188" s="37" t="s">
        <v>276</v>
      </c>
      <c r="E188" s="38">
        <v>4</v>
      </c>
      <c r="F188" s="34">
        <v>140</v>
      </c>
      <c r="G188" s="34">
        <v>210</v>
      </c>
      <c r="H188" s="34">
        <v>40</v>
      </c>
      <c r="I188" s="63">
        <v>20</v>
      </c>
      <c r="J188" s="38">
        <f t="shared" si="2"/>
        <v>390</v>
      </c>
      <c r="K188" s="38" t="s">
        <v>356</v>
      </c>
      <c r="L188" s="39"/>
      <c r="M188" s="38" t="s">
        <v>358</v>
      </c>
      <c r="N188" s="38" t="s">
        <v>363</v>
      </c>
      <c r="O188" s="32"/>
    </row>
    <row r="189" spans="1:15" s="33" customFormat="1" ht="15.75" x14ac:dyDescent="0.25">
      <c r="A189" s="34">
        <v>185</v>
      </c>
      <c r="B189" s="60" t="s">
        <v>264</v>
      </c>
      <c r="C189" s="36" t="s">
        <v>268</v>
      </c>
      <c r="D189" s="37" t="s">
        <v>277</v>
      </c>
      <c r="E189" s="38">
        <v>4</v>
      </c>
      <c r="F189" s="34">
        <v>140</v>
      </c>
      <c r="G189" s="34">
        <v>210</v>
      </c>
      <c r="H189" s="34">
        <v>40</v>
      </c>
      <c r="I189" s="63">
        <v>20</v>
      </c>
      <c r="J189" s="38">
        <f t="shared" si="2"/>
        <v>390</v>
      </c>
      <c r="K189" s="38" t="s">
        <v>356</v>
      </c>
      <c r="L189" s="39"/>
      <c r="M189" s="38" t="s">
        <v>358</v>
      </c>
      <c r="N189" s="38" t="s">
        <v>363</v>
      </c>
      <c r="O189" s="32"/>
    </row>
    <row r="190" spans="1:15" s="33" customFormat="1" ht="31.5" x14ac:dyDescent="0.25">
      <c r="A190" s="34">
        <v>186</v>
      </c>
      <c r="B190" s="60" t="s">
        <v>264</v>
      </c>
      <c r="C190" s="36" t="s">
        <v>270</v>
      </c>
      <c r="D190" s="37" t="s">
        <v>279</v>
      </c>
      <c r="E190" s="38">
        <v>4</v>
      </c>
      <c r="F190" s="34">
        <v>140</v>
      </c>
      <c r="G190" s="34">
        <v>210</v>
      </c>
      <c r="H190" s="34">
        <v>40</v>
      </c>
      <c r="I190" s="63">
        <v>20</v>
      </c>
      <c r="J190" s="38">
        <f t="shared" si="2"/>
        <v>390</v>
      </c>
      <c r="K190" s="38"/>
      <c r="L190" s="39"/>
      <c r="M190" s="38" t="s">
        <v>358</v>
      </c>
      <c r="N190" s="38" t="s">
        <v>362</v>
      </c>
      <c r="O190" s="77" t="s">
        <v>495</v>
      </c>
    </row>
    <row r="191" spans="1:15" s="33" customFormat="1" ht="15.75" x14ac:dyDescent="0.25">
      <c r="A191" s="34">
        <v>187</v>
      </c>
      <c r="B191" s="60" t="s">
        <v>264</v>
      </c>
      <c r="C191" s="36" t="s">
        <v>271</v>
      </c>
      <c r="D191" s="37" t="s">
        <v>280</v>
      </c>
      <c r="E191" s="38">
        <v>4</v>
      </c>
      <c r="F191" s="34">
        <v>80</v>
      </c>
      <c r="G191" s="34">
        <v>120</v>
      </c>
      <c r="H191" s="34">
        <v>40</v>
      </c>
      <c r="I191" s="63">
        <v>20</v>
      </c>
      <c r="J191" s="38">
        <f t="shared" si="2"/>
        <v>240</v>
      </c>
      <c r="K191" s="38" t="s">
        <v>356</v>
      </c>
      <c r="L191" s="39" t="s">
        <v>356</v>
      </c>
      <c r="M191" s="38" t="s">
        <v>359</v>
      </c>
      <c r="N191" s="38" t="s">
        <v>362</v>
      </c>
      <c r="O191" s="32"/>
    </row>
    <row r="192" spans="1:15" s="33" customFormat="1" ht="15.75" x14ac:dyDescent="0.25">
      <c r="A192" s="34">
        <v>188</v>
      </c>
      <c r="B192" s="60" t="s">
        <v>264</v>
      </c>
      <c r="C192" s="36" t="s">
        <v>272</v>
      </c>
      <c r="D192" s="37" t="s">
        <v>281</v>
      </c>
      <c r="E192" s="38">
        <v>4</v>
      </c>
      <c r="F192" s="34">
        <v>80</v>
      </c>
      <c r="G192" s="34">
        <v>120</v>
      </c>
      <c r="H192" s="34">
        <v>40</v>
      </c>
      <c r="I192" s="63">
        <v>20</v>
      </c>
      <c r="J192" s="38">
        <f t="shared" si="2"/>
        <v>240</v>
      </c>
      <c r="K192" s="38" t="s">
        <v>356</v>
      </c>
      <c r="L192" s="39"/>
      <c r="M192" s="38" t="s">
        <v>359</v>
      </c>
      <c r="N192" s="38" t="s">
        <v>362</v>
      </c>
      <c r="O192" s="32"/>
    </row>
    <row r="193" spans="1:15" s="33" customFormat="1" ht="15.75" x14ac:dyDescent="0.25">
      <c r="A193" s="34">
        <v>189</v>
      </c>
      <c r="B193" s="60" t="s">
        <v>264</v>
      </c>
      <c r="C193" s="36" t="s">
        <v>273</v>
      </c>
      <c r="D193" s="37" t="s">
        <v>282</v>
      </c>
      <c r="E193" s="38">
        <v>4</v>
      </c>
      <c r="F193" s="34">
        <v>80</v>
      </c>
      <c r="G193" s="34">
        <v>120</v>
      </c>
      <c r="H193" s="34">
        <v>40</v>
      </c>
      <c r="I193" s="63">
        <v>20</v>
      </c>
      <c r="J193" s="38">
        <f t="shared" si="2"/>
        <v>240</v>
      </c>
      <c r="K193" s="38" t="s">
        <v>356</v>
      </c>
      <c r="L193" s="39" t="s">
        <v>356</v>
      </c>
      <c r="M193" s="38" t="s">
        <v>359</v>
      </c>
      <c r="N193" s="38" t="s">
        <v>365</v>
      </c>
      <c r="O193" s="32"/>
    </row>
    <row r="194" spans="1:15" ht="15.75" x14ac:dyDescent="0.25">
      <c r="A194" s="11">
        <v>190</v>
      </c>
      <c r="B194" s="13" t="s">
        <v>97</v>
      </c>
      <c r="C194" s="14" t="s">
        <v>98</v>
      </c>
      <c r="D194" s="16" t="s">
        <v>99</v>
      </c>
      <c r="E194" s="27">
        <v>4</v>
      </c>
      <c r="F194" s="12">
        <v>80</v>
      </c>
      <c r="G194" s="12">
        <v>80</v>
      </c>
      <c r="H194" s="12">
        <v>40</v>
      </c>
      <c r="I194" s="12">
        <v>20</v>
      </c>
      <c r="J194" s="12">
        <f t="shared" si="2"/>
        <v>200</v>
      </c>
      <c r="K194" s="12" t="s">
        <v>356</v>
      </c>
      <c r="L194" s="12" t="s">
        <v>356</v>
      </c>
      <c r="M194" s="12" t="s">
        <v>359</v>
      </c>
      <c r="N194" s="12" t="s">
        <v>362</v>
      </c>
    </row>
    <row r="195" spans="1:15" s="33" customFormat="1" ht="15.75" x14ac:dyDescent="0.25">
      <c r="A195" s="34">
        <v>191</v>
      </c>
      <c r="B195" s="64" t="s">
        <v>195</v>
      </c>
      <c r="C195" s="49" t="s">
        <v>196</v>
      </c>
      <c r="D195" s="50" t="s">
        <v>199</v>
      </c>
      <c r="E195" s="38">
        <v>4</v>
      </c>
      <c r="F195" s="34">
        <v>60</v>
      </c>
      <c r="G195" s="51">
        <v>190</v>
      </c>
      <c r="H195" s="34">
        <v>40</v>
      </c>
      <c r="I195" s="63">
        <v>20</v>
      </c>
      <c r="J195" s="38">
        <f t="shared" si="2"/>
        <v>290</v>
      </c>
      <c r="K195" s="39"/>
      <c r="L195" s="39"/>
      <c r="M195" s="38" t="s">
        <v>358</v>
      </c>
      <c r="N195" s="38" t="s">
        <v>362</v>
      </c>
      <c r="O195" s="32"/>
    </row>
    <row r="196" spans="1:15" s="33" customFormat="1" ht="15.75" x14ac:dyDescent="0.25">
      <c r="A196" s="34">
        <v>192</v>
      </c>
      <c r="B196" s="64" t="s">
        <v>195</v>
      </c>
      <c r="C196" s="49" t="s">
        <v>197</v>
      </c>
      <c r="D196" s="50" t="s">
        <v>200</v>
      </c>
      <c r="E196" s="38">
        <v>4</v>
      </c>
      <c r="F196" s="34">
        <v>50</v>
      </c>
      <c r="G196" s="51">
        <v>150</v>
      </c>
      <c r="H196" s="34">
        <v>40</v>
      </c>
      <c r="I196" s="63">
        <v>20</v>
      </c>
      <c r="J196" s="38">
        <f t="shared" si="2"/>
        <v>240</v>
      </c>
      <c r="K196" s="39"/>
      <c r="L196" s="39"/>
      <c r="M196" s="38" t="s">
        <v>359</v>
      </c>
      <c r="N196" s="38" t="s">
        <v>362</v>
      </c>
      <c r="O196" s="32"/>
    </row>
    <row r="197" spans="1:15" s="33" customFormat="1" ht="15.75" x14ac:dyDescent="0.25">
      <c r="A197" s="34">
        <v>193</v>
      </c>
      <c r="B197" s="64" t="s">
        <v>195</v>
      </c>
      <c r="C197" s="49" t="s">
        <v>198</v>
      </c>
      <c r="D197" s="50" t="s">
        <v>201</v>
      </c>
      <c r="E197" s="38">
        <v>4</v>
      </c>
      <c r="F197" s="34">
        <v>60</v>
      </c>
      <c r="G197" s="51">
        <v>190</v>
      </c>
      <c r="H197" s="34">
        <v>40</v>
      </c>
      <c r="I197" s="63">
        <v>20</v>
      </c>
      <c r="J197" s="38">
        <f t="shared" ref="J197:J224" si="3">SUM(F197:H197)</f>
        <v>290</v>
      </c>
      <c r="K197" s="39"/>
      <c r="L197" s="39"/>
      <c r="M197" s="38" t="s">
        <v>359</v>
      </c>
      <c r="N197" s="38" t="s">
        <v>362</v>
      </c>
      <c r="O197" s="32"/>
    </row>
    <row r="198" spans="1:15" ht="15.75" x14ac:dyDescent="0.25">
      <c r="A198" s="11">
        <v>194</v>
      </c>
      <c r="B198" s="13" t="s">
        <v>57</v>
      </c>
      <c r="C198" s="14" t="s">
        <v>421</v>
      </c>
      <c r="D198" s="16" t="s">
        <v>422</v>
      </c>
      <c r="E198" s="27">
        <v>4</v>
      </c>
      <c r="F198" s="12">
        <v>80</v>
      </c>
      <c r="G198" s="12">
        <v>120</v>
      </c>
      <c r="H198" s="12">
        <v>40</v>
      </c>
      <c r="I198" s="12">
        <v>20</v>
      </c>
      <c r="J198" s="12">
        <f t="shared" si="3"/>
        <v>240</v>
      </c>
      <c r="K198" s="12" t="s">
        <v>356</v>
      </c>
      <c r="L198" s="17" t="s">
        <v>356</v>
      </c>
      <c r="M198" s="12" t="s">
        <v>359</v>
      </c>
      <c r="N198" s="12" t="s">
        <v>362</v>
      </c>
    </row>
    <row r="199" spans="1:15" ht="15.75" x14ac:dyDescent="0.25">
      <c r="A199" s="11">
        <v>195</v>
      </c>
      <c r="B199" s="13" t="s">
        <v>57</v>
      </c>
      <c r="C199" s="14" t="s">
        <v>423</v>
      </c>
      <c r="D199" s="16" t="s">
        <v>424</v>
      </c>
      <c r="E199" s="27">
        <v>4</v>
      </c>
      <c r="F199" s="12">
        <v>80</v>
      </c>
      <c r="G199" s="12">
        <v>120</v>
      </c>
      <c r="H199" s="12">
        <v>40</v>
      </c>
      <c r="I199" s="12">
        <v>20</v>
      </c>
      <c r="J199" s="12">
        <f t="shared" si="3"/>
        <v>240</v>
      </c>
      <c r="K199" s="25"/>
      <c r="L199" s="17" t="s">
        <v>356</v>
      </c>
      <c r="M199" s="12" t="s">
        <v>359</v>
      </c>
      <c r="N199" s="12" t="s">
        <v>362</v>
      </c>
    </row>
    <row r="200" spans="1:15" ht="31.5" x14ac:dyDescent="0.25">
      <c r="A200" s="11">
        <v>196</v>
      </c>
      <c r="B200" s="13" t="s">
        <v>57</v>
      </c>
      <c r="C200" s="14" t="s">
        <v>345</v>
      </c>
      <c r="D200" s="16" t="s">
        <v>144</v>
      </c>
      <c r="E200" s="27">
        <v>4</v>
      </c>
      <c r="F200" s="12">
        <v>80</v>
      </c>
      <c r="G200" s="12">
        <v>120</v>
      </c>
      <c r="H200" s="12">
        <v>40</v>
      </c>
      <c r="I200" s="12">
        <v>20</v>
      </c>
      <c r="J200" s="12">
        <f t="shared" si="3"/>
        <v>240</v>
      </c>
      <c r="K200" s="12" t="s">
        <v>356</v>
      </c>
      <c r="L200" s="12" t="s">
        <v>356</v>
      </c>
      <c r="M200" s="12" t="s">
        <v>359</v>
      </c>
      <c r="N200" s="12" t="s">
        <v>362</v>
      </c>
    </row>
    <row r="201" spans="1:15" ht="15.75" x14ac:dyDescent="0.25">
      <c r="A201" s="11">
        <v>197</v>
      </c>
      <c r="B201" s="13" t="s">
        <v>57</v>
      </c>
      <c r="C201" s="14" t="s">
        <v>346</v>
      </c>
      <c r="D201" s="16" t="s">
        <v>145</v>
      </c>
      <c r="E201" s="27">
        <v>4</v>
      </c>
      <c r="F201" s="12">
        <v>80</v>
      </c>
      <c r="G201" s="12">
        <v>120</v>
      </c>
      <c r="H201" s="12">
        <v>40</v>
      </c>
      <c r="I201" s="12">
        <v>20</v>
      </c>
      <c r="J201" s="12">
        <f t="shared" si="3"/>
        <v>240</v>
      </c>
      <c r="K201" s="12" t="s">
        <v>356</v>
      </c>
      <c r="L201" s="12" t="s">
        <v>356</v>
      </c>
      <c r="M201" s="12" t="s">
        <v>359</v>
      </c>
      <c r="N201" s="12" t="s">
        <v>362</v>
      </c>
    </row>
    <row r="202" spans="1:15" ht="31.5" x14ac:dyDescent="0.25">
      <c r="A202" s="11">
        <v>198</v>
      </c>
      <c r="B202" s="13" t="s">
        <v>57</v>
      </c>
      <c r="C202" s="14" t="s">
        <v>344</v>
      </c>
      <c r="D202" s="16" t="s">
        <v>146</v>
      </c>
      <c r="E202" s="27">
        <v>4</v>
      </c>
      <c r="F202" s="12">
        <v>80</v>
      </c>
      <c r="G202" s="12">
        <v>120</v>
      </c>
      <c r="H202" s="12">
        <v>40</v>
      </c>
      <c r="I202" s="12">
        <v>20</v>
      </c>
      <c r="J202" s="12">
        <f t="shared" si="3"/>
        <v>240</v>
      </c>
      <c r="K202" s="12" t="s">
        <v>356</v>
      </c>
      <c r="L202" s="12" t="s">
        <v>356</v>
      </c>
      <c r="M202" s="12" t="s">
        <v>359</v>
      </c>
      <c r="N202" s="12" t="s">
        <v>362</v>
      </c>
    </row>
    <row r="203" spans="1:15" ht="15.75" x14ac:dyDescent="0.25">
      <c r="A203" s="11">
        <v>199</v>
      </c>
      <c r="B203" s="13" t="s">
        <v>57</v>
      </c>
      <c r="C203" s="14" t="s">
        <v>364</v>
      </c>
      <c r="D203" s="16" t="s">
        <v>147</v>
      </c>
      <c r="E203" s="27">
        <v>4</v>
      </c>
      <c r="F203" s="12">
        <v>120</v>
      </c>
      <c r="G203" s="12">
        <v>180</v>
      </c>
      <c r="H203" s="12">
        <v>40</v>
      </c>
      <c r="I203" s="12">
        <v>20</v>
      </c>
      <c r="J203" s="12">
        <f t="shared" si="3"/>
        <v>340</v>
      </c>
      <c r="K203" s="12" t="s">
        <v>356</v>
      </c>
      <c r="L203" s="12"/>
      <c r="M203" s="12" t="s">
        <v>359</v>
      </c>
      <c r="N203" s="12" t="s">
        <v>362</v>
      </c>
    </row>
    <row r="204" spans="1:15" ht="15.75" x14ac:dyDescent="0.25">
      <c r="A204" s="11">
        <v>200</v>
      </c>
      <c r="B204" s="13" t="s">
        <v>57</v>
      </c>
      <c r="C204" s="14" t="s">
        <v>347</v>
      </c>
      <c r="D204" s="16" t="s">
        <v>148</v>
      </c>
      <c r="E204" s="27">
        <v>4</v>
      </c>
      <c r="F204" s="12">
        <v>120</v>
      </c>
      <c r="G204" s="12">
        <v>180</v>
      </c>
      <c r="H204" s="12">
        <v>40</v>
      </c>
      <c r="I204" s="12">
        <v>20</v>
      </c>
      <c r="J204" s="12">
        <f t="shared" si="3"/>
        <v>340</v>
      </c>
      <c r="K204" s="12" t="s">
        <v>356</v>
      </c>
      <c r="L204" s="12" t="s">
        <v>356</v>
      </c>
      <c r="M204" s="12" t="s">
        <v>358</v>
      </c>
      <c r="N204" s="12" t="s">
        <v>362</v>
      </c>
    </row>
    <row r="205" spans="1:15" ht="31.5" x14ac:dyDescent="0.25">
      <c r="A205" s="11">
        <v>201</v>
      </c>
      <c r="B205" s="13" t="s">
        <v>57</v>
      </c>
      <c r="C205" s="14" t="s">
        <v>425</v>
      </c>
      <c r="D205" s="16" t="s">
        <v>426</v>
      </c>
      <c r="E205" s="27">
        <v>4</v>
      </c>
      <c r="F205" s="12">
        <v>80</v>
      </c>
      <c r="G205" s="12">
        <v>120</v>
      </c>
      <c r="H205" s="12">
        <v>40</v>
      </c>
      <c r="I205" s="12">
        <v>20</v>
      </c>
      <c r="J205" s="12">
        <f t="shared" si="3"/>
        <v>240</v>
      </c>
      <c r="K205" s="12" t="s">
        <v>356</v>
      </c>
      <c r="L205" s="17" t="s">
        <v>356</v>
      </c>
      <c r="M205" s="12" t="s">
        <v>359</v>
      </c>
      <c r="N205" s="12" t="s">
        <v>362</v>
      </c>
    </row>
    <row r="206" spans="1:15" ht="15.75" x14ac:dyDescent="0.25">
      <c r="A206" s="11">
        <v>202</v>
      </c>
      <c r="B206" s="13" t="s">
        <v>57</v>
      </c>
      <c r="C206" s="14" t="s">
        <v>149</v>
      </c>
      <c r="D206" s="16" t="s">
        <v>150</v>
      </c>
      <c r="E206" s="27">
        <v>4</v>
      </c>
      <c r="F206" s="12">
        <v>150</v>
      </c>
      <c r="G206" s="12">
        <v>150</v>
      </c>
      <c r="H206" s="12">
        <v>40</v>
      </c>
      <c r="I206" s="12">
        <v>20</v>
      </c>
      <c r="J206" s="12">
        <f t="shared" si="3"/>
        <v>340</v>
      </c>
      <c r="K206" s="12"/>
      <c r="L206" s="12"/>
      <c r="M206" s="12" t="s">
        <v>358</v>
      </c>
      <c r="N206" s="12" t="s">
        <v>362</v>
      </c>
    </row>
    <row r="207" spans="1:15" ht="31.5" x14ac:dyDescent="0.25">
      <c r="A207" s="34">
        <v>203</v>
      </c>
      <c r="B207" s="13" t="s">
        <v>57</v>
      </c>
      <c r="C207" s="20" t="s">
        <v>348</v>
      </c>
      <c r="D207" s="21" t="s">
        <v>151</v>
      </c>
      <c r="E207" s="27">
        <v>4</v>
      </c>
      <c r="F207" s="12">
        <v>80</v>
      </c>
      <c r="G207" s="12">
        <v>170</v>
      </c>
      <c r="H207" s="12">
        <v>40</v>
      </c>
      <c r="I207" s="12">
        <v>20</v>
      </c>
      <c r="J207" s="12">
        <f t="shared" si="3"/>
        <v>290</v>
      </c>
      <c r="K207" s="12"/>
      <c r="L207" s="12"/>
      <c r="M207" s="12" t="s">
        <v>359</v>
      </c>
      <c r="N207" s="12" t="s">
        <v>362</v>
      </c>
    </row>
    <row r="208" spans="1:15" s="33" customFormat="1" ht="37.5" customHeight="1" x14ac:dyDescent="0.25">
      <c r="A208" s="34">
        <v>204</v>
      </c>
      <c r="B208" s="60" t="s">
        <v>340</v>
      </c>
      <c r="C208" s="65" t="s">
        <v>176</v>
      </c>
      <c r="D208" s="37" t="s">
        <v>469</v>
      </c>
      <c r="E208" s="38">
        <v>3</v>
      </c>
      <c r="F208" s="34">
        <v>100</v>
      </c>
      <c r="G208" s="34">
        <v>200</v>
      </c>
      <c r="H208" s="34">
        <v>40</v>
      </c>
      <c r="I208" s="55">
        <v>20</v>
      </c>
      <c r="J208" s="38">
        <f t="shared" si="3"/>
        <v>340</v>
      </c>
      <c r="K208" s="39" t="s">
        <v>356</v>
      </c>
      <c r="L208" s="43"/>
      <c r="M208" s="34" t="s">
        <v>358</v>
      </c>
      <c r="N208" s="66" t="s">
        <v>363</v>
      </c>
      <c r="O208" s="32"/>
    </row>
    <row r="209" spans="1:17" s="33" customFormat="1" ht="29.25" customHeight="1" x14ac:dyDescent="0.25">
      <c r="A209" s="34">
        <v>205</v>
      </c>
      <c r="B209" s="60" t="s">
        <v>340</v>
      </c>
      <c r="C209" s="36" t="s">
        <v>180</v>
      </c>
      <c r="D209" s="37" t="s">
        <v>470</v>
      </c>
      <c r="E209" s="35">
        <v>3</v>
      </c>
      <c r="F209" s="34">
        <v>110</v>
      </c>
      <c r="G209" s="34">
        <v>190</v>
      </c>
      <c r="H209" s="34">
        <v>40</v>
      </c>
      <c r="I209" s="55">
        <v>20</v>
      </c>
      <c r="J209" s="38">
        <f t="shared" si="3"/>
        <v>340</v>
      </c>
      <c r="K209" s="43"/>
      <c r="L209" s="43"/>
      <c r="M209" s="34" t="s">
        <v>358</v>
      </c>
      <c r="N209" s="66" t="s">
        <v>362</v>
      </c>
      <c r="O209" s="32"/>
    </row>
    <row r="210" spans="1:17" s="33" customFormat="1" ht="30.75" customHeight="1" x14ac:dyDescent="0.25">
      <c r="A210" s="34">
        <v>206</v>
      </c>
      <c r="B210" s="60" t="s">
        <v>340</v>
      </c>
      <c r="C210" s="36" t="s">
        <v>174</v>
      </c>
      <c r="D210" s="37" t="s">
        <v>471</v>
      </c>
      <c r="E210" s="38">
        <v>4</v>
      </c>
      <c r="F210" s="34">
        <v>100</v>
      </c>
      <c r="G210" s="34">
        <v>200</v>
      </c>
      <c r="H210" s="34">
        <v>40</v>
      </c>
      <c r="I210" s="55">
        <v>20</v>
      </c>
      <c r="J210" s="38">
        <f t="shared" si="3"/>
        <v>340</v>
      </c>
      <c r="K210" s="39" t="s">
        <v>356</v>
      </c>
      <c r="L210" s="39" t="s">
        <v>356</v>
      </c>
      <c r="M210" s="34" t="s">
        <v>358</v>
      </c>
      <c r="N210" s="66" t="s">
        <v>363</v>
      </c>
      <c r="O210" s="32"/>
    </row>
    <row r="211" spans="1:17" s="33" customFormat="1" ht="28.5" customHeight="1" x14ac:dyDescent="0.25">
      <c r="A211" s="34">
        <v>207</v>
      </c>
      <c r="B211" s="60" t="s">
        <v>340</v>
      </c>
      <c r="C211" s="65" t="s">
        <v>175</v>
      </c>
      <c r="D211" s="37" t="s">
        <v>472</v>
      </c>
      <c r="E211" s="38">
        <v>4</v>
      </c>
      <c r="F211" s="34">
        <v>100</v>
      </c>
      <c r="G211" s="34">
        <v>200</v>
      </c>
      <c r="H211" s="34">
        <v>40</v>
      </c>
      <c r="I211" s="55">
        <v>20</v>
      </c>
      <c r="J211" s="38">
        <f t="shared" si="3"/>
        <v>340</v>
      </c>
      <c r="K211" s="39" t="s">
        <v>356</v>
      </c>
      <c r="L211" s="39" t="s">
        <v>356</v>
      </c>
      <c r="M211" s="34" t="s">
        <v>358</v>
      </c>
      <c r="N211" s="66" t="s">
        <v>363</v>
      </c>
      <c r="O211" s="32"/>
    </row>
    <row r="212" spans="1:17" s="33" customFormat="1" ht="32.25" customHeight="1" x14ac:dyDescent="0.25">
      <c r="A212" s="34">
        <v>208</v>
      </c>
      <c r="B212" s="60" t="s">
        <v>340</v>
      </c>
      <c r="C212" s="36" t="s">
        <v>177</v>
      </c>
      <c r="D212" s="37" t="s">
        <v>473</v>
      </c>
      <c r="E212" s="35">
        <v>4</v>
      </c>
      <c r="F212" s="52">
        <v>75</v>
      </c>
      <c r="G212" s="34">
        <v>225</v>
      </c>
      <c r="H212" s="34">
        <v>40</v>
      </c>
      <c r="I212" s="55">
        <v>20</v>
      </c>
      <c r="J212" s="38">
        <f t="shared" si="3"/>
        <v>340</v>
      </c>
      <c r="K212" s="43"/>
      <c r="L212" s="39" t="s">
        <v>356</v>
      </c>
      <c r="M212" s="34" t="s">
        <v>358</v>
      </c>
      <c r="N212" s="66" t="s">
        <v>363</v>
      </c>
      <c r="O212" s="32"/>
    </row>
    <row r="213" spans="1:17" s="33" customFormat="1" ht="29.25" customHeight="1" x14ac:dyDescent="0.25">
      <c r="A213" s="34">
        <v>209</v>
      </c>
      <c r="B213" s="60" t="s">
        <v>340</v>
      </c>
      <c r="C213" s="36" t="s">
        <v>178</v>
      </c>
      <c r="D213" s="37" t="s">
        <v>474</v>
      </c>
      <c r="E213" s="35">
        <v>4</v>
      </c>
      <c r="F213" s="34">
        <v>110</v>
      </c>
      <c r="G213" s="34">
        <v>190</v>
      </c>
      <c r="H213" s="34">
        <v>40</v>
      </c>
      <c r="I213" s="55">
        <v>20</v>
      </c>
      <c r="J213" s="38">
        <f t="shared" si="3"/>
        <v>340</v>
      </c>
      <c r="K213" s="43"/>
      <c r="L213" s="43"/>
      <c r="M213" s="34" t="s">
        <v>358</v>
      </c>
      <c r="N213" s="66" t="s">
        <v>362</v>
      </c>
      <c r="O213" s="32"/>
    </row>
    <row r="214" spans="1:17" s="33" customFormat="1" ht="30" customHeight="1" x14ac:dyDescent="0.25">
      <c r="A214" s="11">
        <v>210</v>
      </c>
      <c r="B214" s="60" t="s">
        <v>340</v>
      </c>
      <c r="C214" s="36" t="s">
        <v>179</v>
      </c>
      <c r="D214" s="37" t="s">
        <v>475</v>
      </c>
      <c r="E214" s="35">
        <v>4</v>
      </c>
      <c r="F214" s="34">
        <v>100</v>
      </c>
      <c r="G214" s="34">
        <v>200</v>
      </c>
      <c r="H214" s="34">
        <v>40</v>
      </c>
      <c r="I214" s="55">
        <v>20</v>
      </c>
      <c r="J214" s="38">
        <f t="shared" si="3"/>
        <v>340</v>
      </c>
      <c r="K214" s="43"/>
      <c r="L214" s="43"/>
      <c r="M214" s="34" t="s">
        <v>358</v>
      </c>
      <c r="N214" s="66" t="s">
        <v>362</v>
      </c>
      <c r="O214" s="32"/>
    </row>
    <row r="215" spans="1:17" ht="31.5" x14ac:dyDescent="0.25">
      <c r="A215" s="11">
        <v>211</v>
      </c>
      <c r="B215" s="13" t="s">
        <v>169</v>
      </c>
      <c r="C215" s="14" t="s">
        <v>159</v>
      </c>
      <c r="D215" s="16" t="s">
        <v>160</v>
      </c>
      <c r="E215" s="27">
        <v>3</v>
      </c>
      <c r="F215" s="12">
        <v>75</v>
      </c>
      <c r="G215" s="12">
        <v>175</v>
      </c>
      <c r="H215" s="12">
        <v>40</v>
      </c>
      <c r="I215" s="12">
        <v>20</v>
      </c>
      <c r="J215" s="12">
        <f t="shared" si="3"/>
        <v>290</v>
      </c>
      <c r="K215" s="12" t="s">
        <v>356</v>
      </c>
      <c r="L215" s="12" t="s">
        <v>356</v>
      </c>
      <c r="M215" s="68" t="s">
        <v>359</v>
      </c>
      <c r="N215" s="12" t="s">
        <v>362</v>
      </c>
      <c r="O215" s="32"/>
      <c r="P215" s="33"/>
      <c r="Q215" s="33"/>
    </row>
    <row r="216" spans="1:17" ht="31.5" x14ac:dyDescent="0.25">
      <c r="A216" s="11">
        <v>212</v>
      </c>
      <c r="B216" s="13" t="s">
        <v>169</v>
      </c>
      <c r="C216" s="14" t="s">
        <v>165</v>
      </c>
      <c r="D216" s="16" t="s">
        <v>166</v>
      </c>
      <c r="E216" s="27">
        <v>3</v>
      </c>
      <c r="F216" s="13">
        <v>50</v>
      </c>
      <c r="G216" s="12">
        <v>150</v>
      </c>
      <c r="H216" s="12">
        <v>40</v>
      </c>
      <c r="I216" s="12">
        <v>20</v>
      </c>
      <c r="J216" s="12">
        <f t="shared" si="3"/>
        <v>240</v>
      </c>
      <c r="K216" s="25"/>
      <c r="L216" s="12"/>
      <c r="M216" s="27" t="s">
        <v>359</v>
      </c>
      <c r="N216" s="12" t="s">
        <v>362</v>
      </c>
      <c r="O216" s="32"/>
      <c r="P216" s="33"/>
      <c r="Q216" s="33"/>
    </row>
    <row r="217" spans="1:17" ht="31.5" x14ac:dyDescent="0.25">
      <c r="A217" s="11">
        <v>213</v>
      </c>
      <c r="B217" s="13" t="s">
        <v>169</v>
      </c>
      <c r="C217" s="14" t="s">
        <v>154</v>
      </c>
      <c r="D217" s="16" t="s">
        <v>155</v>
      </c>
      <c r="E217" s="27">
        <v>4</v>
      </c>
      <c r="F217" s="12">
        <v>70</v>
      </c>
      <c r="G217" s="12">
        <v>170</v>
      </c>
      <c r="H217" s="12">
        <v>40</v>
      </c>
      <c r="I217" s="12">
        <v>20</v>
      </c>
      <c r="J217" s="12">
        <f t="shared" si="3"/>
        <v>280</v>
      </c>
      <c r="K217" s="12" t="s">
        <v>356</v>
      </c>
      <c r="L217" s="12"/>
      <c r="M217" s="27" t="s">
        <v>359</v>
      </c>
      <c r="N217" s="12" t="s">
        <v>363</v>
      </c>
      <c r="O217" s="32"/>
      <c r="P217" s="33"/>
      <c r="Q217" s="33"/>
    </row>
    <row r="218" spans="1:17" ht="31.5" x14ac:dyDescent="0.25">
      <c r="A218" s="11">
        <v>214</v>
      </c>
      <c r="B218" s="13" t="s">
        <v>169</v>
      </c>
      <c r="C218" s="14" t="s">
        <v>479</v>
      </c>
      <c r="D218" s="16" t="s">
        <v>156</v>
      </c>
      <c r="E218" s="27">
        <v>4</v>
      </c>
      <c r="F218" s="12">
        <v>90</v>
      </c>
      <c r="G218" s="12">
        <v>210</v>
      </c>
      <c r="H218" s="12">
        <v>40</v>
      </c>
      <c r="I218" s="12">
        <v>20</v>
      </c>
      <c r="J218" s="12">
        <f t="shared" si="3"/>
        <v>340</v>
      </c>
      <c r="K218" s="12" t="s">
        <v>356</v>
      </c>
      <c r="L218" s="12" t="s">
        <v>356</v>
      </c>
      <c r="M218" s="27" t="s">
        <v>359</v>
      </c>
      <c r="N218" s="17" t="s">
        <v>363</v>
      </c>
      <c r="O218" s="32"/>
      <c r="P218" s="33"/>
      <c r="Q218" s="33"/>
    </row>
    <row r="219" spans="1:17" ht="31.5" x14ac:dyDescent="0.25">
      <c r="A219" s="11">
        <v>215</v>
      </c>
      <c r="B219" s="13" t="s">
        <v>169</v>
      </c>
      <c r="C219" s="14" t="s">
        <v>161</v>
      </c>
      <c r="D219" s="16" t="s">
        <v>162</v>
      </c>
      <c r="E219" s="27">
        <v>4</v>
      </c>
      <c r="F219" s="12">
        <v>90</v>
      </c>
      <c r="G219" s="12">
        <v>210</v>
      </c>
      <c r="H219" s="12">
        <v>40</v>
      </c>
      <c r="I219" s="12">
        <v>20</v>
      </c>
      <c r="J219" s="12">
        <f t="shared" si="3"/>
        <v>340</v>
      </c>
      <c r="K219" s="12" t="s">
        <v>356</v>
      </c>
      <c r="L219" s="12"/>
      <c r="M219" s="27" t="s">
        <v>359</v>
      </c>
      <c r="N219" s="17" t="s">
        <v>362</v>
      </c>
      <c r="O219" s="32"/>
      <c r="P219" s="33"/>
      <c r="Q219" s="33"/>
    </row>
    <row r="220" spans="1:17" ht="31.5" x14ac:dyDescent="0.25">
      <c r="A220" s="11">
        <v>216</v>
      </c>
      <c r="B220" s="13" t="s">
        <v>169</v>
      </c>
      <c r="C220" s="14" t="s">
        <v>152</v>
      </c>
      <c r="D220" s="16" t="s">
        <v>153</v>
      </c>
      <c r="E220" s="27">
        <v>4</v>
      </c>
      <c r="F220" s="12">
        <v>200</v>
      </c>
      <c r="G220" s="12">
        <v>300</v>
      </c>
      <c r="H220" s="12">
        <v>40</v>
      </c>
      <c r="I220" s="12">
        <v>20</v>
      </c>
      <c r="J220" s="12">
        <f t="shared" si="3"/>
        <v>540</v>
      </c>
      <c r="K220" s="12"/>
      <c r="L220" s="12"/>
      <c r="M220" s="67" t="s">
        <v>358</v>
      </c>
      <c r="N220" s="17" t="s">
        <v>363</v>
      </c>
      <c r="O220" s="32"/>
      <c r="P220" s="33"/>
      <c r="Q220" s="33"/>
    </row>
    <row r="221" spans="1:17" ht="31.5" x14ac:dyDescent="0.25">
      <c r="A221" s="11">
        <v>217</v>
      </c>
      <c r="B221" s="13" t="s">
        <v>169</v>
      </c>
      <c r="C221" s="14" t="s">
        <v>157</v>
      </c>
      <c r="D221" s="16" t="s">
        <v>158</v>
      </c>
      <c r="E221" s="27">
        <v>4</v>
      </c>
      <c r="F221" s="12">
        <v>110</v>
      </c>
      <c r="G221" s="12">
        <v>170</v>
      </c>
      <c r="H221" s="12">
        <v>40</v>
      </c>
      <c r="I221" s="12">
        <v>20</v>
      </c>
      <c r="J221" s="12">
        <f t="shared" si="3"/>
        <v>320</v>
      </c>
      <c r="K221" s="12" t="s">
        <v>356</v>
      </c>
      <c r="L221" s="12"/>
      <c r="M221" s="67" t="s">
        <v>359</v>
      </c>
      <c r="N221" s="17" t="s">
        <v>362</v>
      </c>
      <c r="O221" s="32"/>
      <c r="P221" s="33"/>
      <c r="Q221" s="33"/>
    </row>
    <row r="222" spans="1:17" ht="31.5" x14ac:dyDescent="0.25">
      <c r="A222" s="11">
        <v>218</v>
      </c>
      <c r="B222" s="13" t="s">
        <v>169</v>
      </c>
      <c r="C222" s="14" t="s">
        <v>163</v>
      </c>
      <c r="D222" s="16" t="s">
        <v>164</v>
      </c>
      <c r="E222" s="27">
        <v>4</v>
      </c>
      <c r="F222" s="12">
        <v>200</v>
      </c>
      <c r="G222" s="12">
        <v>300</v>
      </c>
      <c r="H222" s="12">
        <v>40</v>
      </c>
      <c r="I222" s="12">
        <v>20</v>
      </c>
      <c r="J222" s="12">
        <f t="shared" si="3"/>
        <v>540</v>
      </c>
      <c r="K222" s="25"/>
      <c r="L222" s="12"/>
      <c r="M222" s="67" t="s">
        <v>358</v>
      </c>
      <c r="N222" s="17" t="s">
        <v>363</v>
      </c>
      <c r="O222" s="32"/>
      <c r="P222" s="33"/>
      <c r="Q222" s="33"/>
    </row>
    <row r="223" spans="1:17" ht="31.5" x14ac:dyDescent="0.25">
      <c r="A223" s="11">
        <v>219</v>
      </c>
      <c r="B223" s="13" t="s">
        <v>169</v>
      </c>
      <c r="C223" s="14" t="s">
        <v>167</v>
      </c>
      <c r="D223" s="16" t="s">
        <v>168</v>
      </c>
      <c r="E223" s="27">
        <v>4</v>
      </c>
      <c r="F223" s="13">
        <v>130</v>
      </c>
      <c r="G223" s="12">
        <v>300</v>
      </c>
      <c r="H223" s="12">
        <v>40</v>
      </c>
      <c r="I223" s="12">
        <v>20</v>
      </c>
      <c r="J223" s="12">
        <f t="shared" si="3"/>
        <v>470</v>
      </c>
      <c r="K223" s="25"/>
      <c r="L223" s="12"/>
      <c r="M223" s="27" t="s">
        <v>361</v>
      </c>
      <c r="N223" s="17" t="s">
        <v>362</v>
      </c>
      <c r="O223" s="32"/>
      <c r="P223" s="33"/>
      <c r="Q223" s="33"/>
    </row>
    <row r="224" spans="1:17" ht="31.5" x14ac:dyDescent="0.25">
      <c r="A224" s="11">
        <v>220</v>
      </c>
      <c r="B224" s="13" t="s">
        <v>169</v>
      </c>
      <c r="C224" s="14" t="s">
        <v>440</v>
      </c>
      <c r="D224" s="16" t="s">
        <v>410</v>
      </c>
      <c r="E224" s="27">
        <v>4</v>
      </c>
      <c r="F224" s="13">
        <v>116</v>
      </c>
      <c r="G224" s="12">
        <v>174</v>
      </c>
      <c r="H224" s="12">
        <v>40</v>
      </c>
      <c r="I224" s="12">
        <v>20</v>
      </c>
      <c r="J224" s="12">
        <f t="shared" si="3"/>
        <v>330</v>
      </c>
      <c r="K224" s="25"/>
      <c r="L224" s="17" t="s">
        <v>356</v>
      </c>
      <c r="M224" s="67" t="s">
        <v>358</v>
      </c>
      <c r="N224" s="12" t="s">
        <v>362</v>
      </c>
      <c r="O224" s="32"/>
      <c r="P224" s="33"/>
      <c r="Q224" s="33"/>
    </row>
    <row r="225" spans="1:15" x14ac:dyDescent="0.25">
      <c r="K225" s="3"/>
      <c r="L225" s="3"/>
    </row>
    <row r="226" spans="1:15" x14ac:dyDescent="0.25">
      <c r="A226" s="10"/>
      <c r="B226" s="5" t="s">
        <v>401</v>
      </c>
      <c r="C226" s="1" t="s">
        <v>400</v>
      </c>
      <c r="D226" s="3"/>
      <c r="F226" s="3"/>
      <c r="G226" s="3"/>
      <c r="H226" s="3"/>
      <c r="I226" s="3"/>
      <c r="J226" s="3"/>
      <c r="K226" s="3"/>
      <c r="L226" s="3"/>
      <c r="M226" s="3"/>
    </row>
    <row r="227" spans="1:15" x14ac:dyDescent="0.25">
      <c r="C227" s="28"/>
      <c r="D227" s="28"/>
      <c r="F227" s="28"/>
      <c r="G227" s="28"/>
      <c r="H227" s="28"/>
      <c r="I227" s="28"/>
      <c r="J227" s="28"/>
      <c r="K227" s="28"/>
      <c r="L227" s="28"/>
      <c r="M227" s="28"/>
      <c r="N227" s="28"/>
      <c r="O227" s="30"/>
    </row>
    <row r="228" spans="1:15" x14ac:dyDescent="0.25">
      <c r="C228" s="28"/>
      <c r="D228" s="28"/>
      <c r="F228" s="28"/>
      <c r="G228" s="28"/>
      <c r="H228" s="28"/>
      <c r="I228" s="28"/>
      <c r="J228" s="28"/>
      <c r="K228" s="28"/>
      <c r="L228" s="28"/>
      <c r="M228" s="28"/>
      <c r="N228" s="28"/>
      <c r="O228" s="30"/>
    </row>
    <row r="229" spans="1:15" x14ac:dyDescent="0.25">
      <c r="C229" s="28"/>
      <c r="D229" s="28"/>
      <c r="F229" s="28"/>
      <c r="G229" s="28"/>
      <c r="H229" s="28"/>
      <c r="I229" s="28"/>
      <c r="J229" s="28"/>
      <c r="K229" s="28"/>
      <c r="L229" s="28"/>
      <c r="M229" s="28"/>
      <c r="N229" s="28"/>
      <c r="O229" s="30"/>
    </row>
    <row r="230" spans="1:15" x14ac:dyDescent="0.25">
      <c r="C230" s="28"/>
      <c r="D230" s="28"/>
      <c r="F230" s="28"/>
      <c r="G230" s="28"/>
      <c r="H230" s="28"/>
      <c r="I230" s="28"/>
      <c r="J230" s="28"/>
      <c r="K230" s="28"/>
      <c r="L230" s="28"/>
      <c r="M230" s="28"/>
      <c r="N230" s="28"/>
      <c r="O230" s="30"/>
    </row>
    <row r="231" spans="1:15" x14ac:dyDescent="0.25">
      <c r="C231" s="28"/>
      <c r="D231" s="28"/>
      <c r="F231" s="28"/>
      <c r="G231" s="28"/>
      <c r="H231" s="28"/>
      <c r="I231" s="28"/>
      <c r="J231" s="28"/>
      <c r="K231" s="28"/>
      <c r="L231" s="28"/>
      <c r="M231" s="28"/>
      <c r="N231" s="28"/>
      <c r="O231" s="30"/>
    </row>
    <row r="232" spans="1:15" x14ac:dyDescent="0.25">
      <c r="C232" s="28"/>
      <c r="D232" s="28"/>
      <c r="F232" s="28"/>
      <c r="G232" s="28"/>
      <c r="H232" s="28"/>
      <c r="I232" s="28"/>
      <c r="J232" s="28"/>
      <c r="K232" s="28"/>
      <c r="L232" s="28"/>
      <c r="M232" s="28"/>
      <c r="N232" s="28"/>
      <c r="O232" s="30"/>
    </row>
    <row r="233" spans="1:15" x14ac:dyDescent="0.25">
      <c r="C233" s="28"/>
      <c r="D233" s="28"/>
      <c r="F233" s="28"/>
      <c r="G233" s="28"/>
      <c r="H233" s="28"/>
      <c r="I233" s="28"/>
      <c r="J233" s="28"/>
      <c r="K233" s="28"/>
      <c r="L233" s="28"/>
      <c r="M233" s="28"/>
      <c r="N233" s="28"/>
      <c r="O233" s="30"/>
    </row>
  </sheetData>
  <autoFilter ref="A4:N224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212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Malhotra</dc:creator>
  <cp:lastModifiedBy>Shashi Kiran</cp:lastModifiedBy>
  <cp:lastPrinted>2016-08-17T05:33:43Z</cp:lastPrinted>
  <dcterms:created xsi:type="dcterms:W3CDTF">2016-08-03T06:16:03Z</dcterms:created>
  <dcterms:modified xsi:type="dcterms:W3CDTF">2016-09-07T12:08:47Z</dcterms:modified>
</cp:coreProperties>
</file>