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hit\Desktop\Cointab\"/>
    </mc:Choice>
  </mc:AlternateContent>
  <bookViews>
    <workbookView xWindow="0" yWindow="0" windowWidth="15345" windowHeight="4545"/>
  </bookViews>
  <sheets>
    <sheet name="SummaryTable" sheetId="1" r:id="rId1"/>
  </sheets>
  <definedNames>
    <definedName name="_xlnm._FilterDatabase" localSheetId="0" hidden="1">SummaryTable!$A$1:$X$176</definedName>
  </definedNames>
  <calcPr calcId="162913"/>
</workbook>
</file>

<file path=xl/calcChain.xml><?xml version="1.0" encoding="utf-8"?>
<calcChain xmlns="http://schemas.openxmlformats.org/spreadsheetml/2006/main">
  <c r="W3" i="1" l="1"/>
  <c r="X3" i="1" s="1"/>
  <c r="W4" i="1"/>
  <c r="X4" i="1" s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W53" i="1"/>
  <c r="X53" i="1" s="1"/>
  <c r="W54" i="1"/>
  <c r="X54" i="1" s="1"/>
  <c r="W55" i="1"/>
  <c r="X55" i="1" s="1"/>
  <c r="W56" i="1"/>
  <c r="X56" i="1" s="1"/>
  <c r="W57" i="1"/>
  <c r="X57" i="1" s="1"/>
  <c r="W58" i="1"/>
  <c r="X58" i="1" s="1"/>
  <c r="W59" i="1"/>
  <c r="X59" i="1" s="1"/>
  <c r="W60" i="1"/>
  <c r="X60" i="1" s="1"/>
  <c r="W61" i="1"/>
  <c r="X61" i="1" s="1"/>
  <c r="W62" i="1"/>
  <c r="X62" i="1" s="1"/>
  <c r="W63" i="1"/>
  <c r="X63" i="1" s="1"/>
  <c r="W64" i="1"/>
  <c r="X64" i="1" s="1"/>
  <c r="W65" i="1"/>
  <c r="X65" i="1" s="1"/>
  <c r="W66" i="1"/>
  <c r="X66" i="1" s="1"/>
  <c r="W67" i="1"/>
  <c r="X67" i="1" s="1"/>
  <c r="W68" i="1"/>
  <c r="X68" i="1" s="1"/>
  <c r="W69" i="1"/>
  <c r="X69" i="1" s="1"/>
  <c r="W70" i="1"/>
  <c r="X70" i="1" s="1"/>
  <c r="W71" i="1"/>
  <c r="X71" i="1" s="1"/>
  <c r="W72" i="1"/>
  <c r="X72" i="1" s="1"/>
  <c r="W73" i="1"/>
  <c r="X73" i="1" s="1"/>
  <c r="W74" i="1"/>
  <c r="X74" i="1" s="1"/>
  <c r="W75" i="1"/>
  <c r="X75" i="1" s="1"/>
  <c r="W76" i="1"/>
  <c r="X76" i="1" s="1"/>
  <c r="W77" i="1"/>
  <c r="X77" i="1" s="1"/>
  <c r="W78" i="1"/>
  <c r="X78" i="1" s="1"/>
  <c r="W79" i="1"/>
  <c r="X79" i="1" s="1"/>
  <c r="W80" i="1"/>
  <c r="X80" i="1" s="1"/>
  <c r="W81" i="1"/>
  <c r="X81" i="1" s="1"/>
  <c r="W82" i="1"/>
  <c r="X82" i="1" s="1"/>
  <c r="W83" i="1"/>
  <c r="X83" i="1" s="1"/>
  <c r="W84" i="1"/>
  <c r="X84" i="1" s="1"/>
  <c r="W85" i="1"/>
  <c r="X85" i="1" s="1"/>
  <c r="W86" i="1"/>
  <c r="X86" i="1" s="1"/>
  <c r="W87" i="1"/>
  <c r="X87" i="1" s="1"/>
  <c r="W88" i="1"/>
  <c r="X88" i="1" s="1"/>
  <c r="W89" i="1"/>
  <c r="X89" i="1" s="1"/>
  <c r="W90" i="1"/>
  <c r="X90" i="1" s="1"/>
  <c r="W91" i="1"/>
  <c r="X91" i="1" s="1"/>
  <c r="W92" i="1"/>
  <c r="X92" i="1" s="1"/>
  <c r="W93" i="1"/>
  <c r="X93" i="1" s="1"/>
  <c r="W94" i="1"/>
  <c r="X94" i="1" s="1"/>
  <c r="W95" i="1"/>
  <c r="X95" i="1" s="1"/>
  <c r="W96" i="1"/>
  <c r="X96" i="1" s="1"/>
  <c r="W97" i="1"/>
  <c r="X97" i="1" s="1"/>
  <c r="W98" i="1"/>
  <c r="X98" i="1" s="1"/>
  <c r="W99" i="1"/>
  <c r="X99" i="1" s="1"/>
  <c r="W100" i="1"/>
  <c r="X100" i="1" s="1"/>
  <c r="W101" i="1"/>
  <c r="X101" i="1" s="1"/>
  <c r="W102" i="1"/>
  <c r="X102" i="1" s="1"/>
  <c r="W103" i="1"/>
  <c r="X103" i="1" s="1"/>
  <c r="W104" i="1"/>
  <c r="X104" i="1" s="1"/>
  <c r="W105" i="1"/>
  <c r="X105" i="1" s="1"/>
  <c r="W106" i="1"/>
  <c r="X106" i="1" s="1"/>
  <c r="W107" i="1"/>
  <c r="X107" i="1" s="1"/>
  <c r="W108" i="1"/>
  <c r="X108" i="1" s="1"/>
  <c r="W109" i="1"/>
  <c r="X109" i="1" s="1"/>
  <c r="W110" i="1"/>
  <c r="X110" i="1" s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X116" i="1" s="1"/>
  <c r="W117" i="1"/>
  <c r="X117" i="1" s="1"/>
  <c r="W118" i="1"/>
  <c r="X118" i="1" s="1"/>
  <c r="W119" i="1"/>
  <c r="X119" i="1" s="1"/>
  <c r="W120" i="1"/>
  <c r="X120" i="1" s="1"/>
  <c r="W121" i="1"/>
  <c r="X121" i="1" s="1"/>
  <c r="W122" i="1"/>
  <c r="X122" i="1" s="1"/>
  <c r="W123" i="1"/>
  <c r="X123" i="1" s="1"/>
  <c r="W124" i="1"/>
  <c r="X124" i="1" s="1"/>
  <c r="W125" i="1"/>
  <c r="X125" i="1" s="1"/>
  <c r="W126" i="1"/>
  <c r="X126" i="1" s="1"/>
  <c r="W127" i="1"/>
  <c r="X127" i="1" s="1"/>
  <c r="W128" i="1"/>
  <c r="X128" i="1" s="1"/>
  <c r="W129" i="1"/>
  <c r="X129" i="1" s="1"/>
  <c r="W130" i="1"/>
  <c r="X130" i="1" s="1"/>
  <c r="W131" i="1"/>
  <c r="X131" i="1" s="1"/>
  <c r="W132" i="1"/>
  <c r="X132" i="1" s="1"/>
  <c r="W133" i="1"/>
  <c r="X133" i="1" s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W145" i="1"/>
  <c r="X145" i="1" s="1"/>
  <c r="W146" i="1"/>
  <c r="X146" i="1" s="1"/>
  <c r="W147" i="1"/>
  <c r="X147" i="1" s="1"/>
  <c r="W148" i="1"/>
  <c r="X148" i="1" s="1"/>
  <c r="W149" i="1"/>
  <c r="X149" i="1" s="1"/>
  <c r="W150" i="1"/>
  <c r="X150" i="1" s="1"/>
  <c r="W151" i="1"/>
  <c r="X151" i="1" s="1"/>
  <c r="W152" i="1"/>
  <c r="X152" i="1" s="1"/>
  <c r="W153" i="1"/>
  <c r="X153" i="1" s="1"/>
  <c r="W154" i="1"/>
  <c r="X154" i="1" s="1"/>
  <c r="W155" i="1"/>
  <c r="X155" i="1" s="1"/>
  <c r="W156" i="1"/>
  <c r="X156" i="1" s="1"/>
  <c r="W157" i="1"/>
  <c r="X157" i="1" s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X163" i="1" s="1"/>
  <c r="W164" i="1"/>
  <c r="X164" i="1" s="1"/>
  <c r="W165" i="1"/>
  <c r="X165" i="1" s="1"/>
  <c r="W166" i="1"/>
  <c r="X166" i="1" s="1"/>
  <c r="W167" i="1"/>
  <c r="X167" i="1" s="1"/>
  <c r="W168" i="1"/>
  <c r="X168" i="1" s="1"/>
  <c r="W169" i="1"/>
  <c r="X169" i="1" s="1"/>
  <c r="W170" i="1"/>
  <c r="X170" i="1" s="1"/>
  <c r="W171" i="1"/>
  <c r="X171" i="1" s="1"/>
  <c r="W172" i="1"/>
  <c r="X172" i="1" s="1"/>
  <c r="W173" i="1"/>
  <c r="X173" i="1" s="1"/>
  <c r="W174" i="1"/>
  <c r="X174" i="1" s="1"/>
  <c r="W175" i="1"/>
  <c r="X175" i="1" s="1"/>
  <c r="W2" i="1"/>
  <c r="X2" i="1" s="1"/>
</calcChain>
</file>

<file path=xl/sharedStrings.xml><?xml version="1.0" encoding="utf-8"?>
<sst xmlns="http://schemas.openxmlformats.org/spreadsheetml/2006/main" count="721" uniqueCount="30">
  <si>
    <t>AWB Code</t>
  </si>
  <si>
    <t>Order ID</t>
  </si>
  <si>
    <t>Charged Weight</t>
  </si>
  <si>
    <t>Warehouse Pincode_x</t>
  </si>
  <si>
    <t>Customer Pincode</t>
  </si>
  <si>
    <t>Zone_x</t>
  </si>
  <si>
    <t>Type of Shipment</t>
  </si>
  <si>
    <t>Billing Amount (Rs.)</t>
  </si>
  <si>
    <t>ExternOrderNo</t>
  </si>
  <si>
    <t>Order Qty</t>
  </si>
  <si>
    <t>Weight (g)</t>
  </si>
  <si>
    <t>Total_Weight</t>
  </si>
  <si>
    <t>X_Charged_Weight_KG</t>
  </si>
  <si>
    <t>Warehouse Pincode_y</t>
  </si>
  <si>
    <t>Zone_y</t>
  </si>
  <si>
    <t>Zone</t>
  </si>
  <si>
    <t>Weight Slabs</t>
  </si>
  <si>
    <t>Forward Fixed Charge</t>
  </si>
  <si>
    <t>Forward Additional Weight Slab Charge</t>
  </si>
  <si>
    <t>RTO Fixed Charge</t>
  </si>
  <si>
    <t>RTO Additional Weight Slab Charge</t>
  </si>
  <si>
    <t>X_price</t>
  </si>
  <si>
    <t>d</t>
  </si>
  <si>
    <t>Forward charges</t>
  </si>
  <si>
    <t>b</t>
  </si>
  <si>
    <t>e</t>
  </si>
  <si>
    <t>Forward and RTO charges</t>
  </si>
  <si>
    <t>Compare</t>
  </si>
  <si>
    <t>Charges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</si>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</sst>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6"/>
  <sheetViews>
    <sheetView tabSelected="1" topLeftCell="M1" zoomScale="73" zoomScaleNormal="73" workbookViewId="0">
      <selection activeCell="H182" sqref="H182"/>
    </sheetView>
  </sheetViews>
  <sheetFormatPr defaultRowHeight="15" x14ac:dyDescent="0.25"/>
  <cols>
    <col min="1" max="1" width="13.85546875" bestFit="1" customWidth="1"/>
    <col min="2" max="2" width="12.140625" bestFit="1" customWidth="1"/>
    <col min="3" max="3" width="19.5703125" bestFit="1" customWidth="1"/>
    <col min="4" max="4" width="26" bestFit="1" customWidth="1"/>
    <col min="5" max="5" width="21.7109375" bestFit="1" customWidth="1"/>
    <col min="6" max="6" width="10.85546875" bestFit="1" customWidth="1"/>
    <col min="7" max="7" width="26.28515625" bestFit="1" customWidth="1"/>
    <col min="8" max="8" width="23.7109375" bestFit="1" customWidth="1"/>
    <col min="9" max="9" width="18.140625" bestFit="1" customWidth="1"/>
    <col min="10" max="10" width="13" bestFit="1" customWidth="1"/>
    <col min="11" max="11" width="14.140625" bestFit="1" customWidth="1"/>
    <col min="12" max="12" width="17.28515625" bestFit="1" customWidth="1"/>
    <col min="13" max="13" width="26.28515625" bestFit="1" customWidth="1"/>
    <col min="14" max="14" width="26" bestFit="1" customWidth="1"/>
    <col min="15" max="15" width="10.85546875" bestFit="1" customWidth="1"/>
    <col min="16" max="16" width="8.85546875" bestFit="1" customWidth="1"/>
    <col min="17" max="17" width="17.140625" bestFit="1" customWidth="1"/>
    <col min="18" max="18" width="25.140625" bestFit="1" customWidth="1"/>
    <col min="19" max="19" width="43.42578125" bestFit="1" customWidth="1"/>
    <col min="20" max="20" width="20.85546875" bestFit="1" customWidth="1"/>
    <col min="21" max="21" width="39.140625" bestFit="1" customWidth="1"/>
    <col min="22" max="22" width="11" bestFit="1" customWidth="1"/>
    <col min="23" max="23" width="12.7109375" bestFit="1" customWidth="1"/>
    <col min="24" max="24" width="13.57031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27</v>
      </c>
      <c r="X1" t="s">
        <v>28</v>
      </c>
    </row>
    <row r="2" spans="1:24" x14ac:dyDescent="0.25">
      <c r="A2">
        <v>1091117222124</v>
      </c>
      <c r="B2">
        <v>2001806232</v>
      </c>
      <c r="C2">
        <v>1.3</v>
      </c>
      <c r="D2">
        <v>121003</v>
      </c>
      <c r="E2">
        <v>507101</v>
      </c>
      <c r="F2" t="s">
        <v>22</v>
      </c>
      <c r="G2" t="s">
        <v>23</v>
      </c>
      <c r="H2">
        <v>135</v>
      </c>
      <c r="I2">
        <v>2001806232</v>
      </c>
      <c r="J2">
        <v>8</v>
      </c>
      <c r="K2">
        <v>377</v>
      </c>
      <c r="L2">
        <v>1302</v>
      </c>
      <c r="M2">
        <v>1.302</v>
      </c>
      <c r="N2">
        <v>121003</v>
      </c>
      <c r="O2" t="s">
        <v>22</v>
      </c>
      <c r="P2" t="s">
        <v>22</v>
      </c>
      <c r="Q2">
        <v>1.5</v>
      </c>
      <c r="R2">
        <v>45.4</v>
      </c>
      <c r="S2">
        <v>44.8</v>
      </c>
      <c r="T2">
        <v>41.3</v>
      </c>
      <c r="U2">
        <v>44.8</v>
      </c>
      <c r="V2">
        <v>45.4</v>
      </c>
      <c r="W2">
        <f>V2-H2</f>
        <v>-89.6</v>
      </c>
      <c r="X2" t="str">
        <f>IF(W2&lt;0,"Overcharge",IF(W2&gt;0,"Undercharge","Correct"))</f>
        <v>Overcharge</v>
      </c>
    </row>
    <row r="3" spans="1:24" x14ac:dyDescent="0.25">
      <c r="A3">
        <v>1091117222194</v>
      </c>
      <c r="B3">
        <v>2001806273</v>
      </c>
      <c r="C3">
        <v>1</v>
      </c>
      <c r="D3">
        <v>121003</v>
      </c>
      <c r="E3">
        <v>486886</v>
      </c>
      <c r="F3" t="s">
        <v>22</v>
      </c>
      <c r="G3" t="s">
        <v>23</v>
      </c>
      <c r="H3">
        <v>90.2</v>
      </c>
      <c r="I3">
        <v>2001806273</v>
      </c>
      <c r="J3">
        <v>4</v>
      </c>
      <c r="K3">
        <v>615</v>
      </c>
      <c r="L3">
        <v>615</v>
      </c>
      <c r="M3">
        <v>0.61499999999999999</v>
      </c>
      <c r="N3">
        <v>121003</v>
      </c>
      <c r="O3" t="s">
        <v>22</v>
      </c>
      <c r="P3" t="s">
        <v>22</v>
      </c>
      <c r="Q3">
        <v>1.5</v>
      </c>
      <c r="R3">
        <v>45.4</v>
      </c>
      <c r="S3">
        <v>44.8</v>
      </c>
      <c r="T3">
        <v>41.3</v>
      </c>
      <c r="U3">
        <v>44.8</v>
      </c>
      <c r="V3">
        <v>45.4</v>
      </c>
      <c r="W3">
        <f t="shared" ref="W3:W66" si="0">V3-H3</f>
        <v>-44.800000000000004</v>
      </c>
      <c r="X3" t="str">
        <f t="shared" ref="X3:X66" si="1">IF(W3&lt;0,"Overcharge",IF(W3&gt;0,"Undercharge","Correct"))</f>
        <v>Overcharge</v>
      </c>
    </row>
    <row r="4" spans="1:24" x14ac:dyDescent="0.25">
      <c r="A4">
        <v>1091117222931</v>
      </c>
      <c r="B4">
        <v>2001806408</v>
      </c>
      <c r="C4">
        <v>2.5</v>
      </c>
      <c r="D4">
        <v>121003</v>
      </c>
      <c r="E4">
        <v>532484</v>
      </c>
      <c r="F4" t="s">
        <v>22</v>
      </c>
      <c r="G4" t="s">
        <v>23</v>
      </c>
      <c r="H4">
        <v>224.6</v>
      </c>
      <c r="I4">
        <v>2001806408</v>
      </c>
      <c r="J4">
        <v>12</v>
      </c>
      <c r="K4">
        <v>929</v>
      </c>
      <c r="L4">
        <v>2265</v>
      </c>
      <c r="M4">
        <v>2.2650000000000001</v>
      </c>
      <c r="N4">
        <v>121003</v>
      </c>
      <c r="O4" t="s">
        <v>22</v>
      </c>
      <c r="P4" t="s">
        <v>22</v>
      </c>
      <c r="Q4">
        <v>1.5</v>
      </c>
      <c r="R4">
        <v>45.4</v>
      </c>
      <c r="S4">
        <v>44.8</v>
      </c>
      <c r="T4">
        <v>41.3</v>
      </c>
      <c r="U4">
        <v>44.8</v>
      </c>
      <c r="V4">
        <v>90.199999999999903</v>
      </c>
      <c r="W4">
        <f t="shared" si="0"/>
        <v>-134.40000000000009</v>
      </c>
      <c r="X4" t="str">
        <f t="shared" si="1"/>
        <v>Overcharge</v>
      </c>
    </row>
    <row r="5" spans="1:24" x14ac:dyDescent="0.25">
      <c r="A5">
        <v>1091117223244</v>
      </c>
      <c r="B5">
        <v>2001806458</v>
      </c>
      <c r="C5">
        <v>1</v>
      </c>
      <c r="D5">
        <v>121003</v>
      </c>
      <c r="E5">
        <v>143001</v>
      </c>
      <c r="F5" t="s">
        <v>24</v>
      </c>
      <c r="G5" t="s">
        <v>23</v>
      </c>
      <c r="H5">
        <v>61.3</v>
      </c>
      <c r="I5">
        <v>2001806458</v>
      </c>
      <c r="J5">
        <v>2</v>
      </c>
      <c r="K5">
        <v>700</v>
      </c>
      <c r="L5">
        <v>700</v>
      </c>
      <c r="M5">
        <v>0.7</v>
      </c>
      <c r="N5">
        <v>121003</v>
      </c>
      <c r="O5" t="s">
        <v>24</v>
      </c>
      <c r="P5" t="s">
        <v>24</v>
      </c>
      <c r="Q5">
        <v>1</v>
      </c>
      <c r="R5">
        <v>33</v>
      </c>
      <c r="S5">
        <v>28.3</v>
      </c>
      <c r="T5">
        <v>20.5</v>
      </c>
      <c r="U5">
        <v>28.3</v>
      </c>
      <c r="V5">
        <v>33</v>
      </c>
      <c r="W5">
        <f t="shared" si="0"/>
        <v>-28.299999999999997</v>
      </c>
      <c r="X5" t="str">
        <f t="shared" si="1"/>
        <v>Overcharge</v>
      </c>
    </row>
    <row r="6" spans="1:24" x14ac:dyDescent="0.25">
      <c r="A6">
        <v>1091117229345</v>
      </c>
      <c r="B6">
        <v>2001807012</v>
      </c>
      <c r="C6">
        <v>0.15</v>
      </c>
      <c r="D6">
        <v>121003</v>
      </c>
      <c r="E6">
        <v>515591</v>
      </c>
      <c r="F6" t="s">
        <v>22</v>
      </c>
      <c r="G6" t="s">
        <v>23</v>
      </c>
      <c r="H6">
        <v>45.4</v>
      </c>
      <c r="I6">
        <v>2001807012</v>
      </c>
      <c r="J6">
        <v>1</v>
      </c>
      <c r="K6">
        <v>240</v>
      </c>
      <c r="L6">
        <v>240</v>
      </c>
      <c r="M6">
        <v>0.24</v>
      </c>
      <c r="N6">
        <v>121003</v>
      </c>
      <c r="O6" t="s">
        <v>22</v>
      </c>
      <c r="P6" t="s">
        <v>22</v>
      </c>
      <c r="Q6">
        <v>1.5</v>
      </c>
      <c r="R6">
        <v>45.4</v>
      </c>
      <c r="S6">
        <v>44.8</v>
      </c>
      <c r="T6">
        <v>41.3</v>
      </c>
      <c r="U6">
        <v>44.8</v>
      </c>
      <c r="V6">
        <v>45.4</v>
      </c>
      <c r="W6">
        <f t="shared" si="0"/>
        <v>0</v>
      </c>
      <c r="X6" t="str">
        <f t="shared" si="1"/>
        <v>Correct</v>
      </c>
    </row>
    <row r="7" spans="1:24" x14ac:dyDescent="0.25">
      <c r="A7">
        <v>1091117229555</v>
      </c>
      <c r="B7">
        <v>2001806686</v>
      </c>
      <c r="C7">
        <v>0.15</v>
      </c>
      <c r="D7">
        <v>121003</v>
      </c>
      <c r="E7">
        <v>326502</v>
      </c>
      <c r="F7" t="s">
        <v>22</v>
      </c>
      <c r="G7" t="s">
        <v>23</v>
      </c>
      <c r="H7">
        <v>45.4</v>
      </c>
      <c r="I7">
        <v>2001806686</v>
      </c>
      <c r="J7">
        <v>1</v>
      </c>
      <c r="K7">
        <v>240</v>
      </c>
      <c r="L7">
        <v>240</v>
      </c>
      <c r="M7">
        <v>0.24</v>
      </c>
      <c r="N7">
        <v>121003</v>
      </c>
      <c r="O7" t="s">
        <v>22</v>
      </c>
      <c r="P7" t="s">
        <v>22</v>
      </c>
      <c r="Q7">
        <v>1.5</v>
      </c>
      <c r="R7">
        <v>45.4</v>
      </c>
      <c r="S7">
        <v>44.8</v>
      </c>
      <c r="T7">
        <v>41.3</v>
      </c>
      <c r="U7">
        <v>44.8</v>
      </c>
      <c r="V7">
        <v>45.4</v>
      </c>
      <c r="W7">
        <f t="shared" si="0"/>
        <v>0</v>
      </c>
      <c r="X7" t="str">
        <f t="shared" si="1"/>
        <v>Correct</v>
      </c>
    </row>
    <row r="8" spans="1:24" x14ac:dyDescent="0.25">
      <c r="A8">
        <v>1091117229776</v>
      </c>
      <c r="B8">
        <v>2001806885</v>
      </c>
      <c r="C8">
        <v>1</v>
      </c>
      <c r="D8">
        <v>121003</v>
      </c>
      <c r="E8">
        <v>208019</v>
      </c>
      <c r="F8" t="s">
        <v>24</v>
      </c>
      <c r="G8" t="s">
        <v>23</v>
      </c>
      <c r="H8">
        <v>61.3</v>
      </c>
      <c r="I8">
        <v>2001806885</v>
      </c>
      <c r="J8">
        <v>4</v>
      </c>
      <c r="K8">
        <v>420</v>
      </c>
      <c r="L8">
        <v>840</v>
      </c>
      <c r="M8">
        <v>0.84</v>
      </c>
      <c r="N8">
        <v>121003</v>
      </c>
      <c r="O8" t="s">
        <v>24</v>
      </c>
      <c r="P8" t="s">
        <v>24</v>
      </c>
      <c r="Q8">
        <v>1</v>
      </c>
      <c r="R8">
        <v>33</v>
      </c>
      <c r="S8">
        <v>28.3</v>
      </c>
      <c r="T8">
        <v>20.5</v>
      </c>
      <c r="U8">
        <v>28.3</v>
      </c>
      <c r="V8">
        <v>33</v>
      </c>
      <c r="W8">
        <f t="shared" si="0"/>
        <v>-28.299999999999997</v>
      </c>
      <c r="X8" t="str">
        <f t="shared" si="1"/>
        <v>Overcharge</v>
      </c>
    </row>
    <row r="9" spans="1:24" x14ac:dyDescent="0.25">
      <c r="A9">
        <v>1091117323112</v>
      </c>
      <c r="B9">
        <v>2001807058</v>
      </c>
      <c r="C9">
        <v>1.1499999999999999</v>
      </c>
      <c r="D9">
        <v>121003</v>
      </c>
      <c r="E9">
        <v>140301</v>
      </c>
      <c r="F9" t="s">
        <v>24</v>
      </c>
      <c r="G9" t="s">
        <v>23</v>
      </c>
      <c r="H9">
        <v>89.6</v>
      </c>
      <c r="I9">
        <v>2001807058</v>
      </c>
      <c r="J9">
        <v>6</v>
      </c>
      <c r="K9">
        <v>1168</v>
      </c>
      <c r="L9">
        <v>1168</v>
      </c>
      <c r="M9">
        <v>1.1679999999999999</v>
      </c>
      <c r="N9">
        <v>121003</v>
      </c>
      <c r="O9" t="s">
        <v>24</v>
      </c>
      <c r="P9" t="s">
        <v>24</v>
      </c>
      <c r="Q9">
        <v>1</v>
      </c>
      <c r="R9">
        <v>33</v>
      </c>
      <c r="S9">
        <v>28.3</v>
      </c>
      <c r="T9">
        <v>20.5</v>
      </c>
      <c r="U9">
        <v>28.3</v>
      </c>
      <c r="V9">
        <v>61.3</v>
      </c>
      <c r="W9">
        <f t="shared" si="0"/>
        <v>-28.299999999999997</v>
      </c>
      <c r="X9" t="str">
        <f t="shared" si="1"/>
        <v>Overcharge</v>
      </c>
    </row>
    <row r="10" spans="1:24" x14ac:dyDescent="0.25">
      <c r="A10">
        <v>1091117323112</v>
      </c>
      <c r="B10">
        <v>2001807058</v>
      </c>
      <c r="C10">
        <v>1.1499999999999999</v>
      </c>
      <c r="D10">
        <v>121003</v>
      </c>
      <c r="E10">
        <v>140301</v>
      </c>
      <c r="F10" t="s">
        <v>24</v>
      </c>
      <c r="G10" t="s">
        <v>23</v>
      </c>
      <c r="H10">
        <v>89.6</v>
      </c>
      <c r="I10">
        <v>2001807058</v>
      </c>
      <c r="J10">
        <v>6</v>
      </c>
      <c r="K10">
        <v>1168</v>
      </c>
      <c r="L10">
        <v>1168</v>
      </c>
      <c r="M10">
        <v>1.1679999999999999</v>
      </c>
      <c r="N10">
        <v>121003</v>
      </c>
      <c r="O10" t="s">
        <v>24</v>
      </c>
      <c r="P10" t="s">
        <v>24</v>
      </c>
      <c r="Q10">
        <v>1</v>
      </c>
      <c r="R10">
        <v>33</v>
      </c>
      <c r="S10">
        <v>28.3</v>
      </c>
      <c r="T10">
        <v>20.5</v>
      </c>
      <c r="U10">
        <v>28.3</v>
      </c>
      <c r="V10">
        <v>61.3</v>
      </c>
      <c r="W10">
        <f t="shared" si="0"/>
        <v>-28.299999999999997</v>
      </c>
      <c r="X10" t="str">
        <f t="shared" si="1"/>
        <v>Overcharge</v>
      </c>
    </row>
    <row r="11" spans="1:24" x14ac:dyDescent="0.25">
      <c r="A11">
        <v>1091117323812</v>
      </c>
      <c r="B11">
        <v>2001807186</v>
      </c>
      <c r="C11">
        <v>0.5</v>
      </c>
      <c r="D11">
        <v>121003</v>
      </c>
      <c r="E11">
        <v>396001</v>
      </c>
      <c r="F11" t="s">
        <v>22</v>
      </c>
      <c r="G11" t="s">
        <v>23</v>
      </c>
      <c r="H11">
        <v>45.4</v>
      </c>
      <c r="I11">
        <v>2001807186</v>
      </c>
      <c r="J11">
        <v>3</v>
      </c>
      <c r="K11">
        <v>500</v>
      </c>
      <c r="L11">
        <v>500</v>
      </c>
      <c r="M11">
        <v>0.5</v>
      </c>
      <c r="N11">
        <v>121003</v>
      </c>
      <c r="O11" t="s">
        <v>22</v>
      </c>
      <c r="P11" t="s">
        <v>22</v>
      </c>
      <c r="Q11">
        <v>1.5</v>
      </c>
      <c r="R11">
        <v>45.4</v>
      </c>
      <c r="S11">
        <v>44.8</v>
      </c>
      <c r="T11">
        <v>41.3</v>
      </c>
      <c r="U11">
        <v>44.8</v>
      </c>
      <c r="V11">
        <v>45.4</v>
      </c>
      <c r="W11">
        <f t="shared" si="0"/>
        <v>0</v>
      </c>
      <c r="X11" t="str">
        <f t="shared" si="1"/>
        <v>Correct</v>
      </c>
    </row>
    <row r="12" spans="1:24" x14ac:dyDescent="0.25">
      <c r="A12">
        <v>1091117324206</v>
      </c>
      <c r="B12">
        <v>2001807290</v>
      </c>
      <c r="C12">
        <v>0.5</v>
      </c>
      <c r="D12">
        <v>121003</v>
      </c>
      <c r="E12">
        <v>711106</v>
      </c>
      <c r="F12" t="s">
        <v>22</v>
      </c>
      <c r="G12" t="s">
        <v>23</v>
      </c>
      <c r="H12">
        <v>45.4</v>
      </c>
      <c r="I12">
        <v>2001807290</v>
      </c>
      <c r="J12">
        <v>3</v>
      </c>
      <c r="K12">
        <v>500</v>
      </c>
      <c r="L12">
        <v>500</v>
      </c>
      <c r="M12">
        <v>0.5</v>
      </c>
      <c r="N12">
        <v>121003</v>
      </c>
      <c r="O12" t="s">
        <v>22</v>
      </c>
      <c r="P12" t="s">
        <v>22</v>
      </c>
      <c r="Q12">
        <v>1.5</v>
      </c>
      <c r="R12">
        <v>45.4</v>
      </c>
      <c r="S12">
        <v>44.8</v>
      </c>
      <c r="T12">
        <v>41.3</v>
      </c>
      <c r="U12">
        <v>44.8</v>
      </c>
      <c r="V12">
        <v>45.4</v>
      </c>
      <c r="W12">
        <f t="shared" si="0"/>
        <v>0</v>
      </c>
      <c r="X12" t="str">
        <f t="shared" si="1"/>
        <v>Correct</v>
      </c>
    </row>
    <row r="13" spans="1:24" x14ac:dyDescent="0.25">
      <c r="A13">
        <v>1091117326612</v>
      </c>
      <c r="B13">
        <v>2001807814</v>
      </c>
      <c r="C13">
        <v>0.79</v>
      </c>
      <c r="D13">
        <v>121003</v>
      </c>
      <c r="E13">
        <v>284001</v>
      </c>
      <c r="F13" t="s">
        <v>24</v>
      </c>
      <c r="G13" t="s">
        <v>23</v>
      </c>
      <c r="H13">
        <v>61.3</v>
      </c>
      <c r="I13">
        <v>2001807814</v>
      </c>
      <c r="J13">
        <v>3</v>
      </c>
      <c r="K13">
        <v>607</v>
      </c>
      <c r="L13">
        <v>607</v>
      </c>
      <c r="M13">
        <v>0.60699999999999998</v>
      </c>
      <c r="N13">
        <v>121003</v>
      </c>
      <c r="O13" t="s">
        <v>24</v>
      </c>
      <c r="P13" t="s">
        <v>24</v>
      </c>
      <c r="Q13">
        <v>1</v>
      </c>
      <c r="R13">
        <v>33</v>
      </c>
      <c r="S13">
        <v>28.3</v>
      </c>
      <c r="T13">
        <v>20.5</v>
      </c>
      <c r="U13">
        <v>28.3</v>
      </c>
      <c r="V13">
        <v>33</v>
      </c>
      <c r="W13">
        <f t="shared" si="0"/>
        <v>-28.299999999999997</v>
      </c>
      <c r="X13" t="str">
        <f t="shared" si="1"/>
        <v>Overcharge</v>
      </c>
    </row>
    <row r="14" spans="1:24" x14ac:dyDescent="0.25">
      <c r="A14">
        <v>1091117327172</v>
      </c>
      <c r="B14">
        <v>2001807931</v>
      </c>
      <c r="C14">
        <v>0.72</v>
      </c>
      <c r="D14">
        <v>121003</v>
      </c>
      <c r="E14">
        <v>441601</v>
      </c>
      <c r="F14" t="s">
        <v>22</v>
      </c>
      <c r="G14" t="s">
        <v>23</v>
      </c>
      <c r="H14">
        <v>90.2</v>
      </c>
      <c r="I14">
        <v>2001807931</v>
      </c>
      <c r="J14">
        <v>3</v>
      </c>
      <c r="K14">
        <v>607</v>
      </c>
      <c r="L14">
        <v>607</v>
      </c>
      <c r="M14">
        <v>0.60699999999999998</v>
      </c>
      <c r="N14">
        <v>121003</v>
      </c>
      <c r="O14" t="s">
        <v>22</v>
      </c>
      <c r="P14" t="s">
        <v>22</v>
      </c>
      <c r="Q14">
        <v>1.5</v>
      </c>
      <c r="R14">
        <v>45.4</v>
      </c>
      <c r="S14">
        <v>44.8</v>
      </c>
      <c r="T14">
        <v>41.3</v>
      </c>
      <c r="U14">
        <v>44.8</v>
      </c>
      <c r="V14">
        <v>45.4</v>
      </c>
      <c r="W14">
        <f t="shared" si="0"/>
        <v>-44.800000000000004</v>
      </c>
      <c r="X14" t="str">
        <f t="shared" si="1"/>
        <v>Overcharge</v>
      </c>
    </row>
    <row r="15" spans="1:24" x14ac:dyDescent="0.25">
      <c r="A15">
        <v>1091117327275</v>
      </c>
      <c r="B15">
        <v>2001807956</v>
      </c>
      <c r="C15">
        <v>1.08</v>
      </c>
      <c r="D15">
        <v>121003</v>
      </c>
      <c r="E15">
        <v>248006</v>
      </c>
      <c r="F15" t="s">
        <v>24</v>
      </c>
      <c r="G15" t="s">
        <v>23</v>
      </c>
      <c r="H15">
        <v>89.6</v>
      </c>
      <c r="I15">
        <v>2001807956</v>
      </c>
      <c r="J15">
        <v>5</v>
      </c>
      <c r="K15">
        <v>790</v>
      </c>
      <c r="L15">
        <v>1080</v>
      </c>
      <c r="M15">
        <v>1.08</v>
      </c>
      <c r="N15">
        <v>121003</v>
      </c>
      <c r="O15" t="s">
        <v>24</v>
      </c>
      <c r="P15" t="s">
        <v>24</v>
      </c>
      <c r="Q15">
        <v>1</v>
      </c>
      <c r="R15">
        <v>33</v>
      </c>
      <c r="S15">
        <v>28.3</v>
      </c>
      <c r="T15">
        <v>20.5</v>
      </c>
      <c r="U15">
        <v>28.3</v>
      </c>
      <c r="V15">
        <v>61.3</v>
      </c>
      <c r="W15">
        <f t="shared" si="0"/>
        <v>-28.299999999999997</v>
      </c>
      <c r="X15" t="str">
        <f t="shared" si="1"/>
        <v>Overcharge</v>
      </c>
    </row>
    <row r="16" spans="1:24" x14ac:dyDescent="0.25">
      <c r="A16">
        <v>1091117327312</v>
      </c>
      <c r="B16">
        <v>2001807960</v>
      </c>
      <c r="C16">
        <v>1</v>
      </c>
      <c r="D16">
        <v>121003</v>
      </c>
      <c r="E16">
        <v>485001</v>
      </c>
      <c r="F16" t="s">
        <v>22</v>
      </c>
      <c r="G16" t="s">
        <v>23</v>
      </c>
      <c r="H16">
        <v>90.2</v>
      </c>
      <c r="I16">
        <v>2001807960</v>
      </c>
      <c r="J16">
        <v>4</v>
      </c>
      <c r="K16">
        <v>930</v>
      </c>
      <c r="L16">
        <v>930</v>
      </c>
      <c r="M16">
        <v>0.93</v>
      </c>
      <c r="N16">
        <v>121003</v>
      </c>
      <c r="O16" t="s">
        <v>22</v>
      </c>
      <c r="P16" t="s">
        <v>22</v>
      </c>
      <c r="Q16">
        <v>1.5</v>
      </c>
      <c r="R16">
        <v>45.4</v>
      </c>
      <c r="S16">
        <v>44.8</v>
      </c>
      <c r="T16">
        <v>41.3</v>
      </c>
      <c r="U16">
        <v>44.8</v>
      </c>
      <c r="V16">
        <v>45.4</v>
      </c>
      <c r="W16">
        <f t="shared" si="0"/>
        <v>-44.800000000000004</v>
      </c>
      <c r="X16" t="str">
        <f t="shared" si="1"/>
        <v>Overcharge</v>
      </c>
    </row>
    <row r="17" spans="1:24" x14ac:dyDescent="0.25">
      <c r="A17">
        <v>1091117327695</v>
      </c>
      <c r="B17">
        <v>2001807930</v>
      </c>
      <c r="C17">
        <v>0.15</v>
      </c>
      <c r="D17">
        <v>121003</v>
      </c>
      <c r="E17">
        <v>845438</v>
      </c>
      <c r="F17" t="s">
        <v>22</v>
      </c>
      <c r="G17" t="s">
        <v>23</v>
      </c>
      <c r="H17">
        <v>45.4</v>
      </c>
      <c r="I17">
        <v>2001807930</v>
      </c>
      <c r="J17">
        <v>1</v>
      </c>
      <c r="K17">
        <v>240</v>
      </c>
      <c r="L17">
        <v>240</v>
      </c>
      <c r="M17">
        <v>0.24</v>
      </c>
      <c r="N17">
        <v>121003</v>
      </c>
      <c r="O17" t="s">
        <v>22</v>
      </c>
      <c r="P17" t="s">
        <v>22</v>
      </c>
      <c r="Q17">
        <v>1.5</v>
      </c>
      <c r="R17">
        <v>45.4</v>
      </c>
      <c r="S17">
        <v>44.8</v>
      </c>
      <c r="T17">
        <v>41.3</v>
      </c>
      <c r="U17">
        <v>44.8</v>
      </c>
      <c r="V17">
        <v>45.4</v>
      </c>
      <c r="W17">
        <f t="shared" si="0"/>
        <v>0</v>
      </c>
      <c r="X17" t="str">
        <f t="shared" si="1"/>
        <v>Correct</v>
      </c>
    </row>
    <row r="18" spans="1:24" x14ac:dyDescent="0.25">
      <c r="A18">
        <v>1091117435005</v>
      </c>
      <c r="B18">
        <v>2001808102</v>
      </c>
      <c r="C18">
        <v>1.28</v>
      </c>
      <c r="D18">
        <v>121003</v>
      </c>
      <c r="E18">
        <v>463106</v>
      </c>
      <c r="F18" t="s">
        <v>22</v>
      </c>
      <c r="G18" t="s">
        <v>23</v>
      </c>
      <c r="H18">
        <v>135</v>
      </c>
      <c r="I18">
        <v>2001808102</v>
      </c>
      <c r="J18">
        <v>9</v>
      </c>
      <c r="K18">
        <v>821</v>
      </c>
      <c r="L18">
        <v>1157</v>
      </c>
      <c r="M18">
        <v>1.157</v>
      </c>
      <c r="N18">
        <v>121003</v>
      </c>
      <c r="O18" t="s">
        <v>22</v>
      </c>
      <c r="P18" t="s">
        <v>22</v>
      </c>
      <c r="Q18">
        <v>1.5</v>
      </c>
      <c r="R18">
        <v>45.4</v>
      </c>
      <c r="S18">
        <v>44.8</v>
      </c>
      <c r="T18">
        <v>41.3</v>
      </c>
      <c r="U18">
        <v>44.8</v>
      </c>
      <c r="V18">
        <v>45.4</v>
      </c>
      <c r="W18">
        <f t="shared" si="0"/>
        <v>-89.6</v>
      </c>
      <c r="X18" t="str">
        <f t="shared" si="1"/>
        <v>Overcharge</v>
      </c>
    </row>
    <row r="19" spans="1:24" x14ac:dyDescent="0.25">
      <c r="A19">
        <v>1091117435134</v>
      </c>
      <c r="B19">
        <v>2001808118</v>
      </c>
      <c r="C19">
        <v>0.5</v>
      </c>
      <c r="D19">
        <v>121003</v>
      </c>
      <c r="E19">
        <v>140301</v>
      </c>
      <c r="F19" t="s">
        <v>24</v>
      </c>
      <c r="G19" t="s">
        <v>23</v>
      </c>
      <c r="H19">
        <v>33</v>
      </c>
      <c r="I19">
        <v>2001808118</v>
      </c>
      <c r="J19">
        <v>3</v>
      </c>
      <c r="K19">
        <v>343</v>
      </c>
      <c r="L19">
        <v>343</v>
      </c>
      <c r="M19">
        <v>0.34300000000000003</v>
      </c>
      <c r="N19">
        <v>121003</v>
      </c>
      <c r="O19" t="s">
        <v>24</v>
      </c>
      <c r="P19" t="s">
        <v>24</v>
      </c>
      <c r="Q19">
        <v>1</v>
      </c>
      <c r="R19">
        <v>33</v>
      </c>
      <c r="S19">
        <v>28.3</v>
      </c>
      <c r="T19">
        <v>20.5</v>
      </c>
      <c r="U19">
        <v>28.3</v>
      </c>
      <c r="V19">
        <v>33</v>
      </c>
      <c r="W19">
        <f t="shared" si="0"/>
        <v>0</v>
      </c>
      <c r="X19" t="str">
        <f t="shared" si="1"/>
        <v>Correct</v>
      </c>
    </row>
    <row r="20" spans="1:24" x14ac:dyDescent="0.25">
      <c r="A20">
        <v>1091117435134</v>
      </c>
      <c r="B20">
        <v>2001808118</v>
      </c>
      <c r="C20">
        <v>0.5</v>
      </c>
      <c r="D20">
        <v>121003</v>
      </c>
      <c r="E20">
        <v>140301</v>
      </c>
      <c r="F20" t="s">
        <v>24</v>
      </c>
      <c r="G20" t="s">
        <v>23</v>
      </c>
      <c r="H20">
        <v>33</v>
      </c>
      <c r="I20">
        <v>2001808118</v>
      </c>
      <c r="J20">
        <v>3</v>
      </c>
      <c r="K20">
        <v>343</v>
      </c>
      <c r="L20">
        <v>343</v>
      </c>
      <c r="M20">
        <v>0.34300000000000003</v>
      </c>
      <c r="N20">
        <v>121003</v>
      </c>
      <c r="O20" t="s">
        <v>24</v>
      </c>
      <c r="P20" t="s">
        <v>24</v>
      </c>
      <c r="Q20">
        <v>1</v>
      </c>
      <c r="R20">
        <v>33</v>
      </c>
      <c r="S20">
        <v>28.3</v>
      </c>
      <c r="T20">
        <v>20.5</v>
      </c>
      <c r="U20">
        <v>28.3</v>
      </c>
      <c r="V20">
        <v>33</v>
      </c>
      <c r="W20">
        <f t="shared" si="0"/>
        <v>0</v>
      </c>
      <c r="X20" t="str">
        <f t="shared" si="1"/>
        <v>Correct</v>
      </c>
    </row>
    <row r="21" spans="1:24" x14ac:dyDescent="0.25">
      <c r="A21">
        <v>1091117435370</v>
      </c>
      <c r="B21">
        <v>2001808207</v>
      </c>
      <c r="C21">
        <v>0.79</v>
      </c>
      <c r="D21">
        <v>121003</v>
      </c>
      <c r="E21">
        <v>495671</v>
      </c>
      <c r="F21" t="s">
        <v>22</v>
      </c>
      <c r="G21" t="s">
        <v>23</v>
      </c>
      <c r="H21">
        <v>90.2</v>
      </c>
      <c r="I21">
        <v>2001808207</v>
      </c>
      <c r="J21">
        <v>3</v>
      </c>
      <c r="K21">
        <v>607</v>
      </c>
      <c r="L21">
        <v>607</v>
      </c>
      <c r="M21">
        <v>0.60699999999999998</v>
      </c>
      <c r="N21">
        <v>121003</v>
      </c>
      <c r="O21" t="s">
        <v>22</v>
      </c>
      <c r="P21" t="s">
        <v>22</v>
      </c>
      <c r="Q21">
        <v>1.5</v>
      </c>
      <c r="R21">
        <v>45.4</v>
      </c>
      <c r="S21">
        <v>44.8</v>
      </c>
      <c r="T21">
        <v>41.3</v>
      </c>
      <c r="U21">
        <v>44.8</v>
      </c>
      <c r="V21">
        <v>45.4</v>
      </c>
      <c r="W21">
        <f t="shared" si="0"/>
        <v>-44.800000000000004</v>
      </c>
      <c r="X21" t="str">
        <f t="shared" si="1"/>
        <v>Overcharge</v>
      </c>
    </row>
    <row r="22" spans="1:24" x14ac:dyDescent="0.25">
      <c r="A22">
        <v>1091117435661</v>
      </c>
      <c r="B22">
        <v>2001808295</v>
      </c>
      <c r="C22">
        <v>0.2</v>
      </c>
      <c r="D22">
        <v>121003</v>
      </c>
      <c r="E22">
        <v>673002</v>
      </c>
      <c r="F22" t="s">
        <v>25</v>
      </c>
      <c r="G22" t="s">
        <v>26</v>
      </c>
      <c r="H22">
        <v>107.3</v>
      </c>
      <c r="I22">
        <v>2001808295</v>
      </c>
      <c r="J22">
        <v>2</v>
      </c>
      <c r="K22">
        <v>245</v>
      </c>
      <c r="L22">
        <v>245</v>
      </c>
      <c r="M22">
        <v>0.245</v>
      </c>
      <c r="N22">
        <v>121003</v>
      </c>
      <c r="O22" t="s">
        <v>25</v>
      </c>
      <c r="P22" t="s">
        <v>25</v>
      </c>
      <c r="Q22">
        <v>2</v>
      </c>
      <c r="R22">
        <v>56.6</v>
      </c>
      <c r="S22">
        <v>55.5</v>
      </c>
      <c r="T22">
        <v>50.7</v>
      </c>
      <c r="U22">
        <v>55.5</v>
      </c>
      <c r="V22">
        <v>107.3</v>
      </c>
      <c r="W22">
        <f t="shared" si="0"/>
        <v>0</v>
      </c>
      <c r="X22" t="str">
        <f t="shared" si="1"/>
        <v>Correct</v>
      </c>
    </row>
    <row r="23" spans="1:24" x14ac:dyDescent="0.25">
      <c r="A23">
        <v>1091117436383</v>
      </c>
      <c r="B23">
        <v>2001808507</v>
      </c>
      <c r="C23">
        <v>0.79</v>
      </c>
      <c r="D23">
        <v>121003</v>
      </c>
      <c r="E23">
        <v>208002</v>
      </c>
      <c r="F23" t="s">
        <v>24</v>
      </c>
      <c r="G23" t="s">
        <v>23</v>
      </c>
      <c r="H23">
        <v>61.3</v>
      </c>
      <c r="I23">
        <v>2001808507</v>
      </c>
      <c r="J23">
        <v>3</v>
      </c>
      <c r="K23">
        <v>607</v>
      </c>
      <c r="L23">
        <v>607</v>
      </c>
      <c r="M23">
        <v>0.60699999999999998</v>
      </c>
      <c r="N23">
        <v>121003</v>
      </c>
      <c r="O23" t="s">
        <v>24</v>
      </c>
      <c r="P23" t="s">
        <v>24</v>
      </c>
      <c r="Q23">
        <v>1</v>
      </c>
      <c r="R23">
        <v>33</v>
      </c>
      <c r="S23">
        <v>28.3</v>
      </c>
      <c r="T23">
        <v>20.5</v>
      </c>
      <c r="U23">
        <v>28.3</v>
      </c>
      <c r="V23">
        <v>33</v>
      </c>
      <c r="W23">
        <f t="shared" si="0"/>
        <v>-28.299999999999997</v>
      </c>
      <c r="X23" t="str">
        <f t="shared" si="1"/>
        <v>Overcharge</v>
      </c>
    </row>
    <row r="24" spans="1:24" x14ac:dyDescent="0.25">
      <c r="A24">
        <v>1091117436464</v>
      </c>
      <c r="B24">
        <v>2001808542</v>
      </c>
      <c r="C24">
        <v>0.86</v>
      </c>
      <c r="D24">
        <v>121003</v>
      </c>
      <c r="E24">
        <v>416010</v>
      </c>
      <c r="F24" t="s">
        <v>22</v>
      </c>
      <c r="G24" t="s">
        <v>23</v>
      </c>
      <c r="H24">
        <v>90.2</v>
      </c>
      <c r="I24">
        <v>2001808542</v>
      </c>
      <c r="J24">
        <v>4</v>
      </c>
      <c r="K24">
        <v>367</v>
      </c>
      <c r="L24">
        <v>734</v>
      </c>
      <c r="M24">
        <v>0.73399999999999999</v>
      </c>
      <c r="N24">
        <v>121003</v>
      </c>
      <c r="O24" t="s">
        <v>22</v>
      </c>
      <c r="P24" t="s">
        <v>22</v>
      </c>
      <c r="Q24">
        <v>1.5</v>
      </c>
      <c r="R24">
        <v>45.4</v>
      </c>
      <c r="S24">
        <v>44.8</v>
      </c>
      <c r="T24">
        <v>41.3</v>
      </c>
      <c r="U24">
        <v>44.8</v>
      </c>
      <c r="V24">
        <v>45.4</v>
      </c>
      <c r="W24">
        <f t="shared" si="0"/>
        <v>-44.800000000000004</v>
      </c>
      <c r="X24" t="str">
        <f t="shared" si="1"/>
        <v>Overcharge</v>
      </c>
    </row>
    <row r="25" spans="1:24" x14ac:dyDescent="0.25">
      <c r="A25">
        <v>1091117437050</v>
      </c>
      <c r="B25">
        <v>2001808675</v>
      </c>
      <c r="C25">
        <v>1.2</v>
      </c>
      <c r="D25">
        <v>121003</v>
      </c>
      <c r="E25">
        <v>226010</v>
      </c>
      <c r="F25" t="s">
        <v>24</v>
      </c>
      <c r="G25" t="s">
        <v>23</v>
      </c>
      <c r="H25">
        <v>89.6</v>
      </c>
      <c r="I25">
        <v>2001808675</v>
      </c>
      <c r="J25">
        <v>6</v>
      </c>
      <c r="K25">
        <v>1183</v>
      </c>
      <c r="L25">
        <v>1183</v>
      </c>
      <c r="M25">
        <v>1.1830000000000001</v>
      </c>
      <c r="N25">
        <v>121003</v>
      </c>
      <c r="O25" t="s">
        <v>24</v>
      </c>
      <c r="P25" t="s">
        <v>24</v>
      </c>
      <c r="Q25">
        <v>1</v>
      </c>
      <c r="R25">
        <v>33</v>
      </c>
      <c r="S25">
        <v>28.3</v>
      </c>
      <c r="T25">
        <v>20.5</v>
      </c>
      <c r="U25">
        <v>28.3</v>
      </c>
      <c r="V25">
        <v>61.3</v>
      </c>
      <c r="W25">
        <f t="shared" si="0"/>
        <v>-28.299999999999997</v>
      </c>
      <c r="X25" t="str">
        <f t="shared" si="1"/>
        <v>Overcharge</v>
      </c>
    </row>
    <row r="26" spans="1:24" x14ac:dyDescent="0.25">
      <c r="A26">
        <v>1091117327496</v>
      </c>
      <c r="B26">
        <v>2001807976</v>
      </c>
      <c r="C26">
        <v>0.7</v>
      </c>
      <c r="D26">
        <v>121003</v>
      </c>
      <c r="E26">
        <v>400705</v>
      </c>
      <c r="F26" t="s">
        <v>22</v>
      </c>
      <c r="G26" t="s">
        <v>26</v>
      </c>
      <c r="H26">
        <v>172.8</v>
      </c>
      <c r="I26">
        <v>2001807976</v>
      </c>
      <c r="J26">
        <v>4</v>
      </c>
      <c r="K26">
        <v>721</v>
      </c>
      <c r="L26">
        <v>721</v>
      </c>
      <c r="M26">
        <v>0.72099999999999997</v>
      </c>
      <c r="N26">
        <v>121003</v>
      </c>
      <c r="O26" t="s">
        <v>22</v>
      </c>
      <c r="P26" t="s">
        <v>22</v>
      </c>
      <c r="Q26">
        <v>1.5</v>
      </c>
      <c r="R26">
        <v>45.4</v>
      </c>
      <c r="S26">
        <v>44.8</v>
      </c>
      <c r="T26">
        <v>41.3</v>
      </c>
      <c r="U26">
        <v>44.8</v>
      </c>
      <c r="V26">
        <v>86.699999999999903</v>
      </c>
      <c r="W26">
        <f t="shared" si="0"/>
        <v>-86.100000000000108</v>
      </c>
      <c r="X26" t="str">
        <f t="shared" si="1"/>
        <v>Overcharge</v>
      </c>
    </row>
    <row r="27" spans="1:24" x14ac:dyDescent="0.25">
      <c r="A27">
        <v>1091118547832</v>
      </c>
      <c r="B27">
        <v>2001812838</v>
      </c>
      <c r="C27">
        <v>0.6</v>
      </c>
      <c r="D27">
        <v>121003</v>
      </c>
      <c r="E27">
        <v>262405</v>
      </c>
      <c r="F27" t="s">
        <v>24</v>
      </c>
      <c r="G27" t="s">
        <v>26</v>
      </c>
      <c r="H27">
        <v>102.3</v>
      </c>
      <c r="I27">
        <v>2001812838</v>
      </c>
      <c r="J27">
        <v>5</v>
      </c>
      <c r="K27">
        <v>222</v>
      </c>
      <c r="L27">
        <v>558</v>
      </c>
      <c r="M27">
        <v>0.55800000000000005</v>
      </c>
      <c r="N27">
        <v>121003</v>
      </c>
      <c r="O27" t="s">
        <v>24</v>
      </c>
      <c r="P27" t="s">
        <v>24</v>
      </c>
      <c r="Q27">
        <v>1</v>
      </c>
      <c r="R27">
        <v>33</v>
      </c>
      <c r="S27">
        <v>28.3</v>
      </c>
      <c r="T27">
        <v>20.5</v>
      </c>
      <c r="U27">
        <v>28.3</v>
      </c>
      <c r="V27">
        <v>53.5</v>
      </c>
      <c r="W27">
        <f t="shared" si="0"/>
        <v>-48.8</v>
      </c>
      <c r="X27" t="str">
        <f t="shared" si="1"/>
        <v>Overcharge</v>
      </c>
    </row>
    <row r="28" spans="1:24" x14ac:dyDescent="0.25">
      <c r="A28">
        <v>1091119398844</v>
      </c>
      <c r="B28">
        <v>2001816684</v>
      </c>
      <c r="C28">
        <v>0.99</v>
      </c>
      <c r="D28">
        <v>121003</v>
      </c>
      <c r="E28">
        <v>394210</v>
      </c>
      <c r="F28" t="s">
        <v>22</v>
      </c>
      <c r="G28" t="s">
        <v>26</v>
      </c>
      <c r="H28">
        <v>172.8</v>
      </c>
      <c r="I28">
        <v>2001816684</v>
      </c>
      <c r="J28">
        <v>8</v>
      </c>
      <c r="K28">
        <v>340</v>
      </c>
      <c r="L28">
        <v>920</v>
      </c>
      <c r="M28">
        <v>0.92</v>
      </c>
      <c r="N28">
        <v>121003</v>
      </c>
      <c r="O28" t="s">
        <v>22</v>
      </c>
      <c r="P28" t="s">
        <v>22</v>
      </c>
      <c r="Q28">
        <v>1.5</v>
      </c>
      <c r="R28">
        <v>45.4</v>
      </c>
      <c r="S28">
        <v>44.8</v>
      </c>
      <c r="T28">
        <v>41.3</v>
      </c>
      <c r="U28">
        <v>44.8</v>
      </c>
      <c r="V28">
        <v>86.699999999999903</v>
      </c>
      <c r="W28">
        <f t="shared" si="0"/>
        <v>-86.100000000000108</v>
      </c>
      <c r="X28" t="str">
        <f t="shared" si="1"/>
        <v>Overcharge</v>
      </c>
    </row>
    <row r="29" spans="1:24" x14ac:dyDescent="0.25">
      <c r="A29">
        <v>1091119630264</v>
      </c>
      <c r="B29">
        <v>2001817160</v>
      </c>
      <c r="C29">
        <v>0.7</v>
      </c>
      <c r="D29">
        <v>121003</v>
      </c>
      <c r="E29">
        <v>411014</v>
      </c>
      <c r="F29" t="s">
        <v>22</v>
      </c>
      <c r="G29" t="s">
        <v>26</v>
      </c>
      <c r="H29">
        <v>172.8</v>
      </c>
      <c r="I29">
        <v>2001817160</v>
      </c>
      <c r="J29">
        <v>2</v>
      </c>
      <c r="K29">
        <v>700</v>
      </c>
      <c r="L29">
        <v>700</v>
      </c>
      <c r="M29">
        <v>0.7</v>
      </c>
      <c r="N29">
        <v>121003</v>
      </c>
      <c r="O29" t="s">
        <v>22</v>
      </c>
      <c r="P29" t="s">
        <v>22</v>
      </c>
      <c r="Q29">
        <v>1.5</v>
      </c>
      <c r="R29">
        <v>45.4</v>
      </c>
      <c r="S29">
        <v>44.8</v>
      </c>
      <c r="T29">
        <v>41.3</v>
      </c>
      <c r="U29">
        <v>44.8</v>
      </c>
      <c r="V29">
        <v>86.699999999999903</v>
      </c>
      <c r="W29">
        <f t="shared" si="0"/>
        <v>-86.100000000000108</v>
      </c>
      <c r="X29" t="str">
        <f t="shared" si="1"/>
        <v>Overcharge</v>
      </c>
    </row>
    <row r="30" spans="1:24" x14ac:dyDescent="0.25">
      <c r="A30">
        <v>1091120014461</v>
      </c>
      <c r="B30">
        <v>2001818390</v>
      </c>
      <c r="C30">
        <v>0.8</v>
      </c>
      <c r="D30">
        <v>121003</v>
      </c>
      <c r="E30">
        <v>783301</v>
      </c>
      <c r="F30" t="s">
        <v>25</v>
      </c>
      <c r="G30" t="s">
        <v>26</v>
      </c>
      <c r="H30">
        <v>213.5</v>
      </c>
      <c r="I30">
        <v>2001818390</v>
      </c>
      <c r="J30">
        <v>6</v>
      </c>
      <c r="K30">
        <v>481</v>
      </c>
      <c r="L30">
        <v>841</v>
      </c>
      <c r="M30">
        <v>0.84099999999999997</v>
      </c>
      <c r="N30">
        <v>121003</v>
      </c>
      <c r="O30" t="s">
        <v>25</v>
      </c>
      <c r="P30" t="s">
        <v>25</v>
      </c>
      <c r="Q30">
        <v>2</v>
      </c>
      <c r="R30">
        <v>56.6</v>
      </c>
      <c r="S30">
        <v>55.5</v>
      </c>
      <c r="T30">
        <v>50.7</v>
      </c>
      <c r="U30">
        <v>55.5</v>
      </c>
      <c r="V30">
        <v>107.3</v>
      </c>
      <c r="W30">
        <f t="shared" si="0"/>
        <v>-106.2</v>
      </c>
      <c r="X30" t="str">
        <f t="shared" si="1"/>
        <v>Overcharge</v>
      </c>
    </row>
    <row r="31" spans="1:24" x14ac:dyDescent="0.25">
      <c r="A31">
        <v>1091120959015</v>
      </c>
      <c r="B31">
        <v>2001821190</v>
      </c>
      <c r="C31">
        <v>1.2</v>
      </c>
      <c r="D31">
        <v>121003</v>
      </c>
      <c r="E31">
        <v>486661</v>
      </c>
      <c r="F31" t="s">
        <v>22</v>
      </c>
      <c r="G31" t="s">
        <v>26</v>
      </c>
      <c r="H31">
        <v>258.89999999999998</v>
      </c>
      <c r="I31">
        <v>2001821190</v>
      </c>
      <c r="J31">
        <v>2</v>
      </c>
      <c r="K31">
        <v>1200</v>
      </c>
      <c r="L31">
        <v>1200</v>
      </c>
      <c r="M31">
        <v>1.2</v>
      </c>
      <c r="N31">
        <v>121003</v>
      </c>
      <c r="O31" t="s">
        <v>22</v>
      </c>
      <c r="P31" t="s">
        <v>22</v>
      </c>
      <c r="Q31">
        <v>1.5</v>
      </c>
      <c r="R31">
        <v>45.4</v>
      </c>
      <c r="S31">
        <v>44.8</v>
      </c>
      <c r="T31">
        <v>41.3</v>
      </c>
      <c r="U31">
        <v>44.8</v>
      </c>
      <c r="V31">
        <v>86.699999999999903</v>
      </c>
      <c r="W31">
        <f t="shared" si="0"/>
        <v>-172.20000000000007</v>
      </c>
      <c r="X31" t="str">
        <f t="shared" si="1"/>
        <v>Overcharge</v>
      </c>
    </row>
    <row r="32" spans="1:24" x14ac:dyDescent="0.25">
      <c r="A32">
        <v>1091121485824</v>
      </c>
      <c r="B32">
        <v>2001817093</v>
      </c>
      <c r="C32">
        <v>1.3</v>
      </c>
      <c r="D32">
        <v>121003</v>
      </c>
      <c r="E32">
        <v>244001</v>
      </c>
      <c r="F32" t="s">
        <v>24</v>
      </c>
      <c r="G32" t="s">
        <v>26</v>
      </c>
      <c r="H32">
        <v>151.1</v>
      </c>
      <c r="I32">
        <v>2001817093</v>
      </c>
      <c r="J32">
        <v>11</v>
      </c>
      <c r="K32">
        <v>1021</v>
      </c>
      <c r="L32">
        <v>1357</v>
      </c>
      <c r="M32">
        <v>1.357</v>
      </c>
      <c r="N32">
        <v>121003</v>
      </c>
      <c r="O32" t="s">
        <v>24</v>
      </c>
      <c r="P32" t="s">
        <v>24</v>
      </c>
      <c r="Q32">
        <v>1</v>
      </c>
      <c r="R32">
        <v>33</v>
      </c>
      <c r="S32">
        <v>28.3</v>
      </c>
      <c r="T32">
        <v>20.5</v>
      </c>
      <c r="U32">
        <v>28.3</v>
      </c>
      <c r="V32">
        <v>110.1</v>
      </c>
      <c r="W32">
        <f t="shared" si="0"/>
        <v>-41</v>
      </c>
      <c r="X32" t="str">
        <f t="shared" si="1"/>
        <v>Overcharge</v>
      </c>
    </row>
    <row r="33" spans="1:24" x14ac:dyDescent="0.25">
      <c r="A33">
        <v>1091121666133</v>
      </c>
      <c r="B33">
        <v>2001823564</v>
      </c>
      <c r="C33">
        <v>0.7</v>
      </c>
      <c r="D33">
        <v>121003</v>
      </c>
      <c r="E33">
        <v>492001</v>
      </c>
      <c r="F33" t="s">
        <v>22</v>
      </c>
      <c r="G33" t="s">
        <v>26</v>
      </c>
      <c r="H33">
        <v>172.8</v>
      </c>
      <c r="I33">
        <v>2001823564</v>
      </c>
      <c r="J33">
        <v>6</v>
      </c>
      <c r="K33">
        <v>336</v>
      </c>
      <c r="L33">
        <v>672</v>
      </c>
      <c r="M33">
        <v>0.67200000000000004</v>
      </c>
      <c r="N33">
        <v>121003</v>
      </c>
      <c r="O33" t="s">
        <v>22</v>
      </c>
      <c r="P33" t="s">
        <v>22</v>
      </c>
      <c r="Q33">
        <v>1.5</v>
      </c>
      <c r="R33">
        <v>45.4</v>
      </c>
      <c r="S33">
        <v>44.8</v>
      </c>
      <c r="T33">
        <v>41.3</v>
      </c>
      <c r="U33">
        <v>44.8</v>
      </c>
      <c r="V33">
        <v>86.699999999999903</v>
      </c>
      <c r="W33">
        <f t="shared" si="0"/>
        <v>-86.100000000000108</v>
      </c>
      <c r="X33" t="str">
        <f t="shared" si="1"/>
        <v>Overcharge</v>
      </c>
    </row>
    <row r="34" spans="1:24" x14ac:dyDescent="0.25">
      <c r="A34">
        <v>1091121981575</v>
      </c>
      <c r="B34">
        <v>2001825261</v>
      </c>
      <c r="C34">
        <v>1.6</v>
      </c>
      <c r="D34">
        <v>121003</v>
      </c>
      <c r="E34">
        <v>517128</v>
      </c>
      <c r="F34" t="s">
        <v>22</v>
      </c>
      <c r="G34" t="s">
        <v>26</v>
      </c>
      <c r="H34">
        <v>345</v>
      </c>
      <c r="I34">
        <v>2001825261</v>
      </c>
      <c r="J34">
        <v>13</v>
      </c>
      <c r="K34">
        <v>611</v>
      </c>
      <c r="L34">
        <v>1557</v>
      </c>
      <c r="M34">
        <v>1.5569999999999999</v>
      </c>
      <c r="N34">
        <v>121003</v>
      </c>
      <c r="O34" t="s">
        <v>22</v>
      </c>
      <c r="P34" t="s">
        <v>22</v>
      </c>
      <c r="Q34">
        <v>1.5</v>
      </c>
      <c r="R34">
        <v>45.4</v>
      </c>
      <c r="S34">
        <v>44.8</v>
      </c>
      <c r="T34">
        <v>41.3</v>
      </c>
      <c r="U34">
        <v>44.8</v>
      </c>
      <c r="V34">
        <v>176.3</v>
      </c>
      <c r="W34">
        <f t="shared" si="0"/>
        <v>-168.7</v>
      </c>
      <c r="X34" t="str">
        <f t="shared" si="1"/>
        <v>Overcharge</v>
      </c>
    </row>
    <row r="35" spans="1:24" x14ac:dyDescent="0.25">
      <c r="A35">
        <v>1091117957780</v>
      </c>
      <c r="B35">
        <v>2001811192</v>
      </c>
      <c r="C35">
        <v>1.1299999999999999</v>
      </c>
      <c r="D35">
        <v>121003</v>
      </c>
      <c r="E35">
        <v>562110</v>
      </c>
      <c r="F35" t="s">
        <v>22</v>
      </c>
      <c r="G35" t="s">
        <v>26</v>
      </c>
      <c r="H35">
        <v>258.89999999999998</v>
      </c>
      <c r="I35">
        <v>2001811192</v>
      </c>
      <c r="J35">
        <v>9</v>
      </c>
      <c r="K35">
        <v>696</v>
      </c>
      <c r="L35">
        <v>1032</v>
      </c>
      <c r="M35">
        <v>1.032</v>
      </c>
      <c r="N35">
        <v>121003</v>
      </c>
      <c r="O35" t="s">
        <v>22</v>
      </c>
      <c r="P35" t="s">
        <v>22</v>
      </c>
      <c r="Q35">
        <v>1.5</v>
      </c>
      <c r="R35">
        <v>45.4</v>
      </c>
      <c r="S35">
        <v>44.8</v>
      </c>
      <c r="T35">
        <v>41.3</v>
      </c>
      <c r="U35">
        <v>44.8</v>
      </c>
      <c r="V35">
        <v>86.699999999999903</v>
      </c>
      <c r="W35">
        <f t="shared" si="0"/>
        <v>-172.20000000000007</v>
      </c>
      <c r="X35" t="str">
        <f t="shared" si="1"/>
        <v>Overcharge</v>
      </c>
    </row>
    <row r="36" spans="1:24" x14ac:dyDescent="0.25">
      <c r="A36">
        <v>1091121482593</v>
      </c>
      <c r="B36">
        <v>2001809917</v>
      </c>
      <c r="C36">
        <v>0.6</v>
      </c>
      <c r="D36">
        <v>121003</v>
      </c>
      <c r="E36">
        <v>831006</v>
      </c>
      <c r="F36" t="s">
        <v>22</v>
      </c>
      <c r="G36" t="s">
        <v>26</v>
      </c>
      <c r="H36">
        <v>172.8</v>
      </c>
      <c r="I36">
        <v>2001809917</v>
      </c>
      <c r="J36">
        <v>3</v>
      </c>
      <c r="K36">
        <v>630</v>
      </c>
      <c r="L36">
        <v>630</v>
      </c>
      <c r="M36">
        <v>0.63</v>
      </c>
      <c r="N36">
        <v>121003</v>
      </c>
      <c r="O36" t="s">
        <v>22</v>
      </c>
      <c r="P36" t="s">
        <v>22</v>
      </c>
      <c r="Q36">
        <v>1.5</v>
      </c>
      <c r="R36">
        <v>45.4</v>
      </c>
      <c r="S36">
        <v>44.8</v>
      </c>
      <c r="T36">
        <v>41.3</v>
      </c>
      <c r="U36">
        <v>44.8</v>
      </c>
      <c r="V36">
        <v>86.699999999999903</v>
      </c>
      <c r="W36">
        <f t="shared" si="0"/>
        <v>-86.100000000000108</v>
      </c>
      <c r="X36" t="str">
        <f t="shared" si="1"/>
        <v>Overcharge</v>
      </c>
    </row>
    <row r="37" spans="1:24" x14ac:dyDescent="0.25">
      <c r="A37">
        <v>1091117221940</v>
      </c>
      <c r="B37">
        <v>2001806210</v>
      </c>
      <c r="C37">
        <v>2.92</v>
      </c>
      <c r="D37">
        <v>121003</v>
      </c>
      <c r="E37">
        <v>140604</v>
      </c>
      <c r="F37" t="s">
        <v>24</v>
      </c>
      <c r="G37" t="s">
        <v>23</v>
      </c>
      <c r="H37">
        <v>174.5</v>
      </c>
      <c r="I37">
        <v>2001806210</v>
      </c>
      <c r="J37">
        <v>2</v>
      </c>
      <c r="K37">
        <v>220</v>
      </c>
      <c r="L37">
        <v>220</v>
      </c>
      <c r="M37">
        <v>0.22</v>
      </c>
      <c r="N37">
        <v>121003</v>
      </c>
      <c r="O37" t="s">
        <v>24</v>
      </c>
      <c r="P37" t="s">
        <v>24</v>
      </c>
      <c r="Q37">
        <v>1</v>
      </c>
      <c r="R37">
        <v>33</v>
      </c>
      <c r="S37">
        <v>28.3</v>
      </c>
      <c r="T37">
        <v>20.5</v>
      </c>
      <c r="U37">
        <v>28.3</v>
      </c>
      <c r="V37">
        <v>33</v>
      </c>
      <c r="W37">
        <f t="shared" si="0"/>
        <v>-141.5</v>
      </c>
      <c r="X37" t="str">
        <f t="shared" si="1"/>
        <v>Overcharge</v>
      </c>
    </row>
    <row r="38" spans="1:24" x14ac:dyDescent="0.25">
      <c r="A38">
        <v>1091117222065</v>
      </c>
      <c r="B38">
        <v>2001806226</v>
      </c>
      <c r="C38">
        <v>0.68</v>
      </c>
      <c r="D38">
        <v>121003</v>
      </c>
      <c r="E38">
        <v>723146</v>
      </c>
      <c r="F38" t="s">
        <v>22</v>
      </c>
      <c r="G38" t="s">
        <v>23</v>
      </c>
      <c r="H38">
        <v>90.2</v>
      </c>
      <c r="I38">
        <v>2001806226</v>
      </c>
      <c r="J38">
        <v>2</v>
      </c>
      <c r="K38">
        <v>240</v>
      </c>
      <c r="L38">
        <v>480</v>
      </c>
      <c r="M38">
        <v>0.48</v>
      </c>
      <c r="N38">
        <v>121003</v>
      </c>
      <c r="O38" t="s">
        <v>22</v>
      </c>
      <c r="P38" t="s">
        <v>22</v>
      </c>
      <c r="Q38">
        <v>1.5</v>
      </c>
      <c r="R38">
        <v>45.4</v>
      </c>
      <c r="S38">
        <v>44.8</v>
      </c>
      <c r="T38">
        <v>41.3</v>
      </c>
      <c r="U38">
        <v>44.8</v>
      </c>
      <c r="V38">
        <v>45.4</v>
      </c>
      <c r="W38">
        <f t="shared" si="0"/>
        <v>-44.800000000000004</v>
      </c>
      <c r="X38" t="str">
        <f t="shared" si="1"/>
        <v>Overcharge</v>
      </c>
    </row>
    <row r="39" spans="1:24" x14ac:dyDescent="0.25">
      <c r="A39">
        <v>1091117222080</v>
      </c>
      <c r="B39">
        <v>2001806229</v>
      </c>
      <c r="C39">
        <v>0.71</v>
      </c>
      <c r="D39">
        <v>121003</v>
      </c>
      <c r="E39">
        <v>421204</v>
      </c>
      <c r="F39" t="s">
        <v>22</v>
      </c>
      <c r="G39" t="s">
        <v>23</v>
      </c>
      <c r="H39">
        <v>90.2</v>
      </c>
      <c r="I39">
        <v>2001806229</v>
      </c>
      <c r="J39">
        <v>3</v>
      </c>
      <c r="K39">
        <v>500</v>
      </c>
      <c r="L39">
        <v>500</v>
      </c>
      <c r="M39">
        <v>0.5</v>
      </c>
      <c r="N39">
        <v>121003</v>
      </c>
      <c r="O39" t="s">
        <v>22</v>
      </c>
      <c r="P39" t="s">
        <v>22</v>
      </c>
      <c r="Q39">
        <v>1.5</v>
      </c>
      <c r="R39">
        <v>45.4</v>
      </c>
      <c r="S39">
        <v>44.8</v>
      </c>
      <c r="T39">
        <v>41.3</v>
      </c>
      <c r="U39">
        <v>44.8</v>
      </c>
      <c r="V39">
        <v>45.4</v>
      </c>
      <c r="W39">
        <f t="shared" si="0"/>
        <v>-44.800000000000004</v>
      </c>
      <c r="X39" t="str">
        <f t="shared" si="1"/>
        <v>Overcharge</v>
      </c>
    </row>
    <row r="40" spans="1:24" x14ac:dyDescent="0.25">
      <c r="A40">
        <v>1091117222135</v>
      </c>
      <c r="B40">
        <v>2001806233</v>
      </c>
      <c r="C40">
        <v>0.78</v>
      </c>
      <c r="D40">
        <v>121003</v>
      </c>
      <c r="E40">
        <v>263139</v>
      </c>
      <c r="F40" t="s">
        <v>24</v>
      </c>
      <c r="G40" t="s">
        <v>23</v>
      </c>
      <c r="H40">
        <v>61.3</v>
      </c>
      <c r="I40">
        <v>2001806233</v>
      </c>
      <c r="J40">
        <v>2</v>
      </c>
      <c r="K40">
        <v>245</v>
      </c>
      <c r="L40">
        <v>245</v>
      </c>
      <c r="M40">
        <v>0.245</v>
      </c>
      <c r="N40">
        <v>121003</v>
      </c>
      <c r="O40" t="s">
        <v>24</v>
      </c>
      <c r="P40" t="s">
        <v>24</v>
      </c>
      <c r="Q40">
        <v>1</v>
      </c>
      <c r="R40">
        <v>33</v>
      </c>
      <c r="S40">
        <v>28.3</v>
      </c>
      <c r="T40">
        <v>20.5</v>
      </c>
      <c r="U40">
        <v>28.3</v>
      </c>
      <c r="V40">
        <v>33</v>
      </c>
      <c r="W40">
        <f t="shared" si="0"/>
        <v>-28.299999999999997</v>
      </c>
      <c r="X40" t="str">
        <f t="shared" si="1"/>
        <v>Overcharge</v>
      </c>
    </row>
    <row r="41" spans="1:24" x14ac:dyDescent="0.25">
      <c r="A41">
        <v>1091117222146</v>
      </c>
      <c r="B41">
        <v>2001806251</v>
      </c>
      <c r="C41">
        <v>1.27</v>
      </c>
      <c r="D41">
        <v>121003</v>
      </c>
      <c r="E41">
        <v>743263</v>
      </c>
      <c r="F41" t="s">
        <v>22</v>
      </c>
      <c r="G41" t="s">
        <v>23</v>
      </c>
      <c r="H41">
        <v>135</v>
      </c>
      <c r="I41">
        <v>2001806251</v>
      </c>
      <c r="J41">
        <v>2</v>
      </c>
      <c r="K41">
        <v>245</v>
      </c>
      <c r="L41">
        <v>245</v>
      </c>
      <c r="M41">
        <v>0.245</v>
      </c>
      <c r="N41">
        <v>121003</v>
      </c>
      <c r="O41" t="s">
        <v>22</v>
      </c>
      <c r="P41" t="s">
        <v>22</v>
      </c>
      <c r="Q41">
        <v>1.5</v>
      </c>
      <c r="R41">
        <v>45.4</v>
      </c>
      <c r="S41">
        <v>44.8</v>
      </c>
      <c r="T41">
        <v>41.3</v>
      </c>
      <c r="U41">
        <v>44.8</v>
      </c>
      <c r="V41">
        <v>45.4</v>
      </c>
      <c r="W41">
        <f t="shared" si="0"/>
        <v>-89.6</v>
      </c>
      <c r="X41" t="str">
        <f t="shared" si="1"/>
        <v>Overcharge</v>
      </c>
    </row>
    <row r="42" spans="1:24" x14ac:dyDescent="0.25">
      <c r="A42">
        <v>1091117222570</v>
      </c>
      <c r="B42">
        <v>2001806338</v>
      </c>
      <c r="C42">
        <v>0.7</v>
      </c>
      <c r="D42">
        <v>121003</v>
      </c>
      <c r="E42">
        <v>392150</v>
      </c>
      <c r="F42" t="s">
        <v>22</v>
      </c>
      <c r="G42" t="s">
        <v>23</v>
      </c>
      <c r="H42">
        <v>90.2</v>
      </c>
      <c r="I42">
        <v>2001806338</v>
      </c>
      <c r="J42">
        <v>3</v>
      </c>
      <c r="K42">
        <v>500</v>
      </c>
      <c r="L42">
        <v>500</v>
      </c>
      <c r="M42">
        <v>0.5</v>
      </c>
      <c r="N42">
        <v>121003</v>
      </c>
      <c r="O42" t="s">
        <v>22</v>
      </c>
      <c r="P42" t="s">
        <v>22</v>
      </c>
      <c r="Q42">
        <v>1.5</v>
      </c>
      <c r="R42">
        <v>45.4</v>
      </c>
      <c r="S42">
        <v>44.8</v>
      </c>
      <c r="T42">
        <v>41.3</v>
      </c>
      <c r="U42">
        <v>44.8</v>
      </c>
      <c r="V42">
        <v>45.4</v>
      </c>
      <c r="W42">
        <f t="shared" si="0"/>
        <v>-44.800000000000004</v>
      </c>
      <c r="X42" t="str">
        <f t="shared" si="1"/>
        <v>Overcharge</v>
      </c>
    </row>
    <row r="43" spans="1:24" x14ac:dyDescent="0.25">
      <c r="A43">
        <v>1091117223211</v>
      </c>
      <c r="B43">
        <v>2001806446</v>
      </c>
      <c r="C43">
        <v>0.69</v>
      </c>
      <c r="D43">
        <v>121003</v>
      </c>
      <c r="E43">
        <v>382830</v>
      </c>
      <c r="F43" t="s">
        <v>22</v>
      </c>
      <c r="G43" t="s">
        <v>23</v>
      </c>
      <c r="H43">
        <v>90.2</v>
      </c>
      <c r="I43">
        <v>2001806446</v>
      </c>
      <c r="J43">
        <v>3</v>
      </c>
      <c r="K43">
        <v>500</v>
      </c>
      <c r="L43">
        <v>500</v>
      </c>
      <c r="M43">
        <v>0.5</v>
      </c>
      <c r="N43">
        <v>121003</v>
      </c>
      <c r="O43" t="s">
        <v>22</v>
      </c>
      <c r="P43" t="s">
        <v>22</v>
      </c>
      <c r="Q43">
        <v>1.5</v>
      </c>
      <c r="R43">
        <v>45.4</v>
      </c>
      <c r="S43">
        <v>44.8</v>
      </c>
      <c r="T43">
        <v>41.3</v>
      </c>
      <c r="U43">
        <v>44.8</v>
      </c>
      <c r="V43">
        <v>45.4</v>
      </c>
      <c r="W43">
        <f t="shared" si="0"/>
        <v>-44.800000000000004</v>
      </c>
      <c r="X43" t="str">
        <f t="shared" si="1"/>
        <v>Overcharge</v>
      </c>
    </row>
    <row r="44" spans="1:24" x14ac:dyDescent="0.25">
      <c r="A44">
        <v>1091117224353</v>
      </c>
      <c r="B44">
        <v>2001806533</v>
      </c>
      <c r="C44">
        <v>0.68</v>
      </c>
      <c r="D44">
        <v>121003</v>
      </c>
      <c r="E44">
        <v>711303</v>
      </c>
      <c r="F44" t="s">
        <v>22</v>
      </c>
      <c r="G44" t="s">
        <v>23</v>
      </c>
      <c r="H44">
        <v>90.2</v>
      </c>
      <c r="I44">
        <v>2001806533</v>
      </c>
      <c r="J44">
        <v>3</v>
      </c>
      <c r="K44">
        <v>500</v>
      </c>
      <c r="L44">
        <v>500</v>
      </c>
      <c r="M44">
        <v>0.5</v>
      </c>
      <c r="N44">
        <v>121003</v>
      </c>
      <c r="O44" t="s">
        <v>22</v>
      </c>
      <c r="P44" t="s">
        <v>22</v>
      </c>
      <c r="Q44">
        <v>1.5</v>
      </c>
      <c r="R44">
        <v>45.4</v>
      </c>
      <c r="S44">
        <v>44.8</v>
      </c>
      <c r="T44">
        <v>41.3</v>
      </c>
      <c r="U44">
        <v>44.8</v>
      </c>
      <c r="V44">
        <v>45.4</v>
      </c>
      <c r="W44">
        <f t="shared" si="0"/>
        <v>-44.800000000000004</v>
      </c>
      <c r="X44" t="str">
        <f t="shared" si="1"/>
        <v>Overcharge</v>
      </c>
    </row>
    <row r="45" spans="1:24" x14ac:dyDescent="0.25">
      <c r="A45">
        <v>1091117224611</v>
      </c>
      <c r="B45">
        <v>2001806547</v>
      </c>
      <c r="C45">
        <v>1</v>
      </c>
      <c r="D45">
        <v>121003</v>
      </c>
      <c r="E45">
        <v>283102</v>
      </c>
      <c r="F45" t="s">
        <v>24</v>
      </c>
      <c r="G45" t="s">
        <v>23</v>
      </c>
      <c r="H45">
        <v>61.3</v>
      </c>
      <c r="I45">
        <v>2001806547</v>
      </c>
      <c r="J45">
        <v>1</v>
      </c>
      <c r="K45">
        <v>127</v>
      </c>
      <c r="L45">
        <v>127</v>
      </c>
      <c r="M45">
        <v>0.127</v>
      </c>
      <c r="N45">
        <v>121003</v>
      </c>
      <c r="O45" t="s">
        <v>24</v>
      </c>
      <c r="P45" t="s">
        <v>24</v>
      </c>
      <c r="Q45">
        <v>1</v>
      </c>
      <c r="R45">
        <v>33</v>
      </c>
      <c r="S45">
        <v>28.3</v>
      </c>
      <c r="T45">
        <v>20.5</v>
      </c>
      <c r="U45">
        <v>28.3</v>
      </c>
      <c r="V45">
        <v>33</v>
      </c>
      <c r="W45">
        <f t="shared" si="0"/>
        <v>-28.299999999999997</v>
      </c>
      <c r="X45" t="str">
        <f t="shared" si="1"/>
        <v>Overcharge</v>
      </c>
    </row>
    <row r="46" spans="1:24" x14ac:dyDescent="0.25">
      <c r="A46">
        <v>1091117224902</v>
      </c>
      <c r="B46">
        <v>2001806567</v>
      </c>
      <c r="C46">
        <v>1.1599999999999999</v>
      </c>
      <c r="D46">
        <v>121003</v>
      </c>
      <c r="E46">
        <v>370201</v>
      </c>
      <c r="F46" t="s">
        <v>22</v>
      </c>
      <c r="G46" t="s">
        <v>23</v>
      </c>
      <c r="H46">
        <v>135</v>
      </c>
      <c r="I46">
        <v>2001806567</v>
      </c>
      <c r="J46">
        <v>6</v>
      </c>
      <c r="K46">
        <v>952</v>
      </c>
      <c r="L46">
        <v>952</v>
      </c>
      <c r="M46">
        <v>0.95199999999999996</v>
      </c>
      <c r="N46">
        <v>121003</v>
      </c>
      <c r="O46" t="s">
        <v>22</v>
      </c>
      <c r="P46" t="s">
        <v>22</v>
      </c>
      <c r="Q46">
        <v>1.5</v>
      </c>
      <c r="R46">
        <v>45.4</v>
      </c>
      <c r="S46">
        <v>44.8</v>
      </c>
      <c r="T46">
        <v>41.3</v>
      </c>
      <c r="U46">
        <v>44.8</v>
      </c>
      <c r="V46">
        <v>45.4</v>
      </c>
      <c r="W46">
        <f t="shared" si="0"/>
        <v>-89.6</v>
      </c>
      <c r="X46" t="str">
        <f t="shared" si="1"/>
        <v>Overcharge</v>
      </c>
    </row>
    <row r="47" spans="1:24" x14ac:dyDescent="0.25">
      <c r="A47">
        <v>1091117225016</v>
      </c>
      <c r="B47">
        <v>2001806575</v>
      </c>
      <c r="C47">
        <v>0.68</v>
      </c>
      <c r="D47">
        <v>121003</v>
      </c>
      <c r="E47">
        <v>248001</v>
      </c>
      <c r="F47" t="s">
        <v>24</v>
      </c>
      <c r="G47" t="s">
        <v>23</v>
      </c>
      <c r="H47">
        <v>61.3</v>
      </c>
      <c r="I47">
        <v>2001806575</v>
      </c>
      <c r="J47">
        <v>3</v>
      </c>
      <c r="K47">
        <v>500</v>
      </c>
      <c r="L47">
        <v>500</v>
      </c>
      <c r="M47">
        <v>0.5</v>
      </c>
      <c r="N47">
        <v>121003</v>
      </c>
      <c r="O47" t="s">
        <v>24</v>
      </c>
      <c r="P47" t="s">
        <v>24</v>
      </c>
      <c r="Q47">
        <v>1</v>
      </c>
      <c r="R47">
        <v>33</v>
      </c>
      <c r="S47">
        <v>28.3</v>
      </c>
      <c r="T47">
        <v>20.5</v>
      </c>
      <c r="U47">
        <v>28.3</v>
      </c>
      <c r="V47">
        <v>33</v>
      </c>
      <c r="W47">
        <f t="shared" si="0"/>
        <v>-28.299999999999997</v>
      </c>
      <c r="X47" t="str">
        <f t="shared" si="1"/>
        <v>Overcharge</v>
      </c>
    </row>
    <row r="48" spans="1:24" x14ac:dyDescent="0.25">
      <c r="A48">
        <v>1091117225016</v>
      </c>
      <c r="B48">
        <v>2001806575</v>
      </c>
      <c r="C48">
        <v>0.68</v>
      </c>
      <c r="D48">
        <v>121003</v>
      </c>
      <c r="E48">
        <v>248001</v>
      </c>
      <c r="F48" t="s">
        <v>24</v>
      </c>
      <c r="G48" t="s">
        <v>23</v>
      </c>
      <c r="H48">
        <v>61.3</v>
      </c>
      <c r="I48">
        <v>2001806575</v>
      </c>
      <c r="J48">
        <v>3</v>
      </c>
      <c r="K48">
        <v>500</v>
      </c>
      <c r="L48">
        <v>500</v>
      </c>
      <c r="M48">
        <v>0.5</v>
      </c>
      <c r="N48">
        <v>121003</v>
      </c>
      <c r="O48" t="s">
        <v>24</v>
      </c>
      <c r="P48" t="s">
        <v>24</v>
      </c>
      <c r="Q48">
        <v>1</v>
      </c>
      <c r="R48">
        <v>33</v>
      </c>
      <c r="S48">
        <v>28.3</v>
      </c>
      <c r="T48">
        <v>20.5</v>
      </c>
      <c r="U48">
        <v>28.3</v>
      </c>
      <c r="V48">
        <v>33</v>
      </c>
      <c r="W48">
        <f t="shared" si="0"/>
        <v>-28.299999999999997</v>
      </c>
      <c r="X48" t="str">
        <f t="shared" si="1"/>
        <v>Overcharge</v>
      </c>
    </row>
    <row r="49" spans="1:24" x14ac:dyDescent="0.25">
      <c r="A49">
        <v>1091117225484</v>
      </c>
      <c r="B49">
        <v>2001806616</v>
      </c>
      <c r="C49">
        <v>1.08</v>
      </c>
      <c r="D49">
        <v>121003</v>
      </c>
      <c r="E49">
        <v>144001</v>
      </c>
      <c r="F49" t="s">
        <v>24</v>
      </c>
      <c r="G49" t="s">
        <v>23</v>
      </c>
      <c r="H49">
        <v>89.6</v>
      </c>
      <c r="I49">
        <v>2001806616</v>
      </c>
      <c r="J49">
        <v>6</v>
      </c>
      <c r="K49">
        <v>963</v>
      </c>
      <c r="L49">
        <v>963</v>
      </c>
      <c r="M49">
        <v>0.96299999999999997</v>
      </c>
      <c r="N49">
        <v>121003</v>
      </c>
      <c r="O49" t="s">
        <v>24</v>
      </c>
      <c r="P49" t="s">
        <v>24</v>
      </c>
      <c r="Q49">
        <v>1</v>
      </c>
      <c r="R49">
        <v>33</v>
      </c>
      <c r="S49">
        <v>28.3</v>
      </c>
      <c r="T49">
        <v>20.5</v>
      </c>
      <c r="U49">
        <v>28.3</v>
      </c>
      <c r="V49">
        <v>33</v>
      </c>
      <c r="W49">
        <f t="shared" si="0"/>
        <v>-56.599999999999994</v>
      </c>
      <c r="X49" t="str">
        <f t="shared" si="1"/>
        <v>Overcharge</v>
      </c>
    </row>
    <row r="50" spans="1:24" x14ac:dyDescent="0.25">
      <c r="A50">
        <v>1091117226221</v>
      </c>
      <c r="B50">
        <v>2001806652</v>
      </c>
      <c r="C50">
        <v>0.69</v>
      </c>
      <c r="D50">
        <v>121003</v>
      </c>
      <c r="E50">
        <v>403401</v>
      </c>
      <c r="F50" t="s">
        <v>22</v>
      </c>
      <c r="G50" t="s">
        <v>23</v>
      </c>
      <c r="H50">
        <v>90.2</v>
      </c>
      <c r="I50">
        <v>2001806652</v>
      </c>
      <c r="J50">
        <v>3</v>
      </c>
      <c r="K50">
        <v>500</v>
      </c>
      <c r="L50">
        <v>500</v>
      </c>
      <c r="M50">
        <v>0.5</v>
      </c>
      <c r="N50">
        <v>121003</v>
      </c>
      <c r="O50" t="s">
        <v>22</v>
      </c>
      <c r="P50" t="s">
        <v>22</v>
      </c>
      <c r="Q50">
        <v>1.5</v>
      </c>
      <c r="R50">
        <v>45.4</v>
      </c>
      <c r="S50">
        <v>44.8</v>
      </c>
      <c r="T50">
        <v>41.3</v>
      </c>
      <c r="U50">
        <v>44.8</v>
      </c>
      <c r="V50">
        <v>45.4</v>
      </c>
      <c r="W50">
        <f t="shared" si="0"/>
        <v>-44.800000000000004</v>
      </c>
      <c r="X50" t="str">
        <f t="shared" si="1"/>
        <v>Overcharge</v>
      </c>
    </row>
    <row r="51" spans="1:24" x14ac:dyDescent="0.25">
      <c r="A51">
        <v>1091117226674</v>
      </c>
      <c r="B51">
        <v>2001806733</v>
      </c>
      <c r="C51">
        <v>1.1299999999999999</v>
      </c>
      <c r="D51">
        <v>121003</v>
      </c>
      <c r="E51">
        <v>452001</v>
      </c>
      <c r="F51" t="s">
        <v>22</v>
      </c>
      <c r="G51" t="s">
        <v>23</v>
      </c>
      <c r="H51">
        <v>135</v>
      </c>
      <c r="I51">
        <v>2001806733</v>
      </c>
      <c r="J51">
        <v>5</v>
      </c>
      <c r="K51">
        <v>967</v>
      </c>
      <c r="L51">
        <v>967</v>
      </c>
      <c r="M51">
        <v>0.96699999999999997</v>
      </c>
      <c r="N51">
        <v>121003</v>
      </c>
      <c r="O51" t="s">
        <v>22</v>
      </c>
      <c r="P51" t="s">
        <v>22</v>
      </c>
      <c r="Q51">
        <v>1.5</v>
      </c>
      <c r="R51">
        <v>45.4</v>
      </c>
      <c r="S51">
        <v>44.8</v>
      </c>
      <c r="T51">
        <v>41.3</v>
      </c>
      <c r="U51">
        <v>44.8</v>
      </c>
      <c r="V51">
        <v>45.4</v>
      </c>
      <c r="W51">
        <f t="shared" si="0"/>
        <v>-89.6</v>
      </c>
      <c r="X51" t="str">
        <f t="shared" si="1"/>
        <v>Overcharge</v>
      </c>
    </row>
    <row r="52" spans="1:24" x14ac:dyDescent="0.25">
      <c r="A52">
        <v>1091117226711</v>
      </c>
      <c r="B52">
        <v>2001806735</v>
      </c>
      <c r="C52">
        <v>0.69</v>
      </c>
      <c r="D52">
        <v>121003</v>
      </c>
      <c r="E52">
        <v>721636</v>
      </c>
      <c r="F52" t="s">
        <v>22</v>
      </c>
      <c r="G52" t="s">
        <v>23</v>
      </c>
      <c r="H52">
        <v>90.2</v>
      </c>
      <c r="I52">
        <v>2001806735</v>
      </c>
      <c r="J52">
        <v>3</v>
      </c>
      <c r="K52">
        <v>500</v>
      </c>
      <c r="L52">
        <v>500</v>
      </c>
      <c r="M52">
        <v>0.5</v>
      </c>
      <c r="N52">
        <v>121003</v>
      </c>
      <c r="O52" t="s">
        <v>22</v>
      </c>
      <c r="P52" t="s">
        <v>22</v>
      </c>
      <c r="Q52">
        <v>1.5</v>
      </c>
      <c r="R52">
        <v>45.4</v>
      </c>
      <c r="S52">
        <v>44.8</v>
      </c>
      <c r="T52">
        <v>41.3</v>
      </c>
      <c r="U52">
        <v>44.8</v>
      </c>
      <c r="V52">
        <v>45.4</v>
      </c>
      <c r="W52">
        <f t="shared" si="0"/>
        <v>-44.800000000000004</v>
      </c>
      <c r="X52" t="str">
        <f t="shared" si="1"/>
        <v>Overcharge</v>
      </c>
    </row>
    <row r="53" spans="1:24" x14ac:dyDescent="0.25">
      <c r="A53">
        <v>1091117226910</v>
      </c>
      <c r="B53">
        <v>2001806726</v>
      </c>
      <c r="C53">
        <v>0.68</v>
      </c>
      <c r="D53">
        <v>121003</v>
      </c>
      <c r="E53">
        <v>831002</v>
      </c>
      <c r="F53" t="s">
        <v>22</v>
      </c>
      <c r="G53" t="s">
        <v>23</v>
      </c>
      <c r="H53">
        <v>90.2</v>
      </c>
      <c r="I53">
        <v>2001806726</v>
      </c>
      <c r="J53">
        <v>3</v>
      </c>
      <c r="K53">
        <v>500</v>
      </c>
      <c r="L53">
        <v>500</v>
      </c>
      <c r="M53">
        <v>0.5</v>
      </c>
      <c r="N53">
        <v>121003</v>
      </c>
      <c r="O53" t="s">
        <v>22</v>
      </c>
      <c r="P53" t="s">
        <v>22</v>
      </c>
      <c r="Q53">
        <v>1.5</v>
      </c>
      <c r="R53">
        <v>45.4</v>
      </c>
      <c r="S53">
        <v>44.8</v>
      </c>
      <c r="T53">
        <v>41.3</v>
      </c>
      <c r="U53">
        <v>44.8</v>
      </c>
      <c r="V53">
        <v>45.4</v>
      </c>
      <c r="W53">
        <f t="shared" si="0"/>
        <v>-44.800000000000004</v>
      </c>
      <c r="X53" t="str">
        <f t="shared" si="1"/>
        <v>Overcharge</v>
      </c>
    </row>
    <row r="54" spans="1:24" x14ac:dyDescent="0.25">
      <c r="A54">
        <v>1091117227573</v>
      </c>
      <c r="B54">
        <v>2001806776</v>
      </c>
      <c r="C54">
        <v>2.86</v>
      </c>
      <c r="D54">
        <v>121003</v>
      </c>
      <c r="E54">
        <v>226004</v>
      </c>
      <c r="F54" t="s">
        <v>24</v>
      </c>
      <c r="G54" t="s">
        <v>23</v>
      </c>
      <c r="H54">
        <v>174.5</v>
      </c>
      <c r="I54">
        <v>2001806776</v>
      </c>
      <c r="J54">
        <v>4</v>
      </c>
      <c r="K54">
        <v>474</v>
      </c>
      <c r="L54">
        <v>611</v>
      </c>
      <c r="M54">
        <v>0.61099999999999999</v>
      </c>
      <c r="N54">
        <v>121003</v>
      </c>
      <c r="O54" t="s">
        <v>24</v>
      </c>
      <c r="P54" t="s">
        <v>24</v>
      </c>
      <c r="Q54">
        <v>1</v>
      </c>
      <c r="R54">
        <v>33</v>
      </c>
      <c r="S54">
        <v>28.3</v>
      </c>
      <c r="T54">
        <v>20.5</v>
      </c>
      <c r="U54">
        <v>28.3</v>
      </c>
      <c r="V54">
        <v>33</v>
      </c>
      <c r="W54">
        <f t="shared" si="0"/>
        <v>-141.5</v>
      </c>
      <c r="X54" t="str">
        <f t="shared" si="1"/>
        <v>Overcharge</v>
      </c>
    </row>
    <row r="55" spans="1:24" x14ac:dyDescent="0.25">
      <c r="A55">
        <v>1091117227816</v>
      </c>
      <c r="B55">
        <v>2001806801</v>
      </c>
      <c r="C55">
        <v>1.35</v>
      </c>
      <c r="D55">
        <v>121003</v>
      </c>
      <c r="E55">
        <v>248001</v>
      </c>
      <c r="F55" t="s">
        <v>24</v>
      </c>
      <c r="G55" t="s">
        <v>23</v>
      </c>
      <c r="H55">
        <v>89.6</v>
      </c>
      <c r="I55">
        <v>2001806801</v>
      </c>
      <c r="J55">
        <v>2</v>
      </c>
      <c r="K55">
        <v>361</v>
      </c>
      <c r="L55">
        <v>361</v>
      </c>
      <c r="M55">
        <v>0.36099999999999999</v>
      </c>
      <c r="N55">
        <v>121003</v>
      </c>
      <c r="O55" t="s">
        <v>24</v>
      </c>
      <c r="P55" t="s">
        <v>24</v>
      </c>
      <c r="Q55">
        <v>1</v>
      </c>
      <c r="R55">
        <v>33</v>
      </c>
      <c r="S55">
        <v>28.3</v>
      </c>
      <c r="T55">
        <v>20.5</v>
      </c>
      <c r="U55">
        <v>28.3</v>
      </c>
      <c r="V55">
        <v>33</v>
      </c>
      <c r="W55">
        <f t="shared" si="0"/>
        <v>-56.599999999999994</v>
      </c>
      <c r="X55" t="str">
        <f t="shared" si="1"/>
        <v>Overcharge</v>
      </c>
    </row>
    <row r="56" spans="1:24" x14ac:dyDescent="0.25">
      <c r="A56">
        <v>1091117227816</v>
      </c>
      <c r="B56">
        <v>2001806801</v>
      </c>
      <c r="C56">
        <v>1.35</v>
      </c>
      <c r="D56">
        <v>121003</v>
      </c>
      <c r="E56">
        <v>248001</v>
      </c>
      <c r="F56" t="s">
        <v>24</v>
      </c>
      <c r="G56" t="s">
        <v>23</v>
      </c>
      <c r="H56">
        <v>89.6</v>
      </c>
      <c r="I56">
        <v>2001806801</v>
      </c>
      <c r="J56">
        <v>2</v>
      </c>
      <c r="K56">
        <v>361</v>
      </c>
      <c r="L56">
        <v>361</v>
      </c>
      <c r="M56">
        <v>0.36099999999999999</v>
      </c>
      <c r="N56">
        <v>121003</v>
      </c>
      <c r="O56" t="s">
        <v>24</v>
      </c>
      <c r="P56" t="s">
        <v>24</v>
      </c>
      <c r="Q56">
        <v>1</v>
      </c>
      <c r="R56">
        <v>33</v>
      </c>
      <c r="S56">
        <v>28.3</v>
      </c>
      <c r="T56">
        <v>20.5</v>
      </c>
      <c r="U56">
        <v>28.3</v>
      </c>
      <c r="V56">
        <v>33</v>
      </c>
      <c r="W56">
        <f t="shared" si="0"/>
        <v>-56.599999999999994</v>
      </c>
      <c r="X56" t="str">
        <f t="shared" si="1"/>
        <v>Overcharge</v>
      </c>
    </row>
    <row r="57" spans="1:24" x14ac:dyDescent="0.25">
      <c r="A57">
        <v>1091117229290</v>
      </c>
      <c r="B57">
        <v>2001807004</v>
      </c>
      <c r="C57">
        <v>0.68</v>
      </c>
      <c r="D57">
        <v>121003</v>
      </c>
      <c r="E57">
        <v>410206</v>
      </c>
      <c r="F57" t="s">
        <v>22</v>
      </c>
      <c r="G57" t="s">
        <v>23</v>
      </c>
      <c r="H57">
        <v>90.2</v>
      </c>
      <c r="I57">
        <v>2001807004</v>
      </c>
      <c r="J57">
        <v>3</v>
      </c>
      <c r="K57">
        <v>500</v>
      </c>
      <c r="L57">
        <v>500</v>
      </c>
      <c r="M57">
        <v>0.5</v>
      </c>
      <c r="N57">
        <v>121003</v>
      </c>
      <c r="O57" t="s">
        <v>22</v>
      </c>
      <c r="P57" t="s">
        <v>22</v>
      </c>
      <c r="Q57">
        <v>1.5</v>
      </c>
      <c r="R57">
        <v>45.4</v>
      </c>
      <c r="S57">
        <v>44.8</v>
      </c>
      <c r="T57">
        <v>41.3</v>
      </c>
      <c r="U57">
        <v>44.8</v>
      </c>
      <c r="V57">
        <v>45.4</v>
      </c>
      <c r="W57">
        <f t="shared" si="0"/>
        <v>-44.800000000000004</v>
      </c>
      <c r="X57" t="str">
        <f t="shared" si="1"/>
        <v>Overcharge</v>
      </c>
    </row>
    <row r="58" spans="1:24" x14ac:dyDescent="0.25">
      <c r="A58">
        <v>1091117323005</v>
      </c>
      <c r="B58">
        <v>2001807036</v>
      </c>
      <c r="C58">
        <v>1.64</v>
      </c>
      <c r="D58">
        <v>121003</v>
      </c>
      <c r="E58">
        <v>516503</v>
      </c>
      <c r="F58" t="s">
        <v>22</v>
      </c>
      <c r="G58" t="s">
        <v>23</v>
      </c>
      <c r="H58">
        <v>179.8</v>
      </c>
      <c r="I58">
        <v>2001807036</v>
      </c>
      <c r="J58">
        <v>13</v>
      </c>
      <c r="K58">
        <v>451</v>
      </c>
      <c r="L58">
        <v>1459</v>
      </c>
      <c r="M58">
        <v>1.4590000000000001</v>
      </c>
      <c r="N58">
        <v>121003</v>
      </c>
      <c r="O58" t="s">
        <v>22</v>
      </c>
      <c r="P58" t="s">
        <v>22</v>
      </c>
      <c r="Q58">
        <v>1.5</v>
      </c>
      <c r="R58">
        <v>45.4</v>
      </c>
      <c r="S58">
        <v>44.8</v>
      </c>
      <c r="T58">
        <v>41.3</v>
      </c>
      <c r="U58">
        <v>44.8</v>
      </c>
      <c r="V58">
        <v>45.4</v>
      </c>
      <c r="W58">
        <f t="shared" si="0"/>
        <v>-134.4</v>
      </c>
      <c r="X58" t="str">
        <f t="shared" si="1"/>
        <v>Overcharge</v>
      </c>
    </row>
    <row r="59" spans="1:24" x14ac:dyDescent="0.25">
      <c r="A59">
        <v>1091117323215</v>
      </c>
      <c r="B59">
        <v>2001807084</v>
      </c>
      <c r="C59">
        <v>0.67</v>
      </c>
      <c r="D59">
        <v>121003</v>
      </c>
      <c r="E59">
        <v>742103</v>
      </c>
      <c r="F59" t="s">
        <v>22</v>
      </c>
      <c r="G59" t="s">
        <v>23</v>
      </c>
      <c r="H59">
        <v>90.2</v>
      </c>
      <c r="I59">
        <v>2001807084</v>
      </c>
      <c r="J59">
        <v>3</v>
      </c>
      <c r="K59">
        <v>500</v>
      </c>
      <c r="L59">
        <v>500</v>
      </c>
      <c r="M59">
        <v>0.5</v>
      </c>
      <c r="N59">
        <v>121003</v>
      </c>
      <c r="O59" t="s">
        <v>22</v>
      </c>
      <c r="P59" t="s">
        <v>22</v>
      </c>
      <c r="Q59">
        <v>1.5</v>
      </c>
      <c r="R59">
        <v>45.4</v>
      </c>
      <c r="S59">
        <v>44.8</v>
      </c>
      <c r="T59">
        <v>41.3</v>
      </c>
      <c r="U59">
        <v>44.8</v>
      </c>
      <c r="V59">
        <v>45.4</v>
      </c>
      <c r="W59">
        <f t="shared" si="0"/>
        <v>-44.800000000000004</v>
      </c>
      <c r="X59" t="str">
        <f t="shared" si="1"/>
        <v>Overcharge</v>
      </c>
    </row>
    <row r="60" spans="1:24" x14ac:dyDescent="0.25">
      <c r="A60">
        <v>1091117324394</v>
      </c>
      <c r="B60">
        <v>2001807362</v>
      </c>
      <c r="C60">
        <v>2</v>
      </c>
      <c r="D60">
        <v>121003</v>
      </c>
      <c r="E60">
        <v>452018</v>
      </c>
      <c r="F60" t="s">
        <v>22</v>
      </c>
      <c r="G60" t="s">
        <v>23</v>
      </c>
      <c r="H60">
        <v>179.8</v>
      </c>
      <c r="I60">
        <v>2001807362</v>
      </c>
      <c r="J60">
        <v>18</v>
      </c>
      <c r="K60">
        <v>560</v>
      </c>
      <c r="L60">
        <v>2016</v>
      </c>
      <c r="M60">
        <v>2.016</v>
      </c>
      <c r="N60">
        <v>121003</v>
      </c>
      <c r="O60" t="s">
        <v>22</v>
      </c>
      <c r="P60" t="s">
        <v>22</v>
      </c>
      <c r="Q60">
        <v>1.5</v>
      </c>
      <c r="R60">
        <v>45.4</v>
      </c>
      <c r="S60">
        <v>44.8</v>
      </c>
      <c r="T60">
        <v>41.3</v>
      </c>
      <c r="U60">
        <v>44.8</v>
      </c>
      <c r="V60">
        <v>90.199999999999903</v>
      </c>
      <c r="W60">
        <f t="shared" si="0"/>
        <v>-89.600000000000108</v>
      </c>
      <c r="X60" t="str">
        <f t="shared" si="1"/>
        <v>Overcharge</v>
      </c>
    </row>
    <row r="61" spans="1:24" x14ac:dyDescent="0.25">
      <c r="A61">
        <v>1091117325094</v>
      </c>
      <c r="B61">
        <v>2001807415</v>
      </c>
      <c r="C61">
        <v>1</v>
      </c>
      <c r="D61">
        <v>121003</v>
      </c>
      <c r="E61">
        <v>208001</v>
      </c>
      <c r="F61" t="s">
        <v>24</v>
      </c>
      <c r="G61" t="s">
        <v>23</v>
      </c>
      <c r="H61">
        <v>61.3</v>
      </c>
      <c r="I61">
        <v>2001807415</v>
      </c>
      <c r="J61">
        <v>7</v>
      </c>
      <c r="K61">
        <v>472</v>
      </c>
      <c r="L61">
        <v>1048</v>
      </c>
      <c r="M61">
        <v>1.048</v>
      </c>
      <c r="N61">
        <v>121003</v>
      </c>
      <c r="O61" t="s">
        <v>24</v>
      </c>
      <c r="P61" t="s">
        <v>24</v>
      </c>
      <c r="Q61">
        <v>1</v>
      </c>
      <c r="R61">
        <v>33</v>
      </c>
      <c r="S61">
        <v>28.3</v>
      </c>
      <c r="T61">
        <v>20.5</v>
      </c>
      <c r="U61">
        <v>28.3</v>
      </c>
      <c r="V61">
        <v>61.3</v>
      </c>
      <c r="W61">
        <f t="shared" si="0"/>
        <v>0</v>
      </c>
      <c r="X61" t="str">
        <f t="shared" si="1"/>
        <v>Correct</v>
      </c>
    </row>
    <row r="62" spans="1:24" x14ac:dyDescent="0.25">
      <c r="A62">
        <v>1091117616121</v>
      </c>
      <c r="B62">
        <v>2001809592</v>
      </c>
      <c r="C62">
        <v>1.5</v>
      </c>
      <c r="D62">
        <v>121003</v>
      </c>
      <c r="E62">
        <v>244713</v>
      </c>
      <c r="F62" t="s">
        <v>24</v>
      </c>
      <c r="G62" t="s">
        <v>23</v>
      </c>
      <c r="H62">
        <v>89.6</v>
      </c>
      <c r="I62">
        <v>2001809592</v>
      </c>
      <c r="J62">
        <v>12</v>
      </c>
      <c r="K62">
        <v>600</v>
      </c>
      <c r="L62">
        <v>1505</v>
      </c>
      <c r="M62">
        <v>1.5049999999999999</v>
      </c>
      <c r="N62">
        <v>121003</v>
      </c>
      <c r="O62" t="s">
        <v>24</v>
      </c>
      <c r="P62" t="s">
        <v>24</v>
      </c>
      <c r="Q62">
        <v>1</v>
      </c>
      <c r="R62">
        <v>33</v>
      </c>
      <c r="S62">
        <v>28.3</v>
      </c>
      <c r="T62">
        <v>20.5</v>
      </c>
      <c r="U62">
        <v>28.3</v>
      </c>
      <c r="V62">
        <v>61.3</v>
      </c>
      <c r="W62">
        <f t="shared" si="0"/>
        <v>-28.299999999999997</v>
      </c>
      <c r="X62" t="str">
        <f t="shared" si="1"/>
        <v>Overcharge</v>
      </c>
    </row>
    <row r="63" spans="1:24" x14ac:dyDescent="0.25">
      <c r="A63">
        <v>1091117795531</v>
      </c>
      <c r="B63">
        <v>2001809794</v>
      </c>
      <c r="C63">
        <v>1.5</v>
      </c>
      <c r="D63">
        <v>121003</v>
      </c>
      <c r="E63">
        <v>580007</v>
      </c>
      <c r="F63" t="s">
        <v>22</v>
      </c>
      <c r="G63" t="s">
        <v>23</v>
      </c>
      <c r="H63">
        <v>135</v>
      </c>
      <c r="I63">
        <v>2001809794</v>
      </c>
      <c r="J63">
        <v>7</v>
      </c>
      <c r="K63">
        <v>1517</v>
      </c>
      <c r="L63">
        <v>1517</v>
      </c>
      <c r="M63">
        <v>1.5169999999999999</v>
      </c>
      <c r="N63">
        <v>121003</v>
      </c>
      <c r="O63" t="s">
        <v>22</v>
      </c>
      <c r="P63" t="s">
        <v>22</v>
      </c>
      <c r="Q63">
        <v>1.5</v>
      </c>
      <c r="R63">
        <v>45.4</v>
      </c>
      <c r="S63">
        <v>44.8</v>
      </c>
      <c r="T63">
        <v>41.3</v>
      </c>
      <c r="U63">
        <v>44.8</v>
      </c>
      <c r="V63">
        <v>90.199999999999903</v>
      </c>
      <c r="W63">
        <f t="shared" si="0"/>
        <v>-44.800000000000097</v>
      </c>
      <c r="X63" t="str">
        <f t="shared" si="1"/>
        <v>Overcharge</v>
      </c>
    </row>
    <row r="64" spans="1:24" x14ac:dyDescent="0.25">
      <c r="A64">
        <v>1091117795623</v>
      </c>
      <c r="B64">
        <v>2001809820</v>
      </c>
      <c r="C64">
        <v>3</v>
      </c>
      <c r="D64">
        <v>121003</v>
      </c>
      <c r="E64">
        <v>360005</v>
      </c>
      <c r="F64" t="s">
        <v>22</v>
      </c>
      <c r="G64" t="s">
        <v>23</v>
      </c>
      <c r="H64">
        <v>269.39999999999998</v>
      </c>
      <c r="I64">
        <v>2001809820</v>
      </c>
      <c r="J64">
        <v>16</v>
      </c>
      <c r="K64">
        <v>2856</v>
      </c>
      <c r="L64">
        <v>3080</v>
      </c>
      <c r="M64">
        <v>3.08</v>
      </c>
      <c r="N64">
        <v>121003</v>
      </c>
      <c r="O64" t="s">
        <v>22</v>
      </c>
      <c r="P64" t="s">
        <v>22</v>
      </c>
      <c r="Q64">
        <v>1.5</v>
      </c>
      <c r="R64">
        <v>45.4</v>
      </c>
      <c r="S64">
        <v>44.8</v>
      </c>
      <c r="T64">
        <v>41.3</v>
      </c>
      <c r="U64">
        <v>44.8</v>
      </c>
      <c r="V64">
        <v>135</v>
      </c>
      <c r="W64">
        <f t="shared" si="0"/>
        <v>-134.39999999999998</v>
      </c>
      <c r="X64" t="str">
        <f t="shared" si="1"/>
        <v>Overcharge</v>
      </c>
    </row>
    <row r="65" spans="1:24" x14ac:dyDescent="0.25">
      <c r="A65">
        <v>1091117223351</v>
      </c>
      <c r="B65">
        <v>2001806471</v>
      </c>
      <c r="C65">
        <v>1.7</v>
      </c>
      <c r="D65">
        <v>121003</v>
      </c>
      <c r="E65">
        <v>313027</v>
      </c>
      <c r="F65" t="s">
        <v>22</v>
      </c>
      <c r="G65" t="s">
        <v>23</v>
      </c>
      <c r="H65">
        <v>179.8</v>
      </c>
      <c r="I65">
        <v>2001806471</v>
      </c>
      <c r="J65">
        <v>10</v>
      </c>
      <c r="K65">
        <v>1121</v>
      </c>
      <c r="L65">
        <v>1621</v>
      </c>
      <c r="M65">
        <v>1.621</v>
      </c>
      <c r="N65">
        <v>121003</v>
      </c>
      <c r="O65" t="s">
        <v>24</v>
      </c>
      <c r="P65" t="s">
        <v>24</v>
      </c>
      <c r="Q65">
        <v>1</v>
      </c>
      <c r="R65">
        <v>33</v>
      </c>
      <c r="S65">
        <v>28.3</v>
      </c>
      <c r="T65">
        <v>20.5</v>
      </c>
      <c r="U65">
        <v>28.3</v>
      </c>
      <c r="V65">
        <v>61.3</v>
      </c>
      <c r="W65">
        <f t="shared" si="0"/>
        <v>-118.50000000000001</v>
      </c>
      <c r="X65" t="str">
        <f t="shared" si="1"/>
        <v>Overcharge</v>
      </c>
    </row>
    <row r="66" spans="1:24" x14ac:dyDescent="0.25">
      <c r="A66">
        <v>1091117324011</v>
      </c>
      <c r="B66">
        <v>2001807241</v>
      </c>
      <c r="C66">
        <v>0.79</v>
      </c>
      <c r="D66">
        <v>121003</v>
      </c>
      <c r="E66">
        <v>341001</v>
      </c>
      <c r="F66" t="s">
        <v>22</v>
      </c>
      <c r="G66" t="s">
        <v>23</v>
      </c>
      <c r="H66">
        <v>90.2</v>
      </c>
      <c r="I66">
        <v>2001807241</v>
      </c>
      <c r="J66">
        <v>3</v>
      </c>
      <c r="K66">
        <v>607</v>
      </c>
      <c r="L66">
        <v>607</v>
      </c>
      <c r="M66">
        <v>0.60699999999999998</v>
      </c>
      <c r="N66">
        <v>121003</v>
      </c>
      <c r="O66" t="s">
        <v>24</v>
      </c>
      <c r="P66" t="s">
        <v>24</v>
      </c>
      <c r="Q66">
        <v>1</v>
      </c>
      <c r="R66">
        <v>33</v>
      </c>
      <c r="S66">
        <v>28.3</v>
      </c>
      <c r="T66">
        <v>20.5</v>
      </c>
      <c r="U66">
        <v>28.3</v>
      </c>
      <c r="V66">
        <v>33</v>
      </c>
      <c r="W66">
        <f t="shared" si="0"/>
        <v>-57.2</v>
      </c>
      <c r="X66" t="str">
        <f t="shared" si="1"/>
        <v>Overcharge</v>
      </c>
    </row>
    <row r="67" spans="1:24" x14ac:dyDescent="0.25">
      <c r="A67">
        <v>1091117327570</v>
      </c>
      <c r="B67">
        <v>2001807981</v>
      </c>
      <c r="C67">
        <v>0.5</v>
      </c>
      <c r="D67">
        <v>121003</v>
      </c>
      <c r="E67">
        <v>332715</v>
      </c>
      <c r="F67" t="s">
        <v>22</v>
      </c>
      <c r="G67" t="s">
        <v>23</v>
      </c>
      <c r="H67">
        <v>45.4</v>
      </c>
      <c r="I67">
        <v>2001807981</v>
      </c>
      <c r="J67">
        <v>3</v>
      </c>
      <c r="K67">
        <v>500</v>
      </c>
      <c r="L67">
        <v>500</v>
      </c>
      <c r="M67">
        <v>0.5</v>
      </c>
      <c r="N67">
        <v>121003</v>
      </c>
      <c r="O67" t="s">
        <v>24</v>
      </c>
      <c r="P67" t="s">
        <v>24</v>
      </c>
      <c r="Q67">
        <v>1</v>
      </c>
      <c r="R67">
        <v>33</v>
      </c>
      <c r="S67">
        <v>28.3</v>
      </c>
      <c r="T67">
        <v>20.5</v>
      </c>
      <c r="U67">
        <v>28.3</v>
      </c>
      <c r="V67">
        <v>33</v>
      </c>
      <c r="W67">
        <f t="shared" ref="W67:W130" si="2">V67-H67</f>
        <v>-12.399999999999999</v>
      </c>
      <c r="X67" t="str">
        <f t="shared" ref="X67:X130" si="3">IF(W67&lt;0,"Overcharge",IF(W67&gt;0,"Undercharge","Correct"))</f>
        <v>Overcharge</v>
      </c>
    </row>
    <row r="68" spans="1:24" x14ac:dyDescent="0.25">
      <c r="A68">
        <v>1091117435602</v>
      </c>
      <c r="B68">
        <v>2001808286</v>
      </c>
      <c r="C68">
        <v>0.77</v>
      </c>
      <c r="D68">
        <v>121003</v>
      </c>
      <c r="E68">
        <v>302031</v>
      </c>
      <c r="F68" t="s">
        <v>22</v>
      </c>
      <c r="G68" t="s">
        <v>23</v>
      </c>
      <c r="H68">
        <v>90.2</v>
      </c>
      <c r="I68">
        <v>2001808286</v>
      </c>
      <c r="J68">
        <v>3</v>
      </c>
      <c r="K68">
        <v>601</v>
      </c>
      <c r="L68">
        <v>601</v>
      </c>
      <c r="M68">
        <v>0.60099999999999998</v>
      </c>
      <c r="N68">
        <v>121003</v>
      </c>
      <c r="O68" t="s">
        <v>24</v>
      </c>
      <c r="P68" t="s">
        <v>24</v>
      </c>
      <c r="Q68">
        <v>1</v>
      </c>
      <c r="R68">
        <v>33</v>
      </c>
      <c r="S68">
        <v>28.3</v>
      </c>
      <c r="T68">
        <v>20.5</v>
      </c>
      <c r="U68">
        <v>28.3</v>
      </c>
      <c r="V68">
        <v>33</v>
      </c>
      <c r="W68">
        <f t="shared" si="2"/>
        <v>-57.2</v>
      </c>
      <c r="X68" t="str">
        <f t="shared" si="3"/>
        <v>Overcharge</v>
      </c>
    </row>
    <row r="69" spans="1:24" x14ac:dyDescent="0.25">
      <c r="A69">
        <v>1091117435602</v>
      </c>
      <c r="B69">
        <v>2001808286</v>
      </c>
      <c r="C69">
        <v>0.77</v>
      </c>
      <c r="D69">
        <v>121003</v>
      </c>
      <c r="E69">
        <v>302031</v>
      </c>
      <c r="F69" t="s">
        <v>22</v>
      </c>
      <c r="G69" t="s">
        <v>23</v>
      </c>
      <c r="H69">
        <v>90.2</v>
      </c>
      <c r="I69">
        <v>2001808286</v>
      </c>
      <c r="J69">
        <v>3</v>
      </c>
      <c r="K69">
        <v>601</v>
      </c>
      <c r="L69">
        <v>601</v>
      </c>
      <c r="M69">
        <v>0.60099999999999998</v>
      </c>
      <c r="N69">
        <v>121003</v>
      </c>
      <c r="O69" t="s">
        <v>24</v>
      </c>
      <c r="P69" t="s">
        <v>24</v>
      </c>
      <c r="Q69">
        <v>1</v>
      </c>
      <c r="R69">
        <v>33</v>
      </c>
      <c r="S69">
        <v>28.3</v>
      </c>
      <c r="T69">
        <v>20.5</v>
      </c>
      <c r="U69">
        <v>28.3</v>
      </c>
      <c r="V69">
        <v>33</v>
      </c>
      <c r="W69">
        <f t="shared" si="2"/>
        <v>-57.2</v>
      </c>
      <c r="X69" t="str">
        <f t="shared" si="3"/>
        <v>Overcharge</v>
      </c>
    </row>
    <row r="70" spans="1:24" x14ac:dyDescent="0.25">
      <c r="A70">
        <v>1091117437680</v>
      </c>
      <c r="B70">
        <v>2001808801</v>
      </c>
      <c r="C70">
        <v>0.8</v>
      </c>
      <c r="D70">
        <v>121003</v>
      </c>
      <c r="E70">
        <v>335001</v>
      </c>
      <c r="F70" t="s">
        <v>22</v>
      </c>
      <c r="G70" t="s">
        <v>23</v>
      </c>
      <c r="H70">
        <v>90.2</v>
      </c>
      <c r="I70">
        <v>2001808801</v>
      </c>
      <c r="J70">
        <v>6</v>
      </c>
      <c r="K70">
        <v>553</v>
      </c>
      <c r="L70">
        <v>731</v>
      </c>
      <c r="M70">
        <v>0.73099999999999998</v>
      </c>
      <c r="N70">
        <v>121003</v>
      </c>
      <c r="O70" t="s">
        <v>24</v>
      </c>
      <c r="P70" t="s">
        <v>24</v>
      </c>
      <c r="Q70">
        <v>1</v>
      </c>
      <c r="R70">
        <v>33</v>
      </c>
      <c r="S70">
        <v>28.3</v>
      </c>
      <c r="T70">
        <v>20.5</v>
      </c>
      <c r="U70">
        <v>28.3</v>
      </c>
      <c r="V70">
        <v>33</v>
      </c>
      <c r="W70">
        <f t="shared" si="2"/>
        <v>-57.2</v>
      </c>
      <c r="X70" t="str">
        <f t="shared" si="3"/>
        <v>Overcharge</v>
      </c>
    </row>
    <row r="71" spans="1:24" x14ac:dyDescent="0.25">
      <c r="A71">
        <v>1091117437680</v>
      </c>
      <c r="B71">
        <v>2001808801</v>
      </c>
      <c r="C71">
        <v>0.8</v>
      </c>
      <c r="D71">
        <v>121003</v>
      </c>
      <c r="E71">
        <v>335001</v>
      </c>
      <c r="F71" t="s">
        <v>22</v>
      </c>
      <c r="G71" t="s">
        <v>23</v>
      </c>
      <c r="H71">
        <v>90.2</v>
      </c>
      <c r="I71">
        <v>2001808801</v>
      </c>
      <c r="J71">
        <v>6</v>
      </c>
      <c r="K71">
        <v>553</v>
      </c>
      <c r="L71">
        <v>731</v>
      </c>
      <c r="M71">
        <v>0.73099999999999998</v>
      </c>
      <c r="N71">
        <v>121003</v>
      </c>
      <c r="O71" t="s">
        <v>24</v>
      </c>
      <c r="P71" t="s">
        <v>24</v>
      </c>
      <c r="Q71">
        <v>1</v>
      </c>
      <c r="R71">
        <v>33</v>
      </c>
      <c r="S71">
        <v>28.3</v>
      </c>
      <c r="T71">
        <v>20.5</v>
      </c>
      <c r="U71">
        <v>28.3</v>
      </c>
      <c r="V71">
        <v>33</v>
      </c>
      <c r="W71">
        <f t="shared" si="2"/>
        <v>-57.2</v>
      </c>
      <c r="X71" t="str">
        <f t="shared" si="3"/>
        <v>Overcharge</v>
      </c>
    </row>
    <row r="72" spans="1:24" x14ac:dyDescent="0.25">
      <c r="A72">
        <v>1091117804200</v>
      </c>
      <c r="B72">
        <v>2001810104</v>
      </c>
      <c r="C72">
        <v>0.76</v>
      </c>
      <c r="D72">
        <v>121003</v>
      </c>
      <c r="E72">
        <v>334004</v>
      </c>
      <c r="F72" t="s">
        <v>22</v>
      </c>
      <c r="G72" t="s">
        <v>23</v>
      </c>
      <c r="H72">
        <v>90.2</v>
      </c>
      <c r="I72">
        <v>2001810104</v>
      </c>
      <c r="J72">
        <v>3</v>
      </c>
      <c r="K72">
        <v>601</v>
      </c>
      <c r="L72">
        <v>601</v>
      </c>
      <c r="M72">
        <v>0.60099999999999998</v>
      </c>
      <c r="N72">
        <v>121003</v>
      </c>
      <c r="O72" t="s">
        <v>24</v>
      </c>
      <c r="P72" t="s">
        <v>24</v>
      </c>
      <c r="Q72">
        <v>1</v>
      </c>
      <c r="R72">
        <v>33</v>
      </c>
      <c r="S72">
        <v>28.3</v>
      </c>
      <c r="T72">
        <v>20.5</v>
      </c>
      <c r="U72">
        <v>28.3</v>
      </c>
      <c r="V72">
        <v>33</v>
      </c>
      <c r="W72">
        <f t="shared" si="2"/>
        <v>-57.2</v>
      </c>
      <c r="X72" t="str">
        <f t="shared" si="3"/>
        <v>Overcharge</v>
      </c>
    </row>
    <row r="73" spans="1:24" x14ac:dyDescent="0.25">
      <c r="A73">
        <v>1091117957533</v>
      </c>
      <c r="B73">
        <v>2001811153</v>
      </c>
      <c r="C73">
        <v>0.76</v>
      </c>
      <c r="D73">
        <v>121003</v>
      </c>
      <c r="E73">
        <v>321001</v>
      </c>
      <c r="F73" t="s">
        <v>22</v>
      </c>
      <c r="G73" t="s">
        <v>23</v>
      </c>
      <c r="H73">
        <v>90.2</v>
      </c>
      <c r="I73">
        <v>2001811153</v>
      </c>
      <c r="J73">
        <v>3</v>
      </c>
      <c r="K73">
        <v>607</v>
      </c>
      <c r="L73">
        <v>607</v>
      </c>
      <c r="M73">
        <v>0.60699999999999998</v>
      </c>
      <c r="N73">
        <v>121003</v>
      </c>
      <c r="O73" t="s">
        <v>24</v>
      </c>
      <c r="P73" t="s">
        <v>24</v>
      </c>
      <c r="Q73">
        <v>1</v>
      </c>
      <c r="R73">
        <v>33</v>
      </c>
      <c r="S73">
        <v>28.3</v>
      </c>
      <c r="T73">
        <v>20.5</v>
      </c>
      <c r="U73">
        <v>28.3</v>
      </c>
      <c r="V73">
        <v>33</v>
      </c>
      <c r="W73">
        <f t="shared" si="2"/>
        <v>-57.2</v>
      </c>
      <c r="X73" t="str">
        <f t="shared" si="3"/>
        <v>Overcharge</v>
      </c>
    </row>
    <row r="74" spans="1:24" x14ac:dyDescent="0.25">
      <c r="A74">
        <v>1091117957942</v>
      </c>
      <c r="B74">
        <v>2001811229</v>
      </c>
      <c r="C74">
        <v>0.6</v>
      </c>
      <c r="D74">
        <v>121003</v>
      </c>
      <c r="E74">
        <v>324001</v>
      </c>
      <c r="F74" t="s">
        <v>22</v>
      </c>
      <c r="G74" t="s">
        <v>23</v>
      </c>
      <c r="H74">
        <v>90.2</v>
      </c>
      <c r="I74">
        <v>2001811229</v>
      </c>
      <c r="J74">
        <v>3</v>
      </c>
      <c r="K74">
        <v>505</v>
      </c>
      <c r="L74">
        <v>505</v>
      </c>
      <c r="M74">
        <v>0.505</v>
      </c>
      <c r="N74">
        <v>121003</v>
      </c>
      <c r="O74" t="s">
        <v>24</v>
      </c>
      <c r="P74" t="s">
        <v>24</v>
      </c>
      <c r="Q74">
        <v>1</v>
      </c>
      <c r="R74">
        <v>33</v>
      </c>
      <c r="S74">
        <v>28.3</v>
      </c>
      <c r="T74">
        <v>20.5</v>
      </c>
      <c r="U74">
        <v>28.3</v>
      </c>
      <c r="V74">
        <v>33</v>
      </c>
      <c r="W74">
        <f t="shared" si="2"/>
        <v>-57.2</v>
      </c>
      <c r="X74" t="str">
        <f t="shared" si="3"/>
        <v>Overcharge</v>
      </c>
    </row>
    <row r="75" spans="1:24" x14ac:dyDescent="0.25">
      <c r="A75">
        <v>1091117958395</v>
      </c>
      <c r="B75">
        <v>2001811363</v>
      </c>
      <c r="C75">
        <v>0.59</v>
      </c>
      <c r="D75">
        <v>121003</v>
      </c>
      <c r="E75">
        <v>321608</v>
      </c>
      <c r="F75" t="s">
        <v>22</v>
      </c>
      <c r="G75" t="s">
        <v>23</v>
      </c>
      <c r="H75">
        <v>90.2</v>
      </c>
      <c r="I75">
        <v>2001811363</v>
      </c>
      <c r="J75">
        <v>4</v>
      </c>
      <c r="K75">
        <v>508</v>
      </c>
      <c r="L75">
        <v>508</v>
      </c>
      <c r="M75">
        <v>0.50800000000000001</v>
      </c>
      <c r="N75">
        <v>121003</v>
      </c>
      <c r="O75" t="s">
        <v>24</v>
      </c>
      <c r="P75" t="s">
        <v>24</v>
      </c>
      <c r="Q75">
        <v>1</v>
      </c>
      <c r="R75">
        <v>33</v>
      </c>
      <c r="S75">
        <v>28.3</v>
      </c>
      <c r="T75">
        <v>20.5</v>
      </c>
      <c r="U75">
        <v>28.3</v>
      </c>
      <c r="V75">
        <v>33</v>
      </c>
      <c r="W75">
        <f t="shared" si="2"/>
        <v>-57.2</v>
      </c>
      <c r="X75" t="str">
        <f t="shared" si="3"/>
        <v>Overcharge</v>
      </c>
    </row>
    <row r="76" spans="1:24" x14ac:dyDescent="0.25">
      <c r="A76">
        <v>1091118001865</v>
      </c>
      <c r="B76">
        <v>2001811466</v>
      </c>
      <c r="C76">
        <v>0.8</v>
      </c>
      <c r="D76">
        <v>121003</v>
      </c>
      <c r="E76">
        <v>302002</v>
      </c>
      <c r="F76" t="s">
        <v>22</v>
      </c>
      <c r="G76" t="s">
        <v>23</v>
      </c>
      <c r="H76">
        <v>90.2</v>
      </c>
      <c r="I76">
        <v>2001811466</v>
      </c>
      <c r="J76">
        <v>3</v>
      </c>
      <c r="K76">
        <v>607</v>
      </c>
      <c r="L76">
        <v>607</v>
      </c>
      <c r="M76">
        <v>0.60699999999999998</v>
      </c>
      <c r="N76">
        <v>121003</v>
      </c>
      <c r="O76" t="s">
        <v>24</v>
      </c>
      <c r="P76" t="s">
        <v>24</v>
      </c>
      <c r="Q76">
        <v>1</v>
      </c>
      <c r="R76">
        <v>33</v>
      </c>
      <c r="S76">
        <v>28.3</v>
      </c>
      <c r="T76">
        <v>20.5</v>
      </c>
      <c r="U76">
        <v>28.3</v>
      </c>
      <c r="V76">
        <v>33</v>
      </c>
      <c r="W76">
        <f t="shared" si="2"/>
        <v>-57.2</v>
      </c>
      <c r="X76" t="str">
        <f t="shared" si="3"/>
        <v>Overcharge</v>
      </c>
    </row>
    <row r="77" spans="1:24" x14ac:dyDescent="0.25">
      <c r="A77">
        <v>1091118001865</v>
      </c>
      <c r="B77">
        <v>2001811466</v>
      </c>
      <c r="C77">
        <v>0.8</v>
      </c>
      <c r="D77">
        <v>121003</v>
      </c>
      <c r="E77">
        <v>302002</v>
      </c>
      <c r="F77" t="s">
        <v>22</v>
      </c>
      <c r="G77" t="s">
        <v>23</v>
      </c>
      <c r="H77">
        <v>90.2</v>
      </c>
      <c r="I77">
        <v>2001811466</v>
      </c>
      <c r="J77">
        <v>3</v>
      </c>
      <c r="K77">
        <v>607</v>
      </c>
      <c r="L77">
        <v>607</v>
      </c>
      <c r="M77">
        <v>0.60699999999999998</v>
      </c>
      <c r="N77">
        <v>121003</v>
      </c>
      <c r="O77" t="s">
        <v>24</v>
      </c>
      <c r="P77" t="s">
        <v>24</v>
      </c>
      <c r="Q77">
        <v>1</v>
      </c>
      <c r="R77">
        <v>33</v>
      </c>
      <c r="S77">
        <v>28.3</v>
      </c>
      <c r="T77">
        <v>20.5</v>
      </c>
      <c r="U77">
        <v>28.3</v>
      </c>
      <c r="V77">
        <v>33</v>
      </c>
      <c r="W77">
        <f t="shared" si="2"/>
        <v>-57.2</v>
      </c>
      <c r="X77" t="str">
        <f t="shared" si="3"/>
        <v>Overcharge</v>
      </c>
    </row>
    <row r="78" spans="1:24" x14ac:dyDescent="0.25">
      <c r="A78">
        <v>1091118009786</v>
      </c>
      <c r="B78">
        <v>2001811809</v>
      </c>
      <c r="C78">
        <v>0.5</v>
      </c>
      <c r="D78">
        <v>121003</v>
      </c>
      <c r="E78">
        <v>311011</v>
      </c>
      <c r="F78" t="s">
        <v>22</v>
      </c>
      <c r="G78" t="s">
        <v>26</v>
      </c>
      <c r="H78">
        <v>86.7</v>
      </c>
      <c r="I78">
        <v>2001811809</v>
      </c>
      <c r="J78">
        <v>3</v>
      </c>
      <c r="K78">
        <v>500</v>
      </c>
      <c r="L78">
        <v>500</v>
      </c>
      <c r="M78">
        <v>0.5</v>
      </c>
      <c r="N78">
        <v>121003</v>
      </c>
      <c r="O78" t="s">
        <v>24</v>
      </c>
      <c r="P78" t="s">
        <v>24</v>
      </c>
      <c r="Q78">
        <v>1</v>
      </c>
      <c r="R78">
        <v>33</v>
      </c>
      <c r="S78">
        <v>28.3</v>
      </c>
      <c r="T78">
        <v>20.5</v>
      </c>
      <c r="U78">
        <v>28.3</v>
      </c>
      <c r="V78">
        <v>53.5</v>
      </c>
      <c r="W78">
        <f t="shared" si="2"/>
        <v>-33.200000000000003</v>
      </c>
      <c r="X78" t="str">
        <f t="shared" si="3"/>
        <v>Overcharge</v>
      </c>
    </row>
    <row r="79" spans="1:24" x14ac:dyDescent="0.25">
      <c r="A79">
        <v>1091118548333</v>
      </c>
      <c r="B79">
        <v>2001812854</v>
      </c>
      <c r="C79">
        <v>2.94</v>
      </c>
      <c r="D79">
        <v>121003</v>
      </c>
      <c r="E79">
        <v>306302</v>
      </c>
      <c r="F79" t="s">
        <v>22</v>
      </c>
      <c r="G79" t="s">
        <v>23</v>
      </c>
      <c r="H79">
        <v>269.39999999999998</v>
      </c>
      <c r="I79">
        <v>2001812854</v>
      </c>
      <c r="J79">
        <v>11</v>
      </c>
      <c r="K79">
        <v>2236</v>
      </c>
      <c r="L79">
        <v>2572</v>
      </c>
      <c r="M79">
        <v>2.5720000000000001</v>
      </c>
      <c r="N79">
        <v>121003</v>
      </c>
      <c r="O79" t="s">
        <v>24</v>
      </c>
      <c r="P79" t="s">
        <v>24</v>
      </c>
      <c r="Q79">
        <v>1</v>
      </c>
      <c r="R79">
        <v>33</v>
      </c>
      <c r="S79">
        <v>28.3</v>
      </c>
      <c r="T79">
        <v>20.5</v>
      </c>
      <c r="U79">
        <v>28.3</v>
      </c>
      <c r="V79">
        <v>89.6</v>
      </c>
      <c r="W79">
        <f t="shared" si="2"/>
        <v>-179.79999999999998</v>
      </c>
      <c r="X79" t="str">
        <f t="shared" si="3"/>
        <v>Overcharge</v>
      </c>
    </row>
    <row r="80" spans="1:24" x14ac:dyDescent="0.25">
      <c r="A80">
        <v>1091118553701</v>
      </c>
      <c r="B80">
        <v>2001813009</v>
      </c>
      <c r="C80">
        <v>1</v>
      </c>
      <c r="D80">
        <v>121003</v>
      </c>
      <c r="E80">
        <v>313001</v>
      </c>
      <c r="F80" t="s">
        <v>22</v>
      </c>
      <c r="G80" t="s">
        <v>23</v>
      </c>
      <c r="H80">
        <v>90.2</v>
      </c>
      <c r="I80">
        <v>2001813009</v>
      </c>
      <c r="J80">
        <v>5</v>
      </c>
      <c r="K80">
        <v>720</v>
      </c>
      <c r="L80">
        <v>720</v>
      </c>
      <c r="M80">
        <v>0.72</v>
      </c>
      <c r="N80">
        <v>121003</v>
      </c>
      <c r="O80" t="s">
        <v>24</v>
      </c>
      <c r="P80" t="s">
        <v>24</v>
      </c>
      <c r="Q80">
        <v>1</v>
      </c>
      <c r="R80">
        <v>33</v>
      </c>
      <c r="S80">
        <v>28.3</v>
      </c>
      <c r="T80">
        <v>20.5</v>
      </c>
      <c r="U80">
        <v>28.3</v>
      </c>
      <c r="V80">
        <v>33</v>
      </c>
      <c r="W80">
        <f t="shared" si="2"/>
        <v>-57.2</v>
      </c>
      <c r="X80" t="str">
        <f t="shared" si="3"/>
        <v>Overcharge</v>
      </c>
    </row>
    <row r="81" spans="1:24" x14ac:dyDescent="0.25">
      <c r="A81">
        <v>1091118553701</v>
      </c>
      <c r="B81">
        <v>2001813009</v>
      </c>
      <c r="C81">
        <v>1</v>
      </c>
      <c r="D81">
        <v>121003</v>
      </c>
      <c r="E81">
        <v>313001</v>
      </c>
      <c r="F81" t="s">
        <v>22</v>
      </c>
      <c r="G81" t="s">
        <v>23</v>
      </c>
      <c r="H81">
        <v>90.2</v>
      </c>
      <c r="I81">
        <v>2001813009</v>
      </c>
      <c r="J81">
        <v>5</v>
      </c>
      <c r="K81">
        <v>720</v>
      </c>
      <c r="L81">
        <v>720</v>
      </c>
      <c r="M81">
        <v>0.72</v>
      </c>
      <c r="N81">
        <v>121003</v>
      </c>
      <c r="O81" t="s">
        <v>24</v>
      </c>
      <c r="P81" t="s">
        <v>24</v>
      </c>
      <c r="Q81">
        <v>1</v>
      </c>
      <c r="R81">
        <v>33</v>
      </c>
      <c r="S81">
        <v>28.3</v>
      </c>
      <c r="T81">
        <v>20.5</v>
      </c>
      <c r="U81">
        <v>28.3</v>
      </c>
      <c r="V81">
        <v>33</v>
      </c>
      <c r="W81">
        <f t="shared" si="2"/>
        <v>-57.2</v>
      </c>
      <c r="X81" t="str">
        <f t="shared" si="3"/>
        <v>Overcharge</v>
      </c>
    </row>
    <row r="82" spans="1:24" x14ac:dyDescent="0.25">
      <c r="A82">
        <v>1091118553701</v>
      </c>
      <c r="B82">
        <v>2001813009</v>
      </c>
      <c r="C82">
        <v>1</v>
      </c>
      <c r="D82">
        <v>121003</v>
      </c>
      <c r="E82">
        <v>313001</v>
      </c>
      <c r="F82" t="s">
        <v>22</v>
      </c>
      <c r="G82" t="s">
        <v>23</v>
      </c>
      <c r="H82">
        <v>90.2</v>
      </c>
      <c r="I82">
        <v>2001813009</v>
      </c>
      <c r="J82">
        <v>5</v>
      </c>
      <c r="K82">
        <v>720</v>
      </c>
      <c r="L82">
        <v>720</v>
      </c>
      <c r="M82">
        <v>0.72</v>
      </c>
      <c r="N82">
        <v>121003</v>
      </c>
      <c r="O82" t="s">
        <v>24</v>
      </c>
      <c r="P82" t="s">
        <v>24</v>
      </c>
      <c r="Q82">
        <v>1</v>
      </c>
      <c r="R82">
        <v>33</v>
      </c>
      <c r="S82">
        <v>28.3</v>
      </c>
      <c r="T82">
        <v>20.5</v>
      </c>
      <c r="U82">
        <v>28.3</v>
      </c>
      <c r="V82">
        <v>33</v>
      </c>
      <c r="W82">
        <f t="shared" si="2"/>
        <v>-57.2</v>
      </c>
      <c r="X82" t="str">
        <f t="shared" si="3"/>
        <v>Overcharge</v>
      </c>
    </row>
    <row r="83" spans="1:24" x14ac:dyDescent="0.25">
      <c r="A83">
        <v>1091118553701</v>
      </c>
      <c r="B83">
        <v>2001813009</v>
      </c>
      <c r="C83">
        <v>1</v>
      </c>
      <c r="D83">
        <v>121003</v>
      </c>
      <c r="E83">
        <v>313001</v>
      </c>
      <c r="F83" t="s">
        <v>22</v>
      </c>
      <c r="G83" t="s">
        <v>23</v>
      </c>
      <c r="H83">
        <v>90.2</v>
      </c>
      <c r="I83">
        <v>2001813009</v>
      </c>
      <c r="J83">
        <v>5</v>
      </c>
      <c r="K83">
        <v>720</v>
      </c>
      <c r="L83">
        <v>720</v>
      </c>
      <c r="M83">
        <v>0.72</v>
      </c>
      <c r="N83">
        <v>121003</v>
      </c>
      <c r="O83" t="s">
        <v>24</v>
      </c>
      <c r="P83" t="s">
        <v>24</v>
      </c>
      <c r="Q83">
        <v>1</v>
      </c>
      <c r="R83">
        <v>33</v>
      </c>
      <c r="S83">
        <v>28.3</v>
      </c>
      <c r="T83">
        <v>20.5</v>
      </c>
      <c r="U83">
        <v>28.3</v>
      </c>
      <c r="V83">
        <v>33</v>
      </c>
      <c r="W83">
        <f t="shared" si="2"/>
        <v>-57.2</v>
      </c>
      <c r="X83" t="str">
        <f t="shared" si="3"/>
        <v>Overcharge</v>
      </c>
    </row>
    <row r="84" spans="1:24" x14ac:dyDescent="0.25">
      <c r="A84">
        <v>1091118591534</v>
      </c>
      <c r="B84">
        <v>2001812650</v>
      </c>
      <c r="C84">
        <v>0.61</v>
      </c>
      <c r="D84">
        <v>121003</v>
      </c>
      <c r="E84">
        <v>302002</v>
      </c>
      <c r="F84" t="s">
        <v>22</v>
      </c>
      <c r="G84" t="s">
        <v>23</v>
      </c>
      <c r="H84">
        <v>90.2</v>
      </c>
      <c r="I84">
        <v>2001812650</v>
      </c>
      <c r="J84">
        <v>5</v>
      </c>
      <c r="K84">
        <v>227</v>
      </c>
      <c r="L84">
        <v>563</v>
      </c>
      <c r="M84">
        <v>0.56299999999999994</v>
      </c>
      <c r="N84">
        <v>121003</v>
      </c>
      <c r="O84" t="s">
        <v>24</v>
      </c>
      <c r="P84" t="s">
        <v>24</v>
      </c>
      <c r="Q84">
        <v>1</v>
      </c>
      <c r="R84">
        <v>33</v>
      </c>
      <c r="S84">
        <v>28.3</v>
      </c>
      <c r="T84">
        <v>20.5</v>
      </c>
      <c r="U84">
        <v>28.3</v>
      </c>
      <c r="V84">
        <v>33</v>
      </c>
      <c r="W84">
        <f t="shared" si="2"/>
        <v>-57.2</v>
      </c>
      <c r="X84" t="str">
        <f t="shared" si="3"/>
        <v>Overcharge</v>
      </c>
    </row>
    <row r="85" spans="1:24" x14ac:dyDescent="0.25">
      <c r="A85">
        <v>1091118591534</v>
      </c>
      <c r="B85">
        <v>2001812650</v>
      </c>
      <c r="C85">
        <v>0.61</v>
      </c>
      <c r="D85">
        <v>121003</v>
      </c>
      <c r="E85">
        <v>302002</v>
      </c>
      <c r="F85" t="s">
        <v>22</v>
      </c>
      <c r="G85" t="s">
        <v>23</v>
      </c>
      <c r="H85">
        <v>90.2</v>
      </c>
      <c r="I85">
        <v>2001812650</v>
      </c>
      <c r="J85">
        <v>5</v>
      </c>
      <c r="K85">
        <v>227</v>
      </c>
      <c r="L85">
        <v>563</v>
      </c>
      <c r="M85">
        <v>0.56299999999999994</v>
      </c>
      <c r="N85">
        <v>121003</v>
      </c>
      <c r="O85" t="s">
        <v>24</v>
      </c>
      <c r="P85" t="s">
        <v>24</v>
      </c>
      <c r="Q85">
        <v>1</v>
      </c>
      <c r="R85">
        <v>33</v>
      </c>
      <c r="S85">
        <v>28.3</v>
      </c>
      <c r="T85">
        <v>20.5</v>
      </c>
      <c r="U85">
        <v>28.3</v>
      </c>
      <c r="V85">
        <v>33</v>
      </c>
      <c r="W85">
        <f t="shared" si="2"/>
        <v>-57.2</v>
      </c>
      <c r="X85" t="str">
        <f t="shared" si="3"/>
        <v>Overcharge</v>
      </c>
    </row>
    <row r="86" spans="1:24" x14ac:dyDescent="0.25">
      <c r="A86">
        <v>1091118925110</v>
      </c>
      <c r="B86">
        <v>2001814580</v>
      </c>
      <c r="C86">
        <v>0.15</v>
      </c>
      <c r="D86">
        <v>121003</v>
      </c>
      <c r="E86">
        <v>322255</v>
      </c>
      <c r="F86" t="s">
        <v>22</v>
      </c>
      <c r="G86" t="s">
        <v>26</v>
      </c>
      <c r="H86">
        <v>86.7</v>
      </c>
      <c r="I86">
        <v>2001814580</v>
      </c>
      <c r="J86">
        <v>1</v>
      </c>
      <c r="K86">
        <v>127</v>
      </c>
      <c r="L86">
        <v>127</v>
      </c>
      <c r="M86">
        <v>0.127</v>
      </c>
      <c r="N86">
        <v>121003</v>
      </c>
      <c r="O86" t="s">
        <v>24</v>
      </c>
      <c r="P86" t="s">
        <v>24</v>
      </c>
      <c r="Q86">
        <v>1</v>
      </c>
      <c r="R86">
        <v>33</v>
      </c>
      <c r="S86">
        <v>28.3</v>
      </c>
      <c r="T86">
        <v>20.5</v>
      </c>
      <c r="U86">
        <v>28.3</v>
      </c>
      <c r="V86">
        <v>53.5</v>
      </c>
      <c r="W86">
        <f t="shared" si="2"/>
        <v>-33.200000000000003</v>
      </c>
      <c r="X86" t="str">
        <f t="shared" si="3"/>
        <v>Overcharge</v>
      </c>
    </row>
    <row r="87" spans="1:24" x14ac:dyDescent="0.25">
      <c r="A87">
        <v>1091119169701</v>
      </c>
      <c r="B87">
        <v>2001815688</v>
      </c>
      <c r="C87">
        <v>0.2</v>
      </c>
      <c r="D87">
        <v>121003</v>
      </c>
      <c r="E87">
        <v>302017</v>
      </c>
      <c r="F87" t="s">
        <v>22</v>
      </c>
      <c r="G87" t="s">
        <v>23</v>
      </c>
      <c r="H87">
        <v>45.4</v>
      </c>
      <c r="I87">
        <v>2001815688</v>
      </c>
      <c r="J87">
        <v>2</v>
      </c>
      <c r="K87">
        <v>220</v>
      </c>
      <c r="L87">
        <v>220</v>
      </c>
      <c r="M87">
        <v>0.22</v>
      </c>
      <c r="N87">
        <v>121003</v>
      </c>
      <c r="O87" t="s">
        <v>24</v>
      </c>
      <c r="P87" t="s">
        <v>24</v>
      </c>
      <c r="Q87">
        <v>1</v>
      </c>
      <c r="R87">
        <v>33</v>
      </c>
      <c r="S87">
        <v>28.3</v>
      </c>
      <c r="T87">
        <v>20.5</v>
      </c>
      <c r="U87">
        <v>28.3</v>
      </c>
      <c r="V87">
        <v>33</v>
      </c>
      <c r="W87">
        <f t="shared" si="2"/>
        <v>-12.399999999999999</v>
      </c>
      <c r="X87" t="str">
        <f t="shared" si="3"/>
        <v>Overcharge</v>
      </c>
    </row>
    <row r="88" spans="1:24" x14ac:dyDescent="0.25">
      <c r="A88">
        <v>1091119169701</v>
      </c>
      <c r="B88">
        <v>2001815688</v>
      </c>
      <c r="C88">
        <v>0.2</v>
      </c>
      <c r="D88">
        <v>121003</v>
      </c>
      <c r="E88">
        <v>302017</v>
      </c>
      <c r="F88" t="s">
        <v>22</v>
      </c>
      <c r="G88" t="s">
        <v>23</v>
      </c>
      <c r="H88">
        <v>45.4</v>
      </c>
      <c r="I88">
        <v>2001815688</v>
      </c>
      <c r="J88">
        <v>2</v>
      </c>
      <c r="K88">
        <v>220</v>
      </c>
      <c r="L88">
        <v>220</v>
      </c>
      <c r="M88">
        <v>0.22</v>
      </c>
      <c r="N88">
        <v>121003</v>
      </c>
      <c r="O88" t="s">
        <v>24</v>
      </c>
      <c r="P88" t="s">
        <v>24</v>
      </c>
      <c r="Q88">
        <v>1</v>
      </c>
      <c r="R88">
        <v>33</v>
      </c>
      <c r="S88">
        <v>28.3</v>
      </c>
      <c r="T88">
        <v>20.5</v>
      </c>
      <c r="U88">
        <v>28.3</v>
      </c>
      <c r="V88">
        <v>33</v>
      </c>
      <c r="W88">
        <f t="shared" si="2"/>
        <v>-12.399999999999999</v>
      </c>
      <c r="X88" t="str">
        <f t="shared" si="3"/>
        <v>Overcharge</v>
      </c>
    </row>
    <row r="89" spans="1:24" x14ac:dyDescent="0.25">
      <c r="A89">
        <v>1091119169701</v>
      </c>
      <c r="B89">
        <v>2001815688</v>
      </c>
      <c r="C89">
        <v>0.2</v>
      </c>
      <c r="D89">
        <v>121003</v>
      </c>
      <c r="E89">
        <v>302017</v>
      </c>
      <c r="F89" t="s">
        <v>22</v>
      </c>
      <c r="G89" t="s">
        <v>23</v>
      </c>
      <c r="H89">
        <v>45.4</v>
      </c>
      <c r="I89">
        <v>2001815688</v>
      </c>
      <c r="J89">
        <v>2</v>
      </c>
      <c r="K89">
        <v>220</v>
      </c>
      <c r="L89">
        <v>220</v>
      </c>
      <c r="M89">
        <v>0.22</v>
      </c>
      <c r="N89">
        <v>121003</v>
      </c>
      <c r="O89" t="s">
        <v>24</v>
      </c>
      <c r="P89" t="s">
        <v>24</v>
      </c>
      <c r="Q89">
        <v>1</v>
      </c>
      <c r="R89">
        <v>33</v>
      </c>
      <c r="S89">
        <v>28.3</v>
      </c>
      <c r="T89">
        <v>20.5</v>
      </c>
      <c r="U89">
        <v>28.3</v>
      </c>
      <c r="V89">
        <v>33</v>
      </c>
      <c r="W89">
        <f t="shared" si="2"/>
        <v>-12.399999999999999</v>
      </c>
      <c r="X89" t="str">
        <f t="shared" si="3"/>
        <v>Overcharge</v>
      </c>
    </row>
    <row r="90" spans="1:24" x14ac:dyDescent="0.25">
      <c r="A90">
        <v>1091119169701</v>
      </c>
      <c r="B90">
        <v>2001815688</v>
      </c>
      <c r="C90">
        <v>0.2</v>
      </c>
      <c r="D90">
        <v>121003</v>
      </c>
      <c r="E90">
        <v>302017</v>
      </c>
      <c r="F90" t="s">
        <v>22</v>
      </c>
      <c r="G90" t="s">
        <v>23</v>
      </c>
      <c r="H90">
        <v>45.4</v>
      </c>
      <c r="I90">
        <v>2001815688</v>
      </c>
      <c r="J90">
        <v>2</v>
      </c>
      <c r="K90">
        <v>220</v>
      </c>
      <c r="L90">
        <v>220</v>
      </c>
      <c r="M90">
        <v>0.22</v>
      </c>
      <c r="N90">
        <v>121003</v>
      </c>
      <c r="O90" t="s">
        <v>24</v>
      </c>
      <c r="P90" t="s">
        <v>24</v>
      </c>
      <c r="Q90">
        <v>1</v>
      </c>
      <c r="R90">
        <v>33</v>
      </c>
      <c r="S90">
        <v>28.3</v>
      </c>
      <c r="T90">
        <v>20.5</v>
      </c>
      <c r="U90">
        <v>28.3</v>
      </c>
      <c r="V90">
        <v>33</v>
      </c>
      <c r="W90">
        <f t="shared" si="2"/>
        <v>-12.399999999999999</v>
      </c>
      <c r="X90" t="str">
        <f t="shared" si="3"/>
        <v>Overcharge</v>
      </c>
    </row>
    <row r="91" spans="1:24" x14ac:dyDescent="0.25">
      <c r="A91">
        <v>1091119169701</v>
      </c>
      <c r="B91">
        <v>2001815688</v>
      </c>
      <c r="C91">
        <v>0.2</v>
      </c>
      <c r="D91">
        <v>121003</v>
      </c>
      <c r="E91">
        <v>302017</v>
      </c>
      <c r="F91" t="s">
        <v>22</v>
      </c>
      <c r="G91" t="s">
        <v>23</v>
      </c>
      <c r="H91">
        <v>45.4</v>
      </c>
      <c r="I91">
        <v>2001815688</v>
      </c>
      <c r="J91">
        <v>2</v>
      </c>
      <c r="K91">
        <v>220</v>
      </c>
      <c r="L91">
        <v>220</v>
      </c>
      <c r="M91">
        <v>0.22</v>
      </c>
      <c r="N91">
        <v>121003</v>
      </c>
      <c r="O91" t="s">
        <v>24</v>
      </c>
      <c r="P91" t="s">
        <v>24</v>
      </c>
      <c r="Q91">
        <v>1</v>
      </c>
      <c r="R91">
        <v>33</v>
      </c>
      <c r="S91">
        <v>28.3</v>
      </c>
      <c r="T91">
        <v>20.5</v>
      </c>
      <c r="U91">
        <v>28.3</v>
      </c>
      <c r="V91">
        <v>33</v>
      </c>
      <c r="W91">
        <f t="shared" si="2"/>
        <v>-12.399999999999999</v>
      </c>
      <c r="X91" t="str">
        <f t="shared" si="3"/>
        <v>Overcharge</v>
      </c>
    </row>
    <row r="92" spans="1:24" x14ac:dyDescent="0.25">
      <c r="A92">
        <v>1091119367193</v>
      </c>
      <c r="B92">
        <v>2001816131</v>
      </c>
      <c r="C92">
        <v>0.7</v>
      </c>
      <c r="D92">
        <v>121003</v>
      </c>
      <c r="E92">
        <v>302017</v>
      </c>
      <c r="F92" t="s">
        <v>22</v>
      </c>
      <c r="G92" t="s">
        <v>23</v>
      </c>
      <c r="H92">
        <v>90.2</v>
      </c>
      <c r="I92">
        <v>2001816131</v>
      </c>
      <c r="J92">
        <v>3</v>
      </c>
      <c r="K92">
        <v>452</v>
      </c>
      <c r="L92">
        <v>554</v>
      </c>
      <c r="M92">
        <v>0.55400000000000005</v>
      </c>
      <c r="N92">
        <v>121003</v>
      </c>
      <c r="O92" t="s">
        <v>24</v>
      </c>
      <c r="P92" t="s">
        <v>24</v>
      </c>
      <c r="Q92">
        <v>1</v>
      </c>
      <c r="R92">
        <v>33</v>
      </c>
      <c r="S92">
        <v>28.3</v>
      </c>
      <c r="T92">
        <v>20.5</v>
      </c>
      <c r="U92">
        <v>28.3</v>
      </c>
      <c r="V92">
        <v>33</v>
      </c>
      <c r="W92">
        <f t="shared" si="2"/>
        <v>-57.2</v>
      </c>
      <c r="X92" t="str">
        <f t="shared" si="3"/>
        <v>Overcharge</v>
      </c>
    </row>
    <row r="93" spans="1:24" x14ac:dyDescent="0.25">
      <c r="A93">
        <v>1091119367193</v>
      </c>
      <c r="B93">
        <v>2001816131</v>
      </c>
      <c r="C93">
        <v>0.7</v>
      </c>
      <c r="D93">
        <v>121003</v>
      </c>
      <c r="E93">
        <v>302017</v>
      </c>
      <c r="F93" t="s">
        <v>22</v>
      </c>
      <c r="G93" t="s">
        <v>23</v>
      </c>
      <c r="H93">
        <v>90.2</v>
      </c>
      <c r="I93">
        <v>2001816131</v>
      </c>
      <c r="J93">
        <v>3</v>
      </c>
      <c r="K93">
        <v>452</v>
      </c>
      <c r="L93">
        <v>554</v>
      </c>
      <c r="M93">
        <v>0.55400000000000005</v>
      </c>
      <c r="N93">
        <v>121003</v>
      </c>
      <c r="O93" t="s">
        <v>24</v>
      </c>
      <c r="P93" t="s">
        <v>24</v>
      </c>
      <c r="Q93">
        <v>1</v>
      </c>
      <c r="R93">
        <v>33</v>
      </c>
      <c r="S93">
        <v>28.3</v>
      </c>
      <c r="T93">
        <v>20.5</v>
      </c>
      <c r="U93">
        <v>28.3</v>
      </c>
      <c r="V93">
        <v>33</v>
      </c>
      <c r="W93">
        <f t="shared" si="2"/>
        <v>-57.2</v>
      </c>
      <c r="X93" t="str">
        <f t="shared" si="3"/>
        <v>Overcharge</v>
      </c>
    </row>
    <row r="94" spans="1:24" x14ac:dyDescent="0.25">
      <c r="A94">
        <v>1091119367193</v>
      </c>
      <c r="B94">
        <v>2001816131</v>
      </c>
      <c r="C94">
        <v>0.7</v>
      </c>
      <c r="D94">
        <v>121003</v>
      </c>
      <c r="E94">
        <v>302017</v>
      </c>
      <c r="F94" t="s">
        <v>22</v>
      </c>
      <c r="G94" t="s">
        <v>23</v>
      </c>
      <c r="H94">
        <v>90.2</v>
      </c>
      <c r="I94">
        <v>2001816131</v>
      </c>
      <c r="J94">
        <v>3</v>
      </c>
      <c r="K94">
        <v>452</v>
      </c>
      <c r="L94">
        <v>554</v>
      </c>
      <c r="M94">
        <v>0.55400000000000005</v>
      </c>
      <c r="N94">
        <v>121003</v>
      </c>
      <c r="O94" t="s">
        <v>24</v>
      </c>
      <c r="P94" t="s">
        <v>24</v>
      </c>
      <c r="Q94">
        <v>1</v>
      </c>
      <c r="R94">
        <v>33</v>
      </c>
      <c r="S94">
        <v>28.3</v>
      </c>
      <c r="T94">
        <v>20.5</v>
      </c>
      <c r="U94">
        <v>28.3</v>
      </c>
      <c r="V94">
        <v>33</v>
      </c>
      <c r="W94">
        <f t="shared" si="2"/>
        <v>-57.2</v>
      </c>
      <c r="X94" t="str">
        <f t="shared" si="3"/>
        <v>Overcharge</v>
      </c>
    </row>
    <row r="95" spans="1:24" x14ac:dyDescent="0.25">
      <c r="A95">
        <v>1091119367193</v>
      </c>
      <c r="B95">
        <v>2001816131</v>
      </c>
      <c r="C95">
        <v>0.7</v>
      </c>
      <c r="D95">
        <v>121003</v>
      </c>
      <c r="E95">
        <v>302017</v>
      </c>
      <c r="F95" t="s">
        <v>22</v>
      </c>
      <c r="G95" t="s">
        <v>23</v>
      </c>
      <c r="H95">
        <v>90.2</v>
      </c>
      <c r="I95">
        <v>2001816131</v>
      </c>
      <c r="J95">
        <v>3</v>
      </c>
      <c r="K95">
        <v>452</v>
      </c>
      <c r="L95">
        <v>554</v>
      </c>
      <c r="M95">
        <v>0.55400000000000005</v>
      </c>
      <c r="N95">
        <v>121003</v>
      </c>
      <c r="O95" t="s">
        <v>24</v>
      </c>
      <c r="P95" t="s">
        <v>24</v>
      </c>
      <c r="Q95">
        <v>1</v>
      </c>
      <c r="R95">
        <v>33</v>
      </c>
      <c r="S95">
        <v>28.3</v>
      </c>
      <c r="T95">
        <v>20.5</v>
      </c>
      <c r="U95">
        <v>28.3</v>
      </c>
      <c r="V95">
        <v>33</v>
      </c>
      <c r="W95">
        <f t="shared" si="2"/>
        <v>-57.2</v>
      </c>
      <c r="X95" t="str">
        <f t="shared" si="3"/>
        <v>Overcharge</v>
      </c>
    </row>
    <row r="96" spans="1:24" x14ac:dyDescent="0.25">
      <c r="A96">
        <v>1091119367193</v>
      </c>
      <c r="B96">
        <v>2001816131</v>
      </c>
      <c r="C96">
        <v>0.7</v>
      </c>
      <c r="D96">
        <v>121003</v>
      </c>
      <c r="E96">
        <v>302017</v>
      </c>
      <c r="F96" t="s">
        <v>22</v>
      </c>
      <c r="G96" t="s">
        <v>23</v>
      </c>
      <c r="H96">
        <v>90.2</v>
      </c>
      <c r="I96">
        <v>2001816131</v>
      </c>
      <c r="J96">
        <v>3</v>
      </c>
      <c r="K96">
        <v>452</v>
      </c>
      <c r="L96">
        <v>554</v>
      </c>
      <c r="M96">
        <v>0.55400000000000005</v>
      </c>
      <c r="N96">
        <v>121003</v>
      </c>
      <c r="O96" t="s">
        <v>24</v>
      </c>
      <c r="P96" t="s">
        <v>24</v>
      </c>
      <c r="Q96">
        <v>1</v>
      </c>
      <c r="R96">
        <v>33</v>
      </c>
      <c r="S96">
        <v>28.3</v>
      </c>
      <c r="T96">
        <v>20.5</v>
      </c>
      <c r="U96">
        <v>28.3</v>
      </c>
      <c r="V96">
        <v>33</v>
      </c>
      <c r="W96">
        <f t="shared" si="2"/>
        <v>-57.2</v>
      </c>
      <c r="X96" t="str">
        <f t="shared" si="3"/>
        <v>Overcharge</v>
      </c>
    </row>
    <row r="97" spans="1:24" x14ac:dyDescent="0.25">
      <c r="A97">
        <v>1091119429202</v>
      </c>
      <c r="B97">
        <v>2001816996</v>
      </c>
      <c r="C97">
        <v>0.5</v>
      </c>
      <c r="D97">
        <v>121003</v>
      </c>
      <c r="E97">
        <v>335512</v>
      </c>
      <c r="F97" t="s">
        <v>22</v>
      </c>
      <c r="G97" t="s">
        <v>23</v>
      </c>
      <c r="H97">
        <v>45.4</v>
      </c>
      <c r="I97">
        <v>2001816996</v>
      </c>
      <c r="J97">
        <v>3</v>
      </c>
      <c r="K97">
        <v>500</v>
      </c>
      <c r="L97">
        <v>500</v>
      </c>
      <c r="M97">
        <v>0.5</v>
      </c>
      <c r="N97">
        <v>121003</v>
      </c>
      <c r="O97" t="s">
        <v>24</v>
      </c>
      <c r="P97" t="s">
        <v>24</v>
      </c>
      <c r="Q97">
        <v>1</v>
      </c>
      <c r="R97">
        <v>33</v>
      </c>
      <c r="S97">
        <v>28.3</v>
      </c>
      <c r="T97">
        <v>20.5</v>
      </c>
      <c r="U97">
        <v>28.3</v>
      </c>
      <c r="V97">
        <v>33</v>
      </c>
      <c r="W97">
        <f t="shared" si="2"/>
        <v>-12.399999999999999</v>
      </c>
      <c r="X97" t="str">
        <f t="shared" si="3"/>
        <v>Overcharge</v>
      </c>
    </row>
    <row r="98" spans="1:24" x14ac:dyDescent="0.25">
      <c r="A98">
        <v>1091120959225</v>
      </c>
      <c r="B98">
        <v>2001821185</v>
      </c>
      <c r="C98">
        <v>2.1</v>
      </c>
      <c r="D98">
        <v>121003</v>
      </c>
      <c r="E98">
        <v>313001</v>
      </c>
      <c r="F98" t="s">
        <v>22</v>
      </c>
      <c r="G98" t="s">
        <v>23</v>
      </c>
      <c r="H98">
        <v>224.6</v>
      </c>
      <c r="I98">
        <v>2001821185</v>
      </c>
      <c r="J98">
        <v>10</v>
      </c>
      <c r="K98">
        <v>1844</v>
      </c>
      <c r="L98">
        <v>2098</v>
      </c>
      <c r="M98">
        <v>2.0979999999999999</v>
      </c>
      <c r="N98">
        <v>121003</v>
      </c>
      <c r="O98" t="s">
        <v>24</v>
      </c>
      <c r="P98" t="s">
        <v>24</v>
      </c>
      <c r="Q98">
        <v>1</v>
      </c>
      <c r="R98">
        <v>33</v>
      </c>
      <c r="S98">
        <v>28.3</v>
      </c>
      <c r="T98">
        <v>20.5</v>
      </c>
      <c r="U98">
        <v>28.3</v>
      </c>
      <c r="V98">
        <v>89.6</v>
      </c>
      <c r="W98">
        <f t="shared" si="2"/>
        <v>-135</v>
      </c>
      <c r="X98" t="str">
        <f t="shared" si="3"/>
        <v>Overcharge</v>
      </c>
    </row>
    <row r="99" spans="1:24" x14ac:dyDescent="0.25">
      <c r="A99">
        <v>1091120959225</v>
      </c>
      <c r="B99">
        <v>2001821185</v>
      </c>
      <c r="C99">
        <v>2.1</v>
      </c>
      <c r="D99">
        <v>121003</v>
      </c>
      <c r="E99">
        <v>313001</v>
      </c>
      <c r="F99" t="s">
        <v>22</v>
      </c>
      <c r="G99" t="s">
        <v>23</v>
      </c>
      <c r="H99">
        <v>224.6</v>
      </c>
      <c r="I99">
        <v>2001821185</v>
      </c>
      <c r="J99">
        <v>10</v>
      </c>
      <c r="K99">
        <v>1844</v>
      </c>
      <c r="L99">
        <v>2098</v>
      </c>
      <c r="M99">
        <v>2.0979999999999999</v>
      </c>
      <c r="N99">
        <v>121003</v>
      </c>
      <c r="O99" t="s">
        <v>24</v>
      </c>
      <c r="P99" t="s">
        <v>24</v>
      </c>
      <c r="Q99">
        <v>1</v>
      </c>
      <c r="R99">
        <v>33</v>
      </c>
      <c r="S99">
        <v>28.3</v>
      </c>
      <c r="T99">
        <v>20.5</v>
      </c>
      <c r="U99">
        <v>28.3</v>
      </c>
      <c r="V99">
        <v>89.6</v>
      </c>
      <c r="W99">
        <f t="shared" si="2"/>
        <v>-135</v>
      </c>
      <c r="X99" t="str">
        <f t="shared" si="3"/>
        <v>Overcharge</v>
      </c>
    </row>
    <row r="100" spans="1:24" x14ac:dyDescent="0.25">
      <c r="A100">
        <v>1091120959225</v>
      </c>
      <c r="B100">
        <v>2001821185</v>
      </c>
      <c r="C100">
        <v>2.1</v>
      </c>
      <c r="D100">
        <v>121003</v>
      </c>
      <c r="E100">
        <v>313001</v>
      </c>
      <c r="F100" t="s">
        <v>22</v>
      </c>
      <c r="G100" t="s">
        <v>23</v>
      </c>
      <c r="H100">
        <v>224.6</v>
      </c>
      <c r="I100">
        <v>2001821185</v>
      </c>
      <c r="J100">
        <v>10</v>
      </c>
      <c r="K100">
        <v>1844</v>
      </c>
      <c r="L100">
        <v>2098</v>
      </c>
      <c r="M100">
        <v>2.0979999999999999</v>
      </c>
      <c r="N100">
        <v>121003</v>
      </c>
      <c r="O100" t="s">
        <v>24</v>
      </c>
      <c r="P100" t="s">
        <v>24</v>
      </c>
      <c r="Q100">
        <v>1</v>
      </c>
      <c r="R100">
        <v>33</v>
      </c>
      <c r="S100">
        <v>28.3</v>
      </c>
      <c r="T100">
        <v>20.5</v>
      </c>
      <c r="U100">
        <v>28.3</v>
      </c>
      <c r="V100">
        <v>89.6</v>
      </c>
      <c r="W100">
        <f t="shared" si="2"/>
        <v>-135</v>
      </c>
      <c r="X100" t="str">
        <f t="shared" si="3"/>
        <v>Overcharge</v>
      </c>
    </row>
    <row r="101" spans="1:24" x14ac:dyDescent="0.25">
      <c r="A101">
        <v>1091120959225</v>
      </c>
      <c r="B101">
        <v>2001821185</v>
      </c>
      <c r="C101">
        <v>2.1</v>
      </c>
      <c r="D101">
        <v>121003</v>
      </c>
      <c r="E101">
        <v>313001</v>
      </c>
      <c r="F101" t="s">
        <v>22</v>
      </c>
      <c r="G101" t="s">
        <v>23</v>
      </c>
      <c r="H101">
        <v>224.6</v>
      </c>
      <c r="I101">
        <v>2001821185</v>
      </c>
      <c r="J101">
        <v>10</v>
      </c>
      <c r="K101">
        <v>1844</v>
      </c>
      <c r="L101">
        <v>2098</v>
      </c>
      <c r="M101">
        <v>2.0979999999999999</v>
      </c>
      <c r="N101">
        <v>121003</v>
      </c>
      <c r="O101" t="s">
        <v>24</v>
      </c>
      <c r="P101" t="s">
        <v>24</v>
      </c>
      <c r="Q101">
        <v>1</v>
      </c>
      <c r="R101">
        <v>33</v>
      </c>
      <c r="S101">
        <v>28.3</v>
      </c>
      <c r="T101">
        <v>20.5</v>
      </c>
      <c r="U101">
        <v>28.3</v>
      </c>
      <c r="V101">
        <v>89.6</v>
      </c>
      <c r="W101">
        <f t="shared" si="2"/>
        <v>-135</v>
      </c>
      <c r="X101" t="str">
        <f t="shared" si="3"/>
        <v>Overcharge</v>
      </c>
    </row>
    <row r="102" spans="1:24" x14ac:dyDescent="0.25">
      <c r="A102">
        <v>1091120962515</v>
      </c>
      <c r="B102">
        <v>2001821284</v>
      </c>
      <c r="C102">
        <v>0.2</v>
      </c>
      <c r="D102">
        <v>121003</v>
      </c>
      <c r="E102">
        <v>313001</v>
      </c>
      <c r="F102" t="s">
        <v>22</v>
      </c>
      <c r="G102" t="s">
        <v>23</v>
      </c>
      <c r="H102">
        <v>45.4</v>
      </c>
      <c r="I102">
        <v>2001821284</v>
      </c>
      <c r="J102">
        <v>2</v>
      </c>
      <c r="K102">
        <v>177</v>
      </c>
      <c r="L102">
        <v>177</v>
      </c>
      <c r="M102">
        <v>0.17699999999999999</v>
      </c>
      <c r="N102">
        <v>121003</v>
      </c>
      <c r="O102" t="s">
        <v>24</v>
      </c>
      <c r="P102" t="s">
        <v>24</v>
      </c>
      <c r="Q102">
        <v>1</v>
      </c>
      <c r="R102">
        <v>33</v>
      </c>
      <c r="S102">
        <v>28.3</v>
      </c>
      <c r="T102">
        <v>20.5</v>
      </c>
      <c r="U102">
        <v>28.3</v>
      </c>
      <c r="V102">
        <v>33</v>
      </c>
      <c r="W102">
        <f t="shared" si="2"/>
        <v>-12.399999999999999</v>
      </c>
      <c r="X102" t="str">
        <f t="shared" si="3"/>
        <v>Overcharge</v>
      </c>
    </row>
    <row r="103" spans="1:24" x14ac:dyDescent="0.25">
      <c r="A103">
        <v>1091120962515</v>
      </c>
      <c r="B103">
        <v>2001821284</v>
      </c>
      <c r="C103">
        <v>0.2</v>
      </c>
      <c r="D103">
        <v>121003</v>
      </c>
      <c r="E103">
        <v>313001</v>
      </c>
      <c r="F103" t="s">
        <v>22</v>
      </c>
      <c r="G103" t="s">
        <v>23</v>
      </c>
      <c r="H103">
        <v>45.4</v>
      </c>
      <c r="I103">
        <v>2001821284</v>
      </c>
      <c r="J103">
        <v>2</v>
      </c>
      <c r="K103">
        <v>177</v>
      </c>
      <c r="L103">
        <v>177</v>
      </c>
      <c r="M103">
        <v>0.17699999999999999</v>
      </c>
      <c r="N103">
        <v>121003</v>
      </c>
      <c r="O103" t="s">
        <v>24</v>
      </c>
      <c r="P103" t="s">
        <v>24</v>
      </c>
      <c r="Q103">
        <v>1</v>
      </c>
      <c r="R103">
        <v>33</v>
      </c>
      <c r="S103">
        <v>28.3</v>
      </c>
      <c r="T103">
        <v>20.5</v>
      </c>
      <c r="U103">
        <v>28.3</v>
      </c>
      <c r="V103">
        <v>33</v>
      </c>
      <c r="W103">
        <f t="shared" si="2"/>
        <v>-12.399999999999999</v>
      </c>
      <c r="X103" t="str">
        <f t="shared" si="3"/>
        <v>Overcharge</v>
      </c>
    </row>
    <row r="104" spans="1:24" x14ac:dyDescent="0.25">
      <c r="A104">
        <v>1091120962515</v>
      </c>
      <c r="B104">
        <v>2001821284</v>
      </c>
      <c r="C104">
        <v>0.2</v>
      </c>
      <c r="D104">
        <v>121003</v>
      </c>
      <c r="E104">
        <v>313001</v>
      </c>
      <c r="F104" t="s">
        <v>22</v>
      </c>
      <c r="G104" t="s">
        <v>23</v>
      </c>
      <c r="H104">
        <v>45.4</v>
      </c>
      <c r="I104">
        <v>2001821284</v>
      </c>
      <c r="J104">
        <v>2</v>
      </c>
      <c r="K104">
        <v>177</v>
      </c>
      <c r="L104">
        <v>177</v>
      </c>
      <c r="M104">
        <v>0.17699999999999999</v>
      </c>
      <c r="N104">
        <v>121003</v>
      </c>
      <c r="O104" t="s">
        <v>24</v>
      </c>
      <c r="P104" t="s">
        <v>24</v>
      </c>
      <c r="Q104">
        <v>1</v>
      </c>
      <c r="R104">
        <v>33</v>
      </c>
      <c r="S104">
        <v>28.3</v>
      </c>
      <c r="T104">
        <v>20.5</v>
      </c>
      <c r="U104">
        <v>28.3</v>
      </c>
      <c r="V104">
        <v>33</v>
      </c>
      <c r="W104">
        <f t="shared" si="2"/>
        <v>-12.399999999999999</v>
      </c>
      <c r="X104" t="str">
        <f t="shared" si="3"/>
        <v>Overcharge</v>
      </c>
    </row>
    <row r="105" spans="1:24" x14ac:dyDescent="0.25">
      <c r="A105">
        <v>1091120962515</v>
      </c>
      <c r="B105">
        <v>2001821284</v>
      </c>
      <c r="C105">
        <v>0.2</v>
      </c>
      <c r="D105">
        <v>121003</v>
      </c>
      <c r="E105">
        <v>313001</v>
      </c>
      <c r="F105" t="s">
        <v>22</v>
      </c>
      <c r="G105" t="s">
        <v>23</v>
      </c>
      <c r="H105">
        <v>45.4</v>
      </c>
      <c r="I105">
        <v>2001821284</v>
      </c>
      <c r="J105">
        <v>2</v>
      </c>
      <c r="K105">
        <v>177</v>
      </c>
      <c r="L105">
        <v>177</v>
      </c>
      <c r="M105">
        <v>0.17699999999999999</v>
      </c>
      <c r="N105">
        <v>121003</v>
      </c>
      <c r="O105" t="s">
        <v>24</v>
      </c>
      <c r="P105" t="s">
        <v>24</v>
      </c>
      <c r="Q105">
        <v>1</v>
      </c>
      <c r="R105">
        <v>33</v>
      </c>
      <c r="S105">
        <v>28.3</v>
      </c>
      <c r="T105">
        <v>20.5</v>
      </c>
      <c r="U105">
        <v>28.3</v>
      </c>
      <c r="V105">
        <v>33</v>
      </c>
      <c r="W105">
        <f t="shared" si="2"/>
        <v>-12.399999999999999</v>
      </c>
      <c r="X105" t="str">
        <f t="shared" si="3"/>
        <v>Overcharge</v>
      </c>
    </row>
    <row r="106" spans="1:24" x14ac:dyDescent="0.25">
      <c r="A106">
        <v>1091121031745</v>
      </c>
      <c r="B106">
        <v>2001821679</v>
      </c>
      <c r="C106">
        <v>0.2</v>
      </c>
      <c r="D106">
        <v>121003</v>
      </c>
      <c r="E106">
        <v>307026</v>
      </c>
      <c r="F106" t="s">
        <v>22</v>
      </c>
      <c r="G106" t="s">
        <v>23</v>
      </c>
      <c r="H106">
        <v>45.4</v>
      </c>
      <c r="I106">
        <v>2001821679</v>
      </c>
      <c r="J106">
        <v>1</v>
      </c>
      <c r="K106">
        <v>165</v>
      </c>
      <c r="L106">
        <v>165</v>
      </c>
      <c r="M106">
        <v>0.16500000000000001</v>
      </c>
      <c r="N106">
        <v>121003</v>
      </c>
      <c r="O106" t="s">
        <v>24</v>
      </c>
      <c r="P106" t="s">
        <v>24</v>
      </c>
      <c r="Q106">
        <v>1</v>
      </c>
      <c r="R106">
        <v>33</v>
      </c>
      <c r="S106">
        <v>28.3</v>
      </c>
      <c r="T106">
        <v>20.5</v>
      </c>
      <c r="U106">
        <v>28.3</v>
      </c>
      <c r="V106">
        <v>33</v>
      </c>
      <c r="W106">
        <f t="shared" si="2"/>
        <v>-12.399999999999999</v>
      </c>
      <c r="X106" t="str">
        <f t="shared" si="3"/>
        <v>Overcharge</v>
      </c>
    </row>
    <row r="107" spans="1:24" x14ac:dyDescent="0.25">
      <c r="A107">
        <v>1091121034114</v>
      </c>
      <c r="B107">
        <v>2001821742</v>
      </c>
      <c r="C107">
        <v>0.15</v>
      </c>
      <c r="D107">
        <v>121003</v>
      </c>
      <c r="E107">
        <v>327025</v>
      </c>
      <c r="F107" t="s">
        <v>22</v>
      </c>
      <c r="G107" t="s">
        <v>23</v>
      </c>
      <c r="H107">
        <v>45.4</v>
      </c>
      <c r="I107">
        <v>2001821742</v>
      </c>
      <c r="J107">
        <v>1</v>
      </c>
      <c r="K107">
        <v>240</v>
      </c>
      <c r="L107">
        <v>240</v>
      </c>
      <c r="M107">
        <v>0.24</v>
      </c>
      <c r="N107">
        <v>121003</v>
      </c>
      <c r="O107" t="s">
        <v>24</v>
      </c>
      <c r="P107" t="s">
        <v>24</v>
      </c>
      <c r="Q107">
        <v>1</v>
      </c>
      <c r="R107">
        <v>33</v>
      </c>
      <c r="S107">
        <v>28.3</v>
      </c>
      <c r="T107">
        <v>20.5</v>
      </c>
      <c r="U107">
        <v>28.3</v>
      </c>
      <c r="V107">
        <v>33</v>
      </c>
      <c r="W107">
        <f t="shared" si="2"/>
        <v>-12.399999999999999</v>
      </c>
      <c r="X107" t="str">
        <f t="shared" si="3"/>
        <v>Overcharge</v>
      </c>
    </row>
    <row r="108" spans="1:24" x14ac:dyDescent="0.25">
      <c r="A108">
        <v>1091121034350</v>
      </c>
      <c r="B108">
        <v>2001821750</v>
      </c>
      <c r="C108">
        <v>0.8</v>
      </c>
      <c r="D108">
        <v>121003</v>
      </c>
      <c r="E108">
        <v>313333</v>
      </c>
      <c r="F108" t="s">
        <v>22</v>
      </c>
      <c r="G108" t="s">
        <v>23</v>
      </c>
      <c r="H108">
        <v>90.2</v>
      </c>
      <c r="I108">
        <v>2001821750</v>
      </c>
      <c r="J108">
        <v>3</v>
      </c>
      <c r="K108">
        <v>755</v>
      </c>
      <c r="L108">
        <v>755</v>
      </c>
      <c r="M108">
        <v>0.755</v>
      </c>
      <c r="N108">
        <v>121003</v>
      </c>
      <c r="O108" t="s">
        <v>24</v>
      </c>
      <c r="P108" t="s">
        <v>24</v>
      </c>
      <c r="Q108">
        <v>1</v>
      </c>
      <c r="R108">
        <v>33</v>
      </c>
      <c r="S108">
        <v>28.3</v>
      </c>
      <c r="T108">
        <v>20.5</v>
      </c>
      <c r="U108">
        <v>28.3</v>
      </c>
      <c r="V108">
        <v>33</v>
      </c>
      <c r="W108">
        <f t="shared" si="2"/>
        <v>-57.2</v>
      </c>
      <c r="X108" t="str">
        <f t="shared" si="3"/>
        <v>Overcharge</v>
      </c>
    </row>
    <row r="109" spans="1:24" x14ac:dyDescent="0.25">
      <c r="A109">
        <v>1091121034641</v>
      </c>
      <c r="B109">
        <v>2001821766</v>
      </c>
      <c r="C109">
        <v>0.2</v>
      </c>
      <c r="D109">
        <v>121003</v>
      </c>
      <c r="E109">
        <v>313001</v>
      </c>
      <c r="F109" t="s">
        <v>22</v>
      </c>
      <c r="G109" t="s">
        <v>23</v>
      </c>
      <c r="H109">
        <v>45.4</v>
      </c>
      <c r="I109">
        <v>2001821766</v>
      </c>
      <c r="J109">
        <v>2</v>
      </c>
      <c r="K109">
        <v>120</v>
      </c>
      <c r="L109">
        <v>240</v>
      </c>
      <c r="M109">
        <v>0.24</v>
      </c>
      <c r="N109">
        <v>121003</v>
      </c>
      <c r="O109" t="s">
        <v>24</v>
      </c>
      <c r="P109" t="s">
        <v>24</v>
      </c>
      <c r="Q109">
        <v>1</v>
      </c>
      <c r="R109">
        <v>33</v>
      </c>
      <c r="S109">
        <v>28.3</v>
      </c>
      <c r="T109">
        <v>20.5</v>
      </c>
      <c r="U109">
        <v>28.3</v>
      </c>
      <c r="V109">
        <v>33</v>
      </c>
      <c r="W109">
        <f t="shared" si="2"/>
        <v>-12.399999999999999</v>
      </c>
      <c r="X109" t="str">
        <f t="shared" si="3"/>
        <v>Overcharge</v>
      </c>
    </row>
    <row r="110" spans="1:24" x14ac:dyDescent="0.25">
      <c r="A110">
        <v>1091121034641</v>
      </c>
      <c r="B110">
        <v>2001821766</v>
      </c>
      <c r="C110">
        <v>0.2</v>
      </c>
      <c r="D110">
        <v>121003</v>
      </c>
      <c r="E110">
        <v>313001</v>
      </c>
      <c r="F110" t="s">
        <v>22</v>
      </c>
      <c r="G110" t="s">
        <v>23</v>
      </c>
      <c r="H110">
        <v>45.4</v>
      </c>
      <c r="I110">
        <v>2001821766</v>
      </c>
      <c r="J110">
        <v>2</v>
      </c>
      <c r="K110">
        <v>120</v>
      </c>
      <c r="L110">
        <v>240</v>
      </c>
      <c r="M110">
        <v>0.24</v>
      </c>
      <c r="N110">
        <v>121003</v>
      </c>
      <c r="O110" t="s">
        <v>24</v>
      </c>
      <c r="P110" t="s">
        <v>24</v>
      </c>
      <c r="Q110">
        <v>1</v>
      </c>
      <c r="R110">
        <v>33</v>
      </c>
      <c r="S110">
        <v>28.3</v>
      </c>
      <c r="T110">
        <v>20.5</v>
      </c>
      <c r="U110">
        <v>28.3</v>
      </c>
      <c r="V110">
        <v>33</v>
      </c>
      <c r="W110">
        <f t="shared" si="2"/>
        <v>-12.399999999999999</v>
      </c>
      <c r="X110" t="str">
        <f t="shared" si="3"/>
        <v>Overcharge</v>
      </c>
    </row>
    <row r="111" spans="1:24" x14ac:dyDescent="0.25">
      <c r="A111">
        <v>1091121034641</v>
      </c>
      <c r="B111">
        <v>2001821766</v>
      </c>
      <c r="C111">
        <v>0.2</v>
      </c>
      <c r="D111">
        <v>121003</v>
      </c>
      <c r="E111">
        <v>313001</v>
      </c>
      <c r="F111" t="s">
        <v>22</v>
      </c>
      <c r="G111" t="s">
        <v>23</v>
      </c>
      <c r="H111">
        <v>45.4</v>
      </c>
      <c r="I111">
        <v>2001821766</v>
      </c>
      <c r="J111">
        <v>2</v>
      </c>
      <c r="K111">
        <v>120</v>
      </c>
      <c r="L111">
        <v>240</v>
      </c>
      <c r="M111">
        <v>0.24</v>
      </c>
      <c r="N111">
        <v>121003</v>
      </c>
      <c r="O111" t="s">
        <v>24</v>
      </c>
      <c r="P111" t="s">
        <v>24</v>
      </c>
      <c r="Q111">
        <v>1</v>
      </c>
      <c r="R111">
        <v>33</v>
      </c>
      <c r="S111">
        <v>28.3</v>
      </c>
      <c r="T111">
        <v>20.5</v>
      </c>
      <c r="U111">
        <v>28.3</v>
      </c>
      <c r="V111">
        <v>33</v>
      </c>
      <c r="W111">
        <f t="shared" si="2"/>
        <v>-12.399999999999999</v>
      </c>
      <c r="X111" t="str">
        <f t="shared" si="3"/>
        <v>Overcharge</v>
      </c>
    </row>
    <row r="112" spans="1:24" x14ac:dyDescent="0.25">
      <c r="A112">
        <v>1091121034641</v>
      </c>
      <c r="B112">
        <v>2001821766</v>
      </c>
      <c r="C112">
        <v>0.2</v>
      </c>
      <c r="D112">
        <v>121003</v>
      </c>
      <c r="E112">
        <v>313001</v>
      </c>
      <c r="F112" t="s">
        <v>22</v>
      </c>
      <c r="G112" t="s">
        <v>23</v>
      </c>
      <c r="H112">
        <v>45.4</v>
      </c>
      <c r="I112">
        <v>2001821766</v>
      </c>
      <c r="J112">
        <v>2</v>
      </c>
      <c r="K112">
        <v>120</v>
      </c>
      <c r="L112">
        <v>240</v>
      </c>
      <c r="M112">
        <v>0.24</v>
      </c>
      <c r="N112">
        <v>121003</v>
      </c>
      <c r="O112" t="s">
        <v>24</v>
      </c>
      <c r="P112" t="s">
        <v>24</v>
      </c>
      <c r="Q112">
        <v>1</v>
      </c>
      <c r="R112">
        <v>33</v>
      </c>
      <c r="S112">
        <v>28.3</v>
      </c>
      <c r="T112">
        <v>20.5</v>
      </c>
      <c r="U112">
        <v>28.3</v>
      </c>
      <c r="V112">
        <v>33</v>
      </c>
      <c r="W112">
        <f t="shared" si="2"/>
        <v>-12.399999999999999</v>
      </c>
      <c r="X112" t="str">
        <f t="shared" si="3"/>
        <v>Overcharge</v>
      </c>
    </row>
    <row r="113" spans="1:24" x14ac:dyDescent="0.25">
      <c r="A113">
        <v>1091121183730</v>
      </c>
      <c r="B113">
        <v>2001821995</v>
      </c>
      <c r="C113">
        <v>0.5</v>
      </c>
      <c r="D113">
        <v>121003</v>
      </c>
      <c r="E113">
        <v>342008</v>
      </c>
      <c r="F113" t="s">
        <v>22</v>
      </c>
      <c r="G113" t="s">
        <v>23</v>
      </c>
      <c r="H113">
        <v>45.4</v>
      </c>
      <c r="I113">
        <v>2001821995</v>
      </c>
      <c r="J113">
        <v>2</v>
      </c>
      <c r="K113">
        <v>477</v>
      </c>
      <c r="L113">
        <v>477</v>
      </c>
      <c r="M113">
        <v>0.47699999999999998</v>
      </c>
      <c r="N113">
        <v>121003</v>
      </c>
      <c r="O113" t="s">
        <v>24</v>
      </c>
      <c r="P113" t="s">
        <v>24</v>
      </c>
      <c r="Q113">
        <v>1</v>
      </c>
      <c r="R113">
        <v>33</v>
      </c>
      <c r="S113">
        <v>28.3</v>
      </c>
      <c r="T113">
        <v>20.5</v>
      </c>
      <c r="U113">
        <v>28.3</v>
      </c>
      <c r="V113">
        <v>33</v>
      </c>
      <c r="W113">
        <f t="shared" si="2"/>
        <v>-12.399999999999999</v>
      </c>
      <c r="X113" t="str">
        <f t="shared" si="3"/>
        <v>Overcharge</v>
      </c>
    </row>
    <row r="114" spans="1:24" x14ac:dyDescent="0.25">
      <c r="A114">
        <v>1091121185863</v>
      </c>
      <c r="B114">
        <v>2001821502</v>
      </c>
      <c r="C114">
        <v>0.6</v>
      </c>
      <c r="D114">
        <v>121003</v>
      </c>
      <c r="E114">
        <v>314401</v>
      </c>
      <c r="F114" t="s">
        <v>22</v>
      </c>
      <c r="G114" t="s">
        <v>23</v>
      </c>
      <c r="H114">
        <v>90.2</v>
      </c>
      <c r="I114">
        <v>2001821502</v>
      </c>
      <c r="J114">
        <v>5</v>
      </c>
      <c r="K114">
        <v>334</v>
      </c>
      <c r="L114">
        <v>558</v>
      </c>
      <c r="M114">
        <v>0.55800000000000005</v>
      </c>
      <c r="N114">
        <v>121003</v>
      </c>
      <c r="O114" t="s">
        <v>24</v>
      </c>
      <c r="P114" t="s">
        <v>24</v>
      </c>
      <c r="Q114">
        <v>1</v>
      </c>
      <c r="R114">
        <v>33</v>
      </c>
      <c r="S114">
        <v>28.3</v>
      </c>
      <c r="T114">
        <v>20.5</v>
      </c>
      <c r="U114">
        <v>28.3</v>
      </c>
      <c r="V114">
        <v>33</v>
      </c>
      <c r="W114">
        <f t="shared" si="2"/>
        <v>-57.2</v>
      </c>
      <c r="X114" t="str">
        <f t="shared" si="3"/>
        <v>Overcharge</v>
      </c>
    </row>
    <row r="115" spans="1:24" x14ac:dyDescent="0.25">
      <c r="A115">
        <v>1091121305541</v>
      </c>
      <c r="B115">
        <v>2001822466</v>
      </c>
      <c r="C115">
        <v>1.1000000000000001</v>
      </c>
      <c r="D115">
        <v>121003</v>
      </c>
      <c r="E115">
        <v>342301</v>
      </c>
      <c r="F115" t="s">
        <v>22</v>
      </c>
      <c r="G115" t="s">
        <v>23</v>
      </c>
      <c r="H115">
        <v>135</v>
      </c>
      <c r="I115">
        <v>2001822466</v>
      </c>
      <c r="J115">
        <v>10</v>
      </c>
      <c r="K115">
        <v>352</v>
      </c>
      <c r="L115">
        <v>1376</v>
      </c>
      <c r="M115">
        <v>1.3759999999999999</v>
      </c>
      <c r="N115">
        <v>121003</v>
      </c>
      <c r="O115" t="s">
        <v>24</v>
      </c>
      <c r="P115" t="s">
        <v>24</v>
      </c>
      <c r="Q115">
        <v>1</v>
      </c>
      <c r="R115">
        <v>33</v>
      </c>
      <c r="S115">
        <v>28.3</v>
      </c>
      <c r="T115">
        <v>20.5</v>
      </c>
      <c r="U115">
        <v>28.3</v>
      </c>
      <c r="V115">
        <v>61.3</v>
      </c>
      <c r="W115">
        <f t="shared" si="2"/>
        <v>-73.7</v>
      </c>
      <c r="X115" t="str">
        <f t="shared" si="3"/>
        <v>Overcharge</v>
      </c>
    </row>
    <row r="116" spans="1:24" x14ac:dyDescent="0.25">
      <c r="A116">
        <v>1091121306101</v>
      </c>
      <c r="B116">
        <v>2001820690</v>
      </c>
      <c r="C116">
        <v>0.15</v>
      </c>
      <c r="D116">
        <v>121003</v>
      </c>
      <c r="E116">
        <v>313003</v>
      </c>
      <c r="F116" t="s">
        <v>22</v>
      </c>
      <c r="G116" t="s">
        <v>23</v>
      </c>
      <c r="H116">
        <v>45.4</v>
      </c>
      <c r="I116">
        <v>2001820690</v>
      </c>
      <c r="J116">
        <v>1</v>
      </c>
      <c r="K116">
        <v>65</v>
      </c>
      <c r="L116">
        <v>65</v>
      </c>
      <c r="M116">
        <v>6.5000000000000002E-2</v>
      </c>
      <c r="N116">
        <v>121003</v>
      </c>
      <c r="O116" t="s">
        <v>24</v>
      </c>
      <c r="P116" t="s">
        <v>24</v>
      </c>
      <c r="Q116">
        <v>1</v>
      </c>
      <c r="R116">
        <v>33</v>
      </c>
      <c r="S116">
        <v>28.3</v>
      </c>
      <c r="T116">
        <v>20.5</v>
      </c>
      <c r="U116">
        <v>28.3</v>
      </c>
      <c r="V116">
        <v>33</v>
      </c>
      <c r="W116">
        <f t="shared" si="2"/>
        <v>-12.399999999999999</v>
      </c>
      <c r="X116" t="str">
        <f t="shared" si="3"/>
        <v>Overcharge</v>
      </c>
    </row>
    <row r="117" spans="1:24" x14ac:dyDescent="0.25">
      <c r="A117">
        <v>1091118004245</v>
      </c>
      <c r="B117">
        <v>2001811604</v>
      </c>
      <c r="C117">
        <v>0.8</v>
      </c>
      <c r="D117">
        <v>121003</v>
      </c>
      <c r="E117">
        <v>173212</v>
      </c>
      <c r="F117" t="s">
        <v>24</v>
      </c>
      <c r="G117" t="s">
        <v>23</v>
      </c>
      <c r="H117">
        <v>61.3</v>
      </c>
      <c r="I117">
        <v>2001811604</v>
      </c>
      <c r="J117">
        <v>4</v>
      </c>
      <c r="K117">
        <v>481</v>
      </c>
      <c r="L117">
        <v>721</v>
      </c>
      <c r="M117">
        <v>0.72099999999999997</v>
      </c>
      <c r="N117">
        <v>121003</v>
      </c>
      <c r="O117" t="s">
        <v>25</v>
      </c>
      <c r="P117" t="s">
        <v>25</v>
      </c>
      <c r="Q117">
        <v>2</v>
      </c>
      <c r="R117">
        <v>56.6</v>
      </c>
      <c r="S117">
        <v>55.5</v>
      </c>
      <c r="T117">
        <v>50.7</v>
      </c>
      <c r="U117">
        <v>55.5</v>
      </c>
      <c r="V117">
        <v>56.6</v>
      </c>
      <c r="W117">
        <f t="shared" si="2"/>
        <v>-4.6999999999999957</v>
      </c>
      <c r="X117" t="str">
        <f t="shared" si="3"/>
        <v>Overcharge</v>
      </c>
    </row>
    <row r="118" spans="1:24" x14ac:dyDescent="0.25">
      <c r="A118">
        <v>1091118004245</v>
      </c>
      <c r="B118">
        <v>2001811604</v>
      </c>
      <c r="C118">
        <v>0.8</v>
      </c>
      <c r="D118">
        <v>121003</v>
      </c>
      <c r="E118">
        <v>173212</v>
      </c>
      <c r="F118" t="s">
        <v>24</v>
      </c>
      <c r="G118" t="s">
        <v>23</v>
      </c>
      <c r="H118">
        <v>61.3</v>
      </c>
      <c r="I118">
        <v>2001811604</v>
      </c>
      <c r="J118">
        <v>4</v>
      </c>
      <c r="K118">
        <v>481</v>
      </c>
      <c r="L118">
        <v>721</v>
      </c>
      <c r="M118">
        <v>0.72099999999999997</v>
      </c>
      <c r="N118">
        <v>121003</v>
      </c>
      <c r="O118" t="s">
        <v>25</v>
      </c>
      <c r="P118" t="s">
        <v>25</v>
      </c>
      <c r="Q118">
        <v>2</v>
      </c>
      <c r="R118">
        <v>56.6</v>
      </c>
      <c r="S118">
        <v>55.5</v>
      </c>
      <c r="T118">
        <v>50.7</v>
      </c>
      <c r="U118">
        <v>55.5</v>
      </c>
      <c r="V118">
        <v>56.6</v>
      </c>
      <c r="W118">
        <f t="shared" si="2"/>
        <v>-4.6999999999999957</v>
      </c>
      <c r="X118" t="str">
        <f t="shared" si="3"/>
        <v>Overcharge</v>
      </c>
    </row>
    <row r="119" spans="1:24" x14ac:dyDescent="0.25">
      <c r="A119">
        <v>1091120352712</v>
      </c>
      <c r="B119">
        <v>2001819252</v>
      </c>
      <c r="C119">
        <v>0.3</v>
      </c>
      <c r="D119">
        <v>121003</v>
      </c>
      <c r="E119">
        <v>174101</v>
      </c>
      <c r="F119" t="s">
        <v>24</v>
      </c>
      <c r="G119" t="s">
        <v>23</v>
      </c>
      <c r="H119">
        <v>33</v>
      </c>
      <c r="I119">
        <v>2001819252</v>
      </c>
      <c r="J119">
        <v>3</v>
      </c>
      <c r="K119">
        <v>270</v>
      </c>
      <c r="L119">
        <v>270</v>
      </c>
      <c r="M119">
        <v>0.27</v>
      </c>
      <c r="N119">
        <v>121003</v>
      </c>
      <c r="O119" t="s">
        <v>25</v>
      </c>
      <c r="P119" t="s">
        <v>25</v>
      </c>
      <c r="Q119">
        <v>2</v>
      </c>
      <c r="R119">
        <v>56.6</v>
      </c>
      <c r="S119">
        <v>55.5</v>
      </c>
      <c r="T119">
        <v>50.7</v>
      </c>
      <c r="U119">
        <v>55.5</v>
      </c>
      <c r="V119">
        <v>56.6</v>
      </c>
      <c r="W119">
        <f t="shared" si="2"/>
        <v>23.6</v>
      </c>
      <c r="X119" t="str">
        <f t="shared" si="3"/>
        <v>Undercharge</v>
      </c>
    </row>
    <row r="120" spans="1:24" x14ac:dyDescent="0.25">
      <c r="A120">
        <v>1091122418320</v>
      </c>
      <c r="B120">
        <v>2001827036</v>
      </c>
      <c r="C120">
        <v>1.6</v>
      </c>
      <c r="D120">
        <v>121003</v>
      </c>
      <c r="E120">
        <v>173213</v>
      </c>
      <c r="F120" t="s">
        <v>24</v>
      </c>
      <c r="G120" t="s">
        <v>23</v>
      </c>
      <c r="H120">
        <v>117.9</v>
      </c>
      <c r="I120">
        <v>2001827036</v>
      </c>
      <c r="J120">
        <v>9</v>
      </c>
      <c r="K120">
        <v>1539</v>
      </c>
      <c r="L120">
        <v>1676</v>
      </c>
      <c r="M120">
        <v>1.6759999999999999</v>
      </c>
      <c r="N120">
        <v>121003</v>
      </c>
      <c r="O120" t="s">
        <v>25</v>
      </c>
      <c r="P120" t="s">
        <v>25</v>
      </c>
      <c r="Q120">
        <v>2</v>
      </c>
      <c r="R120">
        <v>56.6</v>
      </c>
      <c r="S120">
        <v>55.5</v>
      </c>
      <c r="T120">
        <v>50.7</v>
      </c>
      <c r="U120">
        <v>55.5</v>
      </c>
      <c r="V120">
        <v>56.6</v>
      </c>
      <c r="W120">
        <f t="shared" si="2"/>
        <v>-61.300000000000004</v>
      </c>
      <c r="X120" t="str">
        <f t="shared" si="3"/>
        <v>Overcharge</v>
      </c>
    </row>
    <row r="121" spans="1:24" x14ac:dyDescent="0.25">
      <c r="A121">
        <v>1091117222360</v>
      </c>
      <c r="B121">
        <v>2001806304</v>
      </c>
      <c r="C121">
        <v>0.71</v>
      </c>
      <c r="D121">
        <v>121003</v>
      </c>
      <c r="E121">
        <v>302017</v>
      </c>
      <c r="F121" t="s">
        <v>22</v>
      </c>
      <c r="G121" t="s">
        <v>23</v>
      </c>
      <c r="H121">
        <v>90.2</v>
      </c>
      <c r="I121">
        <v>2001806304</v>
      </c>
      <c r="J121">
        <v>3</v>
      </c>
      <c r="K121">
        <v>500</v>
      </c>
      <c r="L121">
        <v>500</v>
      </c>
      <c r="M121">
        <v>0.5</v>
      </c>
      <c r="N121">
        <v>121003</v>
      </c>
      <c r="O121" t="s">
        <v>24</v>
      </c>
      <c r="P121" t="s">
        <v>24</v>
      </c>
      <c r="Q121">
        <v>1</v>
      </c>
      <c r="R121">
        <v>33</v>
      </c>
      <c r="S121">
        <v>28.3</v>
      </c>
      <c r="T121">
        <v>20.5</v>
      </c>
      <c r="U121">
        <v>28.3</v>
      </c>
      <c r="V121">
        <v>33</v>
      </c>
      <c r="W121">
        <f t="shared" si="2"/>
        <v>-57.2</v>
      </c>
      <c r="X121" t="str">
        <f t="shared" si="3"/>
        <v>Overcharge</v>
      </c>
    </row>
    <row r="122" spans="1:24" x14ac:dyDescent="0.25">
      <c r="A122">
        <v>1091117222360</v>
      </c>
      <c r="B122">
        <v>2001806304</v>
      </c>
      <c r="C122">
        <v>0.71</v>
      </c>
      <c r="D122">
        <v>121003</v>
      </c>
      <c r="E122">
        <v>302017</v>
      </c>
      <c r="F122" t="s">
        <v>22</v>
      </c>
      <c r="G122" t="s">
        <v>23</v>
      </c>
      <c r="H122">
        <v>90.2</v>
      </c>
      <c r="I122">
        <v>2001806304</v>
      </c>
      <c r="J122">
        <v>3</v>
      </c>
      <c r="K122">
        <v>500</v>
      </c>
      <c r="L122">
        <v>500</v>
      </c>
      <c r="M122">
        <v>0.5</v>
      </c>
      <c r="N122">
        <v>121003</v>
      </c>
      <c r="O122" t="s">
        <v>24</v>
      </c>
      <c r="P122" t="s">
        <v>24</v>
      </c>
      <c r="Q122">
        <v>1</v>
      </c>
      <c r="R122">
        <v>33</v>
      </c>
      <c r="S122">
        <v>28.3</v>
      </c>
      <c r="T122">
        <v>20.5</v>
      </c>
      <c r="U122">
        <v>28.3</v>
      </c>
      <c r="V122">
        <v>33</v>
      </c>
      <c r="W122">
        <f t="shared" si="2"/>
        <v>-57.2</v>
      </c>
      <c r="X122" t="str">
        <f t="shared" si="3"/>
        <v>Overcharge</v>
      </c>
    </row>
    <row r="123" spans="1:24" x14ac:dyDescent="0.25">
      <c r="A123">
        <v>1091117222360</v>
      </c>
      <c r="B123">
        <v>2001806304</v>
      </c>
      <c r="C123">
        <v>0.71</v>
      </c>
      <c r="D123">
        <v>121003</v>
      </c>
      <c r="E123">
        <v>302017</v>
      </c>
      <c r="F123" t="s">
        <v>22</v>
      </c>
      <c r="G123" t="s">
        <v>23</v>
      </c>
      <c r="H123">
        <v>90.2</v>
      </c>
      <c r="I123">
        <v>2001806304</v>
      </c>
      <c r="J123">
        <v>3</v>
      </c>
      <c r="K123">
        <v>500</v>
      </c>
      <c r="L123">
        <v>500</v>
      </c>
      <c r="M123">
        <v>0.5</v>
      </c>
      <c r="N123">
        <v>121003</v>
      </c>
      <c r="O123" t="s">
        <v>24</v>
      </c>
      <c r="P123" t="s">
        <v>24</v>
      </c>
      <c r="Q123">
        <v>1</v>
      </c>
      <c r="R123">
        <v>33</v>
      </c>
      <c r="S123">
        <v>28.3</v>
      </c>
      <c r="T123">
        <v>20.5</v>
      </c>
      <c r="U123">
        <v>28.3</v>
      </c>
      <c r="V123">
        <v>33</v>
      </c>
      <c r="W123">
        <f t="shared" si="2"/>
        <v>-57.2</v>
      </c>
      <c r="X123" t="str">
        <f t="shared" si="3"/>
        <v>Overcharge</v>
      </c>
    </row>
    <row r="124" spans="1:24" x14ac:dyDescent="0.25">
      <c r="A124">
        <v>1091117222360</v>
      </c>
      <c r="B124">
        <v>2001806304</v>
      </c>
      <c r="C124">
        <v>0.71</v>
      </c>
      <c r="D124">
        <v>121003</v>
      </c>
      <c r="E124">
        <v>302017</v>
      </c>
      <c r="F124" t="s">
        <v>22</v>
      </c>
      <c r="G124" t="s">
        <v>23</v>
      </c>
      <c r="H124">
        <v>90.2</v>
      </c>
      <c r="I124">
        <v>2001806304</v>
      </c>
      <c r="J124">
        <v>3</v>
      </c>
      <c r="K124">
        <v>500</v>
      </c>
      <c r="L124">
        <v>500</v>
      </c>
      <c r="M124">
        <v>0.5</v>
      </c>
      <c r="N124">
        <v>121003</v>
      </c>
      <c r="O124" t="s">
        <v>24</v>
      </c>
      <c r="P124" t="s">
        <v>24</v>
      </c>
      <c r="Q124">
        <v>1</v>
      </c>
      <c r="R124">
        <v>33</v>
      </c>
      <c r="S124">
        <v>28.3</v>
      </c>
      <c r="T124">
        <v>20.5</v>
      </c>
      <c r="U124">
        <v>28.3</v>
      </c>
      <c r="V124">
        <v>33</v>
      </c>
      <c r="W124">
        <f t="shared" si="2"/>
        <v>-57.2</v>
      </c>
      <c r="X124" t="str">
        <f t="shared" si="3"/>
        <v>Overcharge</v>
      </c>
    </row>
    <row r="125" spans="1:24" x14ac:dyDescent="0.25">
      <c r="A125">
        <v>1091117222360</v>
      </c>
      <c r="B125">
        <v>2001806304</v>
      </c>
      <c r="C125">
        <v>0.71</v>
      </c>
      <c r="D125">
        <v>121003</v>
      </c>
      <c r="E125">
        <v>302017</v>
      </c>
      <c r="F125" t="s">
        <v>22</v>
      </c>
      <c r="G125" t="s">
        <v>23</v>
      </c>
      <c r="H125">
        <v>90.2</v>
      </c>
      <c r="I125">
        <v>2001806304</v>
      </c>
      <c r="J125">
        <v>3</v>
      </c>
      <c r="K125">
        <v>500</v>
      </c>
      <c r="L125">
        <v>500</v>
      </c>
      <c r="M125">
        <v>0.5</v>
      </c>
      <c r="N125">
        <v>121003</v>
      </c>
      <c r="O125" t="s">
        <v>24</v>
      </c>
      <c r="P125" t="s">
        <v>24</v>
      </c>
      <c r="Q125">
        <v>1</v>
      </c>
      <c r="R125">
        <v>33</v>
      </c>
      <c r="S125">
        <v>28.3</v>
      </c>
      <c r="T125">
        <v>20.5</v>
      </c>
      <c r="U125">
        <v>28.3</v>
      </c>
      <c r="V125">
        <v>33</v>
      </c>
      <c r="W125">
        <f t="shared" si="2"/>
        <v>-57.2</v>
      </c>
      <c r="X125" t="str">
        <f t="shared" si="3"/>
        <v>Overcharge</v>
      </c>
    </row>
    <row r="126" spans="1:24" x14ac:dyDescent="0.25">
      <c r="A126">
        <v>1091117227116</v>
      </c>
      <c r="B126">
        <v>2001806768</v>
      </c>
      <c r="C126">
        <v>1.02</v>
      </c>
      <c r="D126">
        <v>121003</v>
      </c>
      <c r="E126">
        <v>322201</v>
      </c>
      <c r="F126" t="s">
        <v>22</v>
      </c>
      <c r="G126" t="s">
        <v>23</v>
      </c>
      <c r="H126">
        <v>135</v>
      </c>
      <c r="I126">
        <v>2001806768</v>
      </c>
      <c r="J126">
        <v>4</v>
      </c>
      <c r="K126">
        <v>210</v>
      </c>
      <c r="L126">
        <v>840</v>
      </c>
      <c r="M126">
        <v>0.84</v>
      </c>
      <c r="N126">
        <v>121003</v>
      </c>
      <c r="O126" t="s">
        <v>24</v>
      </c>
      <c r="P126" t="s">
        <v>24</v>
      </c>
      <c r="Q126">
        <v>1</v>
      </c>
      <c r="R126">
        <v>33</v>
      </c>
      <c r="S126">
        <v>28.3</v>
      </c>
      <c r="T126">
        <v>20.5</v>
      </c>
      <c r="U126">
        <v>28.3</v>
      </c>
      <c r="V126">
        <v>33</v>
      </c>
      <c r="W126">
        <f t="shared" si="2"/>
        <v>-102</v>
      </c>
      <c r="X126" t="str">
        <f t="shared" si="3"/>
        <v>Overcharge</v>
      </c>
    </row>
    <row r="127" spans="1:24" x14ac:dyDescent="0.25">
      <c r="A127">
        <v>1091117228133</v>
      </c>
      <c r="B127">
        <v>2001806823</v>
      </c>
      <c r="C127">
        <v>0.59</v>
      </c>
      <c r="D127">
        <v>121003</v>
      </c>
      <c r="E127">
        <v>314001</v>
      </c>
      <c r="F127" t="s">
        <v>22</v>
      </c>
      <c r="G127" t="s">
        <v>23</v>
      </c>
      <c r="H127">
        <v>90.2</v>
      </c>
      <c r="I127">
        <v>2001806823</v>
      </c>
      <c r="J127">
        <v>1</v>
      </c>
      <c r="K127">
        <v>127</v>
      </c>
      <c r="L127">
        <v>127</v>
      </c>
      <c r="M127">
        <v>0.127</v>
      </c>
      <c r="N127">
        <v>121003</v>
      </c>
      <c r="O127" t="s">
        <v>24</v>
      </c>
      <c r="P127" t="s">
        <v>24</v>
      </c>
      <c r="Q127">
        <v>1</v>
      </c>
      <c r="R127">
        <v>33</v>
      </c>
      <c r="S127">
        <v>28.3</v>
      </c>
      <c r="T127">
        <v>20.5</v>
      </c>
      <c r="U127">
        <v>28.3</v>
      </c>
      <c r="V127">
        <v>33</v>
      </c>
      <c r="W127">
        <f t="shared" si="2"/>
        <v>-57.2</v>
      </c>
      <c r="X127" t="str">
        <f t="shared" si="3"/>
        <v>Overcharge</v>
      </c>
    </row>
    <row r="128" spans="1:24" x14ac:dyDescent="0.25">
      <c r="A128">
        <v>1091117228192</v>
      </c>
      <c r="B128">
        <v>2001806828</v>
      </c>
      <c r="C128">
        <v>0.69</v>
      </c>
      <c r="D128">
        <v>121003</v>
      </c>
      <c r="E128">
        <v>331022</v>
      </c>
      <c r="F128" t="s">
        <v>22</v>
      </c>
      <c r="G128" t="s">
        <v>23</v>
      </c>
      <c r="H128">
        <v>90.2</v>
      </c>
      <c r="I128">
        <v>2001806828</v>
      </c>
      <c r="J128">
        <v>3</v>
      </c>
      <c r="K128">
        <v>500</v>
      </c>
      <c r="L128">
        <v>500</v>
      </c>
      <c r="M128">
        <v>0.5</v>
      </c>
      <c r="N128">
        <v>121003</v>
      </c>
      <c r="O128" t="s">
        <v>24</v>
      </c>
      <c r="P128" t="s">
        <v>24</v>
      </c>
      <c r="Q128">
        <v>1</v>
      </c>
      <c r="R128">
        <v>33</v>
      </c>
      <c r="S128">
        <v>28.3</v>
      </c>
      <c r="T128">
        <v>20.5</v>
      </c>
      <c r="U128">
        <v>28.3</v>
      </c>
      <c r="V128">
        <v>33</v>
      </c>
      <c r="W128">
        <f t="shared" si="2"/>
        <v>-57.2</v>
      </c>
      <c r="X128" t="str">
        <f t="shared" si="3"/>
        <v>Overcharge</v>
      </c>
    </row>
    <row r="129" spans="1:24" x14ac:dyDescent="0.25">
      <c r="A129">
        <v>1091117229183</v>
      </c>
      <c r="B129">
        <v>2001806968</v>
      </c>
      <c r="C129">
        <v>0.68</v>
      </c>
      <c r="D129">
        <v>121003</v>
      </c>
      <c r="E129">
        <v>305801</v>
      </c>
      <c r="F129" t="s">
        <v>22</v>
      </c>
      <c r="G129" t="s">
        <v>23</v>
      </c>
      <c r="H129">
        <v>90.2</v>
      </c>
      <c r="I129">
        <v>2001806968</v>
      </c>
      <c r="J129">
        <v>3</v>
      </c>
      <c r="K129">
        <v>500</v>
      </c>
      <c r="L129">
        <v>500</v>
      </c>
      <c r="M129">
        <v>0.5</v>
      </c>
      <c r="N129">
        <v>121003</v>
      </c>
      <c r="O129" t="s">
        <v>24</v>
      </c>
      <c r="P129" t="s">
        <v>24</v>
      </c>
      <c r="Q129">
        <v>1</v>
      </c>
      <c r="R129">
        <v>33</v>
      </c>
      <c r="S129">
        <v>28.3</v>
      </c>
      <c r="T129">
        <v>20.5</v>
      </c>
      <c r="U129">
        <v>28.3</v>
      </c>
      <c r="V129">
        <v>33</v>
      </c>
      <c r="W129">
        <f t="shared" si="2"/>
        <v>-57.2</v>
      </c>
      <c r="X129" t="str">
        <f t="shared" si="3"/>
        <v>Overcharge</v>
      </c>
    </row>
    <row r="130" spans="1:24" x14ac:dyDescent="0.25">
      <c r="A130">
        <v>1091117324346</v>
      </c>
      <c r="B130">
        <v>2001807328</v>
      </c>
      <c r="C130">
        <v>2.2799999999999998</v>
      </c>
      <c r="D130">
        <v>121003</v>
      </c>
      <c r="E130">
        <v>335502</v>
      </c>
      <c r="F130" t="s">
        <v>22</v>
      </c>
      <c r="G130" t="s">
        <v>23</v>
      </c>
      <c r="H130">
        <v>224.6</v>
      </c>
      <c r="I130">
        <v>2001807328</v>
      </c>
      <c r="J130">
        <v>1</v>
      </c>
      <c r="K130">
        <v>490</v>
      </c>
      <c r="L130">
        <v>490</v>
      </c>
      <c r="M130">
        <v>0.49</v>
      </c>
      <c r="N130">
        <v>121003</v>
      </c>
      <c r="O130" t="s">
        <v>24</v>
      </c>
      <c r="P130" t="s">
        <v>24</v>
      </c>
      <c r="Q130">
        <v>1</v>
      </c>
      <c r="R130">
        <v>33</v>
      </c>
      <c r="S130">
        <v>28.3</v>
      </c>
      <c r="T130">
        <v>20.5</v>
      </c>
      <c r="U130">
        <v>28.3</v>
      </c>
      <c r="V130">
        <v>33</v>
      </c>
      <c r="W130">
        <f t="shared" si="2"/>
        <v>-191.6</v>
      </c>
      <c r="X130" t="str">
        <f t="shared" si="3"/>
        <v>Overcharge</v>
      </c>
    </row>
    <row r="131" spans="1:24" x14ac:dyDescent="0.25">
      <c r="A131">
        <v>1091117326424</v>
      </c>
      <c r="B131">
        <v>2001807785</v>
      </c>
      <c r="C131">
        <v>0.68</v>
      </c>
      <c r="D131">
        <v>121003</v>
      </c>
      <c r="E131">
        <v>306116</v>
      </c>
      <c r="F131" t="s">
        <v>22</v>
      </c>
      <c r="G131" t="s">
        <v>23</v>
      </c>
      <c r="H131">
        <v>90.2</v>
      </c>
      <c r="I131">
        <v>2001807785</v>
      </c>
      <c r="J131">
        <v>3</v>
      </c>
      <c r="K131">
        <v>500</v>
      </c>
      <c r="L131">
        <v>500</v>
      </c>
      <c r="M131">
        <v>0.5</v>
      </c>
      <c r="N131">
        <v>121003</v>
      </c>
      <c r="O131" t="s">
        <v>24</v>
      </c>
      <c r="P131" t="s">
        <v>24</v>
      </c>
      <c r="Q131">
        <v>1</v>
      </c>
      <c r="R131">
        <v>33</v>
      </c>
      <c r="S131">
        <v>28.3</v>
      </c>
      <c r="T131">
        <v>20.5</v>
      </c>
      <c r="U131">
        <v>28.3</v>
      </c>
      <c r="V131">
        <v>33</v>
      </c>
      <c r="W131">
        <f t="shared" ref="W131:W175" si="4">V131-H131</f>
        <v>-57.2</v>
      </c>
      <c r="X131" t="str">
        <f t="shared" ref="X131:X175" si="5">IF(W131&lt;0,"Overcharge",IF(W131&gt;0,"Undercharge","Correct"))</f>
        <v>Overcharge</v>
      </c>
    </row>
    <row r="132" spans="1:24" x14ac:dyDescent="0.25">
      <c r="A132">
        <v>1091117326925</v>
      </c>
      <c r="B132">
        <v>2001807852</v>
      </c>
      <c r="C132">
        <v>0.74</v>
      </c>
      <c r="D132">
        <v>121003</v>
      </c>
      <c r="E132">
        <v>311001</v>
      </c>
      <c r="F132" t="s">
        <v>22</v>
      </c>
      <c r="G132" t="s">
        <v>23</v>
      </c>
      <c r="H132">
        <v>90.2</v>
      </c>
      <c r="I132">
        <v>2001807852</v>
      </c>
      <c r="J132">
        <v>3</v>
      </c>
      <c r="K132">
        <v>500</v>
      </c>
      <c r="L132">
        <v>500</v>
      </c>
      <c r="M132">
        <v>0.5</v>
      </c>
      <c r="N132">
        <v>121003</v>
      </c>
      <c r="O132" t="s">
        <v>24</v>
      </c>
      <c r="P132" t="s">
        <v>24</v>
      </c>
      <c r="Q132">
        <v>1</v>
      </c>
      <c r="R132">
        <v>33</v>
      </c>
      <c r="S132">
        <v>28.3</v>
      </c>
      <c r="T132">
        <v>20.5</v>
      </c>
      <c r="U132">
        <v>28.3</v>
      </c>
      <c r="V132">
        <v>33</v>
      </c>
      <c r="W132">
        <f t="shared" si="4"/>
        <v>-57.2</v>
      </c>
      <c r="X132" t="str">
        <f t="shared" si="5"/>
        <v>Overcharge</v>
      </c>
    </row>
    <row r="133" spans="1:24" x14ac:dyDescent="0.25">
      <c r="A133">
        <v>1091117327474</v>
      </c>
      <c r="B133">
        <v>2001807970</v>
      </c>
      <c r="C133">
        <v>4.13</v>
      </c>
      <c r="D133">
        <v>121003</v>
      </c>
      <c r="E133">
        <v>302019</v>
      </c>
      <c r="F133" t="s">
        <v>22</v>
      </c>
      <c r="G133" t="s">
        <v>23</v>
      </c>
      <c r="H133">
        <v>403.8</v>
      </c>
      <c r="I133">
        <v>2001807970</v>
      </c>
      <c r="J133">
        <v>2</v>
      </c>
      <c r="K133">
        <v>765</v>
      </c>
      <c r="L133">
        <v>765</v>
      </c>
      <c r="M133">
        <v>0.76500000000000001</v>
      </c>
      <c r="N133">
        <v>121003</v>
      </c>
      <c r="O133" t="s">
        <v>24</v>
      </c>
      <c r="P133" t="s">
        <v>24</v>
      </c>
      <c r="Q133">
        <v>1</v>
      </c>
      <c r="R133">
        <v>33</v>
      </c>
      <c r="S133">
        <v>28.3</v>
      </c>
      <c r="T133">
        <v>20.5</v>
      </c>
      <c r="U133">
        <v>28.3</v>
      </c>
      <c r="V133">
        <v>33</v>
      </c>
      <c r="W133">
        <f t="shared" si="4"/>
        <v>-370.8</v>
      </c>
      <c r="X133" t="str">
        <f t="shared" si="5"/>
        <v>Overcharge</v>
      </c>
    </row>
    <row r="134" spans="1:24" x14ac:dyDescent="0.25">
      <c r="A134">
        <v>1091117333100</v>
      </c>
      <c r="B134">
        <v>2001807329</v>
      </c>
      <c r="C134">
        <v>0.73</v>
      </c>
      <c r="D134">
        <v>121003</v>
      </c>
      <c r="E134">
        <v>302039</v>
      </c>
      <c r="F134" t="s">
        <v>22</v>
      </c>
      <c r="G134" t="s">
        <v>23</v>
      </c>
      <c r="H134">
        <v>90.2</v>
      </c>
      <c r="I134">
        <v>2001807329</v>
      </c>
      <c r="J134">
        <v>3</v>
      </c>
      <c r="K134">
        <v>500</v>
      </c>
      <c r="L134">
        <v>500</v>
      </c>
      <c r="M134">
        <v>0.5</v>
      </c>
      <c r="N134">
        <v>121003</v>
      </c>
      <c r="O134" t="s">
        <v>24</v>
      </c>
      <c r="P134" t="s">
        <v>24</v>
      </c>
      <c r="Q134">
        <v>1</v>
      </c>
      <c r="R134">
        <v>33</v>
      </c>
      <c r="S134">
        <v>28.3</v>
      </c>
      <c r="T134">
        <v>20.5</v>
      </c>
      <c r="U134">
        <v>28.3</v>
      </c>
      <c r="V134">
        <v>33</v>
      </c>
      <c r="W134">
        <f t="shared" si="4"/>
        <v>-57.2</v>
      </c>
      <c r="X134" t="str">
        <f t="shared" si="5"/>
        <v>Overcharge</v>
      </c>
    </row>
    <row r="135" spans="1:24" x14ac:dyDescent="0.25">
      <c r="A135">
        <v>1091117333251</v>
      </c>
      <c r="B135">
        <v>2001807613</v>
      </c>
      <c r="C135">
        <v>1.04</v>
      </c>
      <c r="D135">
        <v>121003</v>
      </c>
      <c r="E135">
        <v>335803</v>
      </c>
      <c r="F135" t="s">
        <v>22</v>
      </c>
      <c r="G135" t="s">
        <v>23</v>
      </c>
      <c r="H135">
        <v>135</v>
      </c>
      <c r="I135">
        <v>2001807613</v>
      </c>
      <c r="J135">
        <v>3</v>
      </c>
      <c r="K135">
        <v>830</v>
      </c>
      <c r="L135">
        <v>830</v>
      </c>
      <c r="M135">
        <v>0.83</v>
      </c>
      <c r="N135">
        <v>121003</v>
      </c>
      <c r="O135" t="s">
        <v>24</v>
      </c>
      <c r="P135" t="s">
        <v>24</v>
      </c>
      <c r="Q135">
        <v>1</v>
      </c>
      <c r="R135">
        <v>33</v>
      </c>
      <c r="S135">
        <v>28.3</v>
      </c>
      <c r="T135">
        <v>20.5</v>
      </c>
      <c r="U135">
        <v>28.3</v>
      </c>
      <c r="V135">
        <v>33</v>
      </c>
      <c r="W135">
        <f t="shared" si="4"/>
        <v>-102</v>
      </c>
      <c r="X135" t="str">
        <f t="shared" si="5"/>
        <v>Overcharge</v>
      </c>
    </row>
    <row r="136" spans="1:24" x14ac:dyDescent="0.25">
      <c r="A136">
        <v>1091117436346</v>
      </c>
      <c r="B136">
        <v>2001808475</v>
      </c>
      <c r="C136">
        <v>0.7</v>
      </c>
      <c r="D136">
        <v>121003</v>
      </c>
      <c r="E136">
        <v>335001</v>
      </c>
      <c r="F136" t="s">
        <v>22</v>
      </c>
      <c r="G136" t="s">
        <v>23</v>
      </c>
      <c r="H136">
        <v>90.2</v>
      </c>
      <c r="I136">
        <v>2001808475</v>
      </c>
      <c r="J136">
        <v>3</v>
      </c>
      <c r="K136">
        <v>500</v>
      </c>
      <c r="L136">
        <v>500</v>
      </c>
      <c r="M136">
        <v>0.5</v>
      </c>
      <c r="N136">
        <v>121003</v>
      </c>
      <c r="O136" t="s">
        <v>24</v>
      </c>
      <c r="P136" t="s">
        <v>24</v>
      </c>
      <c r="Q136">
        <v>1</v>
      </c>
      <c r="R136">
        <v>33</v>
      </c>
      <c r="S136">
        <v>28.3</v>
      </c>
      <c r="T136">
        <v>20.5</v>
      </c>
      <c r="U136">
        <v>28.3</v>
      </c>
      <c r="V136">
        <v>33</v>
      </c>
      <c r="W136">
        <f t="shared" si="4"/>
        <v>-57.2</v>
      </c>
      <c r="X136" t="str">
        <f t="shared" si="5"/>
        <v>Overcharge</v>
      </c>
    </row>
    <row r="137" spans="1:24" x14ac:dyDescent="0.25">
      <c r="A137">
        <v>1091117436346</v>
      </c>
      <c r="B137">
        <v>2001808475</v>
      </c>
      <c r="C137">
        <v>0.7</v>
      </c>
      <c r="D137">
        <v>121003</v>
      </c>
      <c r="E137">
        <v>335001</v>
      </c>
      <c r="F137" t="s">
        <v>22</v>
      </c>
      <c r="G137" t="s">
        <v>23</v>
      </c>
      <c r="H137">
        <v>90.2</v>
      </c>
      <c r="I137">
        <v>2001808475</v>
      </c>
      <c r="J137">
        <v>3</v>
      </c>
      <c r="K137">
        <v>500</v>
      </c>
      <c r="L137">
        <v>500</v>
      </c>
      <c r="M137">
        <v>0.5</v>
      </c>
      <c r="N137">
        <v>121003</v>
      </c>
      <c r="O137" t="s">
        <v>24</v>
      </c>
      <c r="P137" t="s">
        <v>24</v>
      </c>
      <c r="Q137">
        <v>1</v>
      </c>
      <c r="R137">
        <v>33</v>
      </c>
      <c r="S137">
        <v>28.3</v>
      </c>
      <c r="T137">
        <v>20.5</v>
      </c>
      <c r="U137">
        <v>28.3</v>
      </c>
      <c r="V137">
        <v>33</v>
      </c>
      <c r="W137">
        <f t="shared" si="4"/>
        <v>-57.2</v>
      </c>
      <c r="X137" t="str">
        <f t="shared" si="5"/>
        <v>Overcharge</v>
      </c>
    </row>
    <row r="138" spans="1:24" x14ac:dyDescent="0.25">
      <c r="A138">
        <v>1091117436652</v>
      </c>
      <c r="B138">
        <v>2001808585</v>
      </c>
      <c r="C138">
        <v>0.72</v>
      </c>
      <c r="D138">
        <v>121003</v>
      </c>
      <c r="E138">
        <v>175101</v>
      </c>
      <c r="F138" t="s">
        <v>24</v>
      </c>
      <c r="G138" t="s">
        <v>23</v>
      </c>
      <c r="H138">
        <v>61.3</v>
      </c>
      <c r="I138">
        <v>2001808585</v>
      </c>
      <c r="J138">
        <v>3</v>
      </c>
      <c r="K138">
        <v>500</v>
      </c>
      <c r="L138">
        <v>500</v>
      </c>
      <c r="M138">
        <v>0.5</v>
      </c>
      <c r="N138">
        <v>121003</v>
      </c>
      <c r="O138" t="s">
        <v>25</v>
      </c>
      <c r="P138" t="s">
        <v>25</v>
      </c>
      <c r="Q138">
        <v>2</v>
      </c>
      <c r="R138">
        <v>56.6</v>
      </c>
      <c r="S138">
        <v>55.5</v>
      </c>
      <c r="T138">
        <v>50.7</v>
      </c>
      <c r="U138">
        <v>55.5</v>
      </c>
      <c r="V138">
        <v>56.6</v>
      </c>
      <c r="W138">
        <f t="shared" si="4"/>
        <v>-4.6999999999999957</v>
      </c>
      <c r="X138" t="str">
        <f t="shared" si="5"/>
        <v>Overcharge</v>
      </c>
    </row>
    <row r="139" spans="1:24" x14ac:dyDescent="0.25">
      <c r="A139">
        <v>1091117437035</v>
      </c>
      <c r="B139">
        <v>2001808679</v>
      </c>
      <c r="C139">
        <v>0.72</v>
      </c>
      <c r="D139">
        <v>121003</v>
      </c>
      <c r="E139">
        <v>303903</v>
      </c>
      <c r="F139" t="s">
        <v>22</v>
      </c>
      <c r="G139" t="s">
        <v>23</v>
      </c>
      <c r="H139">
        <v>90.2</v>
      </c>
      <c r="I139">
        <v>2001808679</v>
      </c>
      <c r="J139">
        <v>3</v>
      </c>
      <c r="K139">
        <v>500</v>
      </c>
      <c r="L139">
        <v>500</v>
      </c>
      <c r="M139">
        <v>0.5</v>
      </c>
      <c r="N139">
        <v>121003</v>
      </c>
      <c r="O139" t="s">
        <v>24</v>
      </c>
      <c r="P139" t="s">
        <v>24</v>
      </c>
      <c r="Q139">
        <v>1</v>
      </c>
      <c r="R139">
        <v>33</v>
      </c>
      <c r="S139">
        <v>28.3</v>
      </c>
      <c r="T139">
        <v>20.5</v>
      </c>
      <c r="U139">
        <v>28.3</v>
      </c>
      <c r="V139">
        <v>33</v>
      </c>
      <c r="W139">
        <f t="shared" si="4"/>
        <v>-57.2</v>
      </c>
      <c r="X139" t="str">
        <f t="shared" si="5"/>
        <v>Overcharge</v>
      </c>
    </row>
    <row r="140" spans="1:24" x14ac:dyDescent="0.25">
      <c r="A140">
        <v>1091117437293</v>
      </c>
      <c r="B140">
        <v>2001808739</v>
      </c>
      <c r="C140">
        <v>1.63</v>
      </c>
      <c r="D140">
        <v>121003</v>
      </c>
      <c r="E140">
        <v>342012</v>
      </c>
      <c r="F140" t="s">
        <v>22</v>
      </c>
      <c r="G140" t="s">
        <v>23</v>
      </c>
      <c r="H140">
        <v>179.8</v>
      </c>
      <c r="I140">
        <v>2001808739</v>
      </c>
      <c r="J140">
        <v>2</v>
      </c>
      <c r="K140">
        <v>220</v>
      </c>
      <c r="L140">
        <v>220</v>
      </c>
      <c r="M140">
        <v>0.22</v>
      </c>
      <c r="N140">
        <v>121003</v>
      </c>
      <c r="O140" t="s">
        <v>24</v>
      </c>
      <c r="P140" t="s">
        <v>24</v>
      </c>
      <c r="Q140">
        <v>1</v>
      </c>
      <c r="R140">
        <v>33</v>
      </c>
      <c r="S140">
        <v>28.3</v>
      </c>
      <c r="T140">
        <v>20.5</v>
      </c>
      <c r="U140">
        <v>28.3</v>
      </c>
      <c r="V140">
        <v>33</v>
      </c>
      <c r="W140">
        <f t="shared" si="4"/>
        <v>-146.80000000000001</v>
      </c>
      <c r="X140" t="str">
        <f t="shared" si="5"/>
        <v>Overcharge</v>
      </c>
    </row>
    <row r="141" spans="1:24" x14ac:dyDescent="0.25">
      <c r="A141">
        <v>1091117437864</v>
      </c>
      <c r="B141">
        <v>2001808832</v>
      </c>
      <c r="C141">
        <v>2.4700000000000002</v>
      </c>
      <c r="D141">
        <v>121003</v>
      </c>
      <c r="E141">
        <v>334001</v>
      </c>
      <c r="F141" t="s">
        <v>22</v>
      </c>
      <c r="G141" t="s">
        <v>23</v>
      </c>
      <c r="H141">
        <v>224.6</v>
      </c>
      <c r="I141">
        <v>2001808832</v>
      </c>
      <c r="J141">
        <v>1</v>
      </c>
      <c r="K141">
        <v>600</v>
      </c>
      <c r="L141">
        <v>600</v>
      </c>
      <c r="M141">
        <v>0.6</v>
      </c>
      <c r="N141">
        <v>121003</v>
      </c>
      <c r="O141" t="s">
        <v>24</v>
      </c>
      <c r="P141" t="s">
        <v>24</v>
      </c>
      <c r="Q141">
        <v>1</v>
      </c>
      <c r="R141">
        <v>33</v>
      </c>
      <c r="S141">
        <v>28.3</v>
      </c>
      <c r="T141">
        <v>20.5</v>
      </c>
      <c r="U141">
        <v>28.3</v>
      </c>
      <c r="V141">
        <v>33</v>
      </c>
      <c r="W141">
        <f t="shared" si="4"/>
        <v>-191.6</v>
      </c>
      <c r="X141" t="str">
        <f t="shared" si="5"/>
        <v>Overcharge</v>
      </c>
    </row>
    <row r="142" spans="1:24" x14ac:dyDescent="0.25">
      <c r="A142">
        <v>1091117437890</v>
      </c>
      <c r="B142">
        <v>2001808837</v>
      </c>
      <c r="C142">
        <v>0.67</v>
      </c>
      <c r="D142">
        <v>121003</v>
      </c>
      <c r="E142">
        <v>302031</v>
      </c>
      <c r="F142" t="s">
        <v>22</v>
      </c>
      <c r="G142" t="s">
        <v>23</v>
      </c>
      <c r="H142">
        <v>90.2</v>
      </c>
      <c r="I142">
        <v>2001808837</v>
      </c>
      <c r="J142">
        <v>3</v>
      </c>
      <c r="K142">
        <v>500</v>
      </c>
      <c r="L142">
        <v>500</v>
      </c>
      <c r="M142">
        <v>0.5</v>
      </c>
      <c r="N142">
        <v>121003</v>
      </c>
      <c r="O142" t="s">
        <v>24</v>
      </c>
      <c r="P142" t="s">
        <v>24</v>
      </c>
      <c r="Q142">
        <v>1</v>
      </c>
      <c r="R142">
        <v>33</v>
      </c>
      <c r="S142">
        <v>28.3</v>
      </c>
      <c r="T142">
        <v>20.5</v>
      </c>
      <c r="U142">
        <v>28.3</v>
      </c>
      <c r="V142">
        <v>33</v>
      </c>
      <c r="W142">
        <f t="shared" si="4"/>
        <v>-57.2</v>
      </c>
      <c r="X142" t="str">
        <f t="shared" si="5"/>
        <v>Overcharge</v>
      </c>
    </row>
    <row r="143" spans="1:24" x14ac:dyDescent="0.25">
      <c r="A143">
        <v>1091117437890</v>
      </c>
      <c r="B143">
        <v>2001808837</v>
      </c>
      <c r="C143">
        <v>0.67</v>
      </c>
      <c r="D143">
        <v>121003</v>
      </c>
      <c r="E143">
        <v>302031</v>
      </c>
      <c r="F143" t="s">
        <v>22</v>
      </c>
      <c r="G143" t="s">
        <v>23</v>
      </c>
      <c r="H143">
        <v>90.2</v>
      </c>
      <c r="I143">
        <v>2001808837</v>
      </c>
      <c r="J143">
        <v>3</v>
      </c>
      <c r="K143">
        <v>500</v>
      </c>
      <c r="L143">
        <v>500</v>
      </c>
      <c r="M143">
        <v>0.5</v>
      </c>
      <c r="N143">
        <v>121003</v>
      </c>
      <c r="O143" t="s">
        <v>24</v>
      </c>
      <c r="P143" t="s">
        <v>24</v>
      </c>
      <c r="Q143">
        <v>1</v>
      </c>
      <c r="R143">
        <v>33</v>
      </c>
      <c r="S143">
        <v>28.3</v>
      </c>
      <c r="T143">
        <v>20.5</v>
      </c>
      <c r="U143">
        <v>28.3</v>
      </c>
      <c r="V143">
        <v>33</v>
      </c>
      <c r="W143">
        <f t="shared" si="4"/>
        <v>-57.2</v>
      </c>
      <c r="X143" t="str">
        <f t="shared" si="5"/>
        <v>Overcharge</v>
      </c>
    </row>
    <row r="144" spans="1:24" x14ac:dyDescent="0.25">
      <c r="A144">
        <v>1091117438074</v>
      </c>
      <c r="B144">
        <v>2001808883</v>
      </c>
      <c r="C144">
        <v>0.72</v>
      </c>
      <c r="D144">
        <v>121003</v>
      </c>
      <c r="E144">
        <v>302012</v>
      </c>
      <c r="F144" t="s">
        <v>22</v>
      </c>
      <c r="G144" t="s">
        <v>23</v>
      </c>
      <c r="H144">
        <v>90.2</v>
      </c>
      <c r="I144">
        <v>2001808883</v>
      </c>
      <c r="J144">
        <v>3</v>
      </c>
      <c r="K144">
        <v>500</v>
      </c>
      <c r="L144">
        <v>500</v>
      </c>
      <c r="M144">
        <v>0.5</v>
      </c>
      <c r="N144">
        <v>121003</v>
      </c>
      <c r="O144" t="s">
        <v>24</v>
      </c>
      <c r="P144" t="s">
        <v>24</v>
      </c>
      <c r="Q144">
        <v>1</v>
      </c>
      <c r="R144">
        <v>33</v>
      </c>
      <c r="S144">
        <v>28.3</v>
      </c>
      <c r="T144">
        <v>20.5</v>
      </c>
      <c r="U144">
        <v>28.3</v>
      </c>
      <c r="V144">
        <v>33</v>
      </c>
      <c r="W144">
        <f t="shared" si="4"/>
        <v>-57.2</v>
      </c>
      <c r="X144" t="str">
        <f t="shared" si="5"/>
        <v>Overcharge</v>
      </c>
    </row>
    <row r="145" spans="1:24" x14ac:dyDescent="0.25">
      <c r="A145">
        <v>1091117438074</v>
      </c>
      <c r="B145">
        <v>2001808883</v>
      </c>
      <c r="C145">
        <v>0.72</v>
      </c>
      <c r="D145">
        <v>121003</v>
      </c>
      <c r="E145">
        <v>302012</v>
      </c>
      <c r="F145" t="s">
        <v>22</v>
      </c>
      <c r="G145" t="s">
        <v>23</v>
      </c>
      <c r="H145">
        <v>90.2</v>
      </c>
      <c r="I145">
        <v>2001808883</v>
      </c>
      <c r="J145">
        <v>3</v>
      </c>
      <c r="K145">
        <v>500</v>
      </c>
      <c r="L145">
        <v>500</v>
      </c>
      <c r="M145">
        <v>0.5</v>
      </c>
      <c r="N145">
        <v>121003</v>
      </c>
      <c r="O145" t="s">
        <v>24</v>
      </c>
      <c r="P145" t="s">
        <v>24</v>
      </c>
      <c r="Q145">
        <v>1</v>
      </c>
      <c r="R145">
        <v>33</v>
      </c>
      <c r="S145">
        <v>28.3</v>
      </c>
      <c r="T145">
        <v>20.5</v>
      </c>
      <c r="U145">
        <v>28.3</v>
      </c>
      <c r="V145">
        <v>33</v>
      </c>
      <c r="W145">
        <f t="shared" si="4"/>
        <v>-57.2</v>
      </c>
      <c r="X145" t="str">
        <f t="shared" si="5"/>
        <v>Overcharge</v>
      </c>
    </row>
    <row r="146" spans="1:24" x14ac:dyDescent="0.25">
      <c r="A146">
        <v>1091117611501</v>
      </c>
      <c r="B146">
        <v>2001808992</v>
      </c>
      <c r="C146">
        <v>0.72</v>
      </c>
      <c r="D146">
        <v>121003</v>
      </c>
      <c r="E146">
        <v>342014</v>
      </c>
      <c r="F146" t="s">
        <v>22</v>
      </c>
      <c r="G146" t="s">
        <v>23</v>
      </c>
      <c r="H146">
        <v>90.2</v>
      </c>
      <c r="I146">
        <v>2001808992</v>
      </c>
      <c r="J146">
        <v>3</v>
      </c>
      <c r="K146">
        <v>500</v>
      </c>
      <c r="L146">
        <v>500</v>
      </c>
      <c r="M146">
        <v>0.5</v>
      </c>
      <c r="N146">
        <v>121003</v>
      </c>
      <c r="O146" t="s">
        <v>24</v>
      </c>
      <c r="P146" t="s">
        <v>24</v>
      </c>
      <c r="Q146">
        <v>1</v>
      </c>
      <c r="R146">
        <v>33</v>
      </c>
      <c r="S146">
        <v>28.3</v>
      </c>
      <c r="T146">
        <v>20.5</v>
      </c>
      <c r="U146">
        <v>28.3</v>
      </c>
      <c r="V146">
        <v>33</v>
      </c>
      <c r="W146">
        <f t="shared" si="4"/>
        <v>-57.2</v>
      </c>
      <c r="X146" t="str">
        <f t="shared" si="5"/>
        <v>Overcharge</v>
      </c>
    </row>
    <row r="147" spans="1:24" x14ac:dyDescent="0.25">
      <c r="A147">
        <v>1091117613962</v>
      </c>
      <c r="B147">
        <v>2001809270</v>
      </c>
      <c r="C147">
        <v>0.68</v>
      </c>
      <c r="D147">
        <v>121003</v>
      </c>
      <c r="E147">
        <v>324005</v>
      </c>
      <c r="F147" t="s">
        <v>22</v>
      </c>
      <c r="G147" t="s">
        <v>23</v>
      </c>
      <c r="H147">
        <v>90.2</v>
      </c>
      <c r="I147">
        <v>2001809270</v>
      </c>
      <c r="J147">
        <v>3</v>
      </c>
      <c r="K147">
        <v>500</v>
      </c>
      <c r="L147">
        <v>500</v>
      </c>
      <c r="M147">
        <v>0.5</v>
      </c>
      <c r="N147">
        <v>121003</v>
      </c>
      <c r="O147" t="s">
        <v>24</v>
      </c>
      <c r="P147" t="s">
        <v>24</v>
      </c>
      <c r="Q147">
        <v>1</v>
      </c>
      <c r="R147">
        <v>33</v>
      </c>
      <c r="S147">
        <v>28.3</v>
      </c>
      <c r="T147">
        <v>20.5</v>
      </c>
      <c r="U147">
        <v>28.3</v>
      </c>
      <c r="V147">
        <v>33</v>
      </c>
      <c r="W147">
        <f t="shared" si="4"/>
        <v>-57.2</v>
      </c>
      <c r="X147" t="str">
        <f t="shared" si="5"/>
        <v>Overcharge</v>
      </c>
    </row>
    <row r="148" spans="1:24" x14ac:dyDescent="0.25">
      <c r="A148">
        <v>1091117803511</v>
      </c>
      <c r="B148">
        <v>2001809934</v>
      </c>
      <c r="C148">
        <v>0.82</v>
      </c>
      <c r="D148">
        <v>121003</v>
      </c>
      <c r="E148">
        <v>302001</v>
      </c>
      <c r="F148" t="s">
        <v>22</v>
      </c>
      <c r="G148" t="s">
        <v>23</v>
      </c>
      <c r="H148">
        <v>90.2</v>
      </c>
      <c r="I148">
        <v>2001809934</v>
      </c>
      <c r="J148">
        <v>2</v>
      </c>
      <c r="K148">
        <v>361</v>
      </c>
      <c r="L148">
        <v>361</v>
      </c>
      <c r="M148">
        <v>0.36099999999999999</v>
      </c>
      <c r="N148">
        <v>121003</v>
      </c>
      <c r="O148" t="s">
        <v>24</v>
      </c>
      <c r="P148" t="s">
        <v>24</v>
      </c>
      <c r="Q148">
        <v>1</v>
      </c>
      <c r="R148">
        <v>33</v>
      </c>
      <c r="S148">
        <v>28.3</v>
      </c>
      <c r="T148">
        <v>20.5</v>
      </c>
      <c r="U148">
        <v>28.3</v>
      </c>
      <c r="V148">
        <v>33</v>
      </c>
      <c r="W148">
        <f t="shared" si="4"/>
        <v>-57.2</v>
      </c>
      <c r="X148" t="str">
        <f t="shared" si="5"/>
        <v>Overcharge</v>
      </c>
    </row>
    <row r="149" spans="1:24" x14ac:dyDescent="0.25">
      <c r="A149">
        <v>1091117804314</v>
      </c>
      <c r="B149">
        <v>2001810125</v>
      </c>
      <c r="C149">
        <v>0.66</v>
      </c>
      <c r="D149">
        <v>121003</v>
      </c>
      <c r="E149">
        <v>302004</v>
      </c>
      <c r="F149" t="s">
        <v>22</v>
      </c>
      <c r="G149" t="s">
        <v>23</v>
      </c>
      <c r="H149">
        <v>90.2</v>
      </c>
      <c r="I149">
        <v>2001810125</v>
      </c>
      <c r="J149">
        <v>3</v>
      </c>
      <c r="K149">
        <v>500</v>
      </c>
      <c r="L149">
        <v>500</v>
      </c>
      <c r="M149">
        <v>0.5</v>
      </c>
      <c r="N149">
        <v>121003</v>
      </c>
      <c r="O149" t="s">
        <v>24</v>
      </c>
      <c r="P149" t="s">
        <v>24</v>
      </c>
      <c r="Q149">
        <v>1</v>
      </c>
      <c r="R149">
        <v>33</v>
      </c>
      <c r="S149">
        <v>28.3</v>
      </c>
      <c r="T149">
        <v>20.5</v>
      </c>
      <c r="U149">
        <v>28.3</v>
      </c>
      <c r="V149">
        <v>33</v>
      </c>
      <c r="W149">
        <f t="shared" si="4"/>
        <v>-57.2</v>
      </c>
      <c r="X149" t="str">
        <f t="shared" si="5"/>
        <v>Overcharge</v>
      </c>
    </row>
    <row r="150" spans="1:24" x14ac:dyDescent="0.25">
      <c r="A150">
        <v>1091117805390</v>
      </c>
      <c r="B150">
        <v>2001810281</v>
      </c>
      <c r="C150">
        <v>0.68</v>
      </c>
      <c r="D150">
        <v>121003</v>
      </c>
      <c r="E150">
        <v>302018</v>
      </c>
      <c r="F150" t="s">
        <v>22</v>
      </c>
      <c r="G150" t="s">
        <v>23</v>
      </c>
      <c r="H150">
        <v>90.2</v>
      </c>
      <c r="I150">
        <v>2001810281</v>
      </c>
      <c r="J150">
        <v>3</v>
      </c>
      <c r="K150">
        <v>500</v>
      </c>
      <c r="L150">
        <v>500</v>
      </c>
      <c r="M150">
        <v>0.5</v>
      </c>
      <c r="N150">
        <v>121003</v>
      </c>
      <c r="O150" t="s">
        <v>24</v>
      </c>
      <c r="P150" t="s">
        <v>24</v>
      </c>
      <c r="Q150">
        <v>1</v>
      </c>
      <c r="R150">
        <v>33</v>
      </c>
      <c r="S150">
        <v>28.3</v>
      </c>
      <c r="T150">
        <v>20.5</v>
      </c>
      <c r="U150">
        <v>28.3</v>
      </c>
      <c r="V150">
        <v>33</v>
      </c>
      <c r="W150">
        <f t="shared" si="4"/>
        <v>-57.2</v>
      </c>
      <c r="X150" t="str">
        <f t="shared" si="5"/>
        <v>Overcharge</v>
      </c>
    </row>
    <row r="151" spans="1:24" x14ac:dyDescent="0.25">
      <c r="A151">
        <v>1091117805390</v>
      </c>
      <c r="B151">
        <v>2001810281</v>
      </c>
      <c r="C151">
        <v>0.68</v>
      </c>
      <c r="D151">
        <v>121003</v>
      </c>
      <c r="E151">
        <v>302018</v>
      </c>
      <c r="F151" t="s">
        <v>22</v>
      </c>
      <c r="G151" t="s">
        <v>23</v>
      </c>
      <c r="H151">
        <v>90.2</v>
      </c>
      <c r="I151">
        <v>2001810281</v>
      </c>
      <c r="J151">
        <v>3</v>
      </c>
      <c r="K151">
        <v>500</v>
      </c>
      <c r="L151">
        <v>500</v>
      </c>
      <c r="M151">
        <v>0.5</v>
      </c>
      <c r="N151">
        <v>121003</v>
      </c>
      <c r="O151" t="s">
        <v>24</v>
      </c>
      <c r="P151" t="s">
        <v>24</v>
      </c>
      <c r="Q151">
        <v>1</v>
      </c>
      <c r="R151">
        <v>33</v>
      </c>
      <c r="S151">
        <v>28.3</v>
      </c>
      <c r="T151">
        <v>20.5</v>
      </c>
      <c r="U151">
        <v>28.3</v>
      </c>
      <c r="V151">
        <v>33</v>
      </c>
      <c r="W151">
        <f t="shared" si="4"/>
        <v>-57.2</v>
      </c>
      <c r="X151" t="str">
        <f t="shared" si="5"/>
        <v>Overcharge</v>
      </c>
    </row>
    <row r="152" spans="1:24" x14ac:dyDescent="0.25">
      <c r="A152">
        <v>1091117806263</v>
      </c>
      <c r="B152">
        <v>2001810549</v>
      </c>
      <c r="C152">
        <v>1.86</v>
      </c>
      <c r="D152">
        <v>121003</v>
      </c>
      <c r="E152">
        <v>302017</v>
      </c>
      <c r="F152" t="s">
        <v>22</v>
      </c>
      <c r="G152" t="s">
        <v>23</v>
      </c>
      <c r="H152">
        <v>179.8</v>
      </c>
      <c r="I152">
        <v>2001810549</v>
      </c>
      <c r="J152">
        <v>5</v>
      </c>
      <c r="K152">
        <v>849</v>
      </c>
      <c r="L152">
        <v>986</v>
      </c>
      <c r="M152">
        <v>0.98599999999999999</v>
      </c>
      <c r="N152">
        <v>121003</v>
      </c>
      <c r="O152" t="s">
        <v>24</v>
      </c>
      <c r="P152" t="s">
        <v>24</v>
      </c>
      <c r="Q152">
        <v>1</v>
      </c>
      <c r="R152">
        <v>33</v>
      </c>
      <c r="S152">
        <v>28.3</v>
      </c>
      <c r="T152">
        <v>20.5</v>
      </c>
      <c r="U152">
        <v>28.3</v>
      </c>
      <c r="V152">
        <v>33</v>
      </c>
      <c r="W152">
        <f t="shared" si="4"/>
        <v>-146.80000000000001</v>
      </c>
      <c r="X152" t="str">
        <f t="shared" si="5"/>
        <v>Overcharge</v>
      </c>
    </row>
    <row r="153" spans="1:24" x14ac:dyDescent="0.25">
      <c r="A153">
        <v>1091117806263</v>
      </c>
      <c r="B153">
        <v>2001810549</v>
      </c>
      <c r="C153">
        <v>1.86</v>
      </c>
      <c r="D153">
        <v>121003</v>
      </c>
      <c r="E153">
        <v>302017</v>
      </c>
      <c r="F153" t="s">
        <v>22</v>
      </c>
      <c r="G153" t="s">
        <v>23</v>
      </c>
      <c r="H153">
        <v>179.8</v>
      </c>
      <c r="I153">
        <v>2001810549</v>
      </c>
      <c r="J153">
        <v>5</v>
      </c>
      <c r="K153">
        <v>849</v>
      </c>
      <c r="L153">
        <v>986</v>
      </c>
      <c r="M153">
        <v>0.98599999999999999</v>
      </c>
      <c r="N153">
        <v>121003</v>
      </c>
      <c r="O153" t="s">
        <v>24</v>
      </c>
      <c r="P153" t="s">
        <v>24</v>
      </c>
      <c r="Q153">
        <v>1</v>
      </c>
      <c r="R153">
        <v>33</v>
      </c>
      <c r="S153">
        <v>28.3</v>
      </c>
      <c r="T153">
        <v>20.5</v>
      </c>
      <c r="U153">
        <v>28.3</v>
      </c>
      <c r="V153">
        <v>33</v>
      </c>
      <c r="W153">
        <f t="shared" si="4"/>
        <v>-146.80000000000001</v>
      </c>
      <c r="X153" t="str">
        <f t="shared" si="5"/>
        <v>Overcharge</v>
      </c>
    </row>
    <row r="154" spans="1:24" x14ac:dyDescent="0.25">
      <c r="A154">
        <v>1091117806263</v>
      </c>
      <c r="B154">
        <v>2001810549</v>
      </c>
      <c r="C154">
        <v>1.86</v>
      </c>
      <c r="D154">
        <v>121003</v>
      </c>
      <c r="E154">
        <v>302017</v>
      </c>
      <c r="F154" t="s">
        <v>22</v>
      </c>
      <c r="G154" t="s">
        <v>23</v>
      </c>
      <c r="H154">
        <v>179.8</v>
      </c>
      <c r="I154">
        <v>2001810549</v>
      </c>
      <c r="J154">
        <v>5</v>
      </c>
      <c r="K154">
        <v>849</v>
      </c>
      <c r="L154">
        <v>986</v>
      </c>
      <c r="M154">
        <v>0.98599999999999999</v>
      </c>
      <c r="N154">
        <v>121003</v>
      </c>
      <c r="O154" t="s">
        <v>24</v>
      </c>
      <c r="P154" t="s">
        <v>24</v>
      </c>
      <c r="Q154">
        <v>1</v>
      </c>
      <c r="R154">
        <v>33</v>
      </c>
      <c r="S154">
        <v>28.3</v>
      </c>
      <c r="T154">
        <v>20.5</v>
      </c>
      <c r="U154">
        <v>28.3</v>
      </c>
      <c r="V154">
        <v>33</v>
      </c>
      <c r="W154">
        <f t="shared" si="4"/>
        <v>-146.80000000000001</v>
      </c>
      <c r="X154" t="str">
        <f t="shared" si="5"/>
        <v>Overcharge</v>
      </c>
    </row>
    <row r="155" spans="1:24" x14ac:dyDescent="0.25">
      <c r="A155">
        <v>1091117806263</v>
      </c>
      <c r="B155">
        <v>2001810549</v>
      </c>
      <c r="C155">
        <v>1.86</v>
      </c>
      <c r="D155">
        <v>121003</v>
      </c>
      <c r="E155">
        <v>302017</v>
      </c>
      <c r="F155" t="s">
        <v>22</v>
      </c>
      <c r="G155" t="s">
        <v>23</v>
      </c>
      <c r="H155">
        <v>179.8</v>
      </c>
      <c r="I155">
        <v>2001810549</v>
      </c>
      <c r="J155">
        <v>5</v>
      </c>
      <c r="K155">
        <v>849</v>
      </c>
      <c r="L155">
        <v>986</v>
      </c>
      <c r="M155">
        <v>0.98599999999999999</v>
      </c>
      <c r="N155">
        <v>121003</v>
      </c>
      <c r="O155" t="s">
        <v>24</v>
      </c>
      <c r="P155" t="s">
        <v>24</v>
      </c>
      <c r="Q155">
        <v>1</v>
      </c>
      <c r="R155">
        <v>33</v>
      </c>
      <c r="S155">
        <v>28.3</v>
      </c>
      <c r="T155">
        <v>20.5</v>
      </c>
      <c r="U155">
        <v>28.3</v>
      </c>
      <c r="V155">
        <v>33</v>
      </c>
      <c r="W155">
        <f t="shared" si="4"/>
        <v>-146.80000000000001</v>
      </c>
      <c r="X155" t="str">
        <f t="shared" si="5"/>
        <v>Overcharge</v>
      </c>
    </row>
    <row r="156" spans="1:24" x14ac:dyDescent="0.25">
      <c r="A156">
        <v>1091117806263</v>
      </c>
      <c r="B156">
        <v>2001810549</v>
      </c>
      <c r="C156">
        <v>1.86</v>
      </c>
      <c r="D156">
        <v>121003</v>
      </c>
      <c r="E156">
        <v>302017</v>
      </c>
      <c r="F156" t="s">
        <v>22</v>
      </c>
      <c r="G156" t="s">
        <v>23</v>
      </c>
      <c r="H156">
        <v>179.8</v>
      </c>
      <c r="I156">
        <v>2001810549</v>
      </c>
      <c r="J156">
        <v>5</v>
      </c>
      <c r="K156">
        <v>849</v>
      </c>
      <c r="L156">
        <v>986</v>
      </c>
      <c r="M156">
        <v>0.98599999999999999</v>
      </c>
      <c r="N156">
        <v>121003</v>
      </c>
      <c r="O156" t="s">
        <v>24</v>
      </c>
      <c r="P156" t="s">
        <v>24</v>
      </c>
      <c r="Q156">
        <v>1</v>
      </c>
      <c r="R156">
        <v>33</v>
      </c>
      <c r="S156">
        <v>28.3</v>
      </c>
      <c r="T156">
        <v>20.5</v>
      </c>
      <c r="U156">
        <v>28.3</v>
      </c>
      <c r="V156">
        <v>33</v>
      </c>
      <c r="W156">
        <f t="shared" si="4"/>
        <v>-146.80000000000001</v>
      </c>
      <c r="X156" t="str">
        <f t="shared" si="5"/>
        <v>Overcharge</v>
      </c>
    </row>
    <row r="157" spans="1:24" x14ac:dyDescent="0.25">
      <c r="A157">
        <v>1091117807140</v>
      </c>
      <c r="B157">
        <v>2001810697</v>
      </c>
      <c r="C157">
        <v>2.27</v>
      </c>
      <c r="D157">
        <v>121003</v>
      </c>
      <c r="E157">
        <v>324008</v>
      </c>
      <c r="F157" t="s">
        <v>22</v>
      </c>
      <c r="G157" t="s">
        <v>23</v>
      </c>
      <c r="H157">
        <v>224.6</v>
      </c>
      <c r="I157">
        <v>2001810697</v>
      </c>
      <c r="J157">
        <v>3</v>
      </c>
      <c r="K157">
        <v>607</v>
      </c>
      <c r="L157">
        <v>607</v>
      </c>
      <c r="M157">
        <v>0.60699999999999998</v>
      </c>
      <c r="N157">
        <v>121003</v>
      </c>
      <c r="O157" t="s">
        <v>24</v>
      </c>
      <c r="P157" t="s">
        <v>24</v>
      </c>
      <c r="Q157">
        <v>1</v>
      </c>
      <c r="R157">
        <v>33</v>
      </c>
      <c r="S157">
        <v>28.3</v>
      </c>
      <c r="T157">
        <v>20.5</v>
      </c>
      <c r="U157">
        <v>28.3</v>
      </c>
      <c r="V157">
        <v>33</v>
      </c>
      <c r="W157">
        <f t="shared" si="4"/>
        <v>-191.6</v>
      </c>
      <c r="X157" t="str">
        <f t="shared" si="5"/>
        <v>Overcharge</v>
      </c>
    </row>
    <row r="158" spans="1:24" x14ac:dyDescent="0.25">
      <c r="A158">
        <v>1091117904860</v>
      </c>
      <c r="B158">
        <v>2001811039</v>
      </c>
      <c r="C158">
        <v>0.68</v>
      </c>
      <c r="D158">
        <v>121003</v>
      </c>
      <c r="E158">
        <v>302020</v>
      </c>
      <c r="F158" t="s">
        <v>22</v>
      </c>
      <c r="G158" t="s">
        <v>23</v>
      </c>
      <c r="H158">
        <v>90.2</v>
      </c>
      <c r="I158">
        <v>2001811039</v>
      </c>
      <c r="J158">
        <v>3</v>
      </c>
      <c r="K158">
        <v>488</v>
      </c>
      <c r="L158">
        <v>488</v>
      </c>
      <c r="M158">
        <v>0.48799999999999999</v>
      </c>
      <c r="N158">
        <v>121003</v>
      </c>
      <c r="O158" t="s">
        <v>24</v>
      </c>
      <c r="P158" t="s">
        <v>24</v>
      </c>
      <c r="Q158">
        <v>1</v>
      </c>
      <c r="R158">
        <v>33</v>
      </c>
      <c r="S158">
        <v>28.3</v>
      </c>
      <c r="T158">
        <v>20.5</v>
      </c>
      <c r="U158">
        <v>28.3</v>
      </c>
      <c r="V158">
        <v>33</v>
      </c>
      <c r="W158">
        <f t="shared" si="4"/>
        <v>-57.2</v>
      </c>
      <c r="X158" t="str">
        <f t="shared" si="5"/>
        <v>Overcharge</v>
      </c>
    </row>
    <row r="159" spans="1:24" x14ac:dyDescent="0.25">
      <c r="A159">
        <v>1091117904860</v>
      </c>
      <c r="B159">
        <v>2001811039</v>
      </c>
      <c r="C159">
        <v>0.68</v>
      </c>
      <c r="D159">
        <v>121003</v>
      </c>
      <c r="E159">
        <v>302020</v>
      </c>
      <c r="F159" t="s">
        <v>22</v>
      </c>
      <c r="G159" t="s">
        <v>23</v>
      </c>
      <c r="H159">
        <v>90.2</v>
      </c>
      <c r="I159">
        <v>2001811039</v>
      </c>
      <c r="J159">
        <v>3</v>
      </c>
      <c r="K159">
        <v>488</v>
      </c>
      <c r="L159">
        <v>488</v>
      </c>
      <c r="M159">
        <v>0.48799999999999999</v>
      </c>
      <c r="N159">
        <v>121003</v>
      </c>
      <c r="O159" t="s">
        <v>24</v>
      </c>
      <c r="P159" t="s">
        <v>24</v>
      </c>
      <c r="Q159">
        <v>1</v>
      </c>
      <c r="R159">
        <v>33</v>
      </c>
      <c r="S159">
        <v>28.3</v>
      </c>
      <c r="T159">
        <v>20.5</v>
      </c>
      <c r="U159">
        <v>28.3</v>
      </c>
      <c r="V159">
        <v>33</v>
      </c>
      <c r="W159">
        <f t="shared" si="4"/>
        <v>-57.2</v>
      </c>
      <c r="X159" t="str">
        <f t="shared" si="5"/>
        <v>Overcharge</v>
      </c>
    </row>
    <row r="160" spans="1:24" x14ac:dyDescent="0.25">
      <c r="A160">
        <v>1091117905022</v>
      </c>
      <c r="B160">
        <v>2001811058</v>
      </c>
      <c r="C160">
        <v>0.72</v>
      </c>
      <c r="D160">
        <v>121003</v>
      </c>
      <c r="E160">
        <v>302018</v>
      </c>
      <c r="F160" t="s">
        <v>22</v>
      </c>
      <c r="G160" t="s">
        <v>23</v>
      </c>
      <c r="H160">
        <v>90.2</v>
      </c>
      <c r="I160">
        <v>2001811058</v>
      </c>
      <c r="J160">
        <v>3</v>
      </c>
      <c r="K160">
        <v>500</v>
      </c>
      <c r="L160">
        <v>500</v>
      </c>
      <c r="M160">
        <v>0.5</v>
      </c>
      <c r="N160">
        <v>121003</v>
      </c>
      <c r="O160" t="s">
        <v>24</v>
      </c>
      <c r="P160" t="s">
        <v>24</v>
      </c>
      <c r="Q160">
        <v>1</v>
      </c>
      <c r="R160">
        <v>33</v>
      </c>
      <c r="S160">
        <v>28.3</v>
      </c>
      <c r="T160">
        <v>20.5</v>
      </c>
      <c r="U160">
        <v>28.3</v>
      </c>
      <c r="V160">
        <v>33</v>
      </c>
      <c r="W160">
        <f t="shared" si="4"/>
        <v>-57.2</v>
      </c>
      <c r="X160" t="str">
        <f t="shared" si="5"/>
        <v>Overcharge</v>
      </c>
    </row>
    <row r="161" spans="1:24" x14ac:dyDescent="0.25">
      <c r="A161">
        <v>1091117905022</v>
      </c>
      <c r="B161">
        <v>2001811058</v>
      </c>
      <c r="C161">
        <v>0.72</v>
      </c>
      <c r="D161">
        <v>121003</v>
      </c>
      <c r="E161">
        <v>302018</v>
      </c>
      <c r="F161" t="s">
        <v>22</v>
      </c>
      <c r="G161" t="s">
        <v>23</v>
      </c>
      <c r="H161">
        <v>90.2</v>
      </c>
      <c r="I161">
        <v>2001811058</v>
      </c>
      <c r="J161">
        <v>3</v>
      </c>
      <c r="K161">
        <v>500</v>
      </c>
      <c r="L161">
        <v>500</v>
      </c>
      <c r="M161">
        <v>0.5</v>
      </c>
      <c r="N161">
        <v>121003</v>
      </c>
      <c r="O161" t="s">
        <v>24</v>
      </c>
      <c r="P161" t="s">
        <v>24</v>
      </c>
      <c r="Q161">
        <v>1</v>
      </c>
      <c r="R161">
        <v>33</v>
      </c>
      <c r="S161">
        <v>28.3</v>
      </c>
      <c r="T161">
        <v>20.5</v>
      </c>
      <c r="U161">
        <v>28.3</v>
      </c>
      <c r="V161">
        <v>33</v>
      </c>
      <c r="W161">
        <f t="shared" si="4"/>
        <v>-57.2</v>
      </c>
      <c r="X161" t="str">
        <f t="shared" si="5"/>
        <v>Overcharge</v>
      </c>
    </row>
    <row r="162" spans="1:24" x14ac:dyDescent="0.25">
      <c r="A162">
        <v>1091117958163</v>
      </c>
      <c r="B162">
        <v>2001811306</v>
      </c>
      <c r="C162">
        <v>1.1000000000000001</v>
      </c>
      <c r="D162">
        <v>121003</v>
      </c>
      <c r="E162">
        <v>302017</v>
      </c>
      <c r="F162" t="s">
        <v>22</v>
      </c>
      <c r="G162" t="s">
        <v>23</v>
      </c>
      <c r="H162">
        <v>135</v>
      </c>
      <c r="I162">
        <v>2001811306</v>
      </c>
      <c r="J162">
        <v>4</v>
      </c>
      <c r="K162">
        <v>945</v>
      </c>
      <c r="L162">
        <v>945</v>
      </c>
      <c r="M162">
        <v>0.94499999999999995</v>
      </c>
      <c r="N162">
        <v>121003</v>
      </c>
      <c r="O162" t="s">
        <v>24</v>
      </c>
      <c r="P162" t="s">
        <v>24</v>
      </c>
      <c r="Q162">
        <v>1</v>
      </c>
      <c r="R162">
        <v>33</v>
      </c>
      <c r="S162">
        <v>28.3</v>
      </c>
      <c r="T162">
        <v>20.5</v>
      </c>
      <c r="U162">
        <v>28.3</v>
      </c>
      <c r="V162">
        <v>33</v>
      </c>
      <c r="W162">
        <f t="shared" si="4"/>
        <v>-102</v>
      </c>
      <c r="X162" t="str">
        <f t="shared" si="5"/>
        <v>Overcharge</v>
      </c>
    </row>
    <row r="163" spans="1:24" x14ac:dyDescent="0.25">
      <c r="A163">
        <v>1091117958163</v>
      </c>
      <c r="B163">
        <v>2001811306</v>
      </c>
      <c r="C163">
        <v>1.1000000000000001</v>
      </c>
      <c r="D163">
        <v>121003</v>
      </c>
      <c r="E163">
        <v>302017</v>
      </c>
      <c r="F163" t="s">
        <v>22</v>
      </c>
      <c r="G163" t="s">
        <v>23</v>
      </c>
      <c r="H163">
        <v>135</v>
      </c>
      <c r="I163">
        <v>2001811306</v>
      </c>
      <c r="J163">
        <v>4</v>
      </c>
      <c r="K163">
        <v>945</v>
      </c>
      <c r="L163">
        <v>945</v>
      </c>
      <c r="M163">
        <v>0.94499999999999995</v>
      </c>
      <c r="N163">
        <v>121003</v>
      </c>
      <c r="O163" t="s">
        <v>24</v>
      </c>
      <c r="P163" t="s">
        <v>24</v>
      </c>
      <c r="Q163">
        <v>1</v>
      </c>
      <c r="R163">
        <v>33</v>
      </c>
      <c r="S163">
        <v>28.3</v>
      </c>
      <c r="T163">
        <v>20.5</v>
      </c>
      <c r="U163">
        <v>28.3</v>
      </c>
      <c r="V163">
        <v>33</v>
      </c>
      <c r="W163">
        <f t="shared" si="4"/>
        <v>-102</v>
      </c>
      <c r="X163" t="str">
        <f t="shared" si="5"/>
        <v>Overcharge</v>
      </c>
    </row>
    <row r="164" spans="1:24" x14ac:dyDescent="0.25">
      <c r="A164">
        <v>1091117958163</v>
      </c>
      <c r="B164">
        <v>2001811306</v>
      </c>
      <c r="C164">
        <v>1.1000000000000001</v>
      </c>
      <c r="D164">
        <v>121003</v>
      </c>
      <c r="E164">
        <v>302017</v>
      </c>
      <c r="F164" t="s">
        <v>22</v>
      </c>
      <c r="G164" t="s">
        <v>23</v>
      </c>
      <c r="H164">
        <v>135</v>
      </c>
      <c r="I164">
        <v>2001811306</v>
      </c>
      <c r="J164">
        <v>4</v>
      </c>
      <c r="K164">
        <v>945</v>
      </c>
      <c r="L164">
        <v>945</v>
      </c>
      <c r="M164">
        <v>0.94499999999999995</v>
      </c>
      <c r="N164">
        <v>121003</v>
      </c>
      <c r="O164" t="s">
        <v>24</v>
      </c>
      <c r="P164" t="s">
        <v>24</v>
      </c>
      <c r="Q164">
        <v>1</v>
      </c>
      <c r="R164">
        <v>33</v>
      </c>
      <c r="S164">
        <v>28.3</v>
      </c>
      <c r="T164">
        <v>20.5</v>
      </c>
      <c r="U164">
        <v>28.3</v>
      </c>
      <c r="V164">
        <v>33</v>
      </c>
      <c r="W164">
        <f t="shared" si="4"/>
        <v>-102</v>
      </c>
      <c r="X164" t="str">
        <f t="shared" si="5"/>
        <v>Overcharge</v>
      </c>
    </row>
    <row r="165" spans="1:24" x14ac:dyDescent="0.25">
      <c r="A165">
        <v>1091117958163</v>
      </c>
      <c r="B165">
        <v>2001811306</v>
      </c>
      <c r="C165">
        <v>1.1000000000000001</v>
      </c>
      <c r="D165">
        <v>121003</v>
      </c>
      <c r="E165">
        <v>302017</v>
      </c>
      <c r="F165" t="s">
        <v>22</v>
      </c>
      <c r="G165" t="s">
        <v>23</v>
      </c>
      <c r="H165">
        <v>135</v>
      </c>
      <c r="I165">
        <v>2001811306</v>
      </c>
      <c r="J165">
        <v>4</v>
      </c>
      <c r="K165">
        <v>945</v>
      </c>
      <c r="L165">
        <v>945</v>
      </c>
      <c r="M165">
        <v>0.94499999999999995</v>
      </c>
      <c r="N165">
        <v>121003</v>
      </c>
      <c r="O165" t="s">
        <v>24</v>
      </c>
      <c r="P165" t="s">
        <v>24</v>
      </c>
      <c r="Q165">
        <v>1</v>
      </c>
      <c r="R165">
        <v>33</v>
      </c>
      <c r="S165">
        <v>28.3</v>
      </c>
      <c r="T165">
        <v>20.5</v>
      </c>
      <c r="U165">
        <v>28.3</v>
      </c>
      <c r="V165">
        <v>33</v>
      </c>
      <c r="W165">
        <f t="shared" si="4"/>
        <v>-102</v>
      </c>
      <c r="X165" t="str">
        <f t="shared" si="5"/>
        <v>Overcharge</v>
      </c>
    </row>
    <row r="166" spans="1:24" x14ac:dyDescent="0.25">
      <c r="A166">
        <v>1091117958163</v>
      </c>
      <c r="B166">
        <v>2001811306</v>
      </c>
      <c r="C166">
        <v>1.1000000000000001</v>
      </c>
      <c r="D166">
        <v>121003</v>
      </c>
      <c r="E166">
        <v>302017</v>
      </c>
      <c r="F166" t="s">
        <v>22</v>
      </c>
      <c r="G166" t="s">
        <v>23</v>
      </c>
      <c r="H166">
        <v>135</v>
      </c>
      <c r="I166">
        <v>2001811306</v>
      </c>
      <c r="J166">
        <v>4</v>
      </c>
      <c r="K166">
        <v>945</v>
      </c>
      <c r="L166">
        <v>945</v>
      </c>
      <c r="M166">
        <v>0.94499999999999995</v>
      </c>
      <c r="N166">
        <v>121003</v>
      </c>
      <c r="O166" t="s">
        <v>24</v>
      </c>
      <c r="P166" t="s">
        <v>24</v>
      </c>
      <c r="Q166">
        <v>1</v>
      </c>
      <c r="R166">
        <v>33</v>
      </c>
      <c r="S166">
        <v>28.3</v>
      </c>
      <c r="T166">
        <v>20.5</v>
      </c>
      <c r="U166">
        <v>28.3</v>
      </c>
      <c r="V166">
        <v>33</v>
      </c>
      <c r="W166">
        <f t="shared" si="4"/>
        <v>-102</v>
      </c>
      <c r="X166" t="str">
        <f t="shared" si="5"/>
        <v>Overcharge</v>
      </c>
    </row>
    <row r="167" spans="1:24" x14ac:dyDescent="0.25">
      <c r="A167">
        <v>1091118442390</v>
      </c>
      <c r="B167">
        <v>2001812195</v>
      </c>
      <c r="C167">
        <v>0.67</v>
      </c>
      <c r="D167">
        <v>121003</v>
      </c>
      <c r="E167">
        <v>302012</v>
      </c>
      <c r="F167" t="s">
        <v>22</v>
      </c>
      <c r="G167" t="s">
        <v>23</v>
      </c>
      <c r="H167">
        <v>90.2</v>
      </c>
      <c r="I167">
        <v>2001812195</v>
      </c>
      <c r="J167">
        <v>3</v>
      </c>
      <c r="K167">
        <v>500</v>
      </c>
      <c r="L167">
        <v>500</v>
      </c>
      <c r="M167">
        <v>0.5</v>
      </c>
      <c r="N167">
        <v>121003</v>
      </c>
      <c r="O167" t="s">
        <v>24</v>
      </c>
      <c r="P167" t="s">
        <v>24</v>
      </c>
      <c r="Q167">
        <v>1</v>
      </c>
      <c r="R167">
        <v>33</v>
      </c>
      <c r="S167">
        <v>28.3</v>
      </c>
      <c r="T167">
        <v>20.5</v>
      </c>
      <c r="U167">
        <v>28.3</v>
      </c>
      <c r="V167">
        <v>33</v>
      </c>
      <c r="W167">
        <f t="shared" si="4"/>
        <v>-57.2</v>
      </c>
      <c r="X167" t="str">
        <f t="shared" si="5"/>
        <v>Overcharge</v>
      </c>
    </row>
    <row r="168" spans="1:24" x14ac:dyDescent="0.25">
      <c r="A168">
        <v>1091118442390</v>
      </c>
      <c r="B168">
        <v>2001812195</v>
      </c>
      <c r="C168">
        <v>0.67</v>
      </c>
      <c r="D168">
        <v>121003</v>
      </c>
      <c r="E168">
        <v>302012</v>
      </c>
      <c r="F168" t="s">
        <v>22</v>
      </c>
      <c r="G168" t="s">
        <v>23</v>
      </c>
      <c r="H168">
        <v>90.2</v>
      </c>
      <c r="I168">
        <v>2001812195</v>
      </c>
      <c r="J168">
        <v>3</v>
      </c>
      <c r="K168">
        <v>500</v>
      </c>
      <c r="L168">
        <v>500</v>
      </c>
      <c r="M168">
        <v>0.5</v>
      </c>
      <c r="N168">
        <v>121003</v>
      </c>
      <c r="O168" t="s">
        <v>24</v>
      </c>
      <c r="P168" t="s">
        <v>24</v>
      </c>
      <c r="Q168">
        <v>1</v>
      </c>
      <c r="R168">
        <v>33</v>
      </c>
      <c r="S168">
        <v>28.3</v>
      </c>
      <c r="T168">
        <v>20.5</v>
      </c>
      <c r="U168">
        <v>28.3</v>
      </c>
      <c r="V168">
        <v>33</v>
      </c>
      <c r="W168">
        <f t="shared" si="4"/>
        <v>-57.2</v>
      </c>
      <c r="X168" t="str">
        <f t="shared" si="5"/>
        <v>Overcharge</v>
      </c>
    </row>
    <row r="169" spans="1:24" x14ac:dyDescent="0.25">
      <c r="A169">
        <v>1091118551656</v>
      </c>
      <c r="B169">
        <v>2001812941</v>
      </c>
      <c r="C169">
        <v>0.73</v>
      </c>
      <c r="D169">
        <v>121003</v>
      </c>
      <c r="E169">
        <v>325207</v>
      </c>
      <c r="F169" t="s">
        <v>22</v>
      </c>
      <c r="G169" t="s">
        <v>23</v>
      </c>
      <c r="H169">
        <v>90.2</v>
      </c>
      <c r="I169">
        <v>2001812941</v>
      </c>
      <c r="J169">
        <v>3</v>
      </c>
      <c r="K169">
        <v>500</v>
      </c>
      <c r="L169">
        <v>500</v>
      </c>
      <c r="M169">
        <v>0.5</v>
      </c>
      <c r="N169">
        <v>121003</v>
      </c>
      <c r="O169" t="s">
        <v>24</v>
      </c>
      <c r="P169" t="s">
        <v>24</v>
      </c>
      <c r="Q169">
        <v>1</v>
      </c>
      <c r="R169">
        <v>33</v>
      </c>
      <c r="S169">
        <v>28.3</v>
      </c>
      <c r="T169">
        <v>20.5</v>
      </c>
      <c r="U169">
        <v>28.3</v>
      </c>
      <c r="V169">
        <v>33</v>
      </c>
      <c r="W169">
        <f t="shared" si="4"/>
        <v>-57.2</v>
      </c>
      <c r="X169" t="str">
        <f t="shared" si="5"/>
        <v>Overcharge</v>
      </c>
    </row>
    <row r="170" spans="1:24" x14ac:dyDescent="0.25">
      <c r="A170">
        <v>1091117614452</v>
      </c>
      <c r="B170">
        <v>2001809383</v>
      </c>
      <c r="C170">
        <v>0.5</v>
      </c>
      <c r="D170">
        <v>121003</v>
      </c>
      <c r="E170">
        <v>303702</v>
      </c>
      <c r="F170" t="s">
        <v>22</v>
      </c>
      <c r="G170" t="s">
        <v>26</v>
      </c>
      <c r="H170">
        <v>86.7</v>
      </c>
      <c r="I170">
        <v>2001809383</v>
      </c>
      <c r="J170">
        <v>3</v>
      </c>
      <c r="K170">
        <v>607</v>
      </c>
      <c r="L170">
        <v>607</v>
      </c>
      <c r="M170">
        <v>0.60699999999999998</v>
      </c>
      <c r="N170">
        <v>121003</v>
      </c>
      <c r="O170" t="s">
        <v>24</v>
      </c>
      <c r="P170" t="s">
        <v>24</v>
      </c>
      <c r="Q170">
        <v>1</v>
      </c>
      <c r="R170">
        <v>33</v>
      </c>
      <c r="S170">
        <v>28.3</v>
      </c>
      <c r="T170">
        <v>20.5</v>
      </c>
      <c r="U170">
        <v>28.3</v>
      </c>
      <c r="V170">
        <v>53.5</v>
      </c>
      <c r="W170">
        <f t="shared" si="4"/>
        <v>-33.200000000000003</v>
      </c>
      <c r="X170" t="str">
        <f t="shared" si="5"/>
        <v>Overcharge</v>
      </c>
    </row>
    <row r="171" spans="1:24" x14ac:dyDescent="0.25">
      <c r="A171">
        <v>1091120922803</v>
      </c>
      <c r="B171">
        <v>2001820978</v>
      </c>
      <c r="C171">
        <v>0.5</v>
      </c>
      <c r="D171">
        <v>121003</v>
      </c>
      <c r="E171">
        <v>313301</v>
      </c>
      <c r="F171" t="s">
        <v>22</v>
      </c>
      <c r="G171" t="s">
        <v>23</v>
      </c>
      <c r="H171">
        <v>45.4</v>
      </c>
      <c r="I171">
        <v>2001820978</v>
      </c>
      <c r="J171">
        <v>2</v>
      </c>
      <c r="K171">
        <v>515</v>
      </c>
      <c r="L171">
        <v>515</v>
      </c>
      <c r="M171">
        <v>0.51500000000000001</v>
      </c>
      <c r="N171">
        <v>121003</v>
      </c>
      <c r="O171" t="s">
        <v>24</v>
      </c>
      <c r="P171" t="s">
        <v>24</v>
      </c>
      <c r="Q171">
        <v>1</v>
      </c>
      <c r="R171">
        <v>33</v>
      </c>
      <c r="S171">
        <v>28.3</v>
      </c>
      <c r="T171">
        <v>20.5</v>
      </c>
      <c r="U171">
        <v>28.3</v>
      </c>
      <c r="V171">
        <v>33</v>
      </c>
      <c r="W171">
        <f t="shared" si="4"/>
        <v>-12.399999999999999</v>
      </c>
      <c r="X171" t="str">
        <f t="shared" si="5"/>
        <v>Overcharge</v>
      </c>
    </row>
    <row r="172" spans="1:24" x14ac:dyDescent="0.25">
      <c r="A172">
        <v>1091121844806</v>
      </c>
      <c r="B172">
        <v>2001811475</v>
      </c>
      <c r="C172">
        <v>0.5</v>
      </c>
      <c r="D172">
        <v>121003</v>
      </c>
      <c r="E172">
        <v>173212</v>
      </c>
      <c r="F172" t="s">
        <v>24</v>
      </c>
      <c r="G172" t="s">
        <v>23</v>
      </c>
      <c r="H172">
        <v>33</v>
      </c>
      <c r="I172">
        <v>2001811475</v>
      </c>
      <c r="J172">
        <v>4</v>
      </c>
      <c r="K172">
        <v>689</v>
      </c>
      <c r="L172">
        <v>689</v>
      </c>
      <c r="M172">
        <v>0.68899999999999995</v>
      </c>
      <c r="N172">
        <v>121003</v>
      </c>
      <c r="O172" t="s">
        <v>25</v>
      </c>
      <c r="P172" t="s">
        <v>25</v>
      </c>
      <c r="Q172">
        <v>2</v>
      </c>
      <c r="R172">
        <v>56.6</v>
      </c>
      <c r="S172">
        <v>55.5</v>
      </c>
      <c r="T172">
        <v>50.7</v>
      </c>
      <c r="U172">
        <v>55.5</v>
      </c>
      <c r="V172">
        <v>56.6</v>
      </c>
      <c r="W172">
        <f t="shared" si="4"/>
        <v>23.6</v>
      </c>
      <c r="X172" t="str">
        <f t="shared" si="5"/>
        <v>Undercharge</v>
      </c>
    </row>
    <row r="173" spans="1:24" x14ac:dyDescent="0.25">
      <c r="A173">
        <v>1091121844806</v>
      </c>
      <c r="B173">
        <v>2001811475</v>
      </c>
      <c r="C173">
        <v>0.5</v>
      </c>
      <c r="D173">
        <v>121003</v>
      </c>
      <c r="E173">
        <v>173212</v>
      </c>
      <c r="F173" t="s">
        <v>24</v>
      </c>
      <c r="G173" t="s">
        <v>23</v>
      </c>
      <c r="H173">
        <v>33</v>
      </c>
      <c r="I173">
        <v>2001811475</v>
      </c>
      <c r="J173">
        <v>4</v>
      </c>
      <c r="K173">
        <v>689</v>
      </c>
      <c r="L173">
        <v>689</v>
      </c>
      <c r="M173">
        <v>0.68899999999999995</v>
      </c>
      <c r="N173">
        <v>121003</v>
      </c>
      <c r="O173" t="s">
        <v>25</v>
      </c>
      <c r="P173" t="s">
        <v>25</v>
      </c>
      <c r="Q173">
        <v>2</v>
      </c>
      <c r="R173">
        <v>56.6</v>
      </c>
      <c r="S173">
        <v>55.5</v>
      </c>
      <c r="T173">
        <v>50.7</v>
      </c>
      <c r="U173">
        <v>55.5</v>
      </c>
      <c r="V173">
        <v>56.6</v>
      </c>
      <c r="W173">
        <f t="shared" si="4"/>
        <v>23.6</v>
      </c>
      <c r="X173" t="str">
        <f t="shared" si="5"/>
        <v>Undercharge</v>
      </c>
    </row>
    <row r="174" spans="1:24" x14ac:dyDescent="0.25">
      <c r="A174">
        <v>1091121846136</v>
      </c>
      <c r="B174">
        <v>2001811305</v>
      </c>
      <c r="C174">
        <v>0.5</v>
      </c>
      <c r="D174">
        <v>121003</v>
      </c>
      <c r="E174">
        <v>302020</v>
      </c>
      <c r="F174" t="s">
        <v>22</v>
      </c>
      <c r="G174" t="s">
        <v>23</v>
      </c>
      <c r="H174">
        <v>45.4</v>
      </c>
      <c r="I174">
        <v>2001811305</v>
      </c>
      <c r="J174">
        <v>4</v>
      </c>
      <c r="K174">
        <v>750</v>
      </c>
      <c r="L174">
        <v>750</v>
      </c>
      <c r="M174">
        <v>0.75</v>
      </c>
      <c r="N174">
        <v>121003</v>
      </c>
      <c r="O174" t="s">
        <v>24</v>
      </c>
      <c r="P174" t="s">
        <v>24</v>
      </c>
      <c r="Q174">
        <v>1</v>
      </c>
      <c r="R174">
        <v>33</v>
      </c>
      <c r="S174">
        <v>28.3</v>
      </c>
      <c r="T174">
        <v>20.5</v>
      </c>
      <c r="U174">
        <v>28.3</v>
      </c>
      <c r="V174">
        <v>33</v>
      </c>
      <c r="W174">
        <f t="shared" si="4"/>
        <v>-12.399999999999999</v>
      </c>
      <c r="X174" t="str">
        <f t="shared" si="5"/>
        <v>Overcharge</v>
      </c>
    </row>
    <row r="175" spans="1:24" x14ac:dyDescent="0.25">
      <c r="A175">
        <v>1091121846136</v>
      </c>
      <c r="B175">
        <v>2001811305</v>
      </c>
      <c r="C175">
        <v>0.5</v>
      </c>
      <c r="D175">
        <v>121003</v>
      </c>
      <c r="E175">
        <v>302020</v>
      </c>
      <c r="F175" t="s">
        <v>22</v>
      </c>
      <c r="G175" t="s">
        <v>23</v>
      </c>
      <c r="H175">
        <v>45.4</v>
      </c>
      <c r="I175">
        <v>2001811305</v>
      </c>
      <c r="J175">
        <v>4</v>
      </c>
      <c r="K175">
        <v>750</v>
      </c>
      <c r="L175">
        <v>750</v>
      </c>
      <c r="M175">
        <v>0.75</v>
      </c>
      <c r="N175">
        <v>121003</v>
      </c>
      <c r="O175" t="s">
        <v>24</v>
      </c>
      <c r="P175" t="s">
        <v>24</v>
      </c>
      <c r="Q175">
        <v>1</v>
      </c>
      <c r="R175">
        <v>33</v>
      </c>
      <c r="S175">
        <v>28.3</v>
      </c>
      <c r="T175">
        <v>20.5</v>
      </c>
      <c r="U175">
        <v>28.3</v>
      </c>
      <c r="V175">
        <v>33</v>
      </c>
      <c r="W175">
        <f t="shared" si="4"/>
        <v>-12.399999999999999</v>
      </c>
      <c r="X175" t="str">
        <f t="shared" si="5"/>
        <v>Overcharge</v>
      </c>
    </row>
    <row r="176" spans="1:24" x14ac:dyDescent="0.25">
      <c r="H176" t="s">
        <v>29</v>
      </c>
    </row>
  </sheetData>
  <autoFilter ref="A1:X17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</cp:lastModifiedBy>
  <dcterms:created xsi:type="dcterms:W3CDTF">2024-01-21T17:08:19Z</dcterms:created>
  <dcterms:modified xsi:type="dcterms:W3CDTF">2024-01-22T05:55:13Z</dcterms:modified>
</cp:coreProperties>
</file>