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rohit\Downloads\Excel-Projects-main\Excel-Projects-main\Bike Sales Analysis\"/>
    </mc:Choice>
  </mc:AlternateContent>
  <xr:revisionPtr revIDLastSave="0" documentId="13_ncr:1_{261BA2B7-97A4-4683-89E3-2E582D5476EE}" xr6:coauthVersionLast="47" xr6:coauthVersionMax="47" xr10:uidLastSave="{00000000-0000-0000-0000-000000000000}"/>
  <bookViews>
    <workbookView xWindow="-110" yWindow="-110" windowWidth="19420" windowHeight="10300" activeTab="3" xr2:uid="{00000000-000D-0000-FFFF-FFFF00000000}"/>
  </bookViews>
  <sheets>
    <sheet name="Dataset" sheetId="1" r:id="rId1"/>
    <sheet name="Working Sheet" sheetId="2" r:id="rId2"/>
    <sheet name="Pivot Table" sheetId="3" r:id="rId3"/>
    <sheet name="Dashboard" sheetId="4" r:id="rId4"/>
  </sheets>
  <definedNames>
    <definedName name="_xlnm._FilterDatabase" localSheetId="0" hidden="1">Dataset!$A$1:$M$1001</definedName>
    <definedName name="_xlnm._FilterDatabase" localSheetId="1" hidden="1">'Working Sheet'!$A$1:$N$1001</definedName>
    <definedName name="Slicer_Cars">#N/A</definedName>
    <definedName name="Slicer_Education">#N/A</definedName>
    <definedName name="Slicer_Home_Owner">#N/A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76" i="2" l="1"/>
  <c r="M10" i="2"/>
  <c r="M2" i="2"/>
  <c r="M3" i="2"/>
  <c r="M4" i="2"/>
  <c r="M5" i="2"/>
  <c r="M6" i="2"/>
  <c r="M7" i="2"/>
  <c r="M8" i="2"/>
  <c r="M9"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<sst xmlns="http://schemas.openxmlformats.org/spreadsheetml/2006/main" count="16279" uniqueCount="49">
  <si>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</si>
  <si>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</si>
  <si>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</si>
  <si>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</si>
  <si>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</si>
  <si>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</si>
  <si>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</si>
  <si>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</si>
  <si>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</si>
  <si>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</si>
  <si>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</si>
  <si>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</si>
  <si>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</si>
  <si>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</si>
  <si>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</si>
  <si>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</si>
  <si>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</si>
  <si>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</si>
  <si>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</si>
  <si>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</si>
  <si>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</si>
  <si>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</si>
  <si>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</si>
  <si>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</si>
  <si>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</si>
  <si>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</si>
  <si>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</si>
  <si>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</si>
  <si>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</si>
  <si>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</si>
  <si>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</si>
  <si>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</si>
  <si>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</si>
  <si>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</si>
  <si>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</si>
  <si>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</si>
  <si>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</si>
  <si>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</si>
  <si>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</si>
  <si>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</si>
  <si>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Groups</t>
  </si>
  <si>
    <t>Row Labels</t>
  </si>
  <si>
    <t>Grand Total</t>
  </si>
  <si>
    <t>Average of Income</t>
  </si>
  <si>
    <t>Column Labels</t>
  </si>
  <si>
    <t>Middle Aged</t>
  </si>
  <si>
    <t>Old</t>
  </si>
  <si>
    <t>Count of Purchased Bike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</si>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</sst>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8" formatCode="&quot;₹&quot;\ #,##0"/>
    <numFmt numFmtId="171" formatCode="_ * #,##0_ ;_ * \-#,##0_ ;_ * &quot;-&quot;??_ ;_ @_ "/>
    <numFmt numFmtId="172" formatCode="[$$-4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172"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_ * #,##0_ ;_ * \-#,##0_ ;_ * "-"??_ ;_ @_ </c:formatCode>
                <c:ptCount val="2"/>
                <c:pt idx="0">
                  <c:v>62500</c:v>
                </c:pt>
                <c:pt idx="1">
                  <c:v>71111.111111111109</c:v>
                </c:pt>
              </c:numCache>
            </c:numRef>
          </c:val>
          <c:extLst>
            <c:ext xmlns:c16="http://schemas.microsoft.com/office/drawing/2014/chart" uri="{C3380CC4-5D6E-409C-BE32-E72D297353CC}">
              <c16:uniqueId val="{00000000-06A4-4C03-A724-98494238E644}"/>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 #,##0_ ;_ * \-#,##0_ ;_ * "-"??_ ;_ @_ </c:formatCode>
                <c:ptCount val="2"/>
                <c:pt idx="0">
                  <c:v>80000</c:v>
                </c:pt>
                <c:pt idx="1">
                  <c:v>70000</c:v>
                </c:pt>
              </c:numCache>
            </c:numRef>
          </c:val>
          <c:extLst>
            <c:ext xmlns:c16="http://schemas.microsoft.com/office/drawing/2014/chart" uri="{C3380CC4-5D6E-409C-BE32-E72D297353CC}">
              <c16:uniqueId val="{00000003-06A4-4C03-A724-98494238E644}"/>
            </c:ext>
          </c:extLst>
        </c:ser>
        <c:dLbls>
          <c:dLblPos val="outEnd"/>
          <c:showLegendKey val="0"/>
          <c:showVal val="1"/>
          <c:showCatName val="0"/>
          <c:showSerName val="0"/>
          <c:showPercent val="0"/>
          <c:showBubbleSize val="0"/>
        </c:dLbls>
        <c:gapWidth val="219"/>
        <c:overlap val="-27"/>
        <c:axId val="1914647008"/>
        <c:axId val="1868406240"/>
      </c:barChart>
      <c:catAx>
        <c:axId val="191464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240"/>
        <c:crosses val="autoZero"/>
        <c:auto val="1"/>
        <c:lblAlgn val="ctr"/>
        <c:lblOffset val="100"/>
        <c:noMultiLvlLbl val="0"/>
      </c:catAx>
      <c:valAx>
        <c:axId val="186840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64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Table!PivotTable5</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BIKE PURCHASE BY CHILDREN COUNT</a:t>
            </a:r>
          </a:p>
        </c:rich>
      </c:tx>
      <c:layout>
        <c:manualLayout>
          <c:xMode val="edge"/>
          <c:yMode val="edge"/>
          <c:x val="0.19676377952755902"/>
          <c:y val="9.2490500359938402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pivotFmt>
      <c:pivotFmt>
        <c:idx val="11"/>
      </c:pivotFmt>
      <c:pivotFmt>
        <c:idx val="12"/>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5"/>
      </c:pivotFmt>
      <c:pivotFmt>
        <c:idx val="16"/>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Table'!$B$68:$B$69</c:f>
              <c:strCache>
                <c:ptCount val="1"/>
                <c:pt idx="0">
                  <c:v>Yes</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8F06-4A4D-B856-368F778DAE5E}"/>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8F06-4A4D-B856-368F778DAE5E}"/>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8F06-4A4D-B856-368F778DAE5E}"/>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8F06-4A4D-B856-368F778DAE5E}"/>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8F06-4A4D-B856-368F778DAE5E}"/>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8F06-4A4D-B856-368F778DAE5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Table'!$A$70:$A$72</c:f>
              <c:strCache>
                <c:ptCount val="2"/>
                <c:pt idx="0">
                  <c:v>3</c:v>
                </c:pt>
                <c:pt idx="1">
                  <c:v>4</c:v>
                </c:pt>
              </c:strCache>
            </c:strRef>
          </c:cat>
          <c:val>
            <c:numRef>
              <c:f>'Pivot Table'!$B$70:$B$72</c:f>
              <c:numCache>
                <c:formatCode>General</c:formatCode>
                <c:ptCount val="2"/>
                <c:pt idx="0">
                  <c:v>1</c:v>
                </c:pt>
                <c:pt idx="1">
                  <c:v>1</c:v>
                </c:pt>
              </c:numCache>
            </c:numRef>
          </c:val>
          <c:extLst>
            <c:ext xmlns:c16="http://schemas.microsoft.com/office/drawing/2014/chart" uri="{C3380CC4-5D6E-409C-BE32-E72D297353CC}">
              <c16:uniqueId val="{0000000C-8F06-4A4D-B856-368F778DAE5E}"/>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COUNT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5-10 Miles</c:v>
                </c:pt>
                <c:pt idx="3">
                  <c:v>More than 10 Miles</c:v>
                </c:pt>
              </c:strCache>
            </c:strRef>
          </c:cat>
          <c:val>
            <c:numRef>
              <c:f>'Pivot Table'!$B$21:$B$25</c:f>
              <c:numCache>
                <c:formatCode>General</c:formatCode>
                <c:ptCount val="4"/>
                <c:pt idx="0">
                  <c:v>2</c:v>
                </c:pt>
                <c:pt idx="1">
                  <c:v>3</c:v>
                </c:pt>
                <c:pt idx="2">
                  <c:v>6</c:v>
                </c:pt>
                <c:pt idx="3">
                  <c:v>2</c:v>
                </c:pt>
              </c:numCache>
            </c:numRef>
          </c:val>
          <c:smooth val="0"/>
          <c:extLst>
            <c:ext xmlns:c16="http://schemas.microsoft.com/office/drawing/2014/chart" uri="{C3380CC4-5D6E-409C-BE32-E72D297353CC}">
              <c16:uniqueId val="{00000000-7919-4284-972E-E2CED9FDFD7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5-10 Miles</c:v>
                </c:pt>
                <c:pt idx="3">
                  <c:v>More than 10 Miles</c:v>
                </c:pt>
              </c:strCache>
            </c:strRef>
          </c:cat>
          <c:val>
            <c:numRef>
              <c:f>'Pivot Table'!$C$21:$C$25</c:f>
              <c:numCache>
                <c:formatCode>General</c:formatCode>
                <c:ptCount val="4"/>
                <c:pt idx="0">
                  <c:v>1</c:v>
                </c:pt>
                <c:pt idx="2">
                  <c:v>1</c:v>
                </c:pt>
              </c:numCache>
            </c:numRef>
          </c:val>
          <c:smooth val="0"/>
          <c:extLst>
            <c:ext xmlns:c16="http://schemas.microsoft.com/office/drawing/2014/chart" uri="{C3380CC4-5D6E-409C-BE32-E72D297353CC}">
              <c16:uniqueId val="{00000003-7919-4284-972E-E2CED9FDFD77}"/>
            </c:ext>
          </c:extLst>
        </c:ser>
        <c:dLbls>
          <c:showLegendKey val="0"/>
          <c:showVal val="0"/>
          <c:showCatName val="0"/>
          <c:showSerName val="0"/>
          <c:showPercent val="0"/>
          <c:showBubbleSize val="0"/>
        </c:dLbls>
        <c:smooth val="0"/>
        <c:axId val="49354352"/>
        <c:axId val="139363872"/>
      </c:lineChart>
      <c:catAx>
        <c:axId val="4935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3872"/>
        <c:crosses val="autoZero"/>
        <c:auto val="1"/>
        <c:lblAlgn val="ctr"/>
        <c:lblOffset val="100"/>
        <c:noMultiLvlLbl val="0"/>
      </c:catAx>
      <c:valAx>
        <c:axId val="13936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54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COUNT BY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Table'!$A$36:$A$38</c:f>
              <c:strCache>
                <c:ptCount val="2"/>
                <c:pt idx="0">
                  <c:v>Middle Aged</c:v>
                </c:pt>
                <c:pt idx="1">
                  <c:v>Old</c:v>
                </c:pt>
              </c:strCache>
            </c:strRef>
          </c:cat>
          <c:val>
            <c:numRef>
              <c:f>'Pivot Table'!$B$36:$B$38</c:f>
              <c:numCache>
                <c:formatCode>General</c:formatCode>
                <c:ptCount val="2"/>
                <c:pt idx="0">
                  <c:v>2</c:v>
                </c:pt>
                <c:pt idx="1">
                  <c:v>11</c:v>
                </c:pt>
              </c:numCache>
            </c:numRef>
          </c:val>
          <c:smooth val="0"/>
          <c:extLst>
            <c:ext xmlns:c16="http://schemas.microsoft.com/office/drawing/2014/chart" uri="{C3380CC4-5D6E-409C-BE32-E72D297353CC}">
              <c16:uniqueId val="{00000000-BA4A-414B-B501-A8E9D79D6F58}"/>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Table'!$A$36:$A$38</c:f>
              <c:strCache>
                <c:ptCount val="2"/>
                <c:pt idx="0">
                  <c:v>Middle Aged</c:v>
                </c:pt>
                <c:pt idx="1">
                  <c:v>Old</c:v>
                </c:pt>
              </c:strCache>
            </c:strRef>
          </c:cat>
          <c:val>
            <c:numRef>
              <c:f>'Pivot Table'!$C$36:$C$38</c:f>
              <c:numCache>
                <c:formatCode>General</c:formatCode>
                <c:ptCount val="2"/>
                <c:pt idx="1">
                  <c:v>2</c:v>
                </c:pt>
              </c:numCache>
            </c:numRef>
          </c:val>
          <c:smooth val="0"/>
          <c:extLst>
            <c:ext xmlns:c16="http://schemas.microsoft.com/office/drawing/2014/chart" uri="{C3380CC4-5D6E-409C-BE32-E72D297353CC}">
              <c16:uniqueId val="{00000003-BA4A-414B-B501-A8E9D79D6F58}"/>
            </c:ext>
          </c:extLst>
        </c:ser>
        <c:dLbls>
          <c:showLegendKey val="0"/>
          <c:showVal val="0"/>
          <c:showCatName val="0"/>
          <c:showSerName val="0"/>
          <c:showPercent val="0"/>
          <c:showBubbleSize val="0"/>
        </c:dLbls>
        <c:smooth val="0"/>
        <c:axId val="49369232"/>
        <c:axId val="139371312"/>
      </c:lineChart>
      <c:catAx>
        <c:axId val="4936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71312"/>
        <c:crosses val="autoZero"/>
        <c:auto val="1"/>
        <c:lblAlgn val="ctr"/>
        <c:lblOffset val="100"/>
        <c:noMultiLvlLbl val="0"/>
      </c:catAx>
      <c:valAx>
        <c:axId val="13937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9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COUNT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Table'!$B$51:$B$52</c:f>
              <c:strCache>
                <c:ptCount val="1"/>
                <c:pt idx="0">
                  <c:v>No</c:v>
                </c:pt>
              </c:strCache>
            </c:strRef>
          </c:tx>
          <c:spPr>
            <a:solidFill>
              <a:schemeClr val="accent1"/>
            </a:solidFill>
            <a:ln>
              <a:noFill/>
            </a:ln>
            <a:effectLst/>
          </c:spPr>
          <c:invertIfNegative val="0"/>
          <c:cat>
            <c:strRef>
              <c:f>'Pivot Table'!$A$53:$A$55</c:f>
              <c:strCache>
                <c:ptCount val="2"/>
                <c:pt idx="0">
                  <c:v>Management</c:v>
                </c:pt>
                <c:pt idx="1">
                  <c:v>Professional</c:v>
                </c:pt>
              </c:strCache>
            </c:strRef>
          </c:cat>
          <c:val>
            <c:numRef>
              <c:f>'Pivot Table'!$B$53:$B$55</c:f>
              <c:numCache>
                <c:formatCode>General</c:formatCode>
                <c:ptCount val="2"/>
                <c:pt idx="0">
                  <c:v>12</c:v>
                </c:pt>
                <c:pt idx="1">
                  <c:v>1</c:v>
                </c:pt>
              </c:numCache>
            </c:numRef>
          </c:val>
          <c:extLst>
            <c:ext xmlns:c16="http://schemas.microsoft.com/office/drawing/2014/chart" uri="{C3380CC4-5D6E-409C-BE32-E72D297353CC}">
              <c16:uniqueId val="{00000000-1A7A-4922-9610-6CFA6DF02528}"/>
            </c:ext>
          </c:extLst>
        </c:ser>
        <c:ser>
          <c:idx val="1"/>
          <c:order val="1"/>
          <c:tx>
            <c:strRef>
              <c:f>'Pivot Table'!$C$51:$C$52</c:f>
              <c:strCache>
                <c:ptCount val="1"/>
                <c:pt idx="0">
                  <c:v>Yes</c:v>
                </c:pt>
              </c:strCache>
            </c:strRef>
          </c:tx>
          <c:spPr>
            <a:solidFill>
              <a:schemeClr val="accent2"/>
            </a:solidFill>
            <a:ln>
              <a:noFill/>
            </a:ln>
            <a:effectLst/>
          </c:spPr>
          <c:invertIfNegative val="0"/>
          <c:cat>
            <c:strRef>
              <c:f>'Pivot Table'!$A$53:$A$55</c:f>
              <c:strCache>
                <c:ptCount val="2"/>
                <c:pt idx="0">
                  <c:v>Management</c:v>
                </c:pt>
                <c:pt idx="1">
                  <c:v>Professional</c:v>
                </c:pt>
              </c:strCache>
            </c:strRef>
          </c:cat>
          <c:val>
            <c:numRef>
              <c:f>'Pivot Table'!$C$53:$C$55</c:f>
              <c:numCache>
                <c:formatCode>General</c:formatCode>
                <c:ptCount val="2"/>
                <c:pt idx="0">
                  <c:v>2</c:v>
                </c:pt>
              </c:numCache>
            </c:numRef>
          </c:val>
          <c:extLst>
            <c:ext xmlns:c16="http://schemas.microsoft.com/office/drawing/2014/chart" uri="{C3380CC4-5D6E-409C-BE32-E72D297353CC}">
              <c16:uniqueId val="{00000003-1A7A-4922-9610-6CFA6DF02528}"/>
            </c:ext>
          </c:extLst>
        </c:ser>
        <c:dLbls>
          <c:dLblPos val="outEnd"/>
          <c:showLegendKey val="0"/>
          <c:showVal val="0"/>
          <c:showCatName val="0"/>
          <c:showSerName val="0"/>
          <c:showPercent val="0"/>
          <c:showBubbleSize val="0"/>
        </c:dLbls>
        <c:gapWidth val="182"/>
        <c:axId val="49375472"/>
        <c:axId val="139339072"/>
      </c:barChart>
      <c:catAx>
        <c:axId val="4937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39072"/>
        <c:crosses val="autoZero"/>
        <c:auto val="1"/>
        <c:lblAlgn val="ctr"/>
        <c:lblOffset val="100"/>
        <c:noMultiLvlLbl val="0"/>
      </c:catAx>
      <c:valAx>
        <c:axId val="139339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7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BIKE PURCHASE BY CHILDREN COUNT</a:t>
            </a:r>
            <a:endParaRPr lang="en-US"/>
          </a:p>
        </c:rich>
      </c:tx>
      <c:layout>
        <c:manualLayout>
          <c:xMode val="edge"/>
          <c:yMode val="edge"/>
          <c:x val="0.19676377952755902"/>
          <c:y val="9.24905003599384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Table'!$B$68:$B$69</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Table'!$A$70:$A$72</c:f>
              <c:strCache>
                <c:ptCount val="2"/>
                <c:pt idx="0">
                  <c:v>3</c:v>
                </c:pt>
                <c:pt idx="1">
                  <c:v>4</c:v>
                </c:pt>
              </c:strCache>
            </c:strRef>
          </c:cat>
          <c:val>
            <c:numRef>
              <c:f>'Pivot Table'!$B$70:$B$72</c:f>
              <c:numCache>
                <c:formatCode>General</c:formatCode>
                <c:ptCount val="2"/>
                <c:pt idx="0">
                  <c:v>1</c:v>
                </c:pt>
                <c:pt idx="1">
                  <c:v>1</c:v>
                </c:pt>
              </c:numCache>
            </c:numRef>
          </c:val>
          <c:extLst>
            <c:ext xmlns:c16="http://schemas.microsoft.com/office/drawing/2014/chart" uri="{C3380CC4-5D6E-409C-BE32-E72D297353CC}">
              <c16:uniqueId val="{00000000-1B2F-4658-BAF5-F4E3344AECA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Table!PivotTable1</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AVERAGE INCOME BY GENDER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Table'!$A$6:$A$8</c:f>
              <c:strCache>
                <c:ptCount val="2"/>
                <c:pt idx="0">
                  <c:v>Female</c:v>
                </c:pt>
                <c:pt idx="1">
                  <c:v>Male</c:v>
                </c:pt>
              </c:strCache>
            </c:strRef>
          </c:cat>
          <c:val>
            <c:numRef>
              <c:f>'Pivot Table'!$B$6:$B$8</c:f>
              <c:numCache>
                <c:formatCode>_ * #,##0_ ;_ * \-#,##0_ ;_ * "-"??_ ;_ @_ </c:formatCode>
                <c:ptCount val="2"/>
                <c:pt idx="0">
                  <c:v>62500</c:v>
                </c:pt>
                <c:pt idx="1">
                  <c:v>71111.111111111109</c:v>
                </c:pt>
              </c:numCache>
            </c:numRef>
          </c:val>
          <c:extLst>
            <c:ext xmlns:c16="http://schemas.microsoft.com/office/drawing/2014/chart" uri="{C3380CC4-5D6E-409C-BE32-E72D297353CC}">
              <c16:uniqueId val="{00000000-0071-4E1B-86AA-5DE7D9C328D2}"/>
            </c:ext>
          </c:extLst>
        </c:ser>
        <c:ser>
          <c:idx val="1"/>
          <c:order val="1"/>
          <c:tx>
            <c:strRef>
              <c:f>'Pivot Table'!$C$4:$C$5</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Table'!$A$6:$A$8</c:f>
              <c:strCache>
                <c:ptCount val="2"/>
                <c:pt idx="0">
                  <c:v>Female</c:v>
                </c:pt>
                <c:pt idx="1">
                  <c:v>Male</c:v>
                </c:pt>
              </c:strCache>
            </c:strRef>
          </c:cat>
          <c:val>
            <c:numRef>
              <c:f>'Pivot Table'!$C$6:$C$8</c:f>
              <c:numCache>
                <c:formatCode>_ * #,##0_ ;_ * \-#,##0_ ;_ * "-"??_ ;_ @_ </c:formatCode>
                <c:ptCount val="2"/>
                <c:pt idx="0">
                  <c:v>80000</c:v>
                </c:pt>
                <c:pt idx="1">
                  <c:v>70000</c:v>
                </c:pt>
              </c:numCache>
            </c:numRef>
          </c:val>
          <c:extLst>
            <c:ext xmlns:c16="http://schemas.microsoft.com/office/drawing/2014/chart" uri="{C3380CC4-5D6E-409C-BE32-E72D297353CC}">
              <c16:uniqueId val="{00000003-0071-4E1B-86AA-5DE7D9C328D2}"/>
            </c:ext>
          </c:extLst>
        </c:ser>
        <c:dLbls>
          <c:dLblPos val="inEnd"/>
          <c:showLegendKey val="0"/>
          <c:showVal val="1"/>
          <c:showCatName val="0"/>
          <c:showSerName val="0"/>
          <c:showPercent val="0"/>
          <c:showBubbleSize val="0"/>
        </c:dLbls>
        <c:gapWidth val="100"/>
        <c:overlap val="-24"/>
        <c:axId val="1914647008"/>
        <c:axId val="1868406240"/>
      </c:barChart>
      <c:catAx>
        <c:axId val="19146470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68406240"/>
        <c:crosses val="autoZero"/>
        <c:auto val="1"/>
        <c:lblAlgn val="ctr"/>
        <c:lblOffset val="100"/>
        <c:noMultiLvlLbl val="0"/>
      </c:catAx>
      <c:valAx>
        <c:axId val="186840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1464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PURCHASE COUNT BY COMMUTE DISTANCE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Table'!$A$21:$A$25</c:f>
              <c:strCache>
                <c:ptCount val="4"/>
                <c:pt idx="0">
                  <c:v>0-1 Miles</c:v>
                </c:pt>
                <c:pt idx="1">
                  <c:v>1-2 Miles</c:v>
                </c:pt>
                <c:pt idx="2">
                  <c:v>5-10 Miles</c:v>
                </c:pt>
                <c:pt idx="3">
                  <c:v>More than 10 Miles</c:v>
                </c:pt>
              </c:strCache>
            </c:strRef>
          </c:cat>
          <c:val>
            <c:numRef>
              <c:f>'Pivot Table'!$B$21:$B$25</c:f>
              <c:numCache>
                <c:formatCode>General</c:formatCode>
                <c:ptCount val="4"/>
                <c:pt idx="0">
                  <c:v>2</c:v>
                </c:pt>
                <c:pt idx="1">
                  <c:v>3</c:v>
                </c:pt>
                <c:pt idx="2">
                  <c:v>6</c:v>
                </c:pt>
                <c:pt idx="3">
                  <c:v>2</c:v>
                </c:pt>
              </c:numCache>
            </c:numRef>
          </c:val>
          <c:smooth val="0"/>
          <c:extLst>
            <c:ext xmlns:c16="http://schemas.microsoft.com/office/drawing/2014/chart" uri="{C3380CC4-5D6E-409C-BE32-E72D297353CC}">
              <c16:uniqueId val="{00000000-936D-42A7-8E91-D8C3B2ABB5C3}"/>
            </c:ext>
          </c:extLst>
        </c:ser>
        <c:ser>
          <c:idx val="1"/>
          <c:order val="1"/>
          <c:tx>
            <c:strRef>
              <c:f>'Pivot 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Table'!$A$21:$A$25</c:f>
              <c:strCache>
                <c:ptCount val="4"/>
                <c:pt idx="0">
                  <c:v>0-1 Miles</c:v>
                </c:pt>
                <c:pt idx="1">
                  <c:v>1-2 Miles</c:v>
                </c:pt>
                <c:pt idx="2">
                  <c:v>5-10 Miles</c:v>
                </c:pt>
                <c:pt idx="3">
                  <c:v>More than 10 Miles</c:v>
                </c:pt>
              </c:strCache>
            </c:strRef>
          </c:cat>
          <c:val>
            <c:numRef>
              <c:f>'Pivot Table'!$C$21:$C$25</c:f>
              <c:numCache>
                <c:formatCode>General</c:formatCode>
                <c:ptCount val="4"/>
                <c:pt idx="0">
                  <c:v>1</c:v>
                </c:pt>
                <c:pt idx="2">
                  <c:v>1</c:v>
                </c:pt>
              </c:numCache>
            </c:numRef>
          </c:val>
          <c:smooth val="0"/>
          <c:extLst>
            <c:ext xmlns:c16="http://schemas.microsoft.com/office/drawing/2014/chart" uri="{C3380CC4-5D6E-409C-BE32-E72D297353CC}">
              <c16:uniqueId val="{00000003-936D-42A7-8E91-D8C3B2ABB5C3}"/>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9354352"/>
        <c:axId val="139363872"/>
      </c:lineChart>
      <c:catAx>
        <c:axId val="493543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9363872"/>
        <c:crosses val="autoZero"/>
        <c:auto val="1"/>
        <c:lblAlgn val="ctr"/>
        <c:lblOffset val="100"/>
        <c:noMultiLvlLbl val="0"/>
      </c:catAx>
      <c:valAx>
        <c:axId val="139363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9354352"/>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PURCHASE COUNT BY AGE GROUP</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Table'!$A$36:$A$38</c:f>
              <c:strCache>
                <c:ptCount val="2"/>
                <c:pt idx="0">
                  <c:v>Middle Aged</c:v>
                </c:pt>
                <c:pt idx="1">
                  <c:v>Old</c:v>
                </c:pt>
              </c:strCache>
            </c:strRef>
          </c:cat>
          <c:val>
            <c:numRef>
              <c:f>'Pivot Table'!$B$36:$B$38</c:f>
              <c:numCache>
                <c:formatCode>General</c:formatCode>
                <c:ptCount val="2"/>
                <c:pt idx="0">
                  <c:v>2</c:v>
                </c:pt>
                <c:pt idx="1">
                  <c:v>11</c:v>
                </c:pt>
              </c:numCache>
            </c:numRef>
          </c:val>
          <c:smooth val="0"/>
          <c:extLst>
            <c:ext xmlns:c16="http://schemas.microsoft.com/office/drawing/2014/chart" uri="{C3380CC4-5D6E-409C-BE32-E72D297353CC}">
              <c16:uniqueId val="{00000000-FDF6-42C6-A2B8-CA9CAF8F4E6C}"/>
            </c:ext>
          </c:extLst>
        </c:ser>
        <c:ser>
          <c:idx val="1"/>
          <c:order val="1"/>
          <c:tx>
            <c:strRef>
              <c:f>'Pivot Table'!$C$34:$C$35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Table'!$A$36:$A$38</c:f>
              <c:strCache>
                <c:ptCount val="2"/>
                <c:pt idx="0">
                  <c:v>Middle Aged</c:v>
                </c:pt>
                <c:pt idx="1">
                  <c:v>Old</c:v>
                </c:pt>
              </c:strCache>
            </c:strRef>
          </c:cat>
          <c:val>
            <c:numRef>
              <c:f>'Pivot Table'!$C$36:$C$38</c:f>
              <c:numCache>
                <c:formatCode>General</c:formatCode>
                <c:ptCount val="2"/>
                <c:pt idx="1">
                  <c:v>2</c:v>
                </c:pt>
              </c:numCache>
            </c:numRef>
          </c:val>
          <c:smooth val="0"/>
          <c:extLst>
            <c:ext xmlns:c16="http://schemas.microsoft.com/office/drawing/2014/chart" uri="{C3380CC4-5D6E-409C-BE32-E72D297353CC}">
              <c16:uniqueId val="{00000007-FDF6-42C6-A2B8-CA9CAF8F4E6C}"/>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9369232"/>
        <c:axId val="139371312"/>
      </c:lineChart>
      <c:catAx>
        <c:axId val="4936923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9371312"/>
        <c:crosses val="autoZero"/>
        <c:auto val="1"/>
        <c:lblAlgn val="ctr"/>
        <c:lblOffset val="100"/>
        <c:noMultiLvlLbl val="0"/>
      </c:catAx>
      <c:valAx>
        <c:axId val="139371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9369232"/>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Table!PivotTable4</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PURCHASE COUNT BY OCCUPATION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Table'!$B$51:$B$52</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Table'!$A$53:$A$55</c:f>
              <c:strCache>
                <c:ptCount val="2"/>
                <c:pt idx="0">
                  <c:v>Management</c:v>
                </c:pt>
                <c:pt idx="1">
                  <c:v>Professional</c:v>
                </c:pt>
              </c:strCache>
            </c:strRef>
          </c:cat>
          <c:val>
            <c:numRef>
              <c:f>'Pivot Table'!$B$53:$B$55</c:f>
              <c:numCache>
                <c:formatCode>General</c:formatCode>
                <c:ptCount val="2"/>
                <c:pt idx="0">
                  <c:v>12</c:v>
                </c:pt>
                <c:pt idx="1">
                  <c:v>1</c:v>
                </c:pt>
              </c:numCache>
            </c:numRef>
          </c:val>
          <c:extLst>
            <c:ext xmlns:c16="http://schemas.microsoft.com/office/drawing/2014/chart" uri="{C3380CC4-5D6E-409C-BE32-E72D297353CC}">
              <c16:uniqueId val="{00000000-9AA9-4406-951C-E83D70101329}"/>
            </c:ext>
          </c:extLst>
        </c:ser>
        <c:ser>
          <c:idx val="1"/>
          <c:order val="1"/>
          <c:tx>
            <c:strRef>
              <c:f>'Pivot Table'!$C$51:$C$52</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Table'!$A$53:$A$55</c:f>
              <c:strCache>
                <c:ptCount val="2"/>
                <c:pt idx="0">
                  <c:v>Management</c:v>
                </c:pt>
                <c:pt idx="1">
                  <c:v>Professional</c:v>
                </c:pt>
              </c:strCache>
            </c:strRef>
          </c:cat>
          <c:val>
            <c:numRef>
              <c:f>'Pivot Table'!$C$53:$C$55</c:f>
              <c:numCache>
                <c:formatCode>General</c:formatCode>
                <c:ptCount val="2"/>
                <c:pt idx="0">
                  <c:v>2</c:v>
                </c:pt>
              </c:numCache>
            </c:numRef>
          </c:val>
          <c:extLst>
            <c:ext xmlns:c16="http://schemas.microsoft.com/office/drawing/2014/chart" uri="{C3380CC4-5D6E-409C-BE32-E72D297353CC}">
              <c16:uniqueId val="{00000012-9AA9-4406-951C-E83D70101329}"/>
            </c:ext>
          </c:extLst>
        </c:ser>
        <c:dLbls>
          <c:dLblPos val="inEnd"/>
          <c:showLegendKey val="0"/>
          <c:showVal val="1"/>
          <c:showCatName val="0"/>
          <c:showSerName val="0"/>
          <c:showPercent val="0"/>
          <c:showBubbleSize val="0"/>
        </c:dLbls>
        <c:gapWidth val="100"/>
        <c:axId val="49375472"/>
        <c:axId val="139339072"/>
      </c:barChart>
      <c:catAx>
        <c:axId val="4937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9339072"/>
        <c:crosses val="autoZero"/>
        <c:auto val="1"/>
        <c:lblAlgn val="ctr"/>
        <c:lblOffset val="100"/>
        <c:noMultiLvlLbl val="0"/>
      </c:catAx>
      <c:valAx>
        <c:axId val="139339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PURCHASE COUNT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937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427182</xdr:colOff>
      <xdr:row>2</xdr:row>
      <xdr:rowOff>167795</xdr:rowOff>
    </xdr:from>
    <xdr:to>
      <xdr:col>11</xdr:col>
      <xdr:colOff>166768</xdr:colOff>
      <xdr:row>16</xdr:row>
      <xdr:rowOff>6414</xdr:rowOff>
    </xdr:to>
    <xdr:graphicFrame macro="">
      <xdr:nvGraphicFramePr>
        <xdr:cNvPr id="3" name="Chart 2">
          <a:extLst>
            <a:ext uri="{FF2B5EF4-FFF2-40B4-BE49-F238E27FC236}">
              <a16:creationId xmlns:a16="http://schemas.microsoft.com/office/drawing/2014/main" id="{B779FC9D-D36B-3567-400F-062359265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420769</xdr:colOff>
      <xdr:row>17</xdr:row>
      <xdr:rowOff>174207</xdr:rowOff>
    </xdr:from>
    <xdr:to>
      <xdr:col>11</xdr:col>
      <xdr:colOff>205253</xdr:colOff>
      <xdr:row>32</xdr:row>
      <xdr:rowOff>12828</xdr:rowOff>
    </xdr:to>
    <xdr:graphicFrame macro="">
      <xdr:nvGraphicFramePr>
        <xdr:cNvPr id="4" name="Chart 3">
          <a:extLst>
            <a:ext uri="{FF2B5EF4-FFF2-40B4-BE49-F238E27FC236}">
              <a16:creationId xmlns:a16="http://schemas.microsoft.com/office/drawing/2014/main" id="{55EAAED0-6BB3-81C5-D5E0-87DBF03B7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324557</xdr:colOff>
      <xdr:row>33</xdr:row>
      <xdr:rowOff>1026</xdr:rowOff>
    </xdr:from>
    <xdr:to>
      <xdr:col>11</xdr:col>
      <xdr:colOff>96213</xdr:colOff>
      <xdr:row>46</xdr:row>
      <xdr:rowOff>44898</xdr:rowOff>
    </xdr:to>
    <xdr:graphicFrame macro="">
      <xdr:nvGraphicFramePr>
        <xdr:cNvPr id="5" name="Chart 4">
          <a:extLst>
            <a:ext uri="{FF2B5EF4-FFF2-40B4-BE49-F238E27FC236}">
              <a16:creationId xmlns:a16="http://schemas.microsoft.com/office/drawing/2014/main" id="{ACCC20D0-6611-993B-7310-49D0F6491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177029</xdr:colOff>
      <xdr:row>49</xdr:row>
      <xdr:rowOff>167794</xdr:rowOff>
    </xdr:from>
    <xdr:to>
      <xdr:col>11</xdr:col>
      <xdr:colOff>483625</xdr:colOff>
      <xdr:row>64</xdr:row>
      <xdr:rowOff>120843</xdr:rowOff>
    </xdr:to>
    <xdr:graphicFrame macro="">
      <xdr:nvGraphicFramePr>
        <xdr:cNvPr id="6" name="Chart 5">
          <a:extLst>
            <a:ext uri="{FF2B5EF4-FFF2-40B4-BE49-F238E27FC236}">
              <a16:creationId xmlns:a16="http://schemas.microsoft.com/office/drawing/2014/main" id="{1433BD3F-6B8A-9A73-A09E-03EF3CBBD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440011</xdr:colOff>
      <xdr:row>66</xdr:row>
      <xdr:rowOff>153939</xdr:rowOff>
    </xdr:from>
    <xdr:to>
      <xdr:col>10</xdr:col>
      <xdr:colOff>599082</xdr:colOff>
      <xdr:row>82</xdr:row>
      <xdr:rowOff>31044</xdr:rowOff>
    </xdr:to>
    <xdr:graphicFrame macro="">
      <xdr:nvGraphicFramePr>
        <xdr:cNvPr id="7" name="Chart 6">
          <a:extLst>
            <a:ext uri="{FF2B5EF4-FFF2-40B4-BE49-F238E27FC236}">
              <a16:creationId xmlns:a16="http://schemas.microsoft.com/office/drawing/2014/main" id="{40E826A8-5F59-F73A-4849-C3BC5586A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12698</xdr:colOff>
      <xdr:row>0</xdr:row>
      <xdr:rowOff>6350</xdr:rowOff>
    </xdr:from>
    <xdr:ext cx="13989052" cy="552450"/>
    <xdr:sp macro="" textlink="">
      <xdr:nvSpPr>
        <xdr:cNvPr id="2" name="TextBox 1">
          <a:extLst>
            <a:ext uri="{FF2B5EF4-FFF2-40B4-BE49-F238E27FC236}">
              <a16:creationId xmlns:a16="http://schemas.microsoft.com/office/drawing/2014/main" id="{16BAC27F-C4DC-83C3-1522-3231612277A6}"/>
            </a:ext>
          </a:extLst>
        </xdr:cNvPr>
        <xdr:cNvSpPr txBox="1"/>
      </xdr:nvSpPr>
      <xdr:spPr>
        <a:xfrm>
          <a:off x="12698" y="6350"/>
          <a:ext cx="13989052" cy="552450"/>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3200" b="1">
              <a:solidFill>
                <a:schemeClr val="accent1">
                  <a:lumMod val="75000"/>
                </a:schemeClr>
              </a:solidFill>
              <a:latin typeface="MS Gothic" panose="020B0609070205080204" pitchFamily="49" charset="-128"/>
              <a:ea typeface="MS Gothic" panose="020B0609070205080204" pitchFamily="49" charset="-128"/>
            </a:rPr>
            <a:t>BIKE SALES ANALYSIS BY ROHIT PAUL</a:t>
          </a:r>
        </a:p>
      </xdr:txBody>
    </xdr:sp>
    <xdr:clientData/>
  </xdr:oneCellAnchor>
  <xdr:twoCellAnchor>
    <xdr:from>
      <xdr:col>3</xdr:col>
      <xdr:colOff>10583</xdr:colOff>
      <xdr:row>3</xdr:row>
      <xdr:rowOff>2115</xdr:rowOff>
    </xdr:from>
    <xdr:to>
      <xdr:col>9</xdr:col>
      <xdr:colOff>346605</xdr:colOff>
      <xdr:row>19</xdr:row>
      <xdr:rowOff>129644</xdr:rowOff>
    </xdr:to>
    <xdr:graphicFrame macro="">
      <xdr:nvGraphicFramePr>
        <xdr:cNvPr id="3" name="Chart 2">
          <a:extLst>
            <a:ext uri="{FF2B5EF4-FFF2-40B4-BE49-F238E27FC236}">
              <a16:creationId xmlns:a16="http://schemas.microsoft.com/office/drawing/2014/main" id="{3874D5EE-3B1A-4F32-A32E-794266EFD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7407</xdr:colOff>
      <xdr:row>19</xdr:row>
      <xdr:rowOff>134408</xdr:rowOff>
    </xdr:from>
    <xdr:to>
      <xdr:col>16</xdr:col>
      <xdr:colOff>129647</xdr:colOff>
      <xdr:row>39</xdr:row>
      <xdr:rowOff>38100</xdr:rowOff>
    </xdr:to>
    <xdr:graphicFrame macro="">
      <xdr:nvGraphicFramePr>
        <xdr:cNvPr id="4" name="Chart 3">
          <a:extLst>
            <a:ext uri="{FF2B5EF4-FFF2-40B4-BE49-F238E27FC236}">
              <a16:creationId xmlns:a16="http://schemas.microsoft.com/office/drawing/2014/main" id="{80025BE8-B911-4541-BD3E-61F0FB7E8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364067</xdr:colOff>
      <xdr:row>3</xdr:row>
      <xdr:rowOff>2117</xdr:rowOff>
    </xdr:from>
    <xdr:to>
      <xdr:col>16</xdr:col>
      <xdr:colOff>129694</xdr:colOff>
      <xdr:row>19</xdr:row>
      <xdr:rowOff>129645</xdr:rowOff>
    </xdr:to>
    <xdr:graphicFrame macro="">
      <xdr:nvGraphicFramePr>
        <xdr:cNvPr id="5" name="Chart 4">
          <a:extLst>
            <a:ext uri="{FF2B5EF4-FFF2-40B4-BE49-F238E27FC236}">
              <a16:creationId xmlns:a16="http://schemas.microsoft.com/office/drawing/2014/main" id="{88F362B0-0CF0-45ED-A85C-8E45685A4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145522</xdr:colOff>
      <xdr:row>3</xdr:row>
      <xdr:rowOff>2115</xdr:rowOff>
    </xdr:from>
    <xdr:to>
      <xdr:col>22</xdr:col>
      <xdr:colOff>584200</xdr:colOff>
      <xdr:row>19</xdr:row>
      <xdr:rowOff>129644</xdr:rowOff>
    </xdr:to>
    <xdr:graphicFrame macro="">
      <xdr:nvGraphicFramePr>
        <xdr:cNvPr id="6" name="Chart 5">
          <a:extLst>
            <a:ext uri="{FF2B5EF4-FFF2-40B4-BE49-F238E27FC236}">
              <a16:creationId xmlns:a16="http://schemas.microsoft.com/office/drawing/2014/main" id="{99E13C4F-96C7-4180-8235-C78C6D4D9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145522</xdr:colOff>
      <xdr:row>19</xdr:row>
      <xdr:rowOff>134408</xdr:rowOff>
    </xdr:from>
    <xdr:to>
      <xdr:col>22</xdr:col>
      <xdr:colOff>584199</xdr:colOff>
      <xdr:row>39</xdr:row>
      <xdr:rowOff>38100</xdr:rowOff>
    </xdr:to>
    <xdr:graphicFrame macro="">
      <xdr:nvGraphicFramePr>
        <xdr:cNvPr id="7" name="Chart 6">
          <a:extLst>
            <a:ext uri="{FF2B5EF4-FFF2-40B4-BE49-F238E27FC236}">
              <a16:creationId xmlns:a16="http://schemas.microsoft.com/office/drawing/2014/main" id="{060B3EB5-CFAB-4C6B-B281-0055397E6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21166</xdr:colOff>
      <xdr:row>3</xdr:row>
      <xdr:rowOff>10583</xdr:rowOff>
    </xdr:from>
    <xdr:to>
      <xdr:col>2</xdr:col>
      <xdr:colOff>603249</xdr:colOff>
      <xdr:row>8</xdr:row>
      <xdr:rowOff>84668</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AE77D042-9045-7DED-51AD-46EAB64CD0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166" y="554869"/>
              <a:ext cx="1797654" cy="981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99484</xdr:rowOff>
    </xdr:from>
    <xdr:to>
      <xdr:col>2</xdr:col>
      <xdr:colOff>601133</xdr:colOff>
      <xdr:row>30</xdr:row>
      <xdr:rowOff>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BA507FEE-04C4-FF7B-2102-EB146E4A8C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28055"/>
              <a:ext cx="1816704" cy="17148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99485</xdr:rowOff>
    </xdr:from>
    <xdr:to>
      <xdr:col>2</xdr:col>
      <xdr:colOff>601133</xdr:colOff>
      <xdr:row>13</xdr:row>
      <xdr:rowOff>148167</xdr:rowOff>
    </xdr:to>
    <mc:AlternateContent xmlns:mc="http://schemas.openxmlformats.org/markup-compatibility/2006">
      <mc:Choice xmlns:a14="http://schemas.microsoft.com/office/drawing/2010/main" Requires="a14">
        <xdr:graphicFrame macro="">
          <xdr:nvGraphicFramePr>
            <xdr:cNvPr id="12" name="Home Owner">
              <a:extLst>
                <a:ext uri="{FF2B5EF4-FFF2-40B4-BE49-F238E27FC236}">
                  <a16:creationId xmlns:a16="http://schemas.microsoft.com/office/drawing/2014/main" id="{FE5860EB-2FFD-9AF1-8414-82B6FAE487B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1550914"/>
              <a:ext cx="1816704" cy="955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152401</xdr:rowOff>
    </xdr:from>
    <xdr:to>
      <xdr:col>2</xdr:col>
      <xdr:colOff>601133</xdr:colOff>
      <xdr:row>20</xdr:row>
      <xdr:rowOff>95251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F2DD6F70-474A-E4A0-2D56-A734039D51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10972"/>
              <a:ext cx="1816704" cy="1212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171451</xdr:rowOff>
    </xdr:from>
    <xdr:to>
      <xdr:col>3</xdr:col>
      <xdr:colOff>0</xdr:colOff>
      <xdr:row>39</xdr:row>
      <xdr:rowOff>38101</xdr:rowOff>
    </xdr:to>
    <mc:AlternateContent xmlns:mc="http://schemas.openxmlformats.org/markup-compatibility/2006">
      <mc:Choice xmlns:a14="http://schemas.microsoft.com/office/drawing/2010/main" Requires="a14">
        <xdr:graphicFrame macro="">
          <xdr:nvGraphicFramePr>
            <xdr:cNvPr id="14" name="Cars">
              <a:extLst>
                <a:ext uri="{FF2B5EF4-FFF2-40B4-BE49-F238E27FC236}">
                  <a16:creationId xmlns:a16="http://schemas.microsoft.com/office/drawing/2014/main" id="{A4B91837-0EFE-D3E4-2B40-A59410FF13E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5432880"/>
              <a:ext cx="1823357" cy="16809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paul" refreshedDate="45273.083064699073" createdVersion="8" refreshedVersion="8" minRefreshableVersion="3" recordCount="1000" xr:uid="{E30BC814-95A1-4457-A005-8C7AD71A5BD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ntainsMixedTypes="1" containsNumber="1" containsInteger="1" minValue="43" maxValue="43" count="4">
        <s v="Middle Aged"/>
        <s v="Old"/>
        <s v="Adolescent"/>
        <n v="43" u="1"/>
      </sharedItems>
    </cacheField>
    <cacheField name="Purchased Bike" numFmtId="0">
      <sharedItems count="2">
        <s v="No"/>
        <s v="Yes"/>
      </sharedItems>
    </cacheField>
  </cacheFields>
  <extLst>
    <ext xmlns:x14="http://schemas.microsoft.com/office/spreadsheetml/2009/9/main" uri="{725AE2AE-9491-48be-B2B4-4EB974FC3084}">
      <x14:pivotCacheDefinition pivotCacheId="76016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1"/>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1"/>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1"/>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1"/>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1"/>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1"/>
    <x v="1"/>
  </r>
  <r>
    <n v="16514"/>
    <x v="1"/>
    <x v="1"/>
    <n v="10000"/>
    <x v="3"/>
    <x v="1"/>
    <x v="3"/>
    <x v="0"/>
    <x v="1"/>
    <x v="3"/>
    <x v="1"/>
    <n v="26"/>
    <x v="2"/>
    <x v="1"/>
  </r>
  <r>
    <n v="17191"/>
    <x v="1"/>
    <x v="1"/>
    <n v="130000"/>
    <x v="1"/>
    <x v="1"/>
    <x v="2"/>
    <x v="1"/>
    <x v="4"/>
    <x v="0"/>
    <x v="0"/>
    <n v="51"/>
    <x v="1"/>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1"/>
    <x v="1"/>
  </r>
  <r>
    <n v="27494"/>
    <x v="1"/>
    <x v="0"/>
    <n v="40000"/>
    <x v="4"/>
    <x v="1"/>
    <x v="0"/>
    <x v="1"/>
    <x v="2"/>
    <x v="3"/>
    <x v="1"/>
    <n v="53"/>
    <x v="1"/>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1"/>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1"/>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1"/>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1"/>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1"/>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1"/>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1"/>
    <x v="1"/>
  </r>
  <r>
    <n v="25026"/>
    <x v="0"/>
    <x v="1"/>
    <n v="20000"/>
    <x v="4"/>
    <x v="3"/>
    <x v="1"/>
    <x v="0"/>
    <x v="4"/>
    <x v="2"/>
    <x v="1"/>
    <n v="54"/>
    <x v="1"/>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1"/>
    <x v="1"/>
  </r>
  <r>
    <n v="18494"/>
    <x v="0"/>
    <x v="1"/>
    <n v="110000"/>
    <x v="2"/>
    <x v="0"/>
    <x v="4"/>
    <x v="0"/>
    <x v="3"/>
    <x v="1"/>
    <x v="1"/>
    <n v="48"/>
    <x v="0"/>
    <x v="1"/>
  </r>
  <r>
    <n v="11249"/>
    <x v="0"/>
    <x v="0"/>
    <n v="130000"/>
    <x v="1"/>
    <x v="1"/>
    <x v="2"/>
    <x v="0"/>
    <x v="4"/>
    <x v="0"/>
    <x v="0"/>
    <n v="51"/>
    <x v="1"/>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1"/>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1"/>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1"/>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1"/>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1"/>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1"/>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1"/>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1"/>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1"/>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1"/>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1"/>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1"/>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1"/>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1"/>
    <x v="1"/>
  </r>
  <r>
    <n v="25792"/>
    <x v="1"/>
    <x v="0"/>
    <n v="110000"/>
    <x v="1"/>
    <x v="0"/>
    <x v="4"/>
    <x v="0"/>
    <x v="3"/>
    <x v="4"/>
    <x v="0"/>
    <n v="53"/>
    <x v="1"/>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1"/>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1"/>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1"/>
    <x v="1"/>
  </r>
  <r>
    <n v="18153"/>
    <x v="0"/>
    <x v="0"/>
    <n v="100000"/>
    <x v="4"/>
    <x v="0"/>
    <x v="4"/>
    <x v="0"/>
    <x v="3"/>
    <x v="4"/>
    <x v="0"/>
    <n v="59"/>
    <x v="1"/>
    <x v="0"/>
  </r>
  <r>
    <n v="14547"/>
    <x v="0"/>
    <x v="1"/>
    <n v="10000"/>
    <x v="4"/>
    <x v="1"/>
    <x v="3"/>
    <x v="0"/>
    <x v="0"/>
    <x v="3"/>
    <x v="0"/>
    <n v="51"/>
    <x v="1"/>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1"/>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1"/>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1"/>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1"/>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1"/>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1"/>
    <x v="0"/>
  </r>
  <r>
    <n v="25375"/>
    <x v="0"/>
    <x v="1"/>
    <n v="50000"/>
    <x v="0"/>
    <x v="4"/>
    <x v="0"/>
    <x v="0"/>
    <x v="0"/>
    <x v="3"/>
    <x v="2"/>
    <n v="34"/>
    <x v="0"/>
    <x v="0"/>
  </r>
  <r>
    <n v="11143"/>
    <x v="0"/>
    <x v="1"/>
    <n v="40000"/>
    <x v="3"/>
    <x v="2"/>
    <x v="0"/>
    <x v="0"/>
    <x v="2"/>
    <x v="2"/>
    <x v="2"/>
    <n v="29"/>
    <x v="2"/>
    <x v="0"/>
  </r>
  <r>
    <n v="25898"/>
    <x v="0"/>
    <x v="0"/>
    <n v="70000"/>
    <x v="4"/>
    <x v="2"/>
    <x v="2"/>
    <x v="0"/>
    <x v="2"/>
    <x v="1"/>
    <x v="2"/>
    <n v="53"/>
    <x v="1"/>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1"/>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1"/>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1"/>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1"/>
    <x v="0"/>
  </r>
  <r>
    <n v="18935"/>
    <x v="0"/>
    <x v="0"/>
    <n v="130000"/>
    <x v="3"/>
    <x v="4"/>
    <x v="4"/>
    <x v="0"/>
    <x v="4"/>
    <x v="3"/>
    <x v="2"/>
    <n v="40"/>
    <x v="0"/>
    <x v="0"/>
  </r>
  <r>
    <n v="16871"/>
    <x v="0"/>
    <x v="0"/>
    <n v="90000"/>
    <x v="4"/>
    <x v="2"/>
    <x v="2"/>
    <x v="0"/>
    <x v="1"/>
    <x v="4"/>
    <x v="2"/>
    <n v="51"/>
    <x v="1"/>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1"/>
    <x v="1"/>
  </r>
  <r>
    <n v="20000"/>
    <x v="0"/>
    <x v="1"/>
    <n v="60000"/>
    <x v="0"/>
    <x v="4"/>
    <x v="2"/>
    <x v="0"/>
    <x v="0"/>
    <x v="0"/>
    <x v="2"/>
    <n v="35"/>
    <x v="0"/>
    <x v="1"/>
  </r>
  <r>
    <n v="25261"/>
    <x v="0"/>
    <x v="1"/>
    <n v="40000"/>
    <x v="3"/>
    <x v="2"/>
    <x v="0"/>
    <x v="0"/>
    <x v="2"/>
    <x v="2"/>
    <x v="2"/>
    <n v="27"/>
    <x v="2"/>
    <x v="0"/>
  </r>
  <r>
    <n v="17458"/>
    <x v="1"/>
    <x v="1"/>
    <n v="70000"/>
    <x v="1"/>
    <x v="2"/>
    <x v="2"/>
    <x v="0"/>
    <x v="0"/>
    <x v="2"/>
    <x v="2"/>
    <n v="52"/>
    <x v="1"/>
    <x v="1"/>
  </r>
  <r>
    <n v="11644"/>
    <x v="1"/>
    <x v="1"/>
    <n v="40000"/>
    <x v="4"/>
    <x v="0"/>
    <x v="0"/>
    <x v="0"/>
    <x v="0"/>
    <x v="1"/>
    <x v="2"/>
    <n v="36"/>
    <x v="0"/>
    <x v="0"/>
  </r>
  <r>
    <n v="16145"/>
    <x v="1"/>
    <x v="0"/>
    <n v="70000"/>
    <x v="2"/>
    <x v="4"/>
    <x v="2"/>
    <x v="0"/>
    <x v="4"/>
    <x v="4"/>
    <x v="2"/>
    <n v="46"/>
    <x v="0"/>
    <x v="1"/>
  </r>
  <r>
    <n v="16890"/>
    <x v="0"/>
    <x v="1"/>
    <n v="60000"/>
    <x v="1"/>
    <x v="3"/>
    <x v="0"/>
    <x v="0"/>
    <x v="2"/>
    <x v="2"/>
    <x v="2"/>
    <n v="52"/>
    <x v="1"/>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1"/>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1"/>
    <x v="0"/>
  </r>
  <r>
    <n v="23461"/>
    <x v="0"/>
    <x v="0"/>
    <n v="90000"/>
    <x v="2"/>
    <x v="1"/>
    <x v="2"/>
    <x v="0"/>
    <x v="4"/>
    <x v="1"/>
    <x v="2"/>
    <n v="40"/>
    <x v="0"/>
    <x v="0"/>
  </r>
  <r>
    <n v="29133"/>
    <x v="1"/>
    <x v="0"/>
    <n v="60000"/>
    <x v="5"/>
    <x v="0"/>
    <x v="0"/>
    <x v="1"/>
    <x v="2"/>
    <x v="0"/>
    <x v="2"/>
    <n v="42"/>
    <x v="0"/>
    <x v="0"/>
  </r>
  <r>
    <n v="27673"/>
    <x v="1"/>
    <x v="0"/>
    <n v="60000"/>
    <x v="1"/>
    <x v="4"/>
    <x v="4"/>
    <x v="0"/>
    <x v="2"/>
    <x v="2"/>
    <x v="2"/>
    <n v="53"/>
    <x v="1"/>
    <x v="1"/>
  </r>
  <r>
    <n v="12774"/>
    <x v="0"/>
    <x v="0"/>
    <n v="40000"/>
    <x v="0"/>
    <x v="1"/>
    <x v="1"/>
    <x v="0"/>
    <x v="1"/>
    <x v="3"/>
    <x v="2"/>
    <n v="51"/>
    <x v="1"/>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1"/>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1"/>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1"/>
    <x v="0"/>
  </r>
  <r>
    <n v="27261"/>
    <x v="0"/>
    <x v="1"/>
    <n v="40000"/>
    <x v="0"/>
    <x v="0"/>
    <x v="0"/>
    <x v="1"/>
    <x v="1"/>
    <x v="0"/>
    <x v="2"/>
    <n v="36"/>
    <x v="0"/>
    <x v="1"/>
  </r>
  <r>
    <n v="18649"/>
    <x v="1"/>
    <x v="1"/>
    <n v="30000"/>
    <x v="0"/>
    <x v="2"/>
    <x v="1"/>
    <x v="0"/>
    <x v="2"/>
    <x v="3"/>
    <x v="2"/>
    <n v="51"/>
    <x v="1"/>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1"/>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1"/>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1"/>
    <x v="0"/>
  </r>
  <r>
    <n v="12768"/>
    <x v="0"/>
    <x v="1"/>
    <n v="30000"/>
    <x v="0"/>
    <x v="2"/>
    <x v="1"/>
    <x v="0"/>
    <x v="1"/>
    <x v="1"/>
    <x v="2"/>
    <n v="52"/>
    <x v="1"/>
    <x v="1"/>
  </r>
  <r>
    <n v="20361"/>
    <x v="0"/>
    <x v="1"/>
    <n v="50000"/>
    <x v="4"/>
    <x v="4"/>
    <x v="4"/>
    <x v="0"/>
    <x v="2"/>
    <x v="2"/>
    <x v="2"/>
    <n v="69"/>
    <x v="1"/>
    <x v="0"/>
  </r>
  <r>
    <n v="21306"/>
    <x v="1"/>
    <x v="1"/>
    <n v="60000"/>
    <x v="4"/>
    <x v="2"/>
    <x v="2"/>
    <x v="0"/>
    <x v="2"/>
    <x v="2"/>
    <x v="2"/>
    <n v="51"/>
    <x v="1"/>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1"/>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1"/>
    <x v="1"/>
  </r>
  <r>
    <n v="25954"/>
    <x v="0"/>
    <x v="1"/>
    <n v="60000"/>
    <x v="3"/>
    <x v="1"/>
    <x v="0"/>
    <x v="1"/>
    <x v="2"/>
    <x v="3"/>
    <x v="2"/>
    <n v="31"/>
    <x v="0"/>
    <x v="0"/>
  </r>
  <r>
    <n v="15749"/>
    <x v="1"/>
    <x v="0"/>
    <n v="70000"/>
    <x v="5"/>
    <x v="0"/>
    <x v="4"/>
    <x v="0"/>
    <x v="2"/>
    <x v="4"/>
    <x v="2"/>
    <n v="61"/>
    <x v="1"/>
    <x v="0"/>
  </r>
  <r>
    <n v="25899"/>
    <x v="0"/>
    <x v="0"/>
    <n v="70000"/>
    <x v="4"/>
    <x v="2"/>
    <x v="2"/>
    <x v="0"/>
    <x v="2"/>
    <x v="4"/>
    <x v="2"/>
    <n v="53"/>
    <x v="1"/>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1"/>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1"/>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1"/>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1"/>
    <x v="0"/>
  </r>
  <r>
    <n v="12056"/>
    <x v="0"/>
    <x v="1"/>
    <n v="120000"/>
    <x v="4"/>
    <x v="4"/>
    <x v="4"/>
    <x v="0"/>
    <x v="4"/>
    <x v="2"/>
    <x v="2"/>
    <n v="64"/>
    <x v="1"/>
    <x v="0"/>
  </r>
  <r>
    <n v="15555"/>
    <x v="0"/>
    <x v="0"/>
    <n v="60000"/>
    <x v="0"/>
    <x v="1"/>
    <x v="0"/>
    <x v="0"/>
    <x v="1"/>
    <x v="1"/>
    <x v="2"/>
    <n v="45"/>
    <x v="0"/>
    <x v="1"/>
  </r>
  <r>
    <n v="18423"/>
    <x v="1"/>
    <x v="1"/>
    <n v="80000"/>
    <x v="4"/>
    <x v="3"/>
    <x v="0"/>
    <x v="1"/>
    <x v="2"/>
    <x v="3"/>
    <x v="2"/>
    <n v="52"/>
    <x v="1"/>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1"/>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1"/>
    <x v="1"/>
  </r>
  <r>
    <n v="23197"/>
    <x v="0"/>
    <x v="1"/>
    <n v="50000"/>
    <x v="1"/>
    <x v="0"/>
    <x v="0"/>
    <x v="0"/>
    <x v="2"/>
    <x v="1"/>
    <x v="2"/>
    <n v="40"/>
    <x v="0"/>
    <x v="0"/>
  </r>
  <r>
    <n v="14883"/>
    <x v="0"/>
    <x v="0"/>
    <n v="30000"/>
    <x v="0"/>
    <x v="0"/>
    <x v="0"/>
    <x v="0"/>
    <x v="1"/>
    <x v="2"/>
    <x v="2"/>
    <n v="53"/>
    <x v="1"/>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1"/>
    <x v="0"/>
  </r>
  <r>
    <n v="12153"/>
    <x v="1"/>
    <x v="0"/>
    <n v="70000"/>
    <x v="1"/>
    <x v="1"/>
    <x v="2"/>
    <x v="0"/>
    <x v="1"/>
    <x v="2"/>
    <x v="2"/>
    <n v="49"/>
    <x v="0"/>
    <x v="1"/>
  </r>
  <r>
    <n v="16895"/>
    <x v="0"/>
    <x v="0"/>
    <n v="40000"/>
    <x v="1"/>
    <x v="1"/>
    <x v="2"/>
    <x v="1"/>
    <x v="2"/>
    <x v="3"/>
    <x v="2"/>
    <n v="54"/>
    <x v="1"/>
    <x v="1"/>
  </r>
  <r>
    <n v="26728"/>
    <x v="1"/>
    <x v="1"/>
    <n v="70000"/>
    <x v="1"/>
    <x v="4"/>
    <x v="4"/>
    <x v="1"/>
    <x v="2"/>
    <x v="3"/>
    <x v="2"/>
    <n v="53"/>
    <x v="1"/>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1"/>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1"/>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1"/>
    <x v="0"/>
  </r>
  <r>
    <n v="14887"/>
    <x v="0"/>
    <x v="0"/>
    <n v="30000"/>
    <x v="0"/>
    <x v="2"/>
    <x v="1"/>
    <x v="0"/>
    <x v="1"/>
    <x v="2"/>
    <x v="2"/>
    <n v="52"/>
    <x v="1"/>
    <x v="0"/>
  </r>
  <r>
    <n v="11734"/>
    <x v="0"/>
    <x v="1"/>
    <n v="60000"/>
    <x v="0"/>
    <x v="1"/>
    <x v="0"/>
    <x v="1"/>
    <x v="1"/>
    <x v="0"/>
    <x v="2"/>
    <n v="47"/>
    <x v="0"/>
    <x v="0"/>
  </r>
  <r>
    <n v="17462"/>
    <x v="0"/>
    <x v="1"/>
    <n v="70000"/>
    <x v="1"/>
    <x v="4"/>
    <x v="4"/>
    <x v="0"/>
    <x v="2"/>
    <x v="2"/>
    <x v="2"/>
    <n v="53"/>
    <x v="1"/>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1"/>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693B13-1667-49A0-9919-D115C58AB3C9}"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8:C72" firstHeaderRow="1" firstDataRow="2" firstDataCol="1"/>
  <pivotFields count="14">
    <pivotField showAll="0"/>
    <pivotField showAll="0">
      <items count="3">
        <item x="0"/>
        <item h="1" x="1"/>
        <item t="default"/>
      </items>
    </pivotField>
    <pivotField showAll="0"/>
    <pivotField numFmtId="172" showAll="0"/>
    <pivotField axis="axisRow" showAll="0">
      <items count="7">
        <item x="3"/>
        <item x="0"/>
        <item x="4"/>
        <item x="1"/>
        <item x="5"/>
        <item x="2"/>
        <item t="default"/>
      </items>
    </pivotField>
    <pivotField showAll="0">
      <items count="6">
        <item h="1" x="0"/>
        <item x="4"/>
        <item h="1" x="2"/>
        <item h="1" x="1"/>
        <item h="1" x="3"/>
        <item t="default"/>
      </items>
    </pivotField>
    <pivotField showAll="0"/>
    <pivotField showAll="0">
      <items count="3">
        <item h="1" x="1"/>
        <item x="0"/>
        <item t="default"/>
      </items>
    </pivotField>
    <pivotField showAll="0">
      <items count="6">
        <item h="1" x="0"/>
        <item h="1" x="1"/>
        <item x="2"/>
        <item h="1" x="4"/>
        <item h="1" x="3"/>
        <item t="default"/>
      </items>
    </pivotField>
    <pivotField showAll="0"/>
    <pivotField showAll="0">
      <items count="4">
        <item h="1" x="0"/>
        <item x="2"/>
        <item h="1" x="1"/>
        <item t="default"/>
      </items>
    </pivotField>
    <pivotField showAll="0"/>
    <pivotField showAll="0"/>
    <pivotField axis="axisCol" dataField="1" showAll="0">
      <items count="3">
        <item h="1" x="0"/>
        <item x="1"/>
        <item t="default"/>
      </items>
    </pivotField>
  </pivotFields>
  <rowFields count="1">
    <field x="4"/>
  </rowFields>
  <rowItems count="3">
    <i>
      <x v="3"/>
    </i>
    <i>
      <x v="4"/>
    </i>
    <i t="grand">
      <x/>
    </i>
  </rowItems>
  <colFields count="1">
    <field x="13"/>
  </colFields>
  <colItems count="2">
    <i>
      <x v="1"/>
    </i>
    <i t="grand">
      <x/>
    </i>
  </colItems>
  <dataFields count="1">
    <dataField name="Count of Purchased Bike" fld="13" subtotal="count" baseField="0" baseItem="0"/>
  </dataField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pivotArea type="data" outline="0" fieldPosition="0">
        <references count="3">
          <reference field="4294967294" count="1" selected="0">
            <x v="0"/>
          </reference>
          <reference field="4" count="1" selected="0">
            <x v="0"/>
          </reference>
          <reference field="13" count="1" selected="0">
            <x v="1"/>
          </reference>
        </references>
      </pivotArea>
    </chartFormat>
    <chartFormat chart="3" format="11">
      <pivotArea type="data" outline="0" fieldPosition="0">
        <references count="3">
          <reference field="4294967294" count="1" selected="0">
            <x v="0"/>
          </reference>
          <reference field="4" count="1" selected="0">
            <x v="1"/>
          </reference>
          <reference field="13" count="1" selected="0">
            <x v="1"/>
          </reference>
        </references>
      </pivotArea>
    </chartFormat>
    <chartFormat chart="3" format="12">
      <pivotArea type="data" outline="0" fieldPosition="0">
        <references count="3">
          <reference field="4294967294" count="1" selected="0">
            <x v="0"/>
          </reference>
          <reference field="4" count="1" selected="0">
            <x v="2"/>
          </reference>
          <reference field="13" count="1" selected="0">
            <x v="1"/>
          </reference>
        </references>
      </pivotArea>
    </chartFormat>
    <chartFormat chart="3" format="13">
      <pivotArea type="data" outline="0" fieldPosition="0">
        <references count="3">
          <reference field="4294967294" count="1" selected="0">
            <x v="0"/>
          </reference>
          <reference field="4" count="1" selected="0">
            <x v="3"/>
          </reference>
          <reference field="13" count="1" selected="0">
            <x v="1"/>
          </reference>
        </references>
      </pivotArea>
    </chartFormat>
    <chartFormat chart="3" format="14">
      <pivotArea type="data" outline="0" fieldPosition="0">
        <references count="3">
          <reference field="4294967294" count="1" selected="0">
            <x v="0"/>
          </reference>
          <reference field="4" count="1" selected="0">
            <x v="4"/>
          </reference>
          <reference field="13" count="1" selected="0">
            <x v="1"/>
          </reference>
        </references>
      </pivotArea>
    </chartFormat>
    <chartFormat chart="3" format="15">
      <pivotArea type="data" outline="0" fieldPosition="0">
        <references count="3">
          <reference field="4294967294" count="1" selected="0">
            <x v="0"/>
          </reference>
          <reference field="4" count="1" selected="0">
            <x v="5"/>
          </reference>
          <reference field="13" count="1" selected="0">
            <x v="1"/>
          </reference>
        </references>
      </pivotArea>
    </chartFormat>
    <chartFormat chart="3" format="1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0FF352-A710-49F3-A41F-567C4F513430}"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1:D55" firstHeaderRow="1" firstDataRow="2" firstDataCol="1"/>
  <pivotFields count="14">
    <pivotField showAll="0"/>
    <pivotField showAll="0">
      <items count="3">
        <item x="0"/>
        <item h="1" x="1"/>
        <item t="default"/>
      </items>
    </pivotField>
    <pivotField showAll="0"/>
    <pivotField numFmtId="172" showAll="0"/>
    <pivotField showAll="0"/>
    <pivotField showAll="0">
      <items count="6">
        <item h="1" x="0"/>
        <item x="4"/>
        <item h="1" x="2"/>
        <item h="1" x="1"/>
        <item h="1" x="3"/>
        <item t="default"/>
      </items>
    </pivotField>
    <pivotField axis="axisRow" showAll="0">
      <items count="6">
        <item x="1"/>
        <item x="4"/>
        <item x="3"/>
        <item x="2"/>
        <item x="0"/>
        <item t="default"/>
      </items>
    </pivotField>
    <pivotField showAll="0">
      <items count="3">
        <item h="1" x="1"/>
        <item x="0"/>
        <item t="default"/>
      </items>
    </pivotField>
    <pivotField showAll="0">
      <items count="6">
        <item h="1" x="0"/>
        <item h="1" x="1"/>
        <item x="2"/>
        <item h="1" x="4"/>
        <item h="1" x="3"/>
        <item t="default"/>
      </items>
    </pivotField>
    <pivotField showAll="0"/>
    <pivotField showAll="0">
      <items count="4">
        <item h="1" x="0"/>
        <item x="2"/>
        <item h="1" x="1"/>
        <item t="default"/>
      </items>
    </pivotField>
    <pivotField showAll="0"/>
    <pivotField showAll="0"/>
    <pivotField axis="axisCol" dataField="1" showAll="0">
      <items count="3">
        <item x="0"/>
        <item x="1"/>
        <item t="default"/>
      </items>
    </pivotField>
  </pivotFields>
  <rowFields count="1">
    <field x="6"/>
  </rowFields>
  <rowItems count="3">
    <i>
      <x v="1"/>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368FA8-EA19-465C-A821-2187521EC070}"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4:D38"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x="4"/>
        <item h="1" x="2"/>
        <item h="1" x="1"/>
        <item h="1" x="3"/>
        <item t="default"/>
      </items>
    </pivotField>
    <pivotField showAll="0"/>
    <pivotField showAll="0">
      <items count="3">
        <item h="1" x="1"/>
        <item x="0"/>
        <item t="default"/>
      </items>
    </pivotField>
    <pivotField showAll="0">
      <items count="6">
        <item h="1" x="0"/>
        <item h="1" x="1"/>
        <item x="2"/>
        <item h="1" x="4"/>
        <item h="1" x="3"/>
        <item t="default"/>
      </items>
    </pivotField>
    <pivotField showAll="0"/>
    <pivotField showAll="0">
      <items count="4">
        <item h="1" x="0"/>
        <item x="2"/>
        <item h="1" x="1"/>
        <item t="default"/>
      </items>
    </pivotField>
    <pivotField showAll="0"/>
    <pivotField axis="axisRow" showAll="0">
      <items count="5">
        <item m="1" x="3"/>
        <item x="2"/>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2D55F8-DE52-48A7-A374-C30279797185}"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9:D25"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x="4"/>
        <item h="1" x="2"/>
        <item h="1" x="1"/>
        <item h="1" x="3"/>
        <item t="default"/>
      </items>
    </pivotField>
    <pivotField showAll="0"/>
    <pivotField showAll="0">
      <items count="3">
        <item h="1" x="1"/>
        <item x="0"/>
        <item t="default"/>
      </items>
    </pivotField>
    <pivotField showAll="0">
      <items count="6">
        <item h="1" x="0"/>
        <item h="1" x="1"/>
        <item x="2"/>
        <item h="1" x="4"/>
        <item h="1" x="3"/>
        <item t="default"/>
      </items>
    </pivotField>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3C68B9-6D28-4D92-A28C-A1C1D762843A}"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h="1" x="0"/>
        <item x="4"/>
        <item h="1" x="2"/>
        <item h="1" x="1"/>
        <item h="1" x="3"/>
        <item t="default"/>
      </items>
    </pivotField>
    <pivotField showAll="0"/>
    <pivotField showAll="0">
      <items count="3">
        <item h="1" x="1"/>
        <item x="0"/>
        <item t="default"/>
      </items>
    </pivotField>
    <pivotField showAll="0">
      <items count="6">
        <item h="1" x="0"/>
        <item h="1" x="1"/>
        <item x="2"/>
        <item h="1" x="4"/>
        <item h="1" x="3"/>
        <item t="default"/>
      </items>
    </pivotField>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74">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898791D-E129-42F3-8396-3FE5D02E346A}" sourceName="Marital Status">
  <pivotTables>
    <pivotTable tabId="3" name="PivotTable1"/>
    <pivotTable tabId="3" name="PivotTable2"/>
    <pivotTable tabId="3" name="PivotTable3"/>
    <pivotTable tabId="3" name="PivotTable4"/>
    <pivotTable tabId="3" name="PivotTable5"/>
  </pivotTables>
  <data>
    <tabular pivotCacheId="7601662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4B3B48-C25A-426C-B7AE-EB61B15D0160}" sourceName="Education">
  <pivotTables>
    <pivotTable tabId="3" name="PivotTable1"/>
    <pivotTable tabId="3" name="PivotTable2"/>
    <pivotTable tabId="3" name="PivotTable3"/>
    <pivotTable tabId="3" name="PivotTable4"/>
    <pivotTable tabId="3" name="PivotTable5"/>
  </pivotTables>
  <data>
    <tabular pivotCacheId="7601662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6869D27-7217-40A8-B8C3-429274256B0B}" sourceName="Home Owner">
  <pivotTables>
    <pivotTable tabId="3" name="PivotTable1"/>
    <pivotTable tabId="3" name="PivotTable2"/>
    <pivotTable tabId="3" name="PivotTable3"/>
    <pivotTable tabId="3" name="PivotTable4"/>
    <pivotTable tabId="3" name="PivotTable5"/>
  </pivotTables>
  <data>
    <tabular pivotCacheId="76016620">
      <items count="2">
        <i x="0" s="1"/>
        <i x="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0DB752-0FAE-4CAF-99B3-EED0CD7B6747}" sourceName="Region">
  <pivotTables>
    <pivotTable tabId="3" name="PivotTable1"/>
    <pivotTable tabId="3" name="PivotTable2"/>
    <pivotTable tabId="3" name="PivotTable3"/>
    <pivotTable tabId="3" name="PivotTable4"/>
    <pivotTable tabId="3" name="PivotTable5"/>
  </pivotTables>
  <data>
    <tabular pivotCacheId="76016620">
      <items count="3">
        <i x="2" s="1"/>
        <i x="0" nd="1"/>
        <i x="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C134BC9A-8B59-47F0-9199-162307721EB0}" sourceName="Cars">
  <pivotTables>
    <pivotTable tabId="3" name="PivotTable2"/>
    <pivotTable tabId="3" name="PivotTable1"/>
    <pivotTable tabId="3" name="PivotTable3"/>
    <pivotTable tabId="3" name="PivotTable4"/>
    <pivotTable tabId="3" name="PivotTable5"/>
  </pivotTables>
  <data>
    <tabular pivotCacheId="76016620">
      <items count="5">
        <i x="0"/>
        <i x="1"/>
        <i x="2" s="1"/>
        <i x="4"/>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D51ADC1-28E8-4007-92AF-91D56F34107F}" cache="Slicer_Marital_Status" caption="Marital Status" style="SlicerStyleOther2" rowHeight="241300"/>
  <slicer name="Education" xr10:uid="{ED26E7B5-B24F-4F77-B5CD-431A9FE533F9}" cache="Slicer_Education" caption="Education" style="SlicerStyleOther2" rowHeight="241300"/>
  <slicer name="Home Owner" xr10:uid="{6961252B-CAF5-4427-87DF-9C1D203A8D57}" cache="Slicer_Home_Owner" caption="Home Owner" style="SlicerStyleOther2" rowHeight="241300"/>
  <slicer name="Region" xr10:uid="{74207BEA-AFF4-45BC-8E66-755F914C9034}" cache="Slicer_Region" caption="Region" style="SlicerStyleOther2" rowHeight="241300"/>
  <slicer name="Cars" xr10:uid="{F7B73F5A-5ACB-434C-B7D3-B2959C9497D7}"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1:M1027"/>
    </sheetView>
  </sheetViews>
  <sheetFormatPr defaultColWidth="11.90625" defaultRowHeight="14.5" x14ac:dyDescent="0.35"/>
  <cols>
    <col min="2" max="2" width="12.36328125" bestFit="1" customWidth="1"/>
    <col min="10" max="10" width="16.6328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38F97-C4EF-4C7F-BBF3-84E944838649}">
  <dimension ref="A1:N1001"/>
  <sheetViews>
    <sheetView workbookViewId="0">
      <selection activeCell="M2" sqref="M2"/>
    </sheetView>
  </sheetViews>
  <sheetFormatPr defaultRowHeight="14.5" x14ac:dyDescent="0.35"/>
  <cols>
    <col min="2" max="2" width="12.36328125" bestFit="1" customWidth="1"/>
    <col min="4" max="4" width="11.7265625" bestFit="1" customWidth="1"/>
    <col min="6" max="6" width="16.26953125" bestFit="1" customWidth="1"/>
    <col min="7" max="7" width="13" bestFit="1" customWidth="1"/>
    <col min="8" max="8" width="11.90625" bestFit="1" customWidth="1"/>
    <col min="10" max="10" width="16.6328125" bestFit="1" customWidth="1"/>
    <col min="13" max="13" width="12.7265625" bestFit="1" customWidth="1"/>
    <col min="14" max="14" width="13.4531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7">
        <v>40000</v>
      </c>
      <c r="E2">
        <v>1</v>
      </c>
      <c r="F2" t="s">
        <v>13</v>
      </c>
      <c r="G2" t="s">
        <v>14</v>
      </c>
      <c r="H2" t="s">
        <v>15</v>
      </c>
      <c r="I2">
        <v>0</v>
      </c>
      <c r="J2" t="s">
        <v>16</v>
      </c>
      <c r="K2" t="s">
        <v>17</v>
      </c>
      <c r="L2">
        <v>42</v>
      </c>
      <c r="M2" t="str">
        <f>IF(L2&gt;50,"Old",IF(L2&gt;=31,"Middle Aged",IF(L2&lt;31,"Adolescent","Invalid")))</f>
        <v>Middle Aged</v>
      </c>
      <c r="N2" t="s">
        <v>18</v>
      </c>
    </row>
    <row r="3" spans="1:14" x14ac:dyDescent="0.35">
      <c r="A3">
        <v>24107</v>
      </c>
      <c r="B3" t="s">
        <v>36</v>
      </c>
      <c r="C3" t="s">
        <v>38</v>
      </c>
      <c r="D3" s="7">
        <v>30000</v>
      </c>
      <c r="E3">
        <v>3</v>
      </c>
      <c r="F3" t="s">
        <v>19</v>
      </c>
      <c r="G3" t="s">
        <v>20</v>
      </c>
      <c r="H3" t="s">
        <v>15</v>
      </c>
      <c r="I3">
        <v>1</v>
      </c>
      <c r="J3" t="s">
        <v>16</v>
      </c>
      <c r="K3" t="s">
        <v>17</v>
      </c>
      <c r="L3">
        <v>43</v>
      </c>
      <c r="M3" t="str">
        <f t="shared" ref="M3:M66" si="0">IF(L3&gt;50,"Old",IF(L3&gt;=31,"Middle Aged",IF(L3&lt;31,"Adolescent","Invalid")))</f>
        <v>Middle Aged</v>
      </c>
      <c r="N3" t="s">
        <v>18</v>
      </c>
    </row>
    <row r="4" spans="1:14" x14ac:dyDescent="0.35">
      <c r="A4">
        <v>14177</v>
      </c>
      <c r="B4" t="s">
        <v>36</v>
      </c>
      <c r="C4" t="s">
        <v>38</v>
      </c>
      <c r="D4" s="7">
        <v>80000</v>
      </c>
      <c r="E4">
        <v>5</v>
      </c>
      <c r="F4" t="s">
        <v>19</v>
      </c>
      <c r="G4" t="s">
        <v>21</v>
      </c>
      <c r="H4" t="s">
        <v>18</v>
      </c>
      <c r="I4">
        <v>2</v>
      </c>
      <c r="J4" t="s">
        <v>22</v>
      </c>
      <c r="K4" t="s">
        <v>17</v>
      </c>
      <c r="L4">
        <v>60</v>
      </c>
      <c r="M4" t="str">
        <f t="shared" si="0"/>
        <v>Old</v>
      </c>
      <c r="N4" t="s">
        <v>18</v>
      </c>
    </row>
    <row r="5" spans="1:14" x14ac:dyDescent="0.35">
      <c r="A5">
        <v>24381</v>
      </c>
      <c r="B5" t="s">
        <v>37</v>
      </c>
      <c r="C5" t="s">
        <v>38</v>
      </c>
      <c r="D5" s="7">
        <v>70000</v>
      </c>
      <c r="E5">
        <v>0</v>
      </c>
      <c r="F5" t="s">
        <v>13</v>
      </c>
      <c r="G5" t="s">
        <v>21</v>
      </c>
      <c r="H5" t="s">
        <v>15</v>
      </c>
      <c r="I5">
        <v>1</v>
      </c>
      <c r="J5" t="s">
        <v>23</v>
      </c>
      <c r="K5" t="s">
        <v>24</v>
      </c>
      <c r="L5">
        <v>41</v>
      </c>
      <c r="M5" t="str">
        <f t="shared" si="0"/>
        <v>Middle Aged</v>
      </c>
      <c r="N5" t="s">
        <v>15</v>
      </c>
    </row>
    <row r="6" spans="1:14" x14ac:dyDescent="0.35">
      <c r="A6">
        <v>25597</v>
      </c>
      <c r="B6" t="s">
        <v>37</v>
      </c>
      <c r="C6" t="s">
        <v>38</v>
      </c>
      <c r="D6" s="7">
        <v>30000</v>
      </c>
      <c r="E6">
        <v>0</v>
      </c>
      <c r="F6" t="s">
        <v>13</v>
      </c>
      <c r="G6" t="s">
        <v>20</v>
      </c>
      <c r="H6" t="s">
        <v>18</v>
      </c>
      <c r="I6">
        <v>0</v>
      </c>
      <c r="J6" t="s">
        <v>16</v>
      </c>
      <c r="K6" t="s">
        <v>17</v>
      </c>
      <c r="L6">
        <v>36</v>
      </c>
      <c r="M6" t="str">
        <f t="shared" si="0"/>
        <v>Middle Aged</v>
      </c>
      <c r="N6" t="s">
        <v>15</v>
      </c>
    </row>
    <row r="7" spans="1:14" x14ac:dyDescent="0.35">
      <c r="A7">
        <v>13507</v>
      </c>
      <c r="B7" t="s">
        <v>36</v>
      </c>
      <c r="C7" t="s">
        <v>39</v>
      </c>
      <c r="D7" s="7">
        <v>10000</v>
      </c>
      <c r="E7">
        <v>2</v>
      </c>
      <c r="F7" t="s">
        <v>19</v>
      </c>
      <c r="G7" t="s">
        <v>25</v>
      </c>
      <c r="H7" t="s">
        <v>15</v>
      </c>
      <c r="I7">
        <v>0</v>
      </c>
      <c r="J7" t="s">
        <v>26</v>
      </c>
      <c r="K7" t="s">
        <v>17</v>
      </c>
      <c r="L7">
        <v>50</v>
      </c>
      <c r="M7" t="str">
        <f t="shared" si="0"/>
        <v>Middle Aged</v>
      </c>
      <c r="N7" t="s">
        <v>18</v>
      </c>
    </row>
    <row r="8" spans="1:14" x14ac:dyDescent="0.35">
      <c r="A8">
        <v>27974</v>
      </c>
      <c r="B8" t="s">
        <v>37</v>
      </c>
      <c r="C8" t="s">
        <v>38</v>
      </c>
      <c r="D8" s="7">
        <v>160000</v>
      </c>
      <c r="E8">
        <v>2</v>
      </c>
      <c r="F8" t="s">
        <v>27</v>
      </c>
      <c r="G8" t="s">
        <v>28</v>
      </c>
      <c r="H8" t="s">
        <v>15</v>
      </c>
      <c r="I8">
        <v>4</v>
      </c>
      <c r="J8" t="s">
        <v>16</v>
      </c>
      <c r="K8" t="s">
        <v>24</v>
      </c>
      <c r="L8">
        <v>33</v>
      </c>
      <c r="M8" t="str">
        <f t="shared" si="0"/>
        <v>Middle Aged</v>
      </c>
      <c r="N8" t="s">
        <v>15</v>
      </c>
    </row>
    <row r="9" spans="1:14" x14ac:dyDescent="0.35">
      <c r="A9">
        <v>19364</v>
      </c>
      <c r="B9" t="s">
        <v>36</v>
      </c>
      <c r="C9" t="s">
        <v>38</v>
      </c>
      <c r="D9" s="7">
        <v>40000</v>
      </c>
      <c r="E9">
        <v>1</v>
      </c>
      <c r="F9" t="s">
        <v>13</v>
      </c>
      <c r="G9" t="s">
        <v>14</v>
      </c>
      <c r="H9" t="s">
        <v>15</v>
      </c>
      <c r="I9">
        <v>0</v>
      </c>
      <c r="J9" t="s">
        <v>16</v>
      </c>
      <c r="K9" t="s">
        <v>17</v>
      </c>
      <c r="L9">
        <v>43</v>
      </c>
      <c r="M9" t="str">
        <f t="shared" si="0"/>
        <v>Middle Aged</v>
      </c>
      <c r="N9" t="s">
        <v>15</v>
      </c>
    </row>
    <row r="10" spans="1:14" x14ac:dyDescent="0.35">
      <c r="A10">
        <v>22155</v>
      </c>
      <c r="B10" t="s">
        <v>36</v>
      </c>
      <c r="C10" t="s">
        <v>38</v>
      </c>
      <c r="D10" s="7">
        <v>20000</v>
      </c>
      <c r="E10">
        <v>2</v>
      </c>
      <c r="F10" t="s">
        <v>29</v>
      </c>
      <c r="G10" t="s">
        <v>20</v>
      </c>
      <c r="H10" t="s">
        <v>15</v>
      </c>
      <c r="I10">
        <v>2</v>
      </c>
      <c r="J10" t="s">
        <v>23</v>
      </c>
      <c r="K10" t="s">
        <v>24</v>
      </c>
      <c r="L10">
        <v>58</v>
      </c>
      <c r="M10" t="str">
        <f>IF(L10&gt;50,"Old",IF(L10&gt;=31,"Middle Aged",IF(L10&lt;31,"Adolescent","Invalid")))</f>
        <v>Old</v>
      </c>
      <c r="N10" t="s">
        <v>18</v>
      </c>
    </row>
    <row r="11" spans="1:14" x14ac:dyDescent="0.35">
      <c r="A11">
        <v>19280</v>
      </c>
      <c r="B11" t="s">
        <v>36</v>
      </c>
      <c r="C11" t="s">
        <v>38</v>
      </c>
      <c r="D11" s="7">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39</v>
      </c>
      <c r="D12" s="7">
        <v>30000</v>
      </c>
      <c r="E12">
        <v>3</v>
      </c>
      <c r="F12" t="s">
        <v>27</v>
      </c>
      <c r="G12" t="s">
        <v>14</v>
      </c>
      <c r="H12" t="s">
        <v>18</v>
      </c>
      <c r="I12">
        <v>2</v>
      </c>
      <c r="J12" t="s">
        <v>26</v>
      </c>
      <c r="K12" t="s">
        <v>24</v>
      </c>
      <c r="L12">
        <v>54</v>
      </c>
      <c r="M12" t="str">
        <f t="shared" si="0"/>
        <v>Old</v>
      </c>
      <c r="N12" t="s">
        <v>15</v>
      </c>
    </row>
    <row r="13" spans="1:14" x14ac:dyDescent="0.35">
      <c r="A13">
        <v>12697</v>
      </c>
      <c r="B13" t="s">
        <v>37</v>
      </c>
      <c r="C13" t="s">
        <v>39</v>
      </c>
      <c r="D13" s="7">
        <v>90000</v>
      </c>
      <c r="E13">
        <v>0</v>
      </c>
      <c r="F13" t="s">
        <v>13</v>
      </c>
      <c r="G13" t="s">
        <v>21</v>
      </c>
      <c r="H13" t="s">
        <v>18</v>
      </c>
      <c r="I13">
        <v>4</v>
      </c>
      <c r="J13" t="s">
        <v>48</v>
      </c>
      <c r="K13" t="s">
        <v>24</v>
      </c>
      <c r="L13">
        <v>36</v>
      </c>
      <c r="M13" t="str">
        <f t="shared" si="0"/>
        <v>Middle Aged</v>
      </c>
      <c r="N13" t="s">
        <v>18</v>
      </c>
    </row>
    <row r="14" spans="1:14" x14ac:dyDescent="0.35">
      <c r="A14">
        <v>11434</v>
      </c>
      <c r="B14" t="s">
        <v>36</v>
      </c>
      <c r="C14" t="s">
        <v>38</v>
      </c>
      <c r="D14" s="7">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7">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38</v>
      </c>
      <c r="D16" s="7">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39</v>
      </c>
      <c r="D17" s="7">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38</v>
      </c>
      <c r="D18" s="7">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7">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38</v>
      </c>
      <c r="D20" s="7">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38</v>
      </c>
      <c r="D21" s="7">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7">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39</v>
      </c>
      <c r="D23" s="7">
        <v>80000</v>
      </c>
      <c r="E23">
        <v>0</v>
      </c>
      <c r="F23" t="s">
        <v>13</v>
      </c>
      <c r="G23" t="s">
        <v>21</v>
      </c>
      <c r="H23" t="s">
        <v>15</v>
      </c>
      <c r="I23">
        <v>4</v>
      </c>
      <c r="J23" t="s">
        <v>48</v>
      </c>
      <c r="K23" t="s">
        <v>24</v>
      </c>
      <c r="L23">
        <v>35</v>
      </c>
      <c r="M23" t="str">
        <f t="shared" si="0"/>
        <v>Middle Aged</v>
      </c>
      <c r="N23" t="s">
        <v>18</v>
      </c>
    </row>
    <row r="24" spans="1:14" x14ac:dyDescent="0.35">
      <c r="A24">
        <v>19193</v>
      </c>
      <c r="B24" t="s">
        <v>37</v>
      </c>
      <c r="C24" t="s">
        <v>38</v>
      </c>
      <c r="D24" s="7">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39</v>
      </c>
      <c r="D25" s="7">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7">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38</v>
      </c>
      <c r="D27" s="7">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7">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7">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38</v>
      </c>
      <c r="D30" s="7">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39</v>
      </c>
      <c r="D31" s="7">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39</v>
      </c>
      <c r="D32" s="7">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7">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7">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38</v>
      </c>
      <c r="D35" s="7">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38</v>
      </c>
      <c r="D36" s="7">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7">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39</v>
      </c>
      <c r="D38" s="7">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39</v>
      </c>
      <c r="D39" s="7">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7">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7">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39</v>
      </c>
      <c r="D42" s="7">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39</v>
      </c>
      <c r="D43" s="7">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7">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39</v>
      </c>
      <c r="D45" s="7">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39</v>
      </c>
      <c r="D46" s="7">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39</v>
      </c>
      <c r="D47" s="7">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7">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39</v>
      </c>
      <c r="D49" s="7">
        <v>40000</v>
      </c>
      <c r="E49">
        <v>2</v>
      </c>
      <c r="F49" t="s">
        <v>19</v>
      </c>
      <c r="G49" t="s">
        <v>14</v>
      </c>
      <c r="H49" t="s">
        <v>15</v>
      </c>
      <c r="I49">
        <v>2</v>
      </c>
      <c r="J49" t="s">
        <v>23</v>
      </c>
      <c r="K49" t="s">
        <v>24</v>
      </c>
      <c r="L49">
        <v>52</v>
      </c>
      <c r="M49" t="str">
        <f t="shared" si="0"/>
        <v>Old</v>
      </c>
      <c r="N49" t="s">
        <v>15</v>
      </c>
    </row>
    <row r="50" spans="1:14" x14ac:dyDescent="0.35">
      <c r="A50">
        <v>19487</v>
      </c>
      <c r="B50" t="s">
        <v>36</v>
      </c>
      <c r="C50" t="s">
        <v>38</v>
      </c>
      <c r="D50" s="7">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38</v>
      </c>
      <c r="D51" s="7">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39</v>
      </c>
      <c r="D52" s="7">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7">
        <v>80000</v>
      </c>
      <c r="E53">
        <v>0</v>
      </c>
      <c r="F53" t="s">
        <v>13</v>
      </c>
      <c r="G53" t="s">
        <v>21</v>
      </c>
      <c r="H53" t="s">
        <v>18</v>
      </c>
      <c r="I53">
        <v>4</v>
      </c>
      <c r="J53" t="s">
        <v>48</v>
      </c>
      <c r="K53" t="s">
        <v>24</v>
      </c>
      <c r="L53">
        <v>35</v>
      </c>
      <c r="M53" t="str">
        <f t="shared" si="0"/>
        <v>Middle Aged</v>
      </c>
      <c r="N53" t="s">
        <v>18</v>
      </c>
    </row>
    <row r="54" spans="1:14" x14ac:dyDescent="0.35">
      <c r="A54">
        <v>12558</v>
      </c>
      <c r="B54" t="s">
        <v>36</v>
      </c>
      <c r="C54" t="s">
        <v>39</v>
      </c>
      <c r="D54" s="7">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7">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7">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38</v>
      </c>
      <c r="D57" s="7">
        <v>80000</v>
      </c>
      <c r="E57">
        <v>4</v>
      </c>
      <c r="F57" t="s">
        <v>27</v>
      </c>
      <c r="G57" t="s">
        <v>21</v>
      </c>
      <c r="H57" t="s">
        <v>15</v>
      </c>
      <c r="I57">
        <v>2</v>
      </c>
      <c r="J57" t="s">
        <v>48</v>
      </c>
      <c r="K57" t="s">
        <v>17</v>
      </c>
      <c r="L57">
        <v>54</v>
      </c>
      <c r="M57" t="str">
        <f t="shared" si="0"/>
        <v>Old</v>
      </c>
      <c r="N57" t="s">
        <v>18</v>
      </c>
    </row>
    <row r="58" spans="1:14" x14ac:dyDescent="0.35">
      <c r="A58">
        <v>12808</v>
      </c>
      <c r="B58" t="s">
        <v>36</v>
      </c>
      <c r="C58" t="s">
        <v>38</v>
      </c>
      <c r="D58" s="7">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38</v>
      </c>
      <c r="D59" s="7">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7">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38</v>
      </c>
      <c r="D61" s="7">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39</v>
      </c>
      <c r="D62" s="7">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39</v>
      </c>
      <c r="D63" s="7">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38</v>
      </c>
      <c r="D64" s="7">
        <v>40000</v>
      </c>
      <c r="E64">
        <v>2</v>
      </c>
      <c r="F64" t="s">
        <v>13</v>
      </c>
      <c r="G64" t="s">
        <v>28</v>
      </c>
      <c r="H64" t="s">
        <v>15</v>
      </c>
      <c r="I64">
        <v>1</v>
      </c>
      <c r="J64" t="s">
        <v>16</v>
      </c>
      <c r="K64" t="s">
        <v>24</v>
      </c>
      <c r="L64">
        <v>52</v>
      </c>
      <c r="M64" t="str">
        <f t="shared" si="0"/>
        <v>Old</v>
      </c>
      <c r="N64" t="s">
        <v>15</v>
      </c>
    </row>
    <row r="65" spans="1:14" x14ac:dyDescent="0.35">
      <c r="A65">
        <v>16185</v>
      </c>
      <c r="B65" t="s">
        <v>37</v>
      </c>
      <c r="C65" t="s">
        <v>38</v>
      </c>
      <c r="D65" s="7">
        <v>60000</v>
      </c>
      <c r="E65">
        <v>4</v>
      </c>
      <c r="F65" t="s">
        <v>13</v>
      </c>
      <c r="G65" t="s">
        <v>21</v>
      </c>
      <c r="H65" t="s">
        <v>15</v>
      </c>
      <c r="I65">
        <v>3</v>
      </c>
      <c r="J65" t="s">
        <v>48</v>
      </c>
      <c r="K65" t="s">
        <v>24</v>
      </c>
      <c r="L65">
        <v>41</v>
      </c>
      <c r="M65" t="str">
        <f t="shared" si="0"/>
        <v>Middle Aged</v>
      </c>
      <c r="N65" t="s">
        <v>18</v>
      </c>
    </row>
    <row r="66" spans="1:14" x14ac:dyDescent="0.35">
      <c r="A66">
        <v>14927</v>
      </c>
      <c r="B66" t="s">
        <v>36</v>
      </c>
      <c r="C66" t="s">
        <v>39</v>
      </c>
      <c r="D66" s="7">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38</v>
      </c>
      <c r="D67" s="7">
        <v>30000</v>
      </c>
      <c r="E67">
        <v>2</v>
      </c>
      <c r="F67" t="s">
        <v>19</v>
      </c>
      <c r="G67" t="s">
        <v>20</v>
      </c>
      <c r="H67" t="s">
        <v>15</v>
      </c>
      <c r="I67">
        <v>2</v>
      </c>
      <c r="J67" t="s">
        <v>23</v>
      </c>
      <c r="K67" t="s">
        <v>24</v>
      </c>
      <c r="L67">
        <v>68</v>
      </c>
      <c r="M67" t="str">
        <f t="shared" ref="M67:M130" si="1">IF(L67&gt;50,"Old",IF(L67&gt;=31,"Middle Aged",IF(L67&lt;31,"Adolescent","Invalid")))</f>
        <v>Old</v>
      </c>
      <c r="N67" t="s">
        <v>18</v>
      </c>
    </row>
    <row r="68" spans="1:14" x14ac:dyDescent="0.35">
      <c r="A68">
        <v>29355</v>
      </c>
      <c r="B68" t="s">
        <v>36</v>
      </c>
      <c r="C68" t="s">
        <v>39</v>
      </c>
      <c r="D68" s="7">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38</v>
      </c>
      <c r="D69" s="7">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39</v>
      </c>
      <c r="D70" s="7">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39</v>
      </c>
      <c r="D71" s="7">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7">
        <v>120000</v>
      </c>
      <c r="E72">
        <v>0</v>
      </c>
      <c r="F72" t="s">
        <v>29</v>
      </c>
      <c r="G72" t="s">
        <v>21</v>
      </c>
      <c r="H72" t="s">
        <v>15</v>
      </c>
      <c r="I72">
        <v>4</v>
      </c>
      <c r="J72" t="s">
        <v>48</v>
      </c>
      <c r="K72" t="s">
        <v>24</v>
      </c>
      <c r="L72">
        <v>36</v>
      </c>
      <c r="M72" t="str">
        <f t="shared" si="1"/>
        <v>Middle Aged</v>
      </c>
      <c r="N72" t="s">
        <v>15</v>
      </c>
    </row>
    <row r="73" spans="1:14" x14ac:dyDescent="0.35">
      <c r="A73">
        <v>16200</v>
      </c>
      <c r="B73" t="s">
        <v>37</v>
      </c>
      <c r="C73" t="s">
        <v>39</v>
      </c>
      <c r="D73" s="7">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39</v>
      </c>
      <c r="D74" s="7">
        <v>130000</v>
      </c>
      <c r="E74">
        <v>3</v>
      </c>
      <c r="F74" t="s">
        <v>27</v>
      </c>
      <c r="G74" t="s">
        <v>21</v>
      </c>
      <c r="H74" t="s">
        <v>15</v>
      </c>
      <c r="I74">
        <v>4</v>
      </c>
      <c r="J74" t="s">
        <v>16</v>
      </c>
      <c r="K74" t="s">
        <v>17</v>
      </c>
      <c r="L74">
        <v>52</v>
      </c>
      <c r="M74" t="str">
        <f t="shared" si="1"/>
        <v>Old</v>
      </c>
      <c r="N74" t="s">
        <v>18</v>
      </c>
    </row>
    <row r="75" spans="1:14" x14ac:dyDescent="0.35">
      <c r="A75">
        <v>26956</v>
      </c>
      <c r="B75" t="s">
        <v>37</v>
      </c>
      <c r="C75" t="s">
        <v>39</v>
      </c>
      <c r="D75" s="7">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39</v>
      </c>
      <c r="D76" s="7">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7">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39</v>
      </c>
      <c r="D78" s="7">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7">
        <v>80000</v>
      </c>
      <c r="E79">
        <v>0</v>
      </c>
      <c r="F79" t="s">
        <v>13</v>
      </c>
      <c r="G79" t="s">
        <v>21</v>
      </c>
      <c r="H79" t="s">
        <v>15</v>
      </c>
      <c r="I79">
        <v>2</v>
      </c>
      <c r="J79" t="s">
        <v>48</v>
      </c>
      <c r="K79" t="s">
        <v>24</v>
      </c>
      <c r="L79">
        <v>29</v>
      </c>
      <c r="M79" t="str">
        <f t="shared" si="1"/>
        <v>Adolescent</v>
      </c>
      <c r="N79" t="s">
        <v>15</v>
      </c>
    </row>
    <row r="80" spans="1:14" x14ac:dyDescent="0.35">
      <c r="A80">
        <v>15752</v>
      </c>
      <c r="B80" t="s">
        <v>36</v>
      </c>
      <c r="C80" t="s">
        <v>38</v>
      </c>
      <c r="D80" s="7">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38</v>
      </c>
      <c r="D81" s="7">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7">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39</v>
      </c>
      <c r="D83" s="7">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38</v>
      </c>
      <c r="D84" s="7">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38</v>
      </c>
      <c r="D85" s="7">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7">
        <v>40000</v>
      </c>
      <c r="E86">
        <v>2</v>
      </c>
      <c r="F86" t="s">
        <v>13</v>
      </c>
      <c r="G86" t="s">
        <v>28</v>
      </c>
      <c r="H86" t="s">
        <v>18</v>
      </c>
      <c r="I86">
        <v>1</v>
      </c>
      <c r="J86" t="s">
        <v>23</v>
      </c>
      <c r="K86" t="s">
        <v>24</v>
      </c>
      <c r="L86">
        <v>52</v>
      </c>
      <c r="M86" t="str">
        <f t="shared" si="1"/>
        <v>Old</v>
      </c>
      <c r="N86" t="s">
        <v>15</v>
      </c>
    </row>
    <row r="87" spans="1:14" x14ac:dyDescent="0.35">
      <c r="A87">
        <v>16514</v>
      </c>
      <c r="B87" t="s">
        <v>37</v>
      </c>
      <c r="C87" t="s">
        <v>38</v>
      </c>
      <c r="D87" s="7">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7">
        <v>130000</v>
      </c>
      <c r="E88">
        <v>3</v>
      </c>
      <c r="F88" t="s">
        <v>19</v>
      </c>
      <c r="G88" t="s">
        <v>21</v>
      </c>
      <c r="H88" t="s">
        <v>18</v>
      </c>
      <c r="I88">
        <v>3</v>
      </c>
      <c r="J88" t="s">
        <v>16</v>
      </c>
      <c r="K88" t="s">
        <v>17</v>
      </c>
      <c r="L88">
        <v>51</v>
      </c>
      <c r="M88" t="str">
        <f t="shared" si="1"/>
        <v>Old</v>
      </c>
      <c r="N88" t="s">
        <v>15</v>
      </c>
    </row>
    <row r="89" spans="1:14" x14ac:dyDescent="0.35">
      <c r="A89">
        <v>19608</v>
      </c>
      <c r="B89" t="s">
        <v>36</v>
      </c>
      <c r="C89" t="s">
        <v>38</v>
      </c>
      <c r="D89" s="7">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38</v>
      </c>
      <c r="D90" s="7">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7">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39</v>
      </c>
      <c r="D92" s="7">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7">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7">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39</v>
      </c>
      <c r="D95" s="7">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39</v>
      </c>
      <c r="D96" s="7">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7">
        <v>90000</v>
      </c>
      <c r="E97">
        <v>5</v>
      </c>
      <c r="F97" t="s">
        <v>19</v>
      </c>
      <c r="G97" t="s">
        <v>21</v>
      </c>
      <c r="H97" t="s">
        <v>15</v>
      </c>
      <c r="I97">
        <v>2</v>
      </c>
      <c r="J97" t="s">
        <v>48</v>
      </c>
      <c r="K97" t="s">
        <v>17</v>
      </c>
      <c r="L97">
        <v>62</v>
      </c>
      <c r="M97" t="str">
        <f t="shared" si="1"/>
        <v>Old</v>
      </c>
      <c r="N97" t="s">
        <v>18</v>
      </c>
    </row>
    <row r="98" spans="1:14" x14ac:dyDescent="0.35">
      <c r="A98">
        <v>12507</v>
      </c>
      <c r="B98" t="s">
        <v>36</v>
      </c>
      <c r="C98" t="s">
        <v>38</v>
      </c>
      <c r="D98" s="7">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38</v>
      </c>
      <c r="D99" s="7">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38</v>
      </c>
      <c r="D100" s="7">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7">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38</v>
      </c>
      <c r="D102" s="7">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38</v>
      </c>
      <c r="D103" s="7">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38</v>
      </c>
      <c r="D104" s="7">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38</v>
      </c>
      <c r="D105" s="7">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39</v>
      </c>
      <c r="D106" s="7">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39</v>
      </c>
      <c r="D107" s="7">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7">
        <v>70000</v>
      </c>
      <c r="E108">
        <v>2</v>
      </c>
      <c r="F108" t="s">
        <v>19</v>
      </c>
      <c r="G108" t="s">
        <v>14</v>
      </c>
      <c r="H108" t="s">
        <v>15</v>
      </c>
      <c r="I108">
        <v>2</v>
      </c>
      <c r="J108" t="s">
        <v>23</v>
      </c>
      <c r="K108" t="s">
        <v>24</v>
      </c>
      <c r="L108">
        <v>52</v>
      </c>
      <c r="M108" t="str">
        <f t="shared" si="1"/>
        <v>Old</v>
      </c>
      <c r="N108" t="s">
        <v>15</v>
      </c>
    </row>
    <row r="109" spans="1:14" x14ac:dyDescent="0.35">
      <c r="A109">
        <v>27494</v>
      </c>
      <c r="B109" t="s">
        <v>37</v>
      </c>
      <c r="C109" t="s">
        <v>39</v>
      </c>
      <c r="D109" s="7">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39</v>
      </c>
      <c r="D110" s="7">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38</v>
      </c>
      <c r="D111" s="7">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39</v>
      </c>
      <c r="D112" s="7">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39</v>
      </c>
      <c r="D113" s="7">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39</v>
      </c>
      <c r="D114" s="7">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39</v>
      </c>
      <c r="D115" s="7">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38</v>
      </c>
      <c r="D116" s="7">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7">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7">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39</v>
      </c>
      <c r="D119" s="7">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38</v>
      </c>
      <c r="D120" s="7">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7">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7">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7">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39</v>
      </c>
      <c r="D124" s="7">
        <v>80000</v>
      </c>
      <c r="E124">
        <v>0</v>
      </c>
      <c r="F124" t="s">
        <v>13</v>
      </c>
      <c r="G124" t="s">
        <v>21</v>
      </c>
      <c r="H124" t="s">
        <v>18</v>
      </c>
      <c r="I124">
        <v>3</v>
      </c>
      <c r="J124" t="s">
        <v>48</v>
      </c>
      <c r="K124" t="s">
        <v>24</v>
      </c>
      <c r="L124">
        <v>31</v>
      </c>
      <c r="M124" t="str">
        <f t="shared" si="1"/>
        <v>Middle Aged</v>
      </c>
      <c r="N124" t="s">
        <v>18</v>
      </c>
    </row>
    <row r="125" spans="1:14" x14ac:dyDescent="0.35">
      <c r="A125">
        <v>23627</v>
      </c>
      <c r="B125" t="s">
        <v>37</v>
      </c>
      <c r="C125" t="s">
        <v>39</v>
      </c>
      <c r="D125" s="7">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7">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38</v>
      </c>
      <c r="D127" s="7">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38</v>
      </c>
      <c r="D128" s="7">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38</v>
      </c>
      <c r="D129" s="7">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38</v>
      </c>
      <c r="D130" s="7">
        <v>10000</v>
      </c>
      <c r="E130">
        <v>2</v>
      </c>
      <c r="F130" t="s">
        <v>19</v>
      </c>
      <c r="G130" t="s">
        <v>25</v>
      </c>
      <c r="H130" t="s">
        <v>15</v>
      </c>
      <c r="I130">
        <v>1</v>
      </c>
      <c r="J130" t="s">
        <v>16</v>
      </c>
      <c r="K130" t="s">
        <v>17</v>
      </c>
      <c r="L130">
        <v>52</v>
      </c>
      <c r="M130" t="str">
        <f t="shared" si="1"/>
        <v>Old</v>
      </c>
      <c r="N130" t="s">
        <v>15</v>
      </c>
    </row>
    <row r="131" spans="1:14" x14ac:dyDescent="0.35">
      <c r="A131">
        <v>26818</v>
      </c>
      <c r="B131" t="s">
        <v>37</v>
      </c>
      <c r="C131" t="s">
        <v>38</v>
      </c>
      <c r="D131" s="7">
        <v>10000</v>
      </c>
      <c r="E131">
        <v>3</v>
      </c>
      <c r="F131" t="s">
        <v>27</v>
      </c>
      <c r="G131" t="s">
        <v>25</v>
      </c>
      <c r="H131" t="s">
        <v>15</v>
      </c>
      <c r="I131">
        <v>1</v>
      </c>
      <c r="J131" t="s">
        <v>16</v>
      </c>
      <c r="K131" t="s">
        <v>17</v>
      </c>
      <c r="L131">
        <v>39</v>
      </c>
      <c r="M131" t="str">
        <f t="shared" ref="M131:M194" si="2">IF(L131&gt;50,"Old",IF(L131&gt;=31,"Middle Aged",IF(L131&lt;31,"Adolescent","Invalid")))</f>
        <v>Middle Aged</v>
      </c>
      <c r="N131" t="s">
        <v>15</v>
      </c>
    </row>
    <row r="132" spans="1:14" x14ac:dyDescent="0.35">
      <c r="A132">
        <v>12993</v>
      </c>
      <c r="B132" t="s">
        <v>36</v>
      </c>
      <c r="C132" t="s">
        <v>38</v>
      </c>
      <c r="D132" s="7">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38</v>
      </c>
      <c r="D133" s="7">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7">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38</v>
      </c>
      <c r="D135" s="7">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7">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38</v>
      </c>
      <c r="D137" s="7">
        <v>10000</v>
      </c>
      <c r="E137">
        <v>2</v>
      </c>
      <c r="F137" t="s">
        <v>19</v>
      </c>
      <c r="G137" t="s">
        <v>25</v>
      </c>
      <c r="H137" t="s">
        <v>15</v>
      </c>
      <c r="I137">
        <v>1</v>
      </c>
      <c r="J137" t="s">
        <v>22</v>
      </c>
      <c r="K137" t="s">
        <v>17</v>
      </c>
      <c r="L137">
        <v>52</v>
      </c>
      <c r="M137" t="str">
        <f t="shared" si="2"/>
        <v>Old</v>
      </c>
      <c r="N137" t="s">
        <v>18</v>
      </c>
    </row>
    <row r="138" spans="1:14" x14ac:dyDescent="0.35">
      <c r="A138">
        <v>28683</v>
      </c>
      <c r="B138" t="s">
        <v>37</v>
      </c>
      <c r="C138" t="s">
        <v>39</v>
      </c>
      <c r="D138" s="7">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38</v>
      </c>
      <c r="D139" s="7">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39</v>
      </c>
      <c r="D140" s="7">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7">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7">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39</v>
      </c>
      <c r="D143" s="7">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7">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39</v>
      </c>
      <c r="D145" s="7">
        <v>80000</v>
      </c>
      <c r="E145">
        <v>0</v>
      </c>
      <c r="F145" t="s">
        <v>13</v>
      </c>
      <c r="G145" t="s">
        <v>21</v>
      </c>
      <c r="H145" t="s">
        <v>15</v>
      </c>
      <c r="I145">
        <v>3</v>
      </c>
      <c r="J145" t="s">
        <v>48</v>
      </c>
      <c r="K145" t="s">
        <v>24</v>
      </c>
      <c r="L145">
        <v>32</v>
      </c>
      <c r="M145" t="str">
        <f t="shared" si="2"/>
        <v>Middle Aged</v>
      </c>
      <c r="N145" t="s">
        <v>18</v>
      </c>
    </row>
    <row r="146" spans="1:14" x14ac:dyDescent="0.35">
      <c r="A146">
        <v>20877</v>
      </c>
      <c r="B146" t="s">
        <v>37</v>
      </c>
      <c r="C146" t="s">
        <v>38</v>
      </c>
      <c r="D146" s="7">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39</v>
      </c>
      <c r="D147" s="7">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38</v>
      </c>
      <c r="D148" s="7">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39</v>
      </c>
      <c r="D149" s="7">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38</v>
      </c>
      <c r="D150" s="7">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7">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7">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38</v>
      </c>
      <c r="D153" s="7">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39</v>
      </c>
      <c r="D154" s="7">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38</v>
      </c>
      <c r="D155" s="7">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38</v>
      </c>
      <c r="D156" s="7">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39</v>
      </c>
      <c r="D157" s="7">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39</v>
      </c>
      <c r="D158" s="7">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7">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39</v>
      </c>
      <c r="D160" s="7">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39</v>
      </c>
      <c r="D161" s="7">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39</v>
      </c>
      <c r="D162" s="7">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39</v>
      </c>
      <c r="D163" s="7">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39</v>
      </c>
      <c r="D164" s="7">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38</v>
      </c>
      <c r="D165" s="7">
        <v>40000</v>
      </c>
      <c r="E165">
        <v>2</v>
      </c>
      <c r="F165" t="s">
        <v>19</v>
      </c>
      <c r="G165" t="s">
        <v>14</v>
      </c>
      <c r="H165" t="s">
        <v>18</v>
      </c>
      <c r="I165">
        <v>2</v>
      </c>
      <c r="J165" t="s">
        <v>26</v>
      </c>
      <c r="K165" t="s">
        <v>24</v>
      </c>
      <c r="L165">
        <v>52</v>
      </c>
      <c r="M165" t="str">
        <f t="shared" si="2"/>
        <v>Old</v>
      </c>
      <c r="N165" t="s">
        <v>18</v>
      </c>
    </row>
    <row r="166" spans="1:14" x14ac:dyDescent="0.35">
      <c r="A166">
        <v>22402</v>
      </c>
      <c r="B166" t="s">
        <v>36</v>
      </c>
      <c r="C166" t="s">
        <v>38</v>
      </c>
      <c r="D166" s="7">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7">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7">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38</v>
      </c>
      <c r="D169" s="7">
        <v>100000</v>
      </c>
      <c r="E169">
        <v>0</v>
      </c>
      <c r="F169" t="s">
        <v>27</v>
      </c>
      <c r="G169" t="s">
        <v>28</v>
      </c>
      <c r="H169" t="s">
        <v>15</v>
      </c>
      <c r="I169">
        <v>3</v>
      </c>
      <c r="J169" t="s">
        <v>48</v>
      </c>
      <c r="K169" t="s">
        <v>24</v>
      </c>
      <c r="L169">
        <v>35</v>
      </c>
      <c r="M169" t="str">
        <f t="shared" si="2"/>
        <v>Middle Aged</v>
      </c>
      <c r="N169" t="s">
        <v>18</v>
      </c>
    </row>
    <row r="170" spans="1:14" x14ac:dyDescent="0.35">
      <c r="A170">
        <v>14058</v>
      </c>
      <c r="B170" t="s">
        <v>37</v>
      </c>
      <c r="C170" t="s">
        <v>38</v>
      </c>
      <c r="D170" s="7">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38</v>
      </c>
      <c r="D171" s="7">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39</v>
      </c>
      <c r="D172" s="7">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7">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7">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39</v>
      </c>
      <c r="D175" s="7">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7">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39</v>
      </c>
      <c r="D177" s="7">
        <v>80000</v>
      </c>
      <c r="E177">
        <v>2</v>
      </c>
      <c r="F177" t="s">
        <v>19</v>
      </c>
      <c r="G177" t="s">
        <v>14</v>
      </c>
      <c r="H177" t="s">
        <v>15</v>
      </c>
      <c r="I177">
        <v>2</v>
      </c>
      <c r="J177" t="s">
        <v>23</v>
      </c>
      <c r="K177" t="s">
        <v>24</v>
      </c>
      <c r="L177">
        <v>52</v>
      </c>
      <c r="M177" t="str">
        <f t="shared" si="2"/>
        <v>Old</v>
      </c>
      <c r="N177" t="s">
        <v>15</v>
      </c>
    </row>
    <row r="178" spans="1:14" x14ac:dyDescent="0.35">
      <c r="A178">
        <v>12253</v>
      </c>
      <c r="B178" t="s">
        <v>37</v>
      </c>
      <c r="C178" t="s">
        <v>39</v>
      </c>
      <c r="D178" s="7">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7">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38</v>
      </c>
      <c r="D180" s="7">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39</v>
      </c>
      <c r="D181" s="7">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38</v>
      </c>
      <c r="D182" s="7">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39</v>
      </c>
      <c r="D183" s="7">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7">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38</v>
      </c>
      <c r="D185" s="7">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7">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39</v>
      </c>
      <c r="D187" s="7">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39</v>
      </c>
      <c r="D188" s="7">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7">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39</v>
      </c>
      <c r="D190" s="7">
        <v>70000</v>
      </c>
      <c r="E190">
        <v>0</v>
      </c>
      <c r="F190" t="s">
        <v>13</v>
      </c>
      <c r="G190" t="s">
        <v>21</v>
      </c>
      <c r="H190" t="s">
        <v>15</v>
      </c>
      <c r="I190">
        <v>4</v>
      </c>
      <c r="J190" t="s">
        <v>48</v>
      </c>
      <c r="K190" t="s">
        <v>24</v>
      </c>
      <c r="L190">
        <v>32</v>
      </c>
      <c r="M190" t="str">
        <f t="shared" si="2"/>
        <v>Middle Aged</v>
      </c>
      <c r="N190" t="s">
        <v>15</v>
      </c>
    </row>
    <row r="191" spans="1:14" x14ac:dyDescent="0.35">
      <c r="A191">
        <v>19482</v>
      </c>
      <c r="B191" t="s">
        <v>36</v>
      </c>
      <c r="C191" t="s">
        <v>38</v>
      </c>
      <c r="D191" s="7">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38</v>
      </c>
      <c r="D192" s="7">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7">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39</v>
      </c>
      <c r="D194" s="7">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39</v>
      </c>
      <c r="D195" s="7">
        <v>70000</v>
      </c>
      <c r="E195">
        <v>5</v>
      </c>
      <c r="F195" t="s">
        <v>13</v>
      </c>
      <c r="G195" t="s">
        <v>21</v>
      </c>
      <c r="H195" t="s">
        <v>15</v>
      </c>
      <c r="I195">
        <v>4</v>
      </c>
      <c r="J195" t="s">
        <v>48</v>
      </c>
      <c r="K195" t="s">
        <v>24</v>
      </c>
      <c r="L195">
        <v>41</v>
      </c>
      <c r="M195" t="str">
        <f t="shared" ref="M195:M258" si="3">IF(L195&gt;50,"Old",IF(L195&gt;=31,"Middle Aged",IF(L195&lt;31,"Adolescent","Invalid")))</f>
        <v>Middle Aged</v>
      </c>
      <c r="N195" t="s">
        <v>18</v>
      </c>
    </row>
    <row r="196" spans="1:14" x14ac:dyDescent="0.35">
      <c r="A196">
        <v>17843</v>
      </c>
      <c r="B196" t="s">
        <v>37</v>
      </c>
      <c r="C196" t="s">
        <v>39</v>
      </c>
      <c r="D196" s="7">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38</v>
      </c>
      <c r="D197" s="7">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7">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38</v>
      </c>
      <c r="D199" s="7">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7">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38</v>
      </c>
      <c r="D201" s="7">
        <v>80000</v>
      </c>
      <c r="E201">
        <v>0</v>
      </c>
      <c r="F201" t="s">
        <v>13</v>
      </c>
      <c r="G201" t="s">
        <v>21</v>
      </c>
      <c r="H201" t="s">
        <v>18</v>
      </c>
      <c r="I201">
        <v>3</v>
      </c>
      <c r="J201" t="s">
        <v>48</v>
      </c>
      <c r="K201" t="s">
        <v>24</v>
      </c>
      <c r="L201">
        <v>33</v>
      </c>
      <c r="M201" t="str">
        <f t="shared" si="3"/>
        <v>Middle Aged</v>
      </c>
      <c r="N201" t="s">
        <v>15</v>
      </c>
    </row>
    <row r="202" spans="1:14" x14ac:dyDescent="0.35">
      <c r="A202">
        <v>24584</v>
      </c>
      <c r="B202" t="s">
        <v>37</v>
      </c>
      <c r="C202" t="s">
        <v>38</v>
      </c>
      <c r="D202" s="7">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38</v>
      </c>
      <c r="D203" s="7">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7">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39</v>
      </c>
      <c r="D205" s="7">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39</v>
      </c>
      <c r="D206" s="7">
        <v>90000</v>
      </c>
      <c r="E206">
        <v>3</v>
      </c>
      <c r="F206" t="s">
        <v>27</v>
      </c>
      <c r="G206" t="s">
        <v>21</v>
      </c>
      <c r="H206" t="s">
        <v>18</v>
      </c>
      <c r="I206">
        <v>1</v>
      </c>
      <c r="J206" t="s">
        <v>22</v>
      </c>
      <c r="K206" t="s">
        <v>17</v>
      </c>
      <c r="L206">
        <v>51</v>
      </c>
      <c r="M206" t="str">
        <f t="shared" si="3"/>
        <v>Old</v>
      </c>
      <c r="N206" t="s">
        <v>18</v>
      </c>
    </row>
    <row r="207" spans="1:14" x14ac:dyDescent="0.35">
      <c r="A207">
        <v>15657</v>
      </c>
      <c r="B207" t="s">
        <v>36</v>
      </c>
      <c r="C207" t="s">
        <v>38</v>
      </c>
      <c r="D207" s="7">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38</v>
      </c>
      <c r="D208" s="7">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39</v>
      </c>
      <c r="D209" s="7">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7">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39</v>
      </c>
      <c r="D211" s="7">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39</v>
      </c>
      <c r="D212" s="7">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39</v>
      </c>
      <c r="D213" s="7">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39</v>
      </c>
      <c r="D214" s="7">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7">
        <v>70000</v>
      </c>
      <c r="E215">
        <v>0</v>
      </c>
      <c r="F215" t="s">
        <v>13</v>
      </c>
      <c r="G215" t="s">
        <v>21</v>
      </c>
      <c r="H215" t="s">
        <v>18</v>
      </c>
      <c r="I215">
        <v>4</v>
      </c>
      <c r="J215" t="s">
        <v>48</v>
      </c>
      <c r="K215" t="s">
        <v>24</v>
      </c>
      <c r="L215">
        <v>31</v>
      </c>
      <c r="M215" t="str">
        <f t="shared" si="3"/>
        <v>Middle Aged</v>
      </c>
      <c r="N215" t="s">
        <v>15</v>
      </c>
    </row>
    <row r="216" spans="1:14" x14ac:dyDescent="0.35">
      <c r="A216">
        <v>25553</v>
      </c>
      <c r="B216" t="s">
        <v>36</v>
      </c>
      <c r="C216" t="s">
        <v>38</v>
      </c>
      <c r="D216" s="7">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7">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38</v>
      </c>
      <c r="D218" s="7">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39</v>
      </c>
      <c r="D219" s="7">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7">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38</v>
      </c>
      <c r="D221" s="7">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7">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38</v>
      </c>
      <c r="D223" s="7">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39</v>
      </c>
      <c r="D224" s="7">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39</v>
      </c>
      <c r="D225" s="7">
        <v>70000</v>
      </c>
      <c r="E225">
        <v>5</v>
      </c>
      <c r="F225" t="s">
        <v>13</v>
      </c>
      <c r="G225" t="s">
        <v>21</v>
      </c>
      <c r="H225" t="s">
        <v>15</v>
      </c>
      <c r="I225">
        <v>4</v>
      </c>
      <c r="J225" t="s">
        <v>48</v>
      </c>
      <c r="K225" t="s">
        <v>24</v>
      </c>
      <c r="L225">
        <v>39</v>
      </c>
      <c r="M225" t="str">
        <f t="shared" si="3"/>
        <v>Middle Aged</v>
      </c>
      <c r="N225" t="s">
        <v>18</v>
      </c>
    </row>
    <row r="226" spans="1:14" x14ac:dyDescent="0.35">
      <c r="A226">
        <v>19650</v>
      </c>
      <c r="B226" t="s">
        <v>36</v>
      </c>
      <c r="C226" t="s">
        <v>39</v>
      </c>
      <c r="D226" s="7">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7">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39</v>
      </c>
      <c r="D228" s="7">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38</v>
      </c>
      <c r="D229" s="7">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39</v>
      </c>
      <c r="D230" s="7">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38</v>
      </c>
      <c r="D231" s="7">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38</v>
      </c>
      <c r="D232" s="7">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39</v>
      </c>
      <c r="D233" s="7">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39</v>
      </c>
      <c r="D234" s="7">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38</v>
      </c>
      <c r="D235" s="7">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7">
        <v>90000</v>
      </c>
      <c r="E236">
        <v>0</v>
      </c>
      <c r="F236" t="s">
        <v>13</v>
      </c>
      <c r="G236" t="s">
        <v>21</v>
      </c>
      <c r="H236" t="s">
        <v>18</v>
      </c>
      <c r="I236">
        <v>4</v>
      </c>
      <c r="J236" t="s">
        <v>48</v>
      </c>
      <c r="K236" t="s">
        <v>24</v>
      </c>
      <c r="L236">
        <v>35</v>
      </c>
      <c r="M236" t="str">
        <f t="shared" si="3"/>
        <v>Middle Aged</v>
      </c>
      <c r="N236" t="s">
        <v>15</v>
      </c>
    </row>
    <row r="237" spans="1:14" x14ac:dyDescent="0.35">
      <c r="A237">
        <v>11340</v>
      </c>
      <c r="B237" t="s">
        <v>36</v>
      </c>
      <c r="C237" t="s">
        <v>39</v>
      </c>
      <c r="D237" s="7">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7">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39</v>
      </c>
      <c r="D239" s="7">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7">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39</v>
      </c>
      <c r="D241" s="7">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38</v>
      </c>
      <c r="D242" s="7">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39</v>
      </c>
      <c r="D243" s="7">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7">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39</v>
      </c>
      <c r="D245" s="7">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7">
        <v>120000</v>
      </c>
      <c r="E246">
        <v>3</v>
      </c>
      <c r="F246" t="s">
        <v>13</v>
      </c>
      <c r="G246" t="s">
        <v>28</v>
      </c>
      <c r="H246" t="s">
        <v>18</v>
      </c>
      <c r="I246">
        <v>2</v>
      </c>
      <c r="J246" t="s">
        <v>48</v>
      </c>
      <c r="K246" t="s">
        <v>17</v>
      </c>
      <c r="L246">
        <v>52</v>
      </c>
      <c r="M246" t="str">
        <f t="shared" si="3"/>
        <v>Old</v>
      </c>
      <c r="N246" t="s">
        <v>15</v>
      </c>
    </row>
    <row r="247" spans="1:14" x14ac:dyDescent="0.35">
      <c r="A247">
        <v>18494</v>
      </c>
      <c r="B247" t="s">
        <v>36</v>
      </c>
      <c r="C247" t="s">
        <v>38</v>
      </c>
      <c r="D247" s="7">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39</v>
      </c>
      <c r="D248" s="7">
        <v>130000</v>
      </c>
      <c r="E248">
        <v>3</v>
      </c>
      <c r="F248" t="s">
        <v>19</v>
      </c>
      <c r="G248" t="s">
        <v>21</v>
      </c>
      <c r="H248" t="s">
        <v>15</v>
      </c>
      <c r="I248">
        <v>3</v>
      </c>
      <c r="J248" t="s">
        <v>16</v>
      </c>
      <c r="K248" t="s">
        <v>17</v>
      </c>
      <c r="L248">
        <v>51</v>
      </c>
      <c r="M248" t="str">
        <f t="shared" si="3"/>
        <v>Old</v>
      </c>
      <c r="N248" t="s">
        <v>15</v>
      </c>
    </row>
    <row r="249" spans="1:14" x14ac:dyDescent="0.35">
      <c r="A249">
        <v>21568</v>
      </c>
      <c r="B249" t="s">
        <v>36</v>
      </c>
      <c r="C249" t="s">
        <v>39</v>
      </c>
      <c r="D249" s="7">
        <v>100000</v>
      </c>
      <c r="E249">
        <v>0</v>
      </c>
      <c r="F249" t="s">
        <v>27</v>
      </c>
      <c r="G249" t="s">
        <v>28</v>
      </c>
      <c r="H249" t="s">
        <v>15</v>
      </c>
      <c r="I249">
        <v>4</v>
      </c>
      <c r="J249" t="s">
        <v>48</v>
      </c>
      <c r="K249" t="s">
        <v>24</v>
      </c>
      <c r="L249">
        <v>34</v>
      </c>
      <c r="M249" t="str">
        <f t="shared" si="3"/>
        <v>Middle Aged</v>
      </c>
      <c r="N249" t="s">
        <v>15</v>
      </c>
    </row>
    <row r="250" spans="1:14" x14ac:dyDescent="0.35">
      <c r="A250">
        <v>13981</v>
      </c>
      <c r="B250" t="s">
        <v>36</v>
      </c>
      <c r="C250" t="s">
        <v>39</v>
      </c>
      <c r="D250" s="7">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7">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38</v>
      </c>
      <c r="D252" s="7">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7">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7">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38</v>
      </c>
      <c r="D255" s="7">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38</v>
      </c>
      <c r="D256" s="7">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7">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38</v>
      </c>
      <c r="D258" s="7">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39</v>
      </c>
      <c r="D259" s="7">
        <v>50000</v>
      </c>
      <c r="E259">
        <v>0</v>
      </c>
      <c r="F259" t="s">
        <v>31</v>
      </c>
      <c r="G259" t="s">
        <v>14</v>
      </c>
      <c r="H259" t="s">
        <v>15</v>
      </c>
      <c r="I259">
        <v>0</v>
      </c>
      <c r="J259" t="s">
        <v>16</v>
      </c>
      <c r="K259" t="s">
        <v>17</v>
      </c>
      <c r="L259">
        <v>36</v>
      </c>
      <c r="M259" t="str">
        <f t="shared" ref="M259:M322" si="4">IF(L259&gt;50,"Old",IF(L259&gt;=31,"Middle Aged",IF(L259&lt;31,"Adolescent","Invalid")))</f>
        <v>Middle Aged</v>
      </c>
      <c r="N259" t="s">
        <v>15</v>
      </c>
    </row>
    <row r="260" spans="1:14" x14ac:dyDescent="0.35">
      <c r="A260">
        <v>14193</v>
      </c>
      <c r="B260" t="s">
        <v>37</v>
      </c>
      <c r="C260" t="s">
        <v>39</v>
      </c>
      <c r="D260" s="7">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38</v>
      </c>
      <c r="D261" s="7">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39</v>
      </c>
      <c r="D262" s="7">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39</v>
      </c>
      <c r="D263" s="7">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39</v>
      </c>
      <c r="D264" s="7">
        <v>10000</v>
      </c>
      <c r="E264">
        <v>2</v>
      </c>
      <c r="F264" t="s">
        <v>19</v>
      </c>
      <c r="G264" t="s">
        <v>25</v>
      </c>
      <c r="H264" t="s">
        <v>15</v>
      </c>
      <c r="I264">
        <v>0</v>
      </c>
      <c r="J264" t="s">
        <v>26</v>
      </c>
      <c r="K264" t="s">
        <v>17</v>
      </c>
      <c r="L264">
        <v>51</v>
      </c>
      <c r="M264" t="str">
        <f t="shared" si="4"/>
        <v>Old</v>
      </c>
      <c r="N264" t="s">
        <v>18</v>
      </c>
    </row>
    <row r="265" spans="1:14" x14ac:dyDescent="0.35">
      <c r="A265">
        <v>23419</v>
      </c>
      <c r="B265" t="s">
        <v>37</v>
      </c>
      <c r="C265" t="s">
        <v>39</v>
      </c>
      <c r="D265" s="7">
        <v>70000</v>
      </c>
      <c r="E265">
        <v>5</v>
      </c>
      <c r="F265" t="s">
        <v>13</v>
      </c>
      <c r="G265" t="s">
        <v>21</v>
      </c>
      <c r="H265" t="s">
        <v>15</v>
      </c>
      <c r="I265">
        <v>3</v>
      </c>
      <c r="J265" t="s">
        <v>48</v>
      </c>
      <c r="K265" t="s">
        <v>24</v>
      </c>
      <c r="L265">
        <v>39</v>
      </c>
      <c r="M265" t="str">
        <f t="shared" si="4"/>
        <v>Middle Aged</v>
      </c>
      <c r="N265" t="s">
        <v>18</v>
      </c>
    </row>
    <row r="266" spans="1:14" x14ac:dyDescent="0.35">
      <c r="A266">
        <v>17964</v>
      </c>
      <c r="B266" t="s">
        <v>36</v>
      </c>
      <c r="C266" t="s">
        <v>38</v>
      </c>
      <c r="D266" s="7">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39</v>
      </c>
      <c r="D267" s="7">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39</v>
      </c>
      <c r="D268" s="7">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7">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38</v>
      </c>
      <c r="D270" s="7">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39</v>
      </c>
      <c r="D271" s="7">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39</v>
      </c>
      <c r="D272" s="7">
        <v>10000</v>
      </c>
      <c r="E272">
        <v>2</v>
      </c>
      <c r="F272" t="s">
        <v>19</v>
      </c>
      <c r="G272" t="s">
        <v>25</v>
      </c>
      <c r="H272" t="s">
        <v>15</v>
      </c>
      <c r="I272">
        <v>0</v>
      </c>
      <c r="J272" t="s">
        <v>16</v>
      </c>
      <c r="K272" t="s">
        <v>17</v>
      </c>
      <c r="L272">
        <v>51</v>
      </c>
      <c r="M272" t="str">
        <f t="shared" si="4"/>
        <v>Old</v>
      </c>
      <c r="N272" t="s">
        <v>15</v>
      </c>
    </row>
    <row r="273" spans="1:14" x14ac:dyDescent="0.35">
      <c r="A273">
        <v>25665</v>
      </c>
      <c r="B273" t="s">
        <v>37</v>
      </c>
      <c r="C273" t="s">
        <v>39</v>
      </c>
      <c r="D273" s="7">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7">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39</v>
      </c>
      <c r="D275" s="7">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7">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39</v>
      </c>
      <c r="D277" s="7">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39</v>
      </c>
      <c r="D278" s="7">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39</v>
      </c>
      <c r="D279" s="7">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38</v>
      </c>
      <c r="D280" s="7">
        <v>100000</v>
      </c>
      <c r="E280">
        <v>0</v>
      </c>
      <c r="F280" t="s">
        <v>27</v>
      </c>
      <c r="G280" t="s">
        <v>28</v>
      </c>
      <c r="H280" t="s">
        <v>15</v>
      </c>
      <c r="I280">
        <v>3</v>
      </c>
      <c r="J280" t="s">
        <v>48</v>
      </c>
      <c r="K280" t="s">
        <v>24</v>
      </c>
      <c r="L280">
        <v>35</v>
      </c>
      <c r="M280" t="str">
        <f t="shared" si="4"/>
        <v>Middle Aged</v>
      </c>
      <c r="N280" t="s">
        <v>15</v>
      </c>
    </row>
    <row r="281" spans="1:14" x14ac:dyDescent="0.35">
      <c r="A281">
        <v>16390</v>
      </c>
      <c r="B281" t="s">
        <v>37</v>
      </c>
      <c r="C281" t="s">
        <v>38</v>
      </c>
      <c r="D281" s="7">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39</v>
      </c>
      <c r="D282" s="7">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38</v>
      </c>
      <c r="D283" s="7">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38</v>
      </c>
      <c r="D284" s="7">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39</v>
      </c>
      <c r="D285" s="7">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38</v>
      </c>
      <c r="D286" s="7">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39</v>
      </c>
      <c r="D287" s="7">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39</v>
      </c>
      <c r="D288" s="7">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39</v>
      </c>
      <c r="D289" s="7">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38</v>
      </c>
      <c r="D290" s="7">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38</v>
      </c>
      <c r="D291" s="7">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39</v>
      </c>
      <c r="D292" s="7">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38</v>
      </c>
      <c r="D293" s="7">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39</v>
      </c>
      <c r="D294" s="7">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39</v>
      </c>
      <c r="D295" s="7">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38</v>
      </c>
      <c r="D296" s="7">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39</v>
      </c>
      <c r="D297" s="7">
        <v>110000</v>
      </c>
      <c r="E297">
        <v>0</v>
      </c>
      <c r="F297" t="s">
        <v>19</v>
      </c>
      <c r="G297" t="s">
        <v>28</v>
      </c>
      <c r="H297" t="s">
        <v>15</v>
      </c>
      <c r="I297">
        <v>3</v>
      </c>
      <c r="J297" t="s">
        <v>48</v>
      </c>
      <c r="K297" t="s">
        <v>24</v>
      </c>
      <c r="L297">
        <v>32</v>
      </c>
      <c r="M297" t="str">
        <f t="shared" si="4"/>
        <v>Middle Aged</v>
      </c>
      <c r="N297" t="s">
        <v>15</v>
      </c>
    </row>
    <row r="298" spans="1:14" x14ac:dyDescent="0.35">
      <c r="A298">
        <v>26663</v>
      </c>
      <c r="B298" t="s">
        <v>37</v>
      </c>
      <c r="C298" t="s">
        <v>39</v>
      </c>
      <c r="D298" s="7">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38</v>
      </c>
      <c r="D299" s="7">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39</v>
      </c>
      <c r="D300" s="7">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39</v>
      </c>
      <c r="D301" s="7">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7">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7">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7">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7">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38</v>
      </c>
      <c r="D306" s="7">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38</v>
      </c>
      <c r="D307" s="7">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7">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38</v>
      </c>
      <c r="D309" s="7">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7">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39</v>
      </c>
      <c r="D311" s="7">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38</v>
      </c>
      <c r="D312" s="7">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38</v>
      </c>
      <c r="D313" s="7">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38</v>
      </c>
      <c r="D314" s="7">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7">
        <v>40000</v>
      </c>
      <c r="E315">
        <v>3</v>
      </c>
      <c r="F315" t="s">
        <v>29</v>
      </c>
      <c r="G315" t="s">
        <v>20</v>
      </c>
      <c r="H315" t="s">
        <v>18</v>
      </c>
      <c r="I315">
        <v>2</v>
      </c>
      <c r="J315" t="s">
        <v>23</v>
      </c>
      <c r="K315" t="s">
        <v>24</v>
      </c>
      <c r="L315">
        <v>52</v>
      </c>
      <c r="M315" t="str">
        <f t="shared" si="4"/>
        <v>Old</v>
      </c>
      <c r="N315" t="s">
        <v>15</v>
      </c>
    </row>
    <row r="316" spans="1:14" x14ac:dyDescent="0.35">
      <c r="A316">
        <v>18740</v>
      </c>
      <c r="B316" t="s">
        <v>36</v>
      </c>
      <c r="C316" t="s">
        <v>38</v>
      </c>
      <c r="D316" s="7">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38</v>
      </c>
      <c r="D317" s="7">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38</v>
      </c>
      <c r="D318" s="7">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7">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38</v>
      </c>
      <c r="D320" s="7">
        <v>130000</v>
      </c>
      <c r="E320">
        <v>4</v>
      </c>
      <c r="F320" t="s">
        <v>19</v>
      </c>
      <c r="G320" t="s">
        <v>21</v>
      </c>
      <c r="H320" t="s">
        <v>18</v>
      </c>
      <c r="I320">
        <v>3</v>
      </c>
      <c r="J320" t="s">
        <v>48</v>
      </c>
      <c r="K320" t="s">
        <v>17</v>
      </c>
      <c r="L320">
        <v>54</v>
      </c>
      <c r="M320" t="str">
        <f t="shared" si="4"/>
        <v>Old</v>
      </c>
      <c r="N320" t="s">
        <v>18</v>
      </c>
    </row>
    <row r="321" spans="1:14" x14ac:dyDescent="0.35">
      <c r="A321">
        <v>11386</v>
      </c>
      <c r="B321" t="s">
        <v>36</v>
      </c>
      <c r="C321" t="s">
        <v>39</v>
      </c>
      <c r="D321" s="7">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38</v>
      </c>
      <c r="D322" s="7">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39</v>
      </c>
      <c r="D323" s="7">
        <v>160000</v>
      </c>
      <c r="E323">
        <v>0</v>
      </c>
      <c r="F323" t="s">
        <v>31</v>
      </c>
      <c r="G323" t="s">
        <v>28</v>
      </c>
      <c r="H323" t="s">
        <v>18</v>
      </c>
      <c r="I323">
        <v>3</v>
      </c>
      <c r="J323" t="s">
        <v>16</v>
      </c>
      <c r="K323" t="s">
        <v>24</v>
      </c>
      <c r="L323">
        <v>47</v>
      </c>
      <c r="M323" t="str">
        <f t="shared" ref="M323:M386" si="5">IF(L323&gt;50,"Old",IF(L323&gt;=31,"Middle Aged",IF(L323&lt;31,"Adolescent","Invalid")))</f>
        <v>Middle Aged</v>
      </c>
      <c r="N323" t="s">
        <v>15</v>
      </c>
    </row>
    <row r="324" spans="1:14" x14ac:dyDescent="0.35">
      <c r="A324">
        <v>16410</v>
      </c>
      <c r="B324" t="s">
        <v>37</v>
      </c>
      <c r="C324" t="s">
        <v>39</v>
      </c>
      <c r="D324" s="7">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39</v>
      </c>
      <c r="D325" s="7">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38</v>
      </c>
      <c r="D326" s="7">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38</v>
      </c>
      <c r="D327" s="7">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39</v>
      </c>
      <c r="D328" s="7">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7">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38</v>
      </c>
      <c r="D330" s="7">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39</v>
      </c>
      <c r="D331" s="7">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39</v>
      </c>
      <c r="D332" s="7">
        <v>80000</v>
      </c>
      <c r="E332">
        <v>0</v>
      </c>
      <c r="F332" t="s">
        <v>13</v>
      </c>
      <c r="G332" t="s">
        <v>21</v>
      </c>
      <c r="H332" t="s">
        <v>15</v>
      </c>
      <c r="I332">
        <v>3</v>
      </c>
      <c r="J332" t="s">
        <v>48</v>
      </c>
      <c r="K332" t="s">
        <v>24</v>
      </c>
      <c r="L332">
        <v>32</v>
      </c>
      <c r="M332" t="str">
        <f t="shared" si="5"/>
        <v>Middle Aged</v>
      </c>
      <c r="N332" t="s">
        <v>18</v>
      </c>
    </row>
    <row r="333" spans="1:14" x14ac:dyDescent="0.35">
      <c r="A333">
        <v>19508</v>
      </c>
      <c r="B333" t="s">
        <v>36</v>
      </c>
      <c r="C333" t="s">
        <v>38</v>
      </c>
      <c r="D333" s="7">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7">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38</v>
      </c>
      <c r="D335" s="7">
        <v>130000</v>
      </c>
      <c r="E335">
        <v>3</v>
      </c>
      <c r="F335" t="s">
        <v>27</v>
      </c>
      <c r="G335" t="s">
        <v>21</v>
      </c>
      <c r="H335" t="s">
        <v>15</v>
      </c>
      <c r="I335">
        <v>4</v>
      </c>
      <c r="J335" t="s">
        <v>23</v>
      </c>
      <c r="K335" t="s">
        <v>17</v>
      </c>
      <c r="L335">
        <v>51</v>
      </c>
      <c r="M335" t="str">
        <f t="shared" si="5"/>
        <v>Old</v>
      </c>
      <c r="N335" t="s">
        <v>15</v>
      </c>
    </row>
    <row r="336" spans="1:14" x14ac:dyDescent="0.35">
      <c r="A336">
        <v>25241</v>
      </c>
      <c r="B336" t="s">
        <v>36</v>
      </c>
      <c r="C336" t="s">
        <v>38</v>
      </c>
      <c r="D336" s="7">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38</v>
      </c>
      <c r="D337" s="7">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38</v>
      </c>
      <c r="D338" s="7">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38</v>
      </c>
      <c r="D339" s="7">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39</v>
      </c>
      <c r="D340" s="7">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38</v>
      </c>
      <c r="D341" s="7">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7">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7">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38</v>
      </c>
      <c r="D344" s="7">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39</v>
      </c>
      <c r="D345" s="7">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38</v>
      </c>
      <c r="D346" s="7">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39</v>
      </c>
      <c r="D347" s="7">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38</v>
      </c>
      <c r="D348" s="7">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39</v>
      </c>
      <c r="D349" s="7">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38</v>
      </c>
      <c r="D350" s="7">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39</v>
      </c>
      <c r="D351" s="7">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7">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7">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39</v>
      </c>
      <c r="D354" s="7">
        <v>80000</v>
      </c>
      <c r="E354">
        <v>4</v>
      </c>
      <c r="F354" t="s">
        <v>19</v>
      </c>
      <c r="G354" t="s">
        <v>21</v>
      </c>
      <c r="H354" t="s">
        <v>15</v>
      </c>
      <c r="I354">
        <v>2</v>
      </c>
      <c r="J354" t="s">
        <v>22</v>
      </c>
      <c r="K354" t="s">
        <v>17</v>
      </c>
      <c r="L354">
        <v>53</v>
      </c>
      <c r="M354" t="str">
        <f t="shared" si="5"/>
        <v>Old</v>
      </c>
      <c r="N354" t="s">
        <v>18</v>
      </c>
    </row>
    <row r="355" spans="1:14" x14ac:dyDescent="0.35">
      <c r="A355">
        <v>26354</v>
      </c>
      <c r="B355" t="s">
        <v>37</v>
      </c>
      <c r="C355" t="s">
        <v>38</v>
      </c>
      <c r="D355" s="7">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38</v>
      </c>
      <c r="D356" s="7">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38</v>
      </c>
      <c r="D357" s="7">
        <v>80000</v>
      </c>
      <c r="E357">
        <v>0</v>
      </c>
      <c r="F357" t="s">
        <v>13</v>
      </c>
      <c r="G357" t="s">
        <v>21</v>
      </c>
      <c r="H357" t="s">
        <v>15</v>
      </c>
      <c r="I357">
        <v>3</v>
      </c>
      <c r="J357" t="s">
        <v>48</v>
      </c>
      <c r="K357" t="s">
        <v>24</v>
      </c>
      <c r="L357">
        <v>32</v>
      </c>
      <c r="M357" t="str">
        <f t="shared" si="5"/>
        <v>Middle Aged</v>
      </c>
      <c r="N357" t="s">
        <v>18</v>
      </c>
    </row>
    <row r="358" spans="1:14" x14ac:dyDescent="0.35">
      <c r="A358">
        <v>23608</v>
      </c>
      <c r="B358" t="s">
        <v>36</v>
      </c>
      <c r="C358" t="s">
        <v>39</v>
      </c>
      <c r="D358" s="7">
        <v>150000</v>
      </c>
      <c r="E358">
        <v>3</v>
      </c>
      <c r="F358" t="s">
        <v>27</v>
      </c>
      <c r="G358" t="s">
        <v>21</v>
      </c>
      <c r="H358" t="s">
        <v>15</v>
      </c>
      <c r="I358">
        <v>3</v>
      </c>
      <c r="J358" t="s">
        <v>16</v>
      </c>
      <c r="K358" t="s">
        <v>17</v>
      </c>
      <c r="L358">
        <v>51</v>
      </c>
      <c r="M358" t="str">
        <f t="shared" si="5"/>
        <v>Old</v>
      </c>
      <c r="N358" t="s">
        <v>15</v>
      </c>
    </row>
    <row r="359" spans="1:14" x14ac:dyDescent="0.35">
      <c r="A359">
        <v>22538</v>
      </c>
      <c r="B359" t="s">
        <v>37</v>
      </c>
      <c r="C359" t="s">
        <v>39</v>
      </c>
      <c r="D359" s="7">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38</v>
      </c>
      <c r="D360" s="7">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7">
        <v>80000</v>
      </c>
      <c r="E361">
        <v>0</v>
      </c>
      <c r="F361" t="s">
        <v>13</v>
      </c>
      <c r="G361" t="s">
        <v>21</v>
      </c>
      <c r="H361" t="s">
        <v>15</v>
      </c>
      <c r="I361">
        <v>3</v>
      </c>
      <c r="J361" t="s">
        <v>48</v>
      </c>
      <c r="K361" t="s">
        <v>24</v>
      </c>
      <c r="L361">
        <v>30</v>
      </c>
      <c r="M361" t="str">
        <f t="shared" si="5"/>
        <v>Adolescent</v>
      </c>
      <c r="N361" t="s">
        <v>18</v>
      </c>
    </row>
    <row r="362" spans="1:14" x14ac:dyDescent="0.35">
      <c r="A362">
        <v>13082</v>
      </c>
      <c r="B362" t="s">
        <v>37</v>
      </c>
      <c r="C362" t="s">
        <v>38</v>
      </c>
      <c r="D362" s="7">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39</v>
      </c>
      <c r="D363" s="7">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7">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39</v>
      </c>
      <c r="D365" s="7">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7">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39</v>
      </c>
      <c r="D367" s="7">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38</v>
      </c>
      <c r="D368" s="7">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39</v>
      </c>
      <c r="D369" s="7">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39</v>
      </c>
      <c r="D370" s="7">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7">
        <v>20000</v>
      </c>
      <c r="E371">
        <v>2</v>
      </c>
      <c r="F371" t="s">
        <v>19</v>
      </c>
      <c r="G371" t="s">
        <v>25</v>
      </c>
      <c r="H371" t="s">
        <v>18</v>
      </c>
      <c r="I371">
        <v>1</v>
      </c>
      <c r="J371" t="s">
        <v>16</v>
      </c>
      <c r="K371" t="s">
        <v>17</v>
      </c>
      <c r="L371">
        <v>53</v>
      </c>
      <c r="M371" t="str">
        <f t="shared" si="5"/>
        <v>Old</v>
      </c>
      <c r="N371" t="s">
        <v>15</v>
      </c>
    </row>
    <row r="372" spans="1:14" x14ac:dyDescent="0.35">
      <c r="A372">
        <v>17324</v>
      </c>
      <c r="B372" t="s">
        <v>36</v>
      </c>
      <c r="C372" t="s">
        <v>39</v>
      </c>
      <c r="D372" s="7">
        <v>100000</v>
      </c>
      <c r="E372">
        <v>4</v>
      </c>
      <c r="F372" t="s">
        <v>13</v>
      </c>
      <c r="G372" t="s">
        <v>21</v>
      </c>
      <c r="H372" t="s">
        <v>15</v>
      </c>
      <c r="I372">
        <v>1</v>
      </c>
      <c r="J372" t="s">
        <v>48</v>
      </c>
      <c r="K372" t="s">
        <v>24</v>
      </c>
      <c r="L372">
        <v>46</v>
      </c>
      <c r="M372" t="str">
        <f t="shared" si="5"/>
        <v>Middle Aged</v>
      </c>
      <c r="N372" t="s">
        <v>18</v>
      </c>
    </row>
    <row r="373" spans="1:14" x14ac:dyDescent="0.35">
      <c r="A373">
        <v>22918</v>
      </c>
      <c r="B373" t="s">
        <v>37</v>
      </c>
      <c r="C373" t="s">
        <v>38</v>
      </c>
      <c r="D373" s="7">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38</v>
      </c>
      <c r="D374" s="7">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38</v>
      </c>
      <c r="D375" s="7">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7">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39</v>
      </c>
      <c r="D377" s="7">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7">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7">
        <v>130000</v>
      </c>
      <c r="E379">
        <v>3</v>
      </c>
      <c r="F379" t="s">
        <v>19</v>
      </c>
      <c r="G379" t="s">
        <v>21</v>
      </c>
      <c r="H379" t="s">
        <v>18</v>
      </c>
      <c r="I379">
        <v>3</v>
      </c>
      <c r="J379" t="s">
        <v>23</v>
      </c>
      <c r="K379" t="s">
        <v>17</v>
      </c>
      <c r="L379">
        <v>51</v>
      </c>
      <c r="M379" t="str">
        <f t="shared" si="5"/>
        <v>Old</v>
      </c>
      <c r="N379" t="s">
        <v>15</v>
      </c>
    </row>
    <row r="380" spans="1:14" x14ac:dyDescent="0.35">
      <c r="A380">
        <v>20417</v>
      </c>
      <c r="B380" t="s">
        <v>36</v>
      </c>
      <c r="C380" t="s">
        <v>38</v>
      </c>
      <c r="D380" s="7">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7">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38</v>
      </c>
      <c r="D382" s="7">
        <v>70000</v>
      </c>
      <c r="E382">
        <v>0</v>
      </c>
      <c r="F382" t="s">
        <v>13</v>
      </c>
      <c r="G382" t="s">
        <v>21</v>
      </c>
      <c r="H382" t="s">
        <v>18</v>
      </c>
      <c r="I382">
        <v>3</v>
      </c>
      <c r="J382" t="s">
        <v>48</v>
      </c>
      <c r="K382" t="s">
        <v>24</v>
      </c>
      <c r="L382">
        <v>30</v>
      </c>
      <c r="M382" t="str">
        <f t="shared" si="5"/>
        <v>Adolescent</v>
      </c>
      <c r="N382" t="s">
        <v>15</v>
      </c>
    </row>
    <row r="383" spans="1:14" x14ac:dyDescent="0.35">
      <c r="A383">
        <v>22974</v>
      </c>
      <c r="B383" t="s">
        <v>36</v>
      </c>
      <c r="C383" t="s">
        <v>39</v>
      </c>
      <c r="D383" s="7">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7">
        <v>80000</v>
      </c>
      <c r="E384">
        <v>4</v>
      </c>
      <c r="F384" t="s">
        <v>19</v>
      </c>
      <c r="G384" t="s">
        <v>21</v>
      </c>
      <c r="H384" t="s">
        <v>15</v>
      </c>
      <c r="I384">
        <v>2</v>
      </c>
      <c r="J384" t="s">
        <v>48</v>
      </c>
      <c r="K384" t="s">
        <v>17</v>
      </c>
      <c r="L384">
        <v>53</v>
      </c>
      <c r="M384" t="str">
        <f t="shared" si="5"/>
        <v>Old</v>
      </c>
      <c r="N384" t="s">
        <v>18</v>
      </c>
    </row>
    <row r="385" spans="1:14" x14ac:dyDescent="0.35">
      <c r="A385">
        <v>17978</v>
      </c>
      <c r="B385" t="s">
        <v>36</v>
      </c>
      <c r="C385" t="s">
        <v>38</v>
      </c>
      <c r="D385" s="7">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39</v>
      </c>
      <c r="D386" s="7">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7">
        <v>30000</v>
      </c>
      <c r="E387">
        <v>3</v>
      </c>
      <c r="F387" t="s">
        <v>19</v>
      </c>
      <c r="G387" t="s">
        <v>20</v>
      </c>
      <c r="H387" t="s">
        <v>15</v>
      </c>
      <c r="I387">
        <v>0</v>
      </c>
      <c r="J387" t="s">
        <v>16</v>
      </c>
      <c r="K387" t="s">
        <v>17</v>
      </c>
      <c r="L387">
        <v>43</v>
      </c>
      <c r="M387" t="str">
        <f t="shared" ref="M387:M450" si="6">IF(L387&gt;50,"Old",IF(L387&gt;=31,"Middle Aged",IF(L387&lt;31,"Adolescent","Invalid")))</f>
        <v>Middle Aged</v>
      </c>
      <c r="N387" t="s">
        <v>18</v>
      </c>
    </row>
    <row r="388" spans="1:14" x14ac:dyDescent="0.35">
      <c r="A388">
        <v>28957</v>
      </c>
      <c r="B388" t="s">
        <v>37</v>
      </c>
      <c r="C388" t="s">
        <v>39</v>
      </c>
      <c r="D388" s="7">
        <v>120000</v>
      </c>
      <c r="E388">
        <v>0</v>
      </c>
      <c r="F388" t="s">
        <v>29</v>
      </c>
      <c r="G388" t="s">
        <v>21</v>
      </c>
      <c r="H388" t="s">
        <v>15</v>
      </c>
      <c r="I388">
        <v>4</v>
      </c>
      <c r="J388" t="s">
        <v>48</v>
      </c>
      <c r="K388" t="s">
        <v>24</v>
      </c>
      <c r="L388">
        <v>34</v>
      </c>
      <c r="M388" t="str">
        <f t="shared" si="6"/>
        <v>Middle Aged</v>
      </c>
      <c r="N388" t="s">
        <v>15</v>
      </c>
    </row>
    <row r="389" spans="1:14" x14ac:dyDescent="0.35">
      <c r="A389">
        <v>13690</v>
      </c>
      <c r="B389" t="s">
        <v>37</v>
      </c>
      <c r="C389" t="s">
        <v>39</v>
      </c>
      <c r="D389" s="7">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39</v>
      </c>
      <c r="D390" s="7">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7">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38</v>
      </c>
      <c r="D392" s="7">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39</v>
      </c>
      <c r="D393" s="7">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38</v>
      </c>
      <c r="D394" s="7">
        <v>20000</v>
      </c>
      <c r="E394">
        <v>1</v>
      </c>
      <c r="F394" t="s">
        <v>13</v>
      </c>
      <c r="G394" t="s">
        <v>20</v>
      </c>
      <c r="H394" t="s">
        <v>18</v>
      </c>
      <c r="I394">
        <v>0</v>
      </c>
      <c r="J394" t="s">
        <v>16</v>
      </c>
      <c r="K394" t="s">
        <v>17</v>
      </c>
      <c r="L394">
        <v>51</v>
      </c>
      <c r="M394" t="str">
        <f t="shared" si="6"/>
        <v>Old</v>
      </c>
      <c r="N394" t="s">
        <v>18</v>
      </c>
    </row>
    <row r="395" spans="1:14" x14ac:dyDescent="0.35">
      <c r="A395">
        <v>23962</v>
      </c>
      <c r="B395" t="s">
        <v>36</v>
      </c>
      <c r="C395" t="s">
        <v>39</v>
      </c>
      <c r="D395" s="7">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39</v>
      </c>
      <c r="D396" s="7">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38</v>
      </c>
      <c r="D397" s="7">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38</v>
      </c>
      <c r="D398" s="7">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39</v>
      </c>
      <c r="D399" s="7">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7">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39</v>
      </c>
      <c r="D401" s="7">
        <v>40000</v>
      </c>
      <c r="E401">
        <v>2</v>
      </c>
      <c r="F401" t="s">
        <v>13</v>
      </c>
      <c r="G401" t="s">
        <v>28</v>
      </c>
      <c r="H401" t="s">
        <v>18</v>
      </c>
      <c r="I401">
        <v>1</v>
      </c>
      <c r="J401" t="s">
        <v>23</v>
      </c>
      <c r="K401" t="s">
        <v>24</v>
      </c>
      <c r="L401">
        <v>53</v>
      </c>
      <c r="M401" t="str">
        <f t="shared" si="6"/>
        <v>Old</v>
      </c>
      <c r="N401" t="s">
        <v>15</v>
      </c>
    </row>
    <row r="402" spans="1:14" x14ac:dyDescent="0.35">
      <c r="A402">
        <v>25792</v>
      </c>
      <c r="B402" t="s">
        <v>37</v>
      </c>
      <c r="C402" t="s">
        <v>39</v>
      </c>
      <c r="D402" s="7">
        <v>110000</v>
      </c>
      <c r="E402">
        <v>3</v>
      </c>
      <c r="F402" t="s">
        <v>13</v>
      </c>
      <c r="G402" t="s">
        <v>28</v>
      </c>
      <c r="H402" t="s">
        <v>15</v>
      </c>
      <c r="I402">
        <v>4</v>
      </c>
      <c r="J402" t="s">
        <v>48</v>
      </c>
      <c r="K402" t="s">
        <v>17</v>
      </c>
      <c r="L402">
        <v>53</v>
      </c>
      <c r="M402" t="str">
        <f t="shared" si="6"/>
        <v>Old</v>
      </c>
      <c r="N402" t="s">
        <v>18</v>
      </c>
    </row>
    <row r="403" spans="1:14" x14ac:dyDescent="0.35">
      <c r="A403">
        <v>11555</v>
      </c>
      <c r="B403" t="s">
        <v>36</v>
      </c>
      <c r="C403" t="s">
        <v>39</v>
      </c>
      <c r="D403" s="7">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7">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38</v>
      </c>
      <c r="D405" s="7">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38</v>
      </c>
      <c r="D406" s="7">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39</v>
      </c>
      <c r="D407" s="7">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39</v>
      </c>
      <c r="D408" s="7">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39</v>
      </c>
      <c r="D409" s="7">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39</v>
      </c>
      <c r="D410" s="7">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39</v>
      </c>
      <c r="D411" s="7">
        <v>130000</v>
      </c>
      <c r="E411">
        <v>3</v>
      </c>
      <c r="F411" t="s">
        <v>19</v>
      </c>
      <c r="G411" t="s">
        <v>21</v>
      </c>
      <c r="H411" t="s">
        <v>15</v>
      </c>
      <c r="I411">
        <v>4</v>
      </c>
      <c r="J411" t="s">
        <v>16</v>
      </c>
      <c r="K411" t="s">
        <v>17</v>
      </c>
      <c r="L411">
        <v>52</v>
      </c>
      <c r="M411" t="str">
        <f t="shared" si="6"/>
        <v>Old</v>
      </c>
      <c r="N411" t="s">
        <v>18</v>
      </c>
    </row>
    <row r="412" spans="1:14" x14ac:dyDescent="0.35">
      <c r="A412">
        <v>20171</v>
      </c>
      <c r="B412" t="s">
        <v>36</v>
      </c>
      <c r="C412" t="s">
        <v>39</v>
      </c>
      <c r="D412" s="7">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38</v>
      </c>
      <c r="D413" s="7">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38</v>
      </c>
      <c r="D414" s="7">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39</v>
      </c>
      <c r="D415" s="7">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7">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39</v>
      </c>
      <c r="D417" s="7">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38</v>
      </c>
      <c r="D418" s="7">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39</v>
      </c>
      <c r="D419" s="7">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7">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38</v>
      </c>
      <c r="D421" s="7">
        <v>10000</v>
      </c>
      <c r="E421">
        <v>2</v>
      </c>
      <c r="F421" t="s">
        <v>19</v>
      </c>
      <c r="G421" t="s">
        <v>25</v>
      </c>
      <c r="H421" t="s">
        <v>15</v>
      </c>
      <c r="I421">
        <v>1</v>
      </c>
      <c r="J421" t="s">
        <v>16</v>
      </c>
      <c r="K421" t="s">
        <v>17</v>
      </c>
      <c r="L421">
        <v>51</v>
      </c>
      <c r="M421" t="str">
        <f t="shared" si="6"/>
        <v>Old</v>
      </c>
      <c r="N421" t="s">
        <v>15</v>
      </c>
    </row>
    <row r="422" spans="1:14" x14ac:dyDescent="0.35">
      <c r="A422">
        <v>18153</v>
      </c>
      <c r="B422" t="s">
        <v>36</v>
      </c>
      <c r="C422" t="s">
        <v>39</v>
      </c>
      <c r="D422" s="7">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38</v>
      </c>
      <c r="D423" s="7">
        <v>10000</v>
      </c>
      <c r="E423">
        <v>2</v>
      </c>
      <c r="F423" t="s">
        <v>19</v>
      </c>
      <c r="G423" t="s">
        <v>25</v>
      </c>
      <c r="H423" t="s">
        <v>15</v>
      </c>
      <c r="I423">
        <v>0</v>
      </c>
      <c r="J423" t="s">
        <v>26</v>
      </c>
      <c r="K423" t="s">
        <v>17</v>
      </c>
      <c r="L423">
        <v>51</v>
      </c>
      <c r="M423" t="str">
        <f t="shared" si="6"/>
        <v>Old</v>
      </c>
      <c r="N423" t="s">
        <v>18</v>
      </c>
    </row>
    <row r="424" spans="1:14" x14ac:dyDescent="0.35">
      <c r="A424">
        <v>24901</v>
      </c>
      <c r="B424" t="s">
        <v>37</v>
      </c>
      <c r="C424" t="s">
        <v>38</v>
      </c>
      <c r="D424" s="7">
        <v>110000</v>
      </c>
      <c r="E424">
        <v>0</v>
      </c>
      <c r="F424" t="s">
        <v>19</v>
      </c>
      <c r="G424" t="s">
        <v>28</v>
      </c>
      <c r="H424" t="s">
        <v>18</v>
      </c>
      <c r="I424">
        <v>3</v>
      </c>
      <c r="J424" t="s">
        <v>48</v>
      </c>
      <c r="K424" t="s">
        <v>24</v>
      </c>
      <c r="L424">
        <v>32</v>
      </c>
      <c r="M424" t="str">
        <f t="shared" si="6"/>
        <v>Middle Aged</v>
      </c>
      <c r="N424" t="s">
        <v>15</v>
      </c>
    </row>
    <row r="425" spans="1:14" x14ac:dyDescent="0.35">
      <c r="A425">
        <v>27169</v>
      </c>
      <c r="B425" t="s">
        <v>37</v>
      </c>
      <c r="C425" t="s">
        <v>38</v>
      </c>
      <c r="D425" s="7">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39</v>
      </c>
      <c r="D426" s="7">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38</v>
      </c>
      <c r="D427" s="7">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7">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7">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38</v>
      </c>
      <c r="D430" s="7">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39</v>
      </c>
      <c r="D431" s="7">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39</v>
      </c>
      <c r="D432" s="7">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7">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7">
        <v>110000</v>
      </c>
      <c r="E434">
        <v>0</v>
      </c>
      <c r="F434" t="s">
        <v>27</v>
      </c>
      <c r="G434" t="s">
        <v>28</v>
      </c>
      <c r="H434" t="s">
        <v>15</v>
      </c>
      <c r="I434">
        <v>3</v>
      </c>
      <c r="J434" t="s">
        <v>48</v>
      </c>
      <c r="K434" t="s">
        <v>24</v>
      </c>
      <c r="L434">
        <v>34</v>
      </c>
      <c r="M434" t="str">
        <f t="shared" si="6"/>
        <v>Middle Aged</v>
      </c>
      <c r="N434" t="s">
        <v>15</v>
      </c>
    </row>
    <row r="435" spans="1:14" x14ac:dyDescent="0.35">
      <c r="A435">
        <v>27814</v>
      </c>
      <c r="B435" t="s">
        <v>37</v>
      </c>
      <c r="C435" t="s">
        <v>39</v>
      </c>
      <c r="D435" s="7">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7">
        <v>30000</v>
      </c>
      <c r="E436">
        <v>3</v>
      </c>
      <c r="F436" t="s">
        <v>27</v>
      </c>
      <c r="G436" t="s">
        <v>14</v>
      </c>
      <c r="H436" t="s">
        <v>15</v>
      </c>
      <c r="I436">
        <v>2</v>
      </c>
      <c r="J436" t="s">
        <v>23</v>
      </c>
      <c r="K436" t="s">
        <v>24</v>
      </c>
      <c r="L436">
        <v>53</v>
      </c>
      <c r="M436" t="str">
        <f t="shared" si="6"/>
        <v>Old</v>
      </c>
      <c r="N436" t="s">
        <v>15</v>
      </c>
    </row>
    <row r="437" spans="1:14" x14ac:dyDescent="0.35">
      <c r="A437">
        <v>29447</v>
      </c>
      <c r="B437" t="s">
        <v>37</v>
      </c>
      <c r="C437" t="s">
        <v>39</v>
      </c>
      <c r="D437" s="7">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7">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39</v>
      </c>
      <c r="D439" s="7">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7">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38</v>
      </c>
      <c r="D441" s="7">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38</v>
      </c>
      <c r="D442" s="7">
        <v>90000</v>
      </c>
      <c r="E442">
        <v>0</v>
      </c>
      <c r="F442" t="s">
        <v>13</v>
      </c>
      <c r="G442" t="s">
        <v>21</v>
      </c>
      <c r="H442" t="s">
        <v>18</v>
      </c>
      <c r="I442">
        <v>3</v>
      </c>
      <c r="J442" t="s">
        <v>48</v>
      </c>
      <c r="K442" t="s">
        <v>24</v>
      </c>
      <c r="L442">
        <v>34</v>
      </c>
      <c r="M442" t="str">
        <f t="shared" si="6"/>
        <v>Middle Aged</v>
      </c>
      <c r="N442" t="s">
        <v>15</v>
      </c>
    </row>
    <row r="443" spans="1:14" x14ac:dyDescent="0.35">
      <c r="A443">
        <v>11061</v>
      </c>
      <c r="B443" t="s">
        <v>36</v>
      </c>
      <c r="C443" t="s">
        <v>38</v>
      </c>
      <c r="D443" s="7">
        <v>70000</v>
      </c>
      <c r="E443">
        <v>2</v>
      </c>
      <c r="F443" t="s">
        <v>19</v>
      </c>
      <c r="G443" t="s">
        <v>14</v>
      </c>
      <c r="H443" t="s">
        <v>15</v>
      </c>
      <c r="I443">
        <v>2</v>
      </c>
      <c r="J443" t="s">
        <v>23</v>
      </c>
      <c r="K443" t="s">
        <v>24</v>
      </c>
      <c r="L443">
        <v>52</v>
      </c>
      <c r="M443" t="str">
        <f t="shared" si="6"/>
        <v>Old</v>
      </c>
      <c r="N443" t="s">
        <v>15</v>
      </c>
    </row>
    <row r="444" spans="1:14" x14ac:dyDescent="0.35">
      <c r="A444">
        <v>26651</v>
      </c>
      <c r="B444" t="s">
        <v>37</v>
      </c>
      <c r="C444" t="s">
        <v>38</v>
      </c>
      <c r="D444" s="7">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39</v>
      </c>
      <c r="D445" s="7">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38</v>
      </c>
      <c r="D446" s="7">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39</v>
      </c>
      <c r="D447" s="7">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39</v>
      </c>
      <c r="D448" s="7">
        <v>130000</v>
      </c>
      <c r="E448">
        <v>0</v>
      </c>
      <c r="F448" t="s">
        <v>31</v>
      </c>
      <c r="G448" t="s">
        <v>28</v>
      </c>
      <c r="H448" t="s">
        <v>15</v>
      </c>
      <c r="I448">
        <v>1</v>
      </c>
      <c r="J448" t="s">
        <v>48</v>
      </c>
      <c r="K448" t="s">
        <v>24</v>
      </c>
      <c r="L448">
        <v>48</v>
      </c>
      <c r="M448" t="str">
        <f t="shared" si="6"/>
        <v>Middle Aged</v>
      </c>
      <c r="N448" t="s">
        <v>18</v>
      </c>
    </row>
    <row r="449" spans="1:14" x14ac:dyDescent="0.35">
      <c r="A449">
        <v>20711</v>
      </c>
      <c r="B449" t="s">
        <v>36</v>
      </c>
      <c r="C449" t="s">
        <v>39</v>
      </c>
      <c r="D449" s="7">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39</v>
      </c>
      <c r="D450" s="7">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39</v>
      </c>
      <c r="D451" s="7">
        <v>40000</v>
      </c>
      <c r="E451">
        <v>1</v>
      </c>
      <c r="F451" t="s">
        <v>13</v>
      </c>
      <c r="G451" t="s">
        <v>14</v>
      </c>
      <c r="H451" t="s">
        <v>15</v>
      </c>
      <c r="I451">
        <v>0</v>
      </c>
      <c r="J451" t="s">
        <v>16</v>
      </c>
      <c r="K451" t="s">
        <v>17</v>
      </c>
      <c r="L451">
        <v>42</v>
      </c>
      <c r="M451" t="str">
        <f t="shared" ref="M451:M514" si="7">IF(L451&gt;50,"Old",IF(L451&gt;=31,"Middle Aged",IF(L451&lt;31,"Adolescent","Invalid")))</f>
        <v>Middle Aged</v>
      </c>
      <c r="N451" t="s">
        <v>18</v>
      </c>
    </row>
    <row r="452" spans="1:14" x14ac:dyDescent="0.35">
      <c r="A452">
        <v>16559</v>
      </c>
      <c r="B452" t="s">
        <v>37</v>
      </c>
      <c r="C452" t="s">
        <v>39</v>
      </c>
      <c r="D452" s="7">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39</v>
      </c>
      <c r="D453" s="7">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39</v>
      </c>
      <c r="D454" s="7">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7">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38</v>
      </c>
      <c r="D456" s="7">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39</v>
      </c>
      <c r="D457" s="7">
        <v>80000</v>
      </c>
      <c r="E457">
        <v>4</v>
      </c>
      <c r="F457" t="s">
        <v>19</v>
      </c>
      <c r="G457" t="s">
        <v>21</v>
      </c>
      <c r="H457" t="s">
        <v>18</v>
      </c>
      <c r="I457">
        <v>1</v>
      </c>
      <c r="J457" t="s">
        <v>22</v>
      </c>
      <c r="K457" t="s">
        <v>17</v>
      </c>
      <c r="L457">
        <v>53</v>
      </c>
      <c r="M457" t="str">
        <f t="shared" si="7"/>
        <v>Old</v>
      </c>
      <c r="N457" t="s">
        <v>15</v>
      </c>
    </row>
    <row r="458" spans="1:14" x14ac:dyDescent="0.35">
      <c r="A458">
        <v>26385</v>
      </c>
      <c r="B458" t="s">
        <v>37</v>
      </c>
      <c r="C458" t="s">
        <v>38</v>
      </c>
      <c r="D458" s="7">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39</v>
      </c>
      <c r="D459" s="7">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7">
        <v>120000</v>
      </c>
      <c r="E460">
        <v>0</v>
      </c>
      <c r="F460" t="s">
        <v>29</v>
      </c>
      <c r="G460" t="s">
        <v>21</v>
      </c>
      <c r="H460" t="s">
        <v>15</v>
      </c>
      <c r="I460">
        <v>4</v>
      </c>
      <c r="J460" t="s">
        <v>48</v>
      </c>
      <c r="K460" t="s">
        <v>24</v>
      </c>
      <c r="L460">
        <v>32</v>
      </c>
      <c r="M460" t="str">
        <f t="shared" si="7"/>
        <v>Middle Aged</v>
      </c>
      <c r="N460" t="s">
        <v>15</v>
      </c>
    </row>
    <row r="461" spans="1:14" x14ac:dyDescent="0.35">
      <c r="A461">
        <v>21554</v>
      </c>
      <c r="B461" t="s">
        <v>37</v>
      </c>
      <c r="C461" t="s">
        <v>39</v>
      </c>
      <c r="D461" s="7">
        <v>80000</v>
      </c>
      <c r="E461">
        <v>0</v>
      </c>
      <c r="F461" t="s">
        <v>13</v>
      </c>
      <c r="G461" t="s">
        <v>21</v>
      </c>
      <c r="H461" t="s">
        <v>18</v>
      </c>
      <c r="I461">
        <v>3</v>
      </c>
      <c r="J461" t="s">
        <v>48</v>
      </c>
      <c r="K461" t="s">
        <v>24</v>
      </c>
      <c r="L461">
        <v>33</v>
      </c>
      <c r="M461" t="str">
        <f t="shared" si="7"/>
        <v>Middle Aged</v>
      </c>
      <c r="N461" t="s">
        <v>18</v>
      </c>
    </row>
    <row r="462" spans="1:14" x14ac:dyDescent="0.35">
      <c r="A462">
        <v>13662</v>
      </c>
      <c r="B462" t="s">
        <v>37</v>
      </c>
      <c r="C462" t="s">
        <v>38</v>
      </c>
      <c r="D462" s="7">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39</v>
      </c>
      <c r="D463" s="7">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39</v>
      </c>
      <c r="D464" s="7">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38</v>
      </c>
      <c r="D465" s="7">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39</v>
      </c>
      <c r="D466" s="7">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38</v>
      </c>
      <c r="D467" s="7">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7">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38</v>
      </c>
      <c r="D469" s="7">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39</v>
      </c>
      <c r="D470" s="7">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39</v>
      </c>
      <c r="D471" s="7">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7">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7">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39</v>
      </c>
      <c r="D474" s="7">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39</v>
      </c>
      <c r="D475" s="7">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39</v>
      </c>
      <c r="D476" s="7">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38</v>
      </c>
      <c r="D477" s="7">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7">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38</v>
      </c>
      <c r="D479" s="7">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38</v>
      </c>
      <c r="D480" s="7">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38</v>
      </c>
      <c r="D481" s="7">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39</v>
      </c>
      <c r="D482" s="7">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39</v>
      </c>
      <c r="D483" s="7">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38</v>
      </c>
      <c r="D484" s="7">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38</v>
      </c>
      <c r="D485" s="7">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7">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38</v>
      </c>
      <c r="D487" s="7">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39</v>
      </c>
      <c r="D488" s="7">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38</v>
      </c>
      <c r="D489" s="7">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39</v>
      </c>
      <c r="D490" s="7">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38</v>
      </c>
      <c r="D491" s="7">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38</v>
      </c>
      <c r="D492" s="7">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38</v>
      </c>
      <c r="D493" s="7">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39</v>
      </c>
      <c r="D494" s="7">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38</v>
      </c>
      <c r="D495" s="7">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38</v>
      </c>
      <c r="D496" s="7">
        <v>70000</v>
      </c>
      <c r="E496">
        <v>4</v>
      </c>
      <c r="F496" t="s">
        <v>27</v>
      </c>
      <c r="G496" t="s">
        <v>21</v>
      </c>
      <c r="H496" t="s">
        <v>15</v>
      </c>
      <c r="I496">
        <v>0</v>
      </c>
      <c r="J496" t="s">
        <v>23</v>
      </c>
      <c r="K496" t="s">
        <v>32</v>
      </c>
      <c r="L496">
        <v>51</v>
      </c>
      <c r="M496" t="str">
        <f t="shared" si="7"/>
        <v>Old</v>
      </c>
      <c r="N496" t="s">
        <v>18</v>
      </c>
    </row>
    <row r="497" spans="1:14" x14ac:dyDescent="0.35">
      <c r="A497">
        <v>24981</v>
      </c>
      <c r="B497" t="s">
        <v>36</v>
      </c>
      <c r="C497" t="s">
        <v>38</v>
      </c>
      <c r="D497" s="7">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39</v>
      </c>
      <c r="D498" s="7">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39</v>
      </c>
      <c r="D499" s="7">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38</v>
      </c>
      <c r="D500" s="7">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39</v>
      </c>
      <c r="D501" s="7">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38</v>
      </c>
      <c r="D502" s="7">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39</v>
      </c>
      <c r="D503" s="7">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38</v>
      </c>
      <c r="D504" s="7">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7">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38</v>
      </c>
      <c r="D506" s="7">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38</v>
      </c>
      <c r="D507" s="7">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39</v>
      </c>
      <c r="D508" s="7">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39</v>
      </c>
      <c r="D509" s="7">
        <v>40000</v>
      </c>
      <c r="E509">
        <v>1</v>
      </c>
      <c r="F509" t="s">
        <v>19</v>
      </c>
      <c r="G509" t="s">
        <v>20</v>
      </c>
      <c r="H509" t="s">
        <v>15</v>
      </c>
      <c r="I509">
        <v>1</v>
      </c>
      <c r="J509" t="s">
        <v>26</v>
      </c>
      <c r="K509" t="s">
        <v>32</v>
      </c>
      <c r="L509">
        <v>51</v>
      </c>
      <c r="M509" t="str">
        <f t="shared" si="7"/>
        <v>Old</v>
      </c>
      <c r="N509" t="s">
        <v>15</v>
      </c>
    </row>
    <row r="510" spans="1:14" x14ac:dyDescent="0.35">
      <c r="A510">
        <v>16337</v>
      </c>
      <c r="B510" t="s">
        <v>36</v>
      </c>
      <c r="C510" t="s">
        <v>38</v>
      </c>
      <c r="D510" s="7">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7">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38</v>
      </c>
      <c r="D512" s="7">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38</v>
      </c>
      <c r="D513" s="7">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7">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39</v>
      </c>
      <c r="D515" s="7">
        <v>60000</v>
      </c>
      <c r="E515">
        <v>4</v>
      </c>
      <c r="F515" t="s">
        <v>31</v>
      </c>
      <c r="G515" t="s">
        <v>28</v>
      </c>
      <c r="H515" t="s">
        <v>15</v>
      </c>
      <c r="I515">
        <v>2</v>
      </c>
      <c r="J515" t="s">
        <v>48</v>
      </c>
      <c r="K515" t="s">
        <v>32</v>
      </c>
      <c r="L515">
        <v>61</v>
      </c>
      <c r="M515" t="str">
        <f t="shared" ref="M515:M578" si="8">IF(L515&gt;50,"Old",IF(L515&gt;=31,"Middle Aged",IF(L515&lt;31,"Adolescent","Invalid")))</f>
        <v>Old</v>
      </c>
      <c r="N515" t="s">
        <v>15</v>
      </c>
    </row>
    <row r="516" spans="1:14" x14ac:dyDescent="0.35">
      <c r="A516">
        <v>19399</v>
      </c>
      <c r="B516" t="s">
        <v>37</v>
      </c>
      <c r="C516" t="s">
        <v>38</v>
      </c>
      <c r="D516" s="7">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39</v>
      </c>
      <c r="D517" s="7">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39</v>
      </c>
      <c r="D518" s="7">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38</v>
      </c>
      <c r="D519" s="7">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39</v>
      </c>
      <c r="D520" s="7">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38</v>
      </c>
      <c r="D521" s="7">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7">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38</v>
      </c>
      <c r="D523" s="7">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38</v>
      </c>
      <c r="D524" s="7">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38</v>
      </c>
      <c r="D525" s="7">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39</v>
      </c>
      <c r="D526" s="7">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7">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39</v>
      </c>
      <c r="D528" s="7">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38</v>
      </c>
      <c r="D529" s="7">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39</v>
      </c>
      <c r="D530" s="7">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7">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38</v>
      </c>
      <c r="D532" s="7">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7">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7">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38</v>
      </c>
      <c r="D535" s="7">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38</v>
      </c>
      <c r="D536" s="7">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38</v>
      </c>
      <c r="D537" s="7">
        <v>50000</v>
      </c>
      <c r="E537">
        <v>3</v>
      </c>
      <c r="F537" t="s">
        <v>13</v>
      </c>
      <c r="G537" t="s">
        <v>14</v>
      </c>
      <c r="H537" t="s">
        <v>15</v>
      </c>
      <c r="I537">
        <v>3</v>
      </c>
      <c r="J537" t="s">
        <v>48</v>
      </c>
      <c r="K537" t="s">
        <v>32</v>
      </c>
      <c r="L537">
        <v>41</v>
      </c>
      <c r="M537" t="str">
        <f t="shared" si="8"/>
        <v>Middle Aged</v>
      </c>
      <c r="N537" t="s">
        <v>18</v>
      </c>
    </row>
    <row r="538" spans="1:14" x14ac:dyDescent="0.35">
      <c r="A538">
        <v>13907</v>
      </c>
      <c r="B538" t="s">
        <v>37</v>
      </c>
      <c r="C538" t="s">
        <v>39</v>
      </c>
      <c r="D538" s="7">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39</v>
      </c>
      <c r="D539" s="7">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39</v>
      </c>
      <c r="D540" s="7">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39</v>
      </c>
      <c r="D541" s="7">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39</v>
      </c>
      <c r="D542" s="7">
        <v>70000</v>
      </c>
      <c r="E542">
        <v>3</v>
      </c>
      <c r="F542" t="s">
        <v>31</v>
      </c>
      <c r="G542" t="s">
        <v>28</v>
      </c>
      <c r="H542" t="s">
        <v>15</v>
      </c>
      <c r="I542">
        <v>2</v>
      </c>
      <c r="J542" t="s">
        <v>26</v>
      </c>
      <c r="K542" t="s">
        <v>32</v>
      </c>
      <c r="L542">
        <v>52</v>
      </c>
      <c r="M542" t="str">
        <f t="shared" si="8"/>
        <v>Old</v>
      </c>
      <c r="N542" t="s">
        <v>18</v>
      </c>
    </row>
    <row r="543" spans="1:14" x14ac:dyDescent="0.35">
      <c r="A543">
        <v>25375</v>
      </c>
      <c r="B543" t="s">
        <v>36</v>
      </c>
      <c r="C543" t="s">
        <v>38</v>
      </c>
      <c r="D543" s="7">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38</v>
      </c>
      <c r="D544" s="7">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7">
        <v>70000</v>
      </c>
      <c r="E545">
        <v>2</v>
      </c>
      <c r="F545" t="s">
        <v>27</v>
      </c>
      <c r="G545" t="s">
        <v>21</v>
      </c>
      <c r="H545" t="s">
        <v>15</v>
      </c>
      <c r="I545">
        <v>2</v>
      </c>
      <c r="J545" t="s">
        <v>22</v>
      </c>
      <c r="K545" t="s">
        <v>32</v>
      </c>
      <c r="L545">
        <v>53</v>
      </c>
      <c r="M545" t="str">
        <f t="shared" si="8"/>
        <v>Old</v>
      </c>
      <c r="N545" t="s">
        <v>18</v>
      </c>
    </row>
    <row r="546" spans="1:14" x14ac:dyDescent="0.35">
      <c r="A546">
        <v>24397</v>
      </c>
      <c r="B546" t="s">
        <v>37</v>
      </c>
      <c r="C546" t="s">
        <v>38</v>
      </c>
      <c r="D546" s="7">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38</v>
      </c>
      <c r="D547" s="7">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7">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38</v>
      </c>
      <c r="D549" s="7">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7">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39</v>
      </c>
      <c r="D551" s="7">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39</v>
      </c>
      <c r="D552" s="7">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39</v>
      </c>
      <c r="D553" s="7">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38</v>
      </c>
      <c r="D554" s="7">
        <v>60000</v>
      </c>
      <c r="E554">
        <v>3</v>
      </c>
      <c r="F554" t="s">
        <v>27</v>
      </c>
      <c r="G554" t="s">
        <v>21</v>
      </c>
      <c r="H554" t="s">
        <v>15</v>
      </c>
      <c r="I554">
        <v>2</v>
      </c>
      <c r="J554" t="s">
        <v>48</v>
      </c>
      <c r="K554" t="s">
        <v>32</v>
      </c>
      <c r="L554">
        <v>54</v>
      </c>
      <c r="M554" t="str">
        <f t="shared" si="8"/>
        <v>Old</v>
      </c>
      <c r="N554" t="s">
        <v>15</v>
      </c>
    </row>
    <row r="555" spans="1:14" x14ac:dyDescent="0.35">
      <c r="A555">
        <v>17533</v>
      </c>
      <c r="B555" t="s">
        <v>36</v>
      </c>
      <c r="C555" t="s">
        <v>38</v>
      </c>
      <c r="D555" s="7">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7">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38</v>
      </c>
      <c r="D557" s="7">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38</v>
      </c>
      <c r="D558" s="7">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39</v>
      </c>
      <c r="D559" s="7">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39</v>
      </c>
      <c r="D560" s="7">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39</v>
      </c>
      <c r="D561" s="7">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39</v>
      </c>
      <c r="D562" s="7">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39</v>
      </c>
      <c r="D563" s="7">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39</v>
      </c>
      <c r="D564" s="7">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39</v>
      </c>
      <c r="D565" s="7">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7">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7">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39</v>
      </c>
      <c r="D568" s="7">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7">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38</v>
      </c>
      <c r="D570" s="7">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38</v>
      </c>
      <c r="D571" s="7">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38</v>
      </c>
      <c r="D572" s="7">
        <v>70000</v>
      </c>
      <c r="E572">
        <v>3</v>
      </c>
      <c r="F572" t="s">
        <v>29</v>
      </c>
      <c r="G572" t="s">
        <v>14</v>
      </c>
      <c r="H572" t="s">
        <v>15</v>
      </c>
      <c r="I572">
        <v>2</v>
      </c>
      <c r="J572" t="s">
        <v>23</v>
      </c>
      <c r="K572" t="s">
        <v>32</v>
      </c>
      <c r="L572">
        <v>52</v>
      </c>
      <c r="M572" t="str">
        <f t="shared" si="8"/>
        <v>Old</v>
      </c>
      <c r="N572" t="s">
        <v>18</v>
      </c>
    </row>
    <row r="573" spans="1:14" x14ac:dyDescent="0.35">
      <c r="A573">
        <v>20528</v>
      </c>
      <c r="B573" t="s">
        <v>36</v>
      </c>
      <c r="C573" t="s">
        <v>38</v>
      </c>
      <c r="D573" s="7">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7">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7">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7">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38</v>
      </c>
      <c r="D577" s="7">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39</v>
      </c>
      <c r="D578" s="7">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38</v>
      </c>
      <c r="D579" s="7">
        <v>120000</v>
      </c>
      <c r="E579">
        <v>1</v>
      </c>
      <c r="F579" t="s">
        <v>13</v>
      </c>
      <c r="G579" t="s">
        <v>28</v>
      </c>
      <c r="H579" t="s">
        <v>15</v>
      </c>
      <c r="I579">
        <v>4</v>
      </c>
      <c r="J579" t="s">
        <v>16</v>
      </c>
      <c r="K579" t="s">
        <v>32</v>
      </c>
      <c r="L579">
        <v>38</v>
      </c>
      <c r="M579" t="str">
        <f t="shared" ref="M579:M642" si="9">IF(L579&gt;50,"Old",IF(L579&gt;=31,"Middle Aged",IF(L579&lt;31,"Adolescent","Invalid")))</f>
        <v>Middle Aged</v>
      </c>
      <c r="N579" t="s">
        <v>18</v>
      </c>
    </row>
    <row r="580" spans="1:14" x14ac:dyDescent="0.35">
      <c r="A580">
        <v>15313</v>
      </c>
      <c r="B580" t="s">
        <v>36</v>
      </c>
      <c r="C580" t="s">
        <v>38</v>
      </c>
      <c r="D580" s="7">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7">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39</v>
      </c>
      <c r="D582" s="7">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38</v>
      </c>
      <c r="D583" s="7">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7">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38</v>
      </c>
      <c r="D585" s="7">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38</v>
      </c>
      <c r="D586" s="7">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38</v>
      </c>
      <c r="D587" s="7">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38</v>
      </c>
      <c r="D588" s="7">
        <v>60000</v>
      </c>
      <c r="E588">
        <v>2</v>
      </c>
      <c r="F588" t="s">
        <v>27</v>
      </c>
      <c r="G588" t="s">
        <v>21</v>
      </c>
      <c r="H588" t="s">
        <v>18</v>
      </c>
      <c r="I588">
        <v>2</v>
      </c>
      <c r="J588" t="s">
        <v>26</v>
      </c>
      <c r="K588" t="s">
        <v>32</v>
      </c>
      <c r="L588">
        <v>51</v>
      </c>
      <c r="M588" t="str">
        <f t="shared" si="9"/>
        <v>Old</v>
      </c>
      <c r="N588" t="s">
        <v>18</v>
      </c>
    </row>
    <row r="589" spans="1:14" x14ac:dyDescent="0.35">
      <c r="A589">
        <v>18935</v>
      </c>
      <c r="B589" t="s">
        <v>36</v>
      </c>
      <c r="C589" t="s">
        <v>39</v>
      </c>
      <c r="D589" s="7">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39</v>
      </c>
      <c r="D590" s="7">
        <v>90000</v>
      </c>
      <c r="E590">
        <v>2</v>
      </c>
      <c r="F590" t="s">
        <v>27</v>
      </c>
      <c r="G590" t="s">
        <v>21</v>
      </c>
      <c r="H590" t="s">
        <v>15</v>
      </c>
      <c r="I590">
        <v>1</v>
      </c>
      <c r="J590" t="s">
        <v>48</v>
      </c>
      <c r="K590" t="s">
        <v>32</v>
      </c>
      <c r="L590">
        <v>51</v>
      </c>
      <c r="M590" t="str">
        <f t="shared" si="9"/>
        <v>Old</v>
      </c>
      <c r="N590" t="s">
        <v>15</v>
      </c>
    </row>
    <row r="591" spans="1:14" x14ac:dyDescent="0.35">
      <c r="A591">
        <v>12100</v>
      </c>
      <c r="B591" t="s">
        <v>37</v>
      </c>
      <c r="C591" t="s">
        <v>38</v>
      </c>
      <c r="D591" s="7">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39</v>
      </c>
      <c r="D592" s="7">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38</v>
      </c>
      <c r="D593" s="7">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39</v>
      </c>
      <c r="D594" s="7">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39</v>
      </c>
      <c r="D595" s="7">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38</v>
      </c>
      <c r="D596" s="7">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7">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7">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38</v>
      </c>
      <c r="D599" s="7">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7">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39</v>
      </c>
      <c r="D601" s="7">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7">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38</v>
      </c>
      <c r="D603" s="7">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38</v>
      </c>
      <c r="D604" s="7">
        <v>60000</v>
      </c>
      <c r="E604">
        <v>2</v>
      </c>
      <c r="F604" t="s">
        <v>29</v>
      </c>
      <c r="G604" t="s">
        <v>14</v>
      </c>
      <c r="H604" t="s">
        <v>15</v>
      </c>
      <c r="I604">
        <v>2</v>
      </c>
      <c r="J604" t="s">
        <v>23</v>
      </c>
      <c r="K604" t="s">
        <v>32</v>
      </c>
      <c r="L604">
        <v>52</v>
      </c>
      <c r="M604" t="str">
        <f t="shared" si="9"/>
        <v>Old</v>
      </c>
      <c r="N604" t="s">
        <v>15</v>
      </c>
    </row>
    <row r="605" spans="1:14" x14ac:dyDescent="0.35">
      <c r="A605">
        <v>20000</v>
      </c>
      <c r="B605" t="s">
        <v>36</v>
      </c>
      <c r="C605" t="s">
        <v>38</v>
      </c>
      <c r="D605" s="7">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38</v>
      </c>
      <c r="D606" s="7">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7">
        <v>70000</v>
      </c>
      <c r="E607">
        <v>3</v>
      </c>
      <c r="F607" t="s">
        <v>27</v>
      </c>
      <c r="G607" t="s">
        <v>21</v>
      </c>
      <c r="H607" t="s">
        <v>15</v>
      </c>
      <c r="I607">
        <v>0</v>
      </c>
      <c r="J607" t="s">
        <v>23</v>
      </c>
      <c r="K607" t="s">
        <v>32</v>
      </c>
      <c r="L607">
        <v>52</v>
      </c>
      <c r="M607" t="str">
        <f t="shared" si="9"/>
        <v>Old</v>
      </c>
      <c r="N607" t="s">
        <v>15</v>
      </c>
    </row>
    <row r="608" spans="1:14" x14ac:dyDescent="0.35">
      <c r="A608">
        <v>11644</v>
      </c>
      <c r="B608" t="s">
        <v>37</v>
      </c>
      <c r="C608" t="s">
        <v>38</v>
      </c>
      <c r="D608" s="7">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39</v>
      </c>
      <c r="D609" s="7">
        <v>70000</v>
      </c>
      <c r="E609">
        <v>5</v>
      </c>
      <c r="F609" t="s">
        <v>31</v>
      </c>
      <c r="G609" t="s">
        <v>21</v>
      </c>
      <c r="H609" t="s">
        <v>15</v>
      </c>
      <c r="I609">
        <v>3</v>
      </c>
      <c r="J609" t="s">
        <v>48</v>
      </c>
      <c r="K609" t="s">
        <v>32</v>
      </c>
      <c r="L609">
        <v>46</v>
      </c>
      <c r="M609" t="str">
        <f t="shared" si="9"/>
        <v>Middle Aged</v>
      </c>
      <c r="N609" t="s">
        <v>15</v>
      </c>
    </row>
    <row r="610" spans="1:14" x14ac:dyDescent="0.35">
      <c r="A610">
        <v>16890</v>
      </c>
      <c r="B610" t="s">
        <v>36</v>
      </c>
      <c r="C610" t="s">
        <v>38</v>
      </c>
      <c r="D610" s="7">
        <v>60000</v>
      </c>
      <c r="E610">
        <v>3</v>
      </c>
      <c r="F610" t="s">
        <v>29</v>
      </c>
      <c r="G610" t="s">
        <v>14</v>
      </c>
      <c r="H610" t="s">
        <v>15</v>
      </c>
      <c r="I610">
        <v>2</v>
      </c>
      <c r="J610" t="s">
        <v>23</v>
      </c>
      <c r="K610" t="s">
        <v>32</v>
      </c>
      <c r="L610">
        <v>52</v>
      </c>
      <c r="M610" t="str">
        <f t="shared" si="9"/>
        <v>Old</v>
      </c>
      <c r="N610" t="s">
        <v>15</v>
      </c>
    </row>
    <row r="611" spans="1:14" x14ac:dyDescent="0.35">
      <c r="A611">
        <v>25983</v>
      </c>
      <c r="B611" t="s">
        <v>36</v>
      </c>
      <c r="C611" t="s">
        <v>38</v>
      </c>
      <c r="D611" s="7">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38</v>
      </c>
      <c r="D612" s="7">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39</v>
      </c>
      <c r="D613" s="7">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39</v>
      </c>
      <c r="D614" s="7">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7">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39</v>
      </c>
      <c r="D616" s="7">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39</v>
      </c>
      <c r="D617" s="7">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39</v>
      </c>
      <c r="D618" s="7">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38</v>
      </c>
      <c r="D619" s="7">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39</v>
      </c>
      <c r="D620" s="7">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39</v>
      </c>
      <c r="D621" s="7">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7">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38</v>
      </c>
      <c r="D623" s="7">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7">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39</v>
      </c>
      <c r="D625" s="7">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7">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7">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7">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7">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7">
        <v>80000</v>
      </c>
      <c r="E630">
        <v>3</v>
      </c>
      <c r="F630" t="s">
        <v>19</v>
      </c>
      <c r="G630" t="s">
        <v>21</v>
      </c>
      <c r="H630" t="s">
        <v>18</v>
      </c>
      <c r="I630">
        <v>1</v>
      </c>
      <c r="J630" t="s">
        <v>26</v>
      </c>
      <c r="K630" t="s">
        <v>32</v>
      </c>
      <c r="L630">
        <v>51</v>
      </c>
      <c r="M630" t="str">
        <f t="shared" si="9"/>
        <v>Old</v>
      </c>
      <c r="N630" t="s">
        <v>15</v>
      </c>
    </row>
    <row r="631" spans="1:14" x14ac:dyDescent="0.35">
      <c r="A631">
        <v>28815</v>
      </c>
      <c r="B631" t="s">
        <v>36</v>
      </c>
      <c r="C631" t="s">
        <v>39</v>
      </c>
      <c r="D631" s="7">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38</v>
      </c>
      <c r="D632" s="7">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7">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39</v>
      </c>
      <c r="D634" s="7">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39</v>
      </c>
      <c r="D635" s="7">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38</v>
      </c>
      <c r="D636" s="7">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7">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39</v>
      </c>
      <c r="D638" s="7">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38</v>
      </c>
      <c r="D639" s="7">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7">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7">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7">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7">
        <v>50000</v>
      </c>
      <c r="E643">
        <v>4</v>
      </c>
      <c r="F643" t="s">
        <v>13</v>
      </c>
      <c r="G643" t="s">
        <v>28</v>
      </c>
      <c r="H643" t="s">
        <v>15</v>
      </c>
      <c r="I643">
        <v>2</v>
      </c>
      <c r="J643" t="s">
        <v>48</v>
      </c>
      <c r="K643" t="s">
        <v>32</v>
      </c>
      <c r="L643">
        <v>64</v>
      </c>
      <c r="M643" t="str">
        <f t="shared" ref="M643:M706" si="10">IF(L643&gt;50,"Old",IF(L643&gt;=31,"Middle Aged",IF(L643&lt;31,"Adolescent","Invalid")))</f>
        <v>Old</v>
      </c>
      <c r="N643" t="s">
        <v>18</v>
      </c>
    </row>
    <row r="644" spans="1:14" x14ac:dyDescent="0.35">
      <c r="A644">
        <v>21741</v>
      </c>
      <c r="B644" t="s">
        <v>36</v>
      </c>
      <c r="C644" t="s">
        <v>39</v>
      </c>
      <c r="D644" s="7">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39</v>
      </c>
      <c r="D645" s="7">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39</v>
      </c>
      <c r="D646" s="7">
        <v>60000</v>
      </c>
      <c r="E646">
        <v>5</v>
      </c>
      <c r="F646" t="s">
        <v>13</v>
      </c>
      <c r="G646" t="s">
        <v>14</v>
      </c>
      <c r="H646" t="s">
        <v>15</v>
      </c>
      <c r="I646">
        <v>3</v>
      </c>
      <c r="J646" t="s">
        <v>48</v>
      </c>
      <c r="K646" t="s">
        <v>32</v>
      </c>
      <c r="L646">
        <v>41</v>
      </c>
      <c r="M646" t="str">
        <f t="shared" si="10"/>
        <v>Middle Aged</v>
      </c>
      <c r="N646" t="s">
        <v>18</v>
      </c>
    </row>
    <row r="647" spans="1:14" x14ac:dyDescent="0.35">
      <c r="A647">
        <v>16217</v>
      </c>
      <c r="B647" t="s">
        <v>37</v>
      </c>
      <c r="C647" t="s">
        <v>39</v>
      </c>
      <c r="D647" s="7">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39</v>
      </c>
      <c r="D648" s="7">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38</v>
      </c>
      <c r="D649" s="7">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39</v>
      </c>
      <c r="D650" s="7">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7">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39</v>
      </c>
      <c r="D652" s="7">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38</v>
      </c>
      <c r="D653" s="7">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38</v>
      </c>
      <c r="D654" s="7">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38</v>
      </c>
      <c r="D655" s="7">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38</v>
      </c>
      <c r="D656" s="7">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39</v>
      </c>
      <c r="D657" s="7">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38</v>
      </c>
      <c r="D658" s="7">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38</v>
      </c>
      <c r="D659" s="7">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38</v>
      </c>
      <c r="D660" s="7">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39</v>
      </c>
      <c r="D661" s="7">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39</v>
      </c>
      <c r="D662" s="7">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38</v>
      </c>
      <c r="D663" s="7">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7">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39</v>
      </c>
      <c r="D665" s="7">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39</v>
      </c>
      <c r="D666" s="7">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38</v>
      </c>
      <c r="D667" s="7">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39</v>
      </c>
      <c r="D668" s="7">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39</v>
      </c>
      <c r="D669" s="7">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39</v>
      </c>
      <c r="D670" s="7">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39</v>
      </c>
      <c r="D671" s="7">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38</v>
      </c>
      <c r="D672" s="7">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39</v>
      </c>
      <c r="D673" s="7">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39</v>
      </c>
      <c r="D674" s="7">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7">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39</v>
      </c>
      <c r="D676" s="7">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38</v>
      </c>
      <c r="D677" s="7">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38</v>
      </c>
      <c r="D678" s="7">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38</v>
      </c>
      <c r="D679" s="7">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38</v>
      </c>
      <c r="D680" s="7">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7">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39</v>
      </c>
      <c r="D682" s="7">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39</v>
      </c>
      <c r="D683" s="7">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38</v>
      </c>
      <c r="D684" s="7">
        <v>20000</v>
      </c>
      <c r="E684">
        <v>3</v>
      </c>
      <c r="F684" t="s">
        <v>29</v>
      </c>
      <c r="G684" t="s">
        <v>20</v>
      </c>
      <c r="H684" t="s">
        <v>18</v>
      </c>
      <c r="I684">
        <v>2</v>
      </c>
      <c r="J684" t="s">
        <v>16</v>
      </c>
      <c r="K684" t="s">
        <v>32</v>
      </c>
      <c r="L684">
        <v>52</v>
      </c>
      <c r="M684" t="str">
        <f t="shared" si="10"/>
        <v>Old</v>
      </c>
      <c r="N684" t="s">
        <v>18</v>
      </c>
    </row>
    <row r="685" spans="1:14" x14ac:dyDescent="0.35">
      <c r="A685">
        <v>23461</v>
      </c>
      <c r="B685" t="s">
        <v>36</v>
      </c>
      <c r="C685" t="s">
        <v>39</v>
      </c>
      <c r="D685" s="7">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39</v>
      </c>
      <c r="D686" s="7">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39</v>
      </c>
      <c r="D687" s="7">
        <v>60000</v>
      </c>
      <c r="E687">
        <v>3</v>
      </c>
      <c r="F687" t="s">
        <v>31</v>
      </c>
      <c r="G687" t="s">
        <v>28</v>
      </c>
      <c r="H687" t="s">
        <v>15</v>
      </c>
      <c r="I687">
        <v>2</v>
      </c>
      <c r="J687" t="s">
        <v>23</v>
      </c>
      <c r="K687" t="s">
        <v>32</v>
      </c>
      <c r="L687">
        <v>53</v>
      </c>
      <c r="M687" t="str">
        <f t="shared" si="10"/>
        <v>Old</v>
      </c>
      <c r="N687" t="s">
        <v>15</v>
      </c>
    </row>
    <row r="688" spans="1:14" x14ac:dyDescent="0.35">
      <c r="A688">
        <v>12774</v>
      </c>
      <c r="B688" t="s">
        <v>36</v>
      </c>
      <c r="C688" t="s">
        <v>39</v>
      </c>
      <c r="D688" s="7">
        <v>40000</v>
      </c>
      <c r="E688">
        <v>1</v>
      </c>
      <c r="F688" t="s">
        <v>19</v>
      </c>
      <c r="G688" t="s">
        <v>20</v>
      </c>
      <c r="H688" t="s">
        <v>15</v>
      </c>
      <c r="I688">
        <v>1</v>
      </c>
      <c r="J688" t="s">
        <v>26</v>
      </c>
      <c r="K688" t="s">
        <v>32</v>
      </c>
      <c r="L688">
        <v>51</v>
      </c>
      <c r="M688" t="str">
        <f t="shared" si="10"/>
        <v>Old</v>
      </c>
      <c r="N688" t="s">
        <v>15</v>
      </c>
    </row>
    <row r="689" spans="1:14" x14ac:dyDescent="0.35">
      <c r="A689">
        <v>18910</v>
      </c>
      <c r="B689" t="s">
        <v>37</v>
      </c>
      <c r="C689" t="s">
        <v>38</v>
      </c>
      <c r="D689" s="7">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7">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7">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7">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38</v>
      </c>
      <c r="D693" s="7">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38</v>
      </c>
      <c r="D694" s="7">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39</v>
      </c>
      <c r="D695" s="7">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39</v>
      </c>
      <c r="D696" s="7">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38</v>
      </c>
      <c r="D697" s="7">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38</v>
      </c>
      <c r="D698" s="7">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7">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7">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38</v>
      </c>
      <c r="D701" s="7">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39</v>
      </c>
      <c r="D702" s="7">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7">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7">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39</v>
      </c>
      <c r="D705" s="7">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39</v>
      </c>
      <c r="D706" s="7">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39</v>
      </c>
      <c r="D707" s="7">
        <v>70000</v>
      </c>
      <c r="E707">
        <v>4</v>
      </c>
      <c r="F707" t="s">
        <v>13</v>
      </c>
      <c r="G707" t="s">
        <v>28</v>
      </c>
      <c r="H707" t="s">
        <v>15</v>
      </c>
      <c r="I707">
        <v>1</v>
      </c>
      <c r="J707" t="s">
        <v>48</v>
      </c>
      <c r="K707" t="s">
        <v>32</v>
      </c>
      <c r="L707">
        <v>59</v>
      </c>
      <c r="M707" t="str">
        <f t="shared" ref="M707:M770" si="11">IF(L707&gt;50,"Old",IF(L707&gt;=31,"Middle Aged",IF(L707&lt;31,"Adolescent","Invalid")))</f>
        <v>Old</v>
      </c>
      <c r="N707" t="s">
        <v>18</v>
      </c>
    </row>
    <row r="708" spans="1:14" x14ac:dyDescent="0.35">
      <c r="A708">
        <v>20296</v>
      </c>
      <c r="B708" t="s">
        <v>37</v>
      </c>
      <c r="C708" t="s">
        <v>39</v>
      </c>
      <c r="D708" s="7">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39</v>
      </c>
      <c r="D709" s="7">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38</v>
      </c>
      <c r="D710" s="7">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39</v>
      </c>
      <c r="D711" s="7">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38</v>
      </c>
      <c r="D712" s="7">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39</v>
      </c>
      <c r="D713" s="7">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39</v>
      </c>
      <c r="D714" s="7">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7">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38</v>
      </c>
      <c r="D716" s="7">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7">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39</v>
      </c>
      <c r="D718" s="7">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38</v>
      </c>
      <c r="D719" s="7">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38</v>
      </c>
      <c r="D720" s="7">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39</v>
      </c>
      <c r="D721" s="7">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39</v>
      </c>
      <c r="D722" s="7">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7">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39</v>
      </c>
      <c r="D724" s="7">
        <v>70000</v>
      </c>
      <c r="E724">
        <v>3</v>
      </c>
      <c r="F724" t="s">
        <v>31</v>
      </c>
      <c r="G724" t="s">
        <v>28</v>
      </c>
      <c r="H724" t="s">
        <v>18</v>
      </c>
      <c r="I724">
        <v>2</v>
      </c>
      <c r="J724" t="s">
        <v>26</v>
      </c>
      <c r="K724" t="s">
        <v>32</v>
      </c>
      <c r="L724">
        <v>53</v>
      </c>
      <c r="M724" t="str">
        <f t="shared" si="11"/>
        <v>Old</v>
      </c>
      <c r="N724" t="s">
        <v>18</v>
      </c>
    </row>
    <row r="725" spans="1:14" x14ac:dyDescent="0.35">
      <c r="A725">
        <v>26678</v>
      </c>
      <c r="B725" t="s">
        <v>37</v>
      </c>
      <c r="C725" t="s">
        <v>39</v>
      </c>
      <c r="D725" s="7">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38</v>
      </c>
      <c r="D726" s="7">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38</v>
      </c>
      <c r="D727" s="7">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38</v>
      </c>
      <c r="D728" s="7">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38</v>
      </c>
      <c r="D729" s="7">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38</v>
      </c>
      <c r="D730" s="7">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7">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39</v>
      </c>
      <c r="D732" s="7">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38</v>
      </c>
      <c r="D733" s="7">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39</v>
      </c>
      <c r="D734" s="7">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38</v>
      </c>
      <c r="D735" s="7">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39</v>
      </c>
      <c r="D736" s="7">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39</v>
      </c>
      <c r="D737" s="7">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7">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38</v>
      </c>
      <c r="D739" s="7">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39</v>
      </c>
      <c r="D740" s="7">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39</v>
      </c>
      <c r="D741" s="7">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38</v>
      </c>
      <c r="D742" s="7">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7">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38</v>
      </c>
      <c r="D744" s="7">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7">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39</v>
      </c>
      <c r="D746" s="7">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38</v>
      </c>
      <c r="D747" s="7">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39</v>
      </c>
      <c r="D748" s="7">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39</v>
      </c>
      <c r="D749" s="7">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38</v>
      </c>
      <c r="D750" s="7">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7">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7">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38</v>
      </c>
      <c r="D753" s="7">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38</v>
      </c>
      <c r="D754" s="7">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39</v>
      </c>
      <c r="D755" s="7">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7">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7">
        <v>60000</v>
      </c>
      <c r="E757">
        <v>3</v>
      </c>
      <c r="F757" t="s">
        <v>27</v>
      </c>
      <c r="G757" t="s">
        <v>21</v>
      </c>
      <c r="H757" t="s">
        <v>18</v>
      </c>
      <c r="I757">
        <v>2</v>
      </c>
      <c r="J757" t="s">
        <v>22</v>
      </c>
      <c r="K757" t="s">
        <v>32</v>
      </c>
      <c r="L757">
        <v>53</v>
      </c>
      <c r="M757" t="str">
        <f t="shared" si="11"/>
        <v>Old</v>
      </c>
      <c r="N757" t="s">
        <v>18</v>
      </c>
    </row>
    <row r="758" spans="1:14" x14ac:dyDescent="0.35">
      <c r="A758">
        <v>27261</v>
      </c>
      <c r="B758" t="s">
        <v>36</v>
      </c>
      <c r="C758" t="s">
        <v>38</v>
      </c>
      <c r="D758" s="7">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38</v>
      </c>
      <c r="D759" s="7">
        <v>30000</v>
      </c>
      <c r="E759">
        <v>1</v>
      </c>
      <c r="F759" t="s">
        <v>27</v>
      </c>
      <c r="G759" t="s">
        <v>20</v>
      </c>
      <c r="H759" t="s">
        <v>15</v>
      </c>
      <c r="I759">
        <v>2</v>
      </c>
      <c r="J759" t="s">
        <v>26</v>
      </c>
      <c r="K759" t="s">
        <v>32</v>
      </c>
      <c r="L759">
        <v>51</v>
      </c>
      <c r="M759" t="str">
        <f t="shared" si="11"/>
        <v>Old</v>
      </c>
      <c r="N759" t="s">
        <v>15</v>
      </c>
    </row>
    <row r="760" spans="1:14" x14ac:dyDescent="0.35">
      <c r="A760">
        <v>21714</v>
      </c>
      <c r="B760" t="s">
        <v>37</v>
      </c>
      <c r="C760" t="s">
        <v>39</v>
      </c>
      <c r="D760" s="7">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39</v>
      </c>
      <c r="D761" s="7">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38</v>
      </c>
      <c r="D762" s="7">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39</v>
      </c>
      <c r="D763" s="7">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38</v>
      </c>
      <c r="D764" s="7">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38</v>
      </c>
      <c r="D765" s="7">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39</v>
      </c>
      <c r="D766" s="7">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7">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38</v>
      </c>
      <c r="D768" s="7">
        <v>50000</v>
      </c>
      <c r="E768">
        <v>4</v>
      </c>
      <c r="F768" t="s">
        <v>13</v>
      </c>
      <c r="G768" t="s">
        <v>14</v>
      </c>
      <c r="H768" t="s">
        <v>15</v>
      </c>
      <c r="I768">
        <v>3</v>
      </c>
      <c r="J768" t="s">
        <v>48</v>
      </c>
      <c r="K768" t="s">
        <v>32</v>
      </c>
      <c r="L768">
        <v>42</v>
      </c>
      <c r="M768" t="str">
        <f t="shared" si="11"/>
        <v>Middle Aged</v>
      </c>
      <c r="N768" t="s">
        <v>18</v>
      </c>
    </row>
    <row r="769" spans="1:14" x14ac:dyDescent="0.35">
      <c r="A769">
        <v>24979</v>
      </c>
      <c r="B769" t="s">
        <v>36</v>
      </c>
      <c r="C769" t="s">
        <v>39</v>
      </c>
      <c r="D769" s="7">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7">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39</v>
      </c>
      <c r="D771" s="7">
        <v>100000</v>
      </c>
      <c r="E771">
        <v>4</v>
      </c>
      <c r="F771" t="s">
        <v>13</v>
      </c>
      <c r="G771" t="s">
        <v>28</v>
      </c>
      <c r="H771" t="s">
        <v>15</v>
      </c>
      <c r="I771">
        <v>4</v>
      </c>
      <c r="J771" t="s">
        <v>16</v>
      </c>
      <c r="K771" t="s">
        <v>32</v>
      </c>
      <c r="L771">
        <v>40</v>
      </c>
      <c r="M771" t="str">
        <f t="shared" ref="M771:M834" si="12">IF(L771&gt;50,"Old",IF(L771&gt;=31,"Middle Aged",IF(L771&lt;31,"Adolescent","Invalid")))</f>
        <v>Middle Aged</v>
      </c>
      <c r="N771" t="s">
        <v>18</v>
      </c>
    </row>
    <row r="772" spans="1:14" x14ac:dyDescent="0.35">
      <c r="A772">
        <v>17699</v>
      </c>
      <c r="B772" t="s">
        <v>36</v>
      </c>
      <c r="C772" t="s">
        <v>38</v>
      </c>
      <c r="D772" s="7">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7">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38</v>
      </c>
      <c r="D774" s="7">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39</v>
      </c>
      <c r="D775" s="7">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39</v>
      </c>
      <c r="D776" s="7">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38</v>
      </c>
      <c r="D777" s="7">
        <v>70000</v>
      </c>
      <c r="E777">
        <v>2</v>
      </c>
      <c r="F777" t="s">
        <v>29</v>
      </c>
      <c r="G777" t="s">
        <v>14</v>
      </c>
      <c r="H777" t="s">
        <v>15</v>
      </c>
      <c r="I777">
        <v>2</v>
      </c>
      <c r="J777" t="s">
        <v>48</v>
      </c>
      <c r="K777" t="s">
        <v>32</v>
      </c>
      <c r="L777">
        <v>54</v>
      </c>
      <c r="M777" t="str">
        <f t="shared" si="12"/>
        <v>Old</v>
      </c>
      <c r="N777" t="s">
        <v>18</v>
      </c>
    </row>
    <row r="778" spans="1:14" x14ac:dyDescent="0.35">
      <c r="A778">
        <v>26490</v>
      </c>
      <c r="B778" t="s">
        <v>37</v>
      </c>
      <c r="C778" t="s">
        <v>38</v>
      </c>
      <c r="D778" s="7">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7">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7">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38</v>
      </c>
      <c r="D781" s="7">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39</v>
      </c>
      <c r="D782" s="7">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38</v>
      </c>
      <c r="D783" s="7">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38</v>
      </c>
      <c r="D784" s="7">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38</v>
      </c>
      <c r="D785" s="7">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39</v>
      </c>
      <c r="D786" s="7">
        <v>10000</v>
      </c>
      <c r="E786">
        <v>2</v>
      </c>
      <c r="F786" t="s">
        <v>27</v>
      </c>
      <c r="G786" t="s">
        <v>25</v>
      </c>
      <c r="H786" t="s">
        <v>15</v>
      </c>
      <c r="I786">
        <v>2</v>
      </c>
      <c r="J786" t="s">
        <v>26</v>
      </c>
      <c r="K786" t="s">
        <v>32</v>
      </c>
      <c r="L786">
        <v>53</v>
      </c>
      <c r="M786" t="str">
        <f t="shared" si="12"/>
        <v>Old</v>
      </c>
      <c r="N786" t="s">
        <v>15</v>
      </c>
    </row>
    <row r="787" spans="1:14" x14ac:dyDescent="0.35">
      <c r="A787">
        <v>24496</v>
      </c>
      <c r="B787" t="s">
        <v>37</v>
      </c>
      <c r="C787" t="s">
        <v>39</v>
      </c>
      <c r="D787" s="7">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7">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39</v>
      </c>
      <c r="D789" s="7">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7">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38</v>
      </c>
      <c r="D791" s="7">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39</v>
      </c>
      <c r="D792" s="7">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38</v>
      </c>
      <c r="D793" s="7">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7">
        <v>30000</v>
      </c>
      <c r="E794">
        <v>1</v>
      </c>
      <c r="F794" t="s">
        <v>27</v>
      </c>
      <c r="G794" t="s">
        <v>20</v>
      </c>
      <c r="H794" t="s">
        <v>18</v>
      </c>
      <c r="I794">
        <v>1</v>
      </c>
      <c r="J794" t="s">
        <v>23</v>
      </c>
      <c r="K794" t="s">
        <v>32</v>
      </c>
      <c r="L794">
        <v>52</v>
      </c>
      <c r="M794" t="str">
        <f t="shared" si="12"/>
        <v>Old</v>
      </c>
      <c r="N794" t="s">
        <v>18</v>
      </c>
    </row>
    <row r="795" spans="1:14" x14ac:dyDescent="0.35">
      <c r="A795">
        <v>12768</v>
      </c>
      <c r="B795" t="s">
        <v>36</v>
      </c>
      <c r="C795" t="s">
        <v>38</v>
      </c>
      <c r="D795" s="7">
        <v>30000</v>
      </c>
      <c r="E795">
        <v>1</v>
      </c>
      <c r="F795" t="s">
        <v>27</v>
      </c>
      <c r="G795" t="s">
        <v>20</v>
      </c>
      <c r="H795" t="s">
        <v>15</v>
      </c>
      <c r="I795">
        <v>1</v>
      </c>
      <c r="J795" t="s">
        <v>22</v>
      </c>
      <c r="K795" t="s">
        <v>32</v>
      </c>
      <c r="L795">
        <v>52</v>
      </c>
      <c r="M795" t="str">
        <f t="shared" si="12"/>
        <v>Old</v>
      </c>
      <c r="N795" t="s">
        <v>15</v>
      </c>
    </row>
    <row r="796" spans="1:14" x14ac:dyDescent="0.35">
      <c r="A796">
        <v>20361</v>
      </c>
      <c r="B796" t="s">
        <v>36</v>
      </c>
      <c r="C796" t="s">
        <v>38</v>
      </c>
      <c r="D796" s="7">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7">
        <v>60000</v>
      </c>
      <c r="E797">
        <v>2</v>
      </c>
      <c r="F797" t="s">
        <v>27</v>
      </c>
      <c r="G797" t="s">
        <v>21</v>
      </c>
      <c r="H797" t="s">
        <v>15</v>
      </c>
      <c r="I797">
        <v>2</v>
      </c>
      <c r="J797" t="s">
        <v>23</v>
      </c>
      <c r="K797" t="s">
        <v>32</v>
      </c>
      <c r="L797">
        <v>51</v>
      </c>
      <c r="M797" t="str">
        <f t="shared" si="12"/>
        <v>Old</v>
      </c>
      <c r="N797" t="s">
        <v>18</v>
      </c>
    </row>
    <row r="798" spans="1:14" x14ac:dyDescent="0.35">
      <c r="A798">
        <v>13382</v>
      </c>
      <c r="B798" t="s">
        <v>36</v>
      </c>
      <c r="C798" t="s">
        <v>38</v>
      </c>
      <c r="D798" s="7">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7">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7">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7">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38</v>
      </c>
      <c r="D802" s="7">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38</v>
      </c>
      <c r="D803" s="7">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7">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7">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7">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7">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39</v>
      </c>
      <c r="D808" s="7">
        <v>10000</v>
      </c>
      <c r="E808">
        <v>2</v>
      </c>
      <c r="F808" t="s">
        <v>27</v>
      </c>
      <c r="G808" t="s">
        <v>25</v>
      </c>
      <c r="H808" t="s">
        <v>15</v>
      </c>
      <c r="I808">
        <v>2</v>
      </c>
      <c r="J808" t="s">
        <v>26</v>
      </c>
      <c r="K808" t="s">
        <v>32</v>
      </c>
      <c r="L808">
        <v>53</v>
      </c>
      <c r="M808" t="str">
        <f t="shared" si="12"/>
        <v>Old</v>
      </c>
      <c r="N808" t="s">
        <v>18</v>
      </c>
    </row>
    <row r="809" spans="1:14" x14ac:dyDescent="0.35">
      <c r="A809">
        <v>21417</v>
      </c>
      <c r="B809" t="s">
        <v>37</v>
      </c>
      <c r="C809" t="s">
        <v>39</v>
      </c>
      <c r="D809" s="7">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38</v>
      </c>
      <c r="D810" s="7">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39</v>
      </c>
      <c r="D811" s="7">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7">
        <v>70000</v>
      </c>
      <c r="E812">
        <v>3</v>
      </c>
      <c r="F812" t="s">
        <v>31</v>
      </c>
      <c r="G812" t="s">
        <v>28</v>
      </c>
      <c r="H812" t="s">
        <v>15</v>
      </c>
      <c r="I812">
        <v>2</v>
      </c>
      <c r="J812" t="s">
        <v>23</v>
      </c>
      <c r="K812" t="s">
        <v>32</v>
      </c>
      <c r="L812">
        <v>52</v>
      </c>
      <c r="M812" t="str">
        <f t="shared" si="12"/>
        <v>Old</v>
      </c>
      <c r="N812" t="s">
        <v>15</v>
      </c>
    </row>
    <row r="813" spans="1:14" x14ac:dyDescent="0.35">
      <c r="A813">
        <v>25954</v>
      </c>
      <c r="B813" t="s">
        <v>36</v>
      </c>
      <c r="C813" t="s">
        <v>38</v>
      </c>
      <c r="D813" s="7">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39</v>
      </c>
      <c r="D814" s="7">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39</v>
      </c>
      <c r="D815" s="7">
        <v>70000</v>
      </c>
      <c r="E815">
        <v>2</v>
      </c>
      <c r="F815" t="s">
        <v>27</v>
      </c>
      <c r="G815" t="s">
        <v>21</v>
      </c>
      <c r="H815" t="s">
        <v>15</v>
      </c>
      <c r="I815">
        <v>2</v>
      </c>
      <c r="J815" t="s">
        <v>48</v>
      </c>
      <c r="K815" t="s">
        <v>32</v>
      </c>
      <c r="L815">
        <v>53</v>
      </c>
      <c r="M815" t="str">
        <f t="shared" si="12"/>
        <v>Old</v>
      </c>
      <c r="N815" t="s">
        <v>18</v>
      </c>
    </row>
    <row r="816" spans="1:14" x14ac:dyDescent="0.35">
      <c r="A816">
        <v>13351</v>
      </c>
      <c r="B816" t="s">
        <v>37</v>
      </c>
      <c r="C816" t="s">
        <v>39</v>
      </c>
      <c r="D816" s="7">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7">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7">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39</v>
      </c>
      <c r="D819" s="7">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38</v>
      </c>
      <c r="D820" s="7">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7">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7">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38</v>
      </c>
      <c r="D823" s="7">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38</v>
      </c>
      <c r="D824" s="7">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39</v>
      </c>
      <c r="D825" s="7">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38</v>
      </c>
      <c r="D826" s="7">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38</v>
      </c>
      <c r="D827" s="7">
        <v>70000</v>
      </c>
      <c r="E827">
        <v>3</v>
      </c>
      <c r="F827" t="s">
        <v>27</v>
      </c>
      <c r="G827" t="s">
        <v>21</v>
      </c>
      <c r="H827" t="s">
        <v>18</v>
      </c>
      <c r="I827">
        <v>1</v>
      </c>
      <c r="J827" t="s">
        <v>26</v>
      </c>
      <c r="K827" t="s">
        <v>32</v>
      </c>
      <c r="L827">
        <v>52</v>
      </c>
      <c r="M827" t="str">
        <f t="shared" si="12"/>
        <v>Old</v>
      </c>
      <c r="N827" t="s">
        <v>15</v>
      </c>
    </row>
    <row r="828" spans="1:14" x14ac:dyDescent="0.35">
      <c r="A828">
        <v>15501</v>
      </c>
      <c r="B828" t="s">
        <v>36</v>
      </c>
      <c r="C828" t="s">
        <v>38</v>
      </c>
      <c r="D828" s="7">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39</v>
      </c>
      <c r="D829" s="7">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39</v>
      </c>
      <c r="D830" s="7">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7">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7">
        <v>60000</v>
      </c>
      <c r="E832">
        <v>2</v>
      </c>
      <c r="F832" t="s">
        <v>27</v>
      </c>
      <c r="G832" t="s">
        <v>21</v>
      </c>
      <c r="H832" t="s">
        <v>18</v>
      </c>
      <c r="I832">
        <v>2</v>
      </c>
      <c r="J832" t="s">
        <v>23</v>
      </c>
      <c r="K832" t="s">
        <v>32</v>
      </c>
      <c r="L832">
        <v>51</v>
      </c>
      <c r="M832" t="str">
        <f t="shared" si="12"/>
        <v>Old</v>
      </c>
      <c r="N832" t="s">
        <v>18</v>
      </c>
    </row>
    <row r="833" spans="1:14" x14ac:dyDescent="0.35">
      <c r="A833">
        <v>19163</v>
      </c>
      <c r="B833" t="s">
        <v>36</v>
      </c>
      <c r="C833" t="s">
        <v>39</v>
      </c>
      <c r="D833" s="7">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39</v>
      </c>
      <c r="D834" s="7">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39</v>
      </c>
      <c r="D835" s="7">
        <v>70000</v>
      </c>
      <c r="E835">
        <v>0</v>
      </c>
      <c r="F835" t="s">
        <v>13</v>
      </c>
      <c r="G835" t="s">
        <v>21</v>
      </c>
      <c r="H835" t="s">
        <v>18</v>
      </c>
      <c r="I835">
        <v>1</v>
      </c>
      <c r="J835" t="s">
        <v>16</v>
      </c>
      <c r="K835" t="s">
        <v>32</v>
      </c>
      <c r="L835">
        <v>37</v>
      </c>
      <c r="M835" t="str">
        <f t="shared" ref="M835:M898" si="13">IF(L835&gt;50,"Old",IF(L835&gt;=31,"Middle Aged",IF(L835&lt;31,"Adolescent","Invalid")))</f>
        <v>Middle Aged</v>
      </c>
      <c r="N835" t="s">
        <v>15</v>
      </c>
    </row>
    <row r="836" spans="1:14" x14ac:dyDescent="0.35">
      <c r="A836">
        <v>19889</v>
      </c>
      <c r="B836" t="s">
        <v>37</v>
      </c>
      <c r="C836" t="s">
        <v>39</v>
      </c>
      <c r="D836" s="7">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39</v>
      </c>
      <c r="D837" s="7">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39</v>
      </c>
      <c r="D838" s="7">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7">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39</v>
      </c>
      <c r="D840" s="7">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39</v>
      </c>
      <c r="D841" s="7">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38</v>
      </c>
      <c r="D842" s="7">
        <v>70000</v>
      </c>
      <c r="E842">
        <v>4</v>
      </c>
      <c r="F842" t="s">
        <v>19</v>
      </c>
      <c r="G842" t="s">
        <v>21</v>
      </c>
      <c r="H842" t="s">
        <v>15</v>
      </c>
      <c r="I842">
        <v>2</v>
      </c>
      <c r="J842" t="s">
        <v>48</v>
      </c>
      <c r="K842" t="s">
        <v>32</v>
      </c>
      <c r="L842">
        <v>53</v>
      </c>
      <c r="M842" t="str">
        <f t="shared" si="13"/>
        <v>Old</v>
      </c>
      <c r="N842" t="s">
        <v>18</v>
      </c>
    </row>
    <row r="843" spans="1:14" x14ac:dyDescent="0.35">
      <c r="A843">
        <v>12056</v>
      </c>
      <c r="B843" t="s">
        <v>36</v>
      </c>
      <c r="C843" t="s">
        <v>38</v>
      </c>
      <c r="D843" s="7">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7">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38</v>
      </c>
      <c r="D845" s="7">
        <v>80000</v>
      </c>
      <c r="E845">
        <v>2</v>
      </c>
      <c r="F845" t="s">
        <v>29</v>
      </c>
      <c r="G845" t="s">
        <v>14</v>
      </c>
      <c r="H845" t="s">
        <v>18</v>
      </c>
      <c r="I845">
        <v>2</v>
      </c>
      <c r="J845" t="s">
        <v>26</v>
      </c>
      <c r="K845" t="s">
        <v>32</v>
      </c>
      <c r="L845">
        <v>52</v>
      </c>
      <c r="M845" t="str">
        <f t="shared" si="13"/>
        <v>Old</v>
      </c>
      <c r="N845" t="s">
        <v>18</v>
      </c>
    </row>
    <row r="846" spans="1:14" x14ac:dyDescent="0.35">
      <c r="A846">
        <v>22743</v>
      </c>
      <c r="B846" t="s">
        <v>36</v>
      </c>
      <c r="C846" t="s">
        <v>39</v>
      </c>
      <c r="D846" s="7">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39</v>
      </c>
      <c r="D847" s="7">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39</v>
      </c>
      <c r="D848" s="7">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7">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7">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39</v>
      </c>
      <c r="D851" s="7">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7">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7">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38</v>
      </c>
      <c r="D854" s="7">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38</v>
      </c>
      <c r="D855" s="7">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39</v>
      </c>
      <c r="D856" s="7">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39</v>
      </c>
      <c r="D857" s="7">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38</v>
      </c>
      <c r="D858" s="7">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7">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38</v>
      </c>
      <c r="D860" s="7">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38</v>
      </c>
      <c r="D861" s="7">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38</v>
      </c>
      <c r="D862" s="7">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39</v>
      </c>
      <c r="D863" s="7">
        <v>20000</v>
      </c>
      <c r="E863">
        <v>2</v>
      </c>
      <c r="F863" t="s">
        <v>27</v>
      </c>
      <c r="G863" t="s">
        <v>25</v>
      </c>
      <c r="H863" t="s">
        <v>18</v>
      </c>
      <c r="I863">
        <v>2</v>
      </c>
      <c r="J863" t="s">
        <v>26</v>
      </c>
      <c r="K863" t="s">
        <v>32</v>
      </c>
      <c r="L863">
        <v>53</v>
      </c>
      <c r="M863" t="str">
        <f t="shared" si="13"/>
        <v>Old</v>
      </c>
      <c r="N863" t="s">
        <v>15</v>
      </c>
    </row>
    <row r="864" spans="1:14" x14ac:dyDescent="0.35">
      <c r="A864">
        <v>22330</v>
      </c>
      <c r="B864" t="s">
        <v>36</v>
      </c>
      <c r="C864" t="s">
        <v>38</v>
      </c>
      <c r="D864" s="7">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38</v>
      </c>
      <c r="D865" s="7">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38</v>
      </c>
      <c r="D866" s="7">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39</v>
      </c>
      <c r="D867" s="7">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38</v>
      </c>
      <c r="D868" s="7">
        <v>60000</v>
      </c>
      <c r="E868">
        <v>2</v>
      </c>
      <c r="F868" t="s">
        <v>27</v>
      </c>
      <c r="G868" t="s">
        <v>21</v>
      </c>
      <c r="H868" t="s">
        <v>15</v>
      </c>
      <c r="I868">
        <v>2</v>
      </c>
      <c r="J868" t="s">
        <v>48</v>
      </c>
      <c r="K868" t="s">
        <v>32</v>
      </c>
      <c r="L868">
        <v>55</v>
      </c>
      <c r="M868" t="str">
        <f t="shared" si="13"/>
        <v>Old</v>
      </c>
      <c r="N868" t="s">
        <v>18</v>
      </c>
    </row>
    <row r="869" spans="1:14" x14ac:dyDescent="0.35">
      <c r="A869">
        <v>26693</v>
      </c>
      <c r="B869" t="s">
        <v>36</v>
      </c>
      <c r="C869" t="s">
        <v>38</v>
      </c>
      <c r="D869" s="7">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38</v>
      </c>
      <c r="D870" s="7">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39</v>
      </c>
      <c r="D871" s="7">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38</v>
      </c>
      <c r="D872" s="7">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38</v>
      </c>
      <c r="D873" s="7">
        <v>60000</v>
      </c>
      <c r="E873">
        <v>2</v>
      </c>
      <c r="F873" t="s">
        <v>27</v>
      </c>
      <c r="G873" t="s">
        <v>21</v>
      </c>
      <c r="H873" t="s">
        <v>15</v>
      </c>
      <c r="I873">
        <v>2</v>
      </c>
      <c r="J873" t="s">
        <v>48</v>
      </c>
      <c r="K873" t="s">
        <v>32</v>
      </c>
      <c r="L873">
        <v>55</v>
      </c>
      <c r="M873" t="str">
        <f t="shared" si="13"/>
        <v>Old</v>
      </c>
      <c r="N873" t="s">
        <v>18</v>
      </c>
    </row>
    <row r="874" spans="1:14" x14ac:dyDescent="0.35">
      <c r="A874">
        <v>22118</v>
      </c>
      <c r="B874" t="s">
        <v>37</v>
      </c>
      <c r="C874" t="s">
        <v>39</v>
      </c>
      <c r="D874" s="7">
        <v>70000</v>
      </c>
      <c r="E874">
        <v>3</v>
      </c>
      <c r="F874" t="s">
        <v>31</v>
      </c>
      <c r="G874" t="s">
        <v>28</v>
      </c>
      <c r="H874" t="s">
        <v>15</v>
      </c>
      <c r="I874">
        <v>2</v>
      </c>
      <c r="J874" t="s">
        <v>23</v>
      </c>
      <c r="K874" t="s">
        <v>32</v>
      </c>
      <c r="L874">
        <v>53</v>
      </c>
      <c r="M874" t="str">
        <f t="shared" si="13"/>
        <v>Old</v>
      </c>
      <c r="N874" t="s">
        <v>15</v>
      </c>
    </row>
    <row r="875" spans="1:14" x14ac:dyDescent="0.35">
      <c r="A875">
        <v>23197</v>
      </c>
      <c r="B875" t="s">
        <v>36</v>
      </c>
      <c r="C875" t="s">
        <v>38</v>
      </c>
      <c r="D875" s="7">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39</v>
      </c>
      <c r="D876" s="7">
        <v>30000</v>
      </c>
      <c r="E876">
        <v>1</v>
      </c>
      <c r="F876" t="s">
        <v>13</v>
      </c>
      <c r="G876" t="s">
        <v>14</v>
      </c>
      <c r="H876" t="s">
        <v>15</v>
      </c>
      <c r="I876">
        <v>1</v>
      </c>
      <c r="J876" t="s">
        <v>23</v>
      </c>
      <c r="K876" t="s">
        <v>32</v>
      </c>
      <c r="L876">
        <v>53</v>
      </c>
      <c r="M876" t="str">
        <f t="shared" si="13"/>
        <v>Old</v>
      </c>
      <c r="N876" t="s">
        <v>15</v>
      </c>
    </row>
    <row r="877" spans="1:14" x14ac:dyDescent="0.35">
      <c r="A877">
        <v>27279</v>
      </c>
      <c r="B877" t="s">
        <v>37</v>
      </c>
      <c r="C877" t="s">
        <v>39</v>
      </c>
      <c r="D877" s="7">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38</v>
      </c>
      <c r="D878" s="7">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7">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7">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7">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38</v>
      </c>
      <c r="D882" s="7">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39</v>
      </c>
      <c r="D883" s="7">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7">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39</v>
      </c>
      <c r="D885" s="7">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38</v>
      </c>
      <c r="D886" s="7">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7">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38</v>
      </c>
      <c r="D888" s="7">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38</v>
      </c>
      <c r="D889" s="7">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39</v>
      </c>
      <c r="D890" s="7">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39</v>
      </c>
      <c r="D891" s="7">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39</v>
      </c>
      <c r="D892" s="7">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38</v>
      </c>
      <c r="D893" s="7">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7">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38</v>
      </c>
      <c r="D895" s="7">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38</v>
      </c>
      <c r="D896" s="7">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39</v>
      </c>
      <c r="D897" s="7">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7">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38</v>
      </c>
      <c r="D899" s="7">
        <v>30000</v>
      </c>
      <c r="E899">
        <v>0</v>
      </c>
      <c r="F899" t="s">
        <v>29</v>
      </c>
      <c r="G899" t="s">
        <v>20</v>
      </c>
      <c r="H899" t="s">
        <v>18</v>
      </c>
      <c r="I899">
        <v>2</v>
      </c>
      <c r="J899" t="s">
        <v>16</v>
      </c>
      <c r="K899" t="s">
        <v>32</v>
      </c>
      <c r="L899">
        <v>28</v>
      </c>
      <c r="M899" t="str">
        <f t="shared" ref="M899:M962" si="14">IF(L899&gt;50,"Old",IF(L899&gt;=31,"Middle Aged",IF(L899&lt;31,"Adolescent","Invalid")))</f>
        <v>Adolescent</v>
      </c>
      <c r="N899" t="s">
        <v>18</v>
      </c>
    </row>
    <row r="900" spans="1:14" x14ac:dyDescent="0.35">
      <c r="A900">
        <v>18066</v>
      </c>
      <c r="B900" t="s">
        <v>37</v>
      </c>
      <c r="C900" t="s">
        <v>38</v>
      </c>
      <c r="D900" s="7">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39</v>
      </c>
      <c r="D901" s="7">
        <v>70000</v>
      </c>
      <c r="E901">
        <v>5</v>
      </c>
      <c r="F901" t="s">
        <v>31</v>
      </c>
      <c r="G901" t="s">
        <v>21</v>
      </c>
      <c r="H901" t="s">
        <v>15</v>
      </c>
      <c r="I901">
        <v>3</v>
      </c>
      <c r="J901" t="s">
        <v>48</v>
      </c>
      <c r="K901" t="s">
        <v>32</v>
      </c>
      <c r="L901">
        <v>46</v>
      </c>
      <c r="M901" t="str">
        <f t="shared" si="14"/>
        <v>Middle Aged</v>
      </c>
      <c r="N901" t="s">
        <v>18</v>
      </c>
    </row>
    <row r="902" spans="1:14" x14ac:dyDescent="0.35">
      <c r="A902">
        <v>16122</v>
      </c>
      <c r="B902" t="s">
        <v>36</v>
      </c>
      <c r="C902" t="s">
        <v>38</v>
      </c>
      <c r="D902" s="7">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39</v>
      </c>
      <c r="D903" s="7">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38</v>
      </c>
      <c r="D904" s="7">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38</v>
      </c>
      <c r="D905" s="7">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7">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38</v>
      </c>
      <c r="D907" s="7">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38</v>
      </c>
      <c r="D908" s="7">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38</v>
      </c>
      <c r="D909" s="7">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38</v>
      </c>
      <c r="D910" s="7">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38</v>
      </c>
      <c r="D911" s="7">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38</v>
      </c>
      <c r="D912" s="7">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39</v>
      </c>
      <c r="D913" s="7">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7">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38</v>
      </c>
      <c r="D915" s="7">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38</v>
      </c>
      <c r="D916" s="7">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38</v>
      </c>
      <c r="D917" s="7">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38</v>
      </c>
      <c r="D918" s="7">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38</v>
      </c>
      <c r="D919" s="7">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39</v>
      </c>
      <c r="D920" s="7">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39</v>
      </c>
      <c r="D921" s="7">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38</v>
      </c>
      <c r="D922" s="7">
        <v>30000</v>
      </c>
      <c r="E922">
        <v>2</v>
      </c>
      <c r="F922" t="s">
        <v>27</v>
      </c>
      <c r="G922" t="s">
        <v>14</v>
      </c>
      <c r="H922" t="s">
        <v>15</v>
      </c>
      <c r="I922">
        <v>2</v>
      </c>
      <c r="J922" t="s">
        <v>26</v>
      </c>
      <c r="K922" t="s">
        <v>32</v>
      </c>
      <c r="L922">
        <v>51</v>
      </c>
      <c r="M922" t="str">
        <f t="shared" si="14"/>
        <v>Old</v>
      </c>
      <c r="N922" t="s">
        <v>18</v>
      </c>
    </row>
    <row r="923" spans="1:14" x14ac:dyDescent="0.35">
      <c r="A923">
        <v>12153</v>
      </c>
      <c r="B923" t="s">
        <v>37</v>
      </c>
      <c r="C923" t="s">
        <v>39</v>
      </c>
      <c r="D923" s="7">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39</v>
      </c>
      <c r="D924" s="7">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38</v>
      </c>
      <c r="D925" s="7">
        <v>70000</v>
      </c>
      <c r="E925">
        <v>3</v>
      </c>
      <c r="F925" t="s">
        <v>31</v>
      </c>
      <c r="G925" t="s">
        <v>28</v>
      </c>
      <c r="H925" t="s">
        <v>18</v>
      </c>
      <c r="I925">
        <v>2</v>
      </c>
      <c r="J925" t="s">
        <v>26</v>
      </c>
      <c r="K925" t="s">
        <v>32</v>
      </c>
      <c r="L925">
        <v>53</v>
      </c>
      <c r="M925" t="str">
        <f t="shared" si="14"/>
        <v>Old</v>
      </c>
      <c r="N925" t="s">
        <v>15</v>
      </c>
    </row>
    <row r="926" spans="1:14" x14ac:dyDescent="0.35">
      <c r="A926">
        <v>11090</v>
      </c>
      <c r="B926" t="s">
        <v>37</v>
      </c>
      <c r="C926" t="s">
        <v>38</v>
      </c>
      <c r="D926" s="7">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39</v>
      </c>
      <c r="D927" s="7">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39</v>
      </c>
      <c r="D928" s="7">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39</v>
      </c>
      <c r="D929" s="7">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38</v>
      </c>
      <c r="D930" s="7">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38</v>
      </c>
      <c r="D931" s="7">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38</v>
      </c>
      <c r="D932" s="7">
        <v>70000</v>
      </c>
      <c r="E932">
        <v>5</v>
      </c>
      <c r="F932" t="s">
        <v>31</v>
      </c>
      <c r="G932" t="s">
        <v>21</v>
      </c>
      <c r="H932" t="s">
        <v>18</v>
      </c>
      <c r="I932">
        <v>3</v>
      </c>
      <c r="J932" t="s">
        <v>48</v>
      </c>
      <c r="K932" t="s">
        <v>32</v>
      </c>
      <c r="L932">
        <v>47</v>
      </c>
      <c r="M932" t="str">
        <f t="shared" si="14"/>
        <v>Middle Aged</v>
      </c>
      <c r="N932" t="s">
        <v>18</v>
      </c>
    </row>
    <row r="933" spans="1:14" x14ac:dyDescent="0.35">
      <c r="A933">
        <v>14914</v>
      </c>
      <c r="B933" t="s">
        <v>36</v>
      </c>
      <c r="C933" t="s">
        <v>39</v>
      </c>
      <c r="D933" s="7">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39</v>
      </c>
      <c r="D934" s="7">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7">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7">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7">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39</v>
      </c>
      <c r="D938" s="7">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7">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39</v>
      </c>
      <c r="D940" s="7">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7">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39</v>
      </c>
      <c r="D942" s="7">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39</v>
      </c>
      <c r="D943" s="7">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39</v>
      </c>
      <c r="D944" s="7">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39</v>
      </c>
      <c r="D945" s="7">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39</v>
      </c>
      <c r="D946" s="7">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38</v>
      </c>
      <c r="D947" s="7">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39</v>
      </c>
      <c r="D948" s="7">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7">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39</v>
      </c>
      <c r="D950" s="7">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38</v>
      </c>
      <c r="D951" s="7">
        <v>70000</v>
      </c>
      <c r="E951">
        <v>2</v>
      </c>
      <c r="F951" t="s">
        <v>29</v>
      </c>
      <c r="G951" t="s">
        <v>14</v>
      </c>
      <c r="H951" t="s">
        <v>15</v>
      </c>
      <c r="I951">
        <v>2</v>
      </c>
      <c r="J951" t="s">
        <v>48</v>
      </c>
      <c r="K951" t="s">
        <v>32</v>
      </c>
      <c r="L951">
        <v>53</v>
      </c>
      <c r="M951" t="str">
        <f t="shared" si="14"/>
        <v>Old</v>
      </c>
      <c r="N951" t="s">
        <v>18</v>
      </c>
    </row>
    <row r="952" spans="1:14" x14ac:dyDescent="0.35">
      <c r="A952">
        <v>11788</v>
      </c>
      <c r="B952" t="s">
        <v>37</v>
      </c>
      <c r="C952" t="s">
        <v>39</v>
      </c>
      <c r="D952" s="7">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38</v>
      </c>
      <c r="D953" s="7">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39</v>
      </c>
      <c r="D954" s="7">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7">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7">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39</v>
      </c>
      <c r="D957" s="7">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39</v>
      </c>
      <c r="D958" s="7">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39</v>
      </c>
      <c r="D959" s="7">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7">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38</v>
      </c>
      <c r="D961" s="7">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38</v>
      </c>
      <c r="D962" s="7">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39</v>
      </c>
      <c r="D963" s="7">
        <v>120000</v>
      </c>
      <c r="E963">
        <v>2</v>
      </c>
      <c r="F963" t="s">
        <v>13</v>
      </c>
      <c r="G963" t="s">
        <v>28</v>
      </c>
      <c r="H963" t="s">
        <v>15</v>
      </c>
      <c r="I963">
        <v>3</v>
      </c>
      <c r="J963" t="s">
        <v>23</v>
      </c>
      <c r="K963" t="s">
        <v>32</v>
      </c>
      <c r="L963">
        <v>62</v>
      </c>
      <c r="M963" t="str">
        <f t="shared" ref="M963:M1001" si="15">IF(L963&gt;50,"Old",IF(L963&gt;=31,"Middle Aged",IF(L963&lt;31,"Adolescent","Invalid")))</f>
        <v>Old</v>
      </c>
      <c r="N963" t="s">
        <v>18</v>
      </c>
    </row>
    <row r="964" spans="1:14" x14ac:dyDescent="0.35">
      <c r="A964">
        <v>16813</v>
      </c>
      <c r="B964" t="s">
        <v>36</v>
      </c>
      <c r="C964" t="s">
        <v>38</v>
      </c>
      <c r="D964" s="7">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39</v>
      </c>
      <c r="D965" s="7">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7">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39</v>
      </c>
      <c r="D967" s="7">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39</v>
      </c>
      <c r="D968" s="7">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38</v>
      </c>
      <c r="D969" s="7">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7">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7">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39</v>
      </c>
      <c r="D972" s="7">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39</v>
      </c>
      <c r="D973" s="7">
        <v>60000</v>
      </c>
      <c r="E973">
        <v>2</v>
      </c>
      <c r="F973" t="s">
        <v>29</v>
      </c>
      <c r="G973" t="s">
        <v>14</v>
      </c>
      <c r="H973" t="s">
        <v>18</v>
      </c>
      <c r="I973">
        <v>2</v>
      </c>
      <c r="J973" t="s">
        <v>26</v>
      </c>
      <c r="K973" t="s">
        <v>32</v>
      </c>
      <c r="L973">
        <v>51</v>
      </c>
      <c r="M973" t="str">
        <f t="shared" si="15"/>
        <v>Old</v>
      </c>
      <c r="N973" t="s">
        <v>18</v>
      </c>
    </row>
    <row r="974" spans="1:14" x14ac:dyDescent="0.35">
      <c r="A974">
        <v>14887</v>
      </c>
      <c r="B974" t="s">
        <v>36</v>
      </c>
      <c r="C974" t="s">
        <v>39</v>
      </c>
      <c r="D974" s="7">
        <v>30000</v>
      </c>
      <c r="E974">
        <v>1</v>
      </c>
      <c r="F974" t="s">
        <v>27</v>
      </c>
      <c r="G974" t="s">
        <v>20</v>
      </c>
      <c r="H974" t="s">
        <v>15</v>
      </c>
      <c r="I974">
        <v>1</v>
      </c>
      <c r="J974" t="s">
        <v>23</v>
      </c>
      <c r="K974" t="s">
        <v>32</v>
      </c>
      <c r="L974">
        <v>52</v>
      </c>
      <c r="M974" t="str">
        <f t="shared" si="15"/>
        <v>Old</v>
      </c>
      <c r="N974" t="s">
        <v>18</v>
      </c>
    </row>
    <row r="975" spans="1:14" x14ac:dyDescent="0.35">
      <c r="A975">
        <v>11734</v>
      </c>
      <c r="B975" t="s">
        <v>36</v>
      </c>
      <c r="C975" t="s">
        <v>38</v>
      </c>
      <c r="D975" s="7">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38</v>
      </c>
      <c r="D976" s="7">
        <v>70000</v>
      </c>
      <c r="E976">
        <v>3</v>
      </c>
      <c r="F976" t="s">
        <v>31</v>
      </c>
      <c r="G976" t="s">
        <v>28</v>
      </c>
      <c r="H976" t="s">
        <v>15</v>
      </c>
      <c r="I976">
        <v>2</v>
      </c>
      <c r="J976" t="s">
        <v>23</v>
      </c>
      <c r="K976" t="s">
        <v>32</v>
      </c>
      <c r="L976">
        <v>53</v>
      </c>
      <c r="M976" t="str">
        <f>IF(L976&gt;50,"Old",IF(L976&gt;=31,"Middle Aged",IF(L976&lt;31,"Adolescent","Invalid")))</f>
        <v>Old</v>
      </c>
      <c r="N976" t="s">
        <v>15</v>
      </c>
    </row>
    <row r="977" spans="1:14" x14ac:dyDescent="0.35">
      <c r="A977">
        <v>20659</v>
      </c>
      <c r="B977" t="s">
        <v>36</v>
      </c>
      <c r="C977" t="s">
        <v>38</v>
      </c>
      <c r="D977" s="7">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39</v>
      </c>
      <c r="D978" s="7">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39</v>
      </c>
      <c r="D979" s="7">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7">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38</v>
      </c>
      <c r="D981" s="7">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39</v>
      </c>
      <c r="D982" s="7">
        <v>80000</v>
      </c>
      <c r="E982">
        <v>3</v>
      </c>
      <c r="F982" t="s">
        <v>13</v>
      </c>
      <c r="G982" t="s">
        <v>14</v>
      </c>
      <c r="H982" t="s">
        <v>15</v>
      </c>
      <c r="I982">
        <v>3</v>
      </c>
      <c r="J982" t="s">
        <v>48</v>
      </c>
      <c r="K982" t="s">
        <v>32</v>
      </c>
      <c r="L982">
        <v>40</v>
      </c>
      <c r="M982" t="str">
        <f t="shared" si="15"/>
        <v>Middle Aged</v>
      </c>
      <c r="N982" t="s">
        <v>15</v>
      </c>
    </row>
    <row r="983" spans="1:14" x14ac:dyDescent="0.35">
      <c r="A983">
        <v>15982</v>
      </c>
      <c r="B983" t="s">
        <v>36</v>
      </c>
      <c r="C983" t="s">
        <v>38</v>
      </c>
      <c r="D983" s="7">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38</v>
      </c>
      <c r="D984" s="7">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38</v>
      </c>
      <c r="D985" s="7">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38</v>
      </c>
      <c r="D986" s="7">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39</v>
      </c>
      <c r="D987" s="7">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38</v>
      </c>
      <c r="D988" s="7">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39</v>
      </c>
      <c r="D989" s="7">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38</v>
      </c>
      <c r="D990" s="7">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38</v>
      </c>
      <c r="D991" s="7">
        <v>60000</v>
      </c>
      <c r="E991">
        <v>4</v>
      </c>
      <c r="F991" t="s">
        <v>13</v>
      </c>
      <c r="G991" t="s">
        <v>14</v>
      </c>
      <c r="H991" t="s">
        <v>18</v>
      </c>
      <c r="I991">
        <v>3</v>
      </c>
      <c r="J991" t="s">
        <v>48</v>
      </c>
      <c r="K991" t="s">
        <v>32</v>
      </c>
      <c r="L991">
        <v>42</v>
      </c>
      <c r="M991" t="str">
        <f t="shared" si="15"/>
        <v>Middle Aged</v>
      </c>
      <c r="N991" t="s">
        <v>18</v>
      </c>
    </row>
    <row r="992" spans="1:14" x14ac:dyDescent="0.35">
      <c r="A992">
        <v>14332</v>
      </c>
      <c r="B992" t="s">
        <v>37</v>
      </c>
      <c r="C992" t="s">
        <v>39</v>
      </c>
      <c r="D992" s="7">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7">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38</v>
      </c>
      <c r="D994" s="7">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38</v>
      </c>
      <c r="D995" s="7">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38</v>
      </c>
      <c r="D996" s="7">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38</v>
      </c>
      <c r="D997" s="7">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38</v>
      </c>
      <c r="D998" s="7">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38</v>
      </c>
      <c r="D999" s="7">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38</v>
      </c>
      <c r="D1000" s="7">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38</v>
      </c>
      <c r="D1001" s="7">
        <v>60000</v>
      </c>
      <c r="E1001">
        <v>3</v>
      </c>
      <c r="F1001" t="s">
        <v>27</v>
      </c>
      <c r="G1001" t="s">
        <v>21</v>
      </c>
      <c r="H1001" t="s">
        <v>15</v>
      </c>
      <c r="I1001">
        <v>2</v>
      </c>
      <c r="J1001" t="s">
        <v>48</v>
      </c>
      <c r="K1001" t="s">
        <v>32</v>
      </c>
      <c r="L1001">
        <v>53</v>
      </c>
      <c r="M1001" t="str">
        <f t="shared" si="15"/>
        <v>Old</v>
      </c>
      <c r="N1001" t="s">
        <v>15</v>
      </c>
    </row>
  </sheetData>
  <autoFilter ref="A1:N1001" xr:uid="{CED38F97-C4EF-4C7F-BBF3-84E94483864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CE2F1-1C01-44D0-9F57-C8CF3F4576DA}">
  <dimension ref="A4:D72"/>
  <sheetViews>
    <sheetView topLeftCell="A55" zoomScale="99" zoomScaleNormal="99" workbookViewId="0">
      <selection activeCell="B69" sqref="B69"/>
    </sheetView>
  </sheetViews>
  <sheetFormatPr defaultRowHeight="14.5" x14ac:dyDescent="0.35"/>
  <cols>
    <col min="1" max="1" width="21.7265625" bestFit="1" customWidth="1"/>
    <col min="2" max="2" width="15.453125" bestFit="1" customWidth="1"/>
    <col min="3" max="4" width="10.81640625" bestFit="1" customWidth="1"/>
  </cols>
  <sheetData>
    <row r="4" spans="1:4" x14ac:dyDescent="0.35">
      <c r="A4" s="4" t="s">
        <v>43</v>
      </c>
      <c r="B4" s="4" t="s">
        <v>44</v>
      </c>
    </row>
    <row r="5" spans="1:4" x14ac:dyDescent="0.35">
      <c r="A5" s="4" t="s">
        <v>41</v>
      </c>
      <c r="B5" t="s">
        <v>18</v>
      </c>
      <c r="C5" t="s">
        <v>15</v>
      </c>
      <c r="D5" t="s">
        <v>42</v>
      </c>
    </row>
    <row r="6" spans="1:4" x14ac:dyDescent="0.35">
      <c r="A6" s="5" t="s">
        <v>39</v>
      </c>
      <c r="B6" s="6">
        <v>62500</v>
      </c>
      <c r="C6" s="6">
        <v>80000</v>
      </c>
      <c r="D6" s="6">
        <v>66000</v>
      </c>
    </row>
    <row r="7" spans="1:4" x14ac:dyDescent="0.35">
      <c r="A7" s="5" t="s">
        <v>38</v>
      </c>
      <c r="B7" s="6">
        <v>71111.111111111109</v>
      </c>
      <c r="C7" s="6">
        <v>70000</v>
      </c>
      <c r="D7" s="6">
        <v>71000</v>
      </c>
    </row>
    <row r="8" spans="1:4" x14ac:dyDescent="0.35">
      <c r="A8" s="5" t="s">
        <v>42</v>
      </c>
      <c r="B8" s="6">
        <v>68461.538461538468</v>
      </c>
      <c r="C8" s="6">
        <v>75000</v>
      </c>
      <c r="D8" s="6">
        <v>69333.333333333328</v>
      </c>
    </row>
    <row r="19" spans="1:4" x14ac:dyDescent="0.35">
      <c r="A19" s="4" t="s">
        <v>47</v>
      </c>
      <c r="B19" s="4" t="s">
        <v>44</v>
      </c>
    </row>
    <row r="20" spans="1:4" x14ac:dyDescent="0.35">
      <c r="A20" s="4" t="s">
        <v>41</v>
      </c>
      <c r="B20" t="s">
        <v>18</v>
      </c>
      <c r="C20" t="s">
        <v>15</v>
      </c>
      <c r="D20" t="s">
        <v>42</v>
      </c>
    </row>
    <row r="21" spans="1:4" x14ac:dyDescent="0.35">
      <c r="A21" s="5" t="s">
        <v>16</v>
      </c>
      <c r="B21" s="3">
        <v>2</v>
      </c>
      <c r="C21" s="3">
        <v>1</v>
      </c>
      <c r="D21" s="3">
        <v>3</v>
      </c>
    </row>
    <row r="22" spans="1:4" x14ac:dyDescent="0.35">
      <c r="A22" s="5" t="s">
        <v>26</v>
      </c>
      <c r="B22" s="3">
        <v>3</v>
      </c>
      <c r="C22" s="3"/>
      <c r="D22" s="3">
        <v>3</v>
      </c>
    </row>
    <row r="23" spans="1:4" x14ac:dyDescent="0.35">
      <c r="A23" s="5" t="s">
        <v>23</v>
      </c>
      <c r="B23" s="3">
        <v>6</v>
      </c>
      <c r="C23" s="3">
        <v>1</v>
      </c>
      <c r="D23" s="3">
        <v>7</v>
      </c>
    </row>
    <row r="24" spans="1:4" x14ac:dyDescent="0.35">
      <c r="A24" s="5" t="s">
        <v>48</v>
      </c>
      <c r="B24" s="3">
        <v>2</v>
      </c>
      <c r="C24" s="3"/>
      <c r="D24" s="3">
        <v>2</v>
      </c>
    </row>
    <row r="25" spans="1:4" x14ac:dyDescent="0.35">
      <c r="A25" s="5" t="s">
        <v>42</v>
      </c>
      <c r="B25" s="3">
        <v>13</v>
      </c>
      <c r="C25" s="3">
        <v>2</v>
      </c>
      <c r="D25" s="3">
        <v>15</v>
      </c>
    </row>
    <row r="34" spans="1:4" x14ac:dyDescent="0.35">
      <c r="A34" s="4" t="s">
        <v>47</v>
      </c>
      <c r="B34" s="4" t="s">
        <v>44</v>
      </c>
    </row>
    <row r="35" spans="1:4" x14ac:dyDescent="0.35">
      <c r="A35" s="4" t="s">
        <v>41</v>
      </c>
      <c r="B35" t="s">
        <v>18</v>
      </c>
      <c r="C35" t="s">
        <v>15</v>
      </c>
      <c r="D35" t="s">
        <v>42</v>
      </c>
    </row>
    <row r="36" spans="1:4" x14ac:dyDescent="0.35">
      <c r="A36" s="5" t="s">
        <v>45</v>
      </c>
      <c r="B36" s="3">
        <v>2</v>
      </c>
      <c r="C36" s="3"/>
      <c r="D36" s="3">
        <v>2</v>
      </c>
    </row>
    <row r="37" spans="1:4" x14ac:dyDescent="0.35">
      <c r="A37" s="5" t="s">
        <v>46</v>
      </c>
      <c r="B37" s="3">
        <v>11</v>
      </c>
      <c r="C37" s="3">
        <v>2</v>
      </c>
      <c r="D37" s="3">
        <v>13</v>
      </c>
    </row>
    <row r="38" spans="1:4" x14ac:dyDescent="0.35">
      <c r="A38" s="5" t="s">
        <v>42</v>
      </c>
      <c r="B38" s="3">
        <v>13</v>
      </c>
      <c r="C38" s="3">
        <v>2</v>
      </c>
      <c r="D38" s="3">
        <v>15</v>
      </c>
    </row>
    <row r="51" spans="1:4" x14ac:dyDescent="0.35">
      <c r="A51" s="4" t="s">
        <v>47</v>
      </c>
      <c r="B51" s="4" t="s">
        <v>44</v>
      </c>
    </row>
    <row r="52" spans="1:4" x14ac:dyDescent="0.35">
      <c r="A52" s="4" t="s">
        <v>41</v>
      </c>
      <c r="B52" t="s">
        <v>18</v>
      </c>
      <c r="C52" t="s">
        <v>15</v>
      </c>
      <c r="D52" t="s">
        <v>42</v>
      </c>
    </row>
    <row r="53" spans="1:4" x14ac:dyDescent="0.35">
      <c r="A53" s="5" t="s">
        <v>28</v>
      </c>
      <c r="B53" s="3">
        <v>12</v>
      </c>
      <c r="C53" s="3">
        <v>2</v>
      </c>
      <c r="D53" s="3">
        <v>14</v>
      </c>
    </row>
    <row r="54" spans="1:4" x14ac:dyDescent="0.35">
      <c r="A54" s="5" t="s">
        <v>21</v>
      </c>
      <c r="B54" s="3">
        <v>1</v>
      </c>
      <c r="C54" s="3"/>
      <c r="D54" s="3">
        <v>1</v>
      </c>
    </row>
    <row r="55" spans="1:4" x14ac:dyDescent="0.35">
      <c r="A55" s="5" t="s">
        <v>42</v>
      </c>
      <c r="B55" s="3">
        <v>13</v>
      </c>
      <c r="C55" s="3">
        <v>2</v>
      </c>
      <c r="D55" s="3">
        <v>15</v>
      </c>
    </row>
    <row r="68" spans="1:3" x14ac:dyDescent="0.35">
      <c r="A68" s="4" t="s">
        <v>47</v>
      </c>
      <c r="B68" s="4" t="s">
        <v>44</v>
      </c>
    </row>
    <row r="69" spans="1:3" x14ac:dyDescent="0.35">
      <c r="A69" s="4" t="s">
        <v>41</v>
      </c>
      <c r="B69" t="s">
        <v>15</v>
      </c>
      <c r="C69" t="s">
        <v>42</v>
      </c>
    </row>
    <row r="70" spans="1:3" x14ac:dyDescent="0.35">
      <c r="A70" s="5">
        <v>3</v>
      </c>
      <c r="B70" s="3">
        <v>1</v>
      </c>
      <c r="C70" s="3">
        <v>1</v>
      </c>
    </row>
    <row r="71" spans="1:3" x14ac:dyDescent="0.35">
      <c r="A71" s="5">
        <v>4</v>
      </c>
      <c r="B71" s="3">
        <v>1</v>
      </c>
      <c r="C71" s="3">
        <v>1</v>
      </c>
    </row>
    <row r="72" spans="1:3" x14ac:dyDescent="0.35">
      <c r="A72" s="5" t="s">
        <v>42</v>
      </c>
      <c r="B72" s="3">
        <v>2</v>
      </c>
      <c r="C72" s="3">
        <v>2</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54DAA-E2EA-4F8D-BCF7-2235D1F4D38F}">
  <dimension ref="A1:W40"/>
  <sheetViews>
    <sheetView showGridLines="0" tabSelected="1" zoomScale="70" zoomScaleNormal="70" workbookViewId="0">
      <selection activeCell="AE13" sqref="AE13"/>
    </sheetView>
  </sheetViews>
  <sheetFormatPr defaultRowHeight="14.5" x14ac:dyDescent="0.35"/>
  <cols>
    <col min="1" max="16384" width="8.7265625" style="8"/>
  </cols>
  <sheetData>
    <row r="1" spans="1:23" x14ac:dyDescent="0.35">
      <c r="A1"/>
      <c r="B1"/>
      <c r="C1"/>
      <c r="D1"/>
      <c r="E1"/>
      <c r="F1"/>
      <c r="G1"/>
      <c r="H1"/>
      <c r="I1"/>
      <c r="J1"/>
      <c r="K1"/>
      <c r="L1"/>
      <c r="M1"/>
      <c r="N1"/>
      <c r="O1"/>
      <c r="P1"/>
      <c r="Q1"/>
      <c r="R1"/>
      <c r="S1"/>
      <c r="T1"/>
      <c r="U1"/>
      <c r="V1"/>
      <c r="W1"/>
    </row>
    <row r="2" spans="1:23" x14ac:dyDescent="0.35">
      <c r="A2"/>
      <c r="B2"/>
      <c r="C2"/>
      <c r="D2"/>
      <c r="E2"/>
      <c r="F2"/>
      <c r="G2"/>
      <c r="H2"/>
      <c r="I2"/>
      <c r="J2"/>
      <c r="K2"/>
      <c r="L2"/>
      <c r="M2"/>
      <c r="N2"/>
      <c r="O2"/>
      <c r="P2"/>
      <c r="Q2"/>
      <c r="R2"/>
      <c r="S2"/>
      <c r="T2"/>
      <c r="U2"/>
      <c r="V2"/>
      <c r="W2"/>
    </row>
    <row r="3" spans="1:23" x14ac:dyDescent="0.35">
      <c r="A3"/>
      <c r="B3"/>
      <c r="C3"/>
      <c r="D3"/>
      <c r="E3"/>
      <c r="F3"/>
      <c r="G3"/>
      <c r="H3"/>
      <c r="I3"/>
      <c r="J3"/>
      <c r="K3"/>
      <c r="L3"/>
      <c r="M3"/>
      <c r="N3"/>
      <c r="O3"/>
      <c r="P3"/>
      <c r="Q3"/>
      <c r="R3"/>
      <c r="S3"/>
      <c r="T3"/>
      <c r="U3"/>
      <c r="V3"/>
      <c r="W3"/>
    </row>
    <row r="4" spans="1:23" x14ac:dyDescent="0.35">
      <c r="A4"/>
      <c r="B4"/>
      <c r="C4"/>
      <c r="D4"/>
      <c r="E4"/>
      <c r="F4"/>
      <c r="G4"/>
      <c r="H4"/>
      <c r="I4"/>
      <c r="J4"/>
      <c r="K4"/>
      <c r="L4"/>
      <c r="M4"/>
      <c r="N4"/>
      <c r="O4"/>
      <c r="P4"/>
      <c r="Q4"/>
      <c r="R4"/>
      <c r="S4"/>
      <c r="T4"/>
      <c r="U4"/>
      <c r="V4"/>
      <c r="W4"/>
    </row>
    <row r="5" spans="1:23" x14ac:dyDescent="0.35">
      <c r="A5"/>
      <c r="B5"/>
      <c r="C5"/>
      <c r="D5"/>
      <c r="E5"/>
      <c r="F5"/>
      <c r="G5"/>
      <c r="H5"/>
      <c r="I5"/>
      <c r="J5"/>
      <c r="K5"/>
      <c r="L5"/>
      <c r="M5"/>
      <c r="N5"/>
      <c r="O5"/>
      <c r="P5"/>
      <c r="Q5"/>
      <c r="R5"/>
      <c r="S5"/>
      <c r="T5"/>
      <c r="U5"/>
      <c r="V5"/>
      <c r="W5"/>
    </row>
    <row r="6" spans="1:23" x14ac:dyDescent="0.35">
      <c r="A6"/>
      <c r="B6"/>
      <c r="C6"/>
      <c r="D6"/>
      <c r="E6"/>
      <c r="F6"/>
      <c r="G6"/>
      <c r="H6"/>
      <c r="I6"/>
      <c r="J6"/>
      <c r="K6"/>
      <c r="L6"/>
      <c r="M6"/>
      <c r="N6"/>
      <c r="O6"/>
      <c r="P6"/>
      <c r="Q6"/>
      <c r="R6"/>
      <c r="S6"/>
      <c r="T6"/>
      <c r="U6"/>
      <c r="V6"/>
      <c r="W6"/>
    </row>
    <row r="7" spans="1:23" x14ac:dyDescent="0.35">
      <c r="A7"/>
      <c r="B7"/>
      <c r="C7"/>
      <c r="D7"/>
      <c r="E7"/>
      <c r="F7"/>
      <c r="G7"/>
      <c r="H7"/>
      <c r="I7"/>
      <c r="J7"/>
      <c r="K7"/>
      <c r="L7"/>
      <c r="M7"/>
      <c r="N7"/>
      <c r="O7"/>
      <c r="P7"/>
      <c r="Q7"/>
      <c r="R7"/>
      <c r="S7"/>
      <c r="T7"/>
      <c r="U7"/>
      <c r="V7"/>
      <c r="W7"/>
    </row>
    <row r="8" spans="1:23" x14ac:dyDescent="0.35">
      <c r="A8"/>
      <c r="B8"/>
      <c r="C8"/>
      <c r="D8"/>
      <c r="E8"/>
      <c r="F8"/>
      <c r="G8"/>
      <c r="H8"/>
      <c r="I8"/>
      <c r="J8"/>
      <c r="K8"/>
      <c r="L8"/>
      <c r="M8"/>
      <c r="N8"/>
      <c r="O8"/>
      <c r="P8"/>
      <c r="Q8"/>
      <c r="R8"/>
      <c r="S8"/>
      <c r="T8"/>
      <c r="U8"/>
      <c r="V8"/>
      <c r="W8"/>
    </row>
    <row r="9" spans="1:23" x14ac:dyDescent="0.35">
      <c r="A9"/>
      <c r="B9"/>
      <c r="C9"/>
      <c r="D9"/>
      <c r="E9"/>
      <c r="F9"/>
      <c r="G9"/>
      <c r="H9"/>
      <c r="I9"/>
      <c r="J9"/>
      <c r="K9"/>
      <c r="L9"/>
      <c r="M9"/>
      <c r="N9"/>
      <c r="O9"/>
      <c r="P9"/>
      <c r="Q9"/>
      <c r="R9"/>
      <c r="S9"/>
      <c r="T9"/>
      <c r="U9"/>
      <c r="V9"/>
      <c r="W9"/>
    </row>
    <row r="10" spans="1:23" x14ac:dyDescent="0.35">
      <c r="A10"/>
      <c r="B10"/>
      <c r="C10"/>
      <c r="D10"/>
      <c r="E10"/>
      <c r="F10"/>
      <c r="G10"/>
      <c r="H10"/>
      <c r="I10"/>
      <c r="J10"/>
      <c r="K10"/>
      <c r="L10"/>
      <c r="M10"/>
      <c r="N10"/>
      <c r="O10"/>
      <c r="P10"/>
      <c r="Q10"/>
      <c r="R10"/>
      <c r="S10"/>
      <c r="T10"/>
      <c r="U10"/>
      <c r="V10"/>
      <c r="W10"/>
    </row>
    <row r="11" spans="1:23" x14ac:dyDescent="0.35">
      <c r="A11"/>
      <c r="B11"/>
      <c r="C11"/>
      <c r="D11"/>
      <c r="E11"/>
      <c r="F11"/>
      <c r="G11"/>
      <c r="H11"/>
      <c r="I11"/>
      <c r="J11"/>
      <c r="K11"/>
      <c r="L11"/>
      <c r="M11"/>
      <c r="N11"/>
      <c r="O11"/>
      <c r="P11"/>
      <c r="Q11"/>
      <c r="R11"/>
      <c r="S11"/>
      <c r="T11"/>
      <c r="U11"/>
      <c r="V11"/>
      <c r="W11"/>
    </row>
    <row r="12" spans="1:23" x14ac:dyDescent="0.35">
      <c r="A12"/>
      <c r="B12"/>
      <c r="C12"/>
      <c r="D12"/>
      <c r="E12"/>
      <c r="F12"/>
      <c r="G12"/>
      <c r="H12"/>
      <c r="I12"/>
      <c r="J12"/>
      <c r="K12"/>
      <c r="L12"/>
      <c r="M12"/>
      <c r="N12"/>
      <c r="O12"/>
      <c r="P12"/>
      <c r="Q12"/>
      <c r="R12"/>
      <c r="S12"/>
      <c r="T12"/>
      <c r="U12"/>
      <c r="V12"/>
      <c r="W12"/>
    </row>
    <row r="13" spans="1:23" x14ac:dyDescent="0.35">
      <c r="A13"/>
      <c r="B13"/>
      <c r="C13"/>
      <c r="D13"/>
      <c r="E13"/>
      <c r="F13"/>
      <c r="G13"/>
      <c r="H13"/>
      <c r="I13"/>
      <c r="J13"/>
      <c r="K13"/>
      <c r="L13"/>
      <c r="M13"/>
      <c r="N13"/>
      <c r="O13"/>
      <c r="P13"/>
      <c r="Q13"/>
      <c r="R13"/>
      <c r="S13"/>
      <c r="T13"/>
      <c r="U13"/>
      <c r="V13"/>
      <c r="W13"/>
    </row>
    <row r="14" spans="1:23" x14ac:dyDescent="0.35">
      <c r="A14"/>
      <c r="B14"/>
      <c r="C14"/>
      <c r="D14"/>
      <c r="E14"/>
      <c r="F14"/>
      <c r="G14"/>
      <c r="H14"/>
      <c r="I14"/>
      <c r="J14"/>
      <c r="K14"/>
      <c r="L14"/>
      <c r="M14"/>
      <c r="N14"/>
      <c r="O14"/>
      <c r="P14"/>
      <c r="Q14"/>
      <c r="R14"/>
      <c r="S14"/>
      <c r="T14"/>
      <c r="U14"/>
      <c r="V14"/>
      <c r="W14"/>
    </row>
    <row r="15" spans="1:23" x14ac:dyDescent="0.35">
      <c r="A15"/>
      <c r="B15"/>
      <c r="C15"/>
      <c r="D15"/>
      <c r="E15"/>
      <c r="F15"/>
      <c r="G15"/>
      <c r="H15"/>
      <c r="I15"/>
      <c r="J15"/>
      <c r="K15"/>
      <c r="L15"/>
      <c r="M15"/>
      <c r="N15"/>
      <c r="O15"/>
      <c r="P15"/>
      <c r="Q15"/>
      <c r="R15"/>
      <c r="S15"/>
      <c r="T15"/>
      <c r="U15"/>
      <c r="V15"/>
      <c r="W15"/>
    </row>
    <row r="16" spans="1:23" x14ac:dyDescent="0.35">
      <c r="A16"/>
      <c r="B16"/>
      <c r="C16"/>
      <c r="D16"/>
      <c r="E16"/>
      <c r="F16"/>
      <c r="G16"/>
      <c r="H16"/>
      <c r="I16"/>
      <c r="J16"/>
      <c r="K16"/>
      <c r="L16"/>
      <c r="M16"/>
      <c r="N16"/>
      <c r="O16"/>
      <c r="P16"/>
      <c r="Q16"/>
      <c r="R16"/>
      <c r="S16"/>
      <c r="T16"/>
      <c r="U16"/>
      <c r="V16"/>
      <c r="W16"/>
    </row>
    <row r="17" spans="1:23" x14ac:dyDescent="0.35">
      <c r="A17"/>
      <c r="B17"/>
      <c r="C17"/>
      <c r="D17"/>
      <c r="E17"/>
      <c r="F17"/>
      <c r="G17"/>
      <c r="H17"/>
      <c r="I17"/>
      <c r="J17"/>
      <c r="K17"/>
      <c r="L17"/>
      <c r="M17"/>
      <c r="N17"/>
      <c r="O17"/>
      <c r="P17"/>
      <c r="Q17"/>
      <c r="R17"/>
      <c r="S17"/>
      <c r="T17"/>
      <c r="U17"/>
      <c r="V17"/>
      <c r="W17"/>
    </row>
    <row r="18" spans="1:23" x14ac:dyDescent="0.35">
      <c r="A18"/>
      <c r="B18"/>
      <c r="C18"/>
      <c r="D18"/>
      <c r="E18"/>
      <c r="F18"/>
      <c r="G18"/>
      <c r="H18"/>
      <c r="I18"/>
      <c r="J18"/>
      <c r="K18"/>
      <c r="L18"/>
      <c r="M18"/>
      <c r="N18"/>
      <c r="O18"/>
      <c r="P18"/>
      <c r="Q18"/>
      <c r="R18"/>
      <c r="S18"/>
      <c r="T18"/>
      <c r="U18"/>
      <c r="V18"/>
      <c r="W18"/>
    </row>
    <row r="19" spans="1:23" x14ac:dyDescent="0.35">
      <c r="A19"/>
      <c r="B19"/>
      <c r="C19"/>
      <c r="D19"/>
      <c r="E19"/>
      <c r="F19"/>
      <c r="G19"/>
      <c r="H19"/>
      <c r="I19"/>
      <c r="J19"/>
      <c r="K19"/>
      <c r="L19"/>
      <c r="M19"/>
      <c r="N19"/>
      <c r="O19"/>
      <c r="P19"/>
      <c r="Q19"/>
      <c r="R19"/>
      <c r="S19"/>
      <c r="T19"/>
      <c r="U19"/>
      <c r="V19"/>
      <c r="W19"/>
    </row>
    <row r="20" spans="1:23" x14ac:dyDescent="0.35">
      <c r="A20"/>
      <c r="B20"/>
      <c r="C20"/>
      <c r="D20"/>
      <c r="E20"/>
      <c r="F20"/>
      <c r="G20"/>
      <c r="H20"/>
      <c r="I20"/>
      <c r="J20"/>
      <c r="K20"/>
      <c r="L20"/>
      <c r="M20"/>
      <c r="N20"/>
      <c r="O20"/>
      <c r="P20"/>
      <c r="Q20"/>
      <c r="R20"/>
      <c r="S20"/>
      <c r="T20"/>
      <c r="U20"/>
      <c r="V20"/>
      <c r="W20"/>
    </row>
    <row r="21" spans="1:23" x14ac:dyDescent="0.35">
      <c r="A21"/>
      <c r="B21"/>
      <c r="C21"/>
      <c r="D21"/>
      <c r="E21"/>
      <c r="F21"/>
      <c r="G21"/>
      <c r="H21"/>
      <c r="I21"/>
      <c r="J21"/>
      <c r="K21"/>
      <c r="L21"/>
      <c r="M21"/>
      <c r="N21"/>
      <c r="O21"/>
      <c r="P21"/>
      <c r="Q21"/>
      <c r="R21"/>
      <c r="S21"/>
      <c r="T21"/>
      <c r="U21"/>
      <c r="V21"/>
      <c r="W21"/>
    </row>
    <row r="22" spans="1:23" x14ac:dyDescent="0.35">
      <c r="A22"/>
      <c r="B22"/>
      <c r="C22"/>
      <c r="D22"/>
      <c r="E22"/>
      <c r="F22"/>
      <c r="G22"/>
      <c r="H22"/>
      <c r="I22"/>
      <c r="J22"/>
      <c r="K22"/>
      <c r="L22"/>
      <c r="M22"/>
      <c r="N22"/>
      <c r="O22"/>
      <c r="P22"/>
      <c r="Q22"/>
      <c r="R22"/>
      <c r="S22"/>
      <c r="T22"/>
      <c r="U22"/>
      <c r="V22"/>
      <c r="W22"/>
    </row>
    <row r="23" spans="1:23" x14ac:dyDescent="0.35">
      <c r="A23"/>
      <c r="B23"/>
      <c r="C23"/>
      <c r="D23"/>
      <c r="E23"/>
      <c r="F23"/>
      <c r="G23"/>
      <c r="H23"/>
      <c r="I23"/>
      <c r="J23"/>
      <c r="K23"/>
      <c r="L23"/>
      <c r="M23"/>
      <c r="N23"/>
      <c r="O23"/>
      <c r="P23"/>
      <c r="Q23"/>
      <c r="R23"/>
      <c r="S23"/>
      <c r="T23"/>
      <c r="U23"/>
      <c r="V23"/>
      <c r="W23"/>
    </row>
    <row r="24" spans="1:23" x14ac:dyDescent="0.35">
      <c r="A24"/>
      <c r="B24"/>
      <c r="C24"/>
      <c r="D24"/>
      <c r="E24"/>
      <c r="F24"/>
      <c r="G24"/>
      <c r="H24"/>
      <c r="I24"/>
      <c r="J24"/>
      <c r="K24"/>
      <c r="L24"/>
      <c r="M24"/>
      <c r="N24"/>
      <c r="O24"/>
      <c r="P24"/>
      <c r="Q24"/>
      <c r="R24"/>
      <c r="S24"/>
      <c r="T24"/>
      <c r="U24"/>
      <c r="V24"/>
      <c r="W24"/>
    </row>
    <row r="25" spans="1:23" x14ac:dyDescent="0.35">
      <c r="A25"/>
      <c r="B25"/>
      <c r="C25"/>
      <c r="D25"/>
      <c r="E25"/>
      <c r="F25"/>
      <c r="G25"/>
      <c r="H25"/>
      <c r="I25"/>
      <c r="J25"/>
      <c r="K25"/>
      <c r="L25"/>
      <c r="M25"/>
      <c r="N25"/>
      <c r="O25"/>
      <c r="P25"/>
      <c r="Q25"/>
      <c r="R25"/>
      <c r="S25"/>
      <c r="T25"/>
      <c r="U25"/>
      <c r="V25"/>
      <c r="W25"/>
    </row>
    <row r="26" spans="1:23" x14ac:dyDescent="0.35">
      <c r="A26"/>
      <c r="B26"/>
      <c r="C26"/>
      <c r="D26"/>
      <c r="E26"/>
      <c r="F26"/>
      <c r="G26"/>
      <c r="H26"/>
      <c r="I26"/>
      <c r="J26"/>
      <c r="K26"/>
      <c r="L26"/>
      <c r="M26"/>
      <c r="N26"/>
      <c r="O26"/>
      <c r="P26"/>
      <c r="Q26"/>
      <c r="R26"/>
      <c r="S26"/>
      <c r="T26"/>
      <c r="U26"/>
      <c r="V26"/>
      <c r="W26"/>
    </row>
    <row r="27" spans="1:23" x14ac:dyDescent="0.35">
      <c r="A27"/>
      <c r="B27"/>
      <c r="C27"/>
      <c r="D27"/>
      <c r="E27"/>
      <c r="F27"/>
      <c r="G27"/>
      <c r="H27"/>
      <c r="I27"/>
      <c r="J27"/>
      <c r="K27"/>
      <c r="L27"/>
      <c r="M27"/>
      <c r="N27"/>
      <c r="O27"/>
      <c r="P27"/>
      <c r="Q27"/>
      <c r="R27"/>
      <c r="S27"/>
      <c r="T27"/>
      <c r="U27"/>
      <c r="V27"/>
      <c r="W27"/>
    </row>
    <row r="28" spans="1:23" x14ac:dyDescent="0.35">
      <c r="A28"/>
      <c r="B28"/>
      <c r="C28"/>
      <c r="D28"/>
      <c r="E28"/>
      <c r="F28"/>
      <c r="G28"/>
      <c r="H28"/>
      <c r="I28"/>
      <c r="J28"/>
      <c r="K28"/>
      <c r="L28"/>
      <c r="M28"/>
      <c r="N28"/>
      <c r="O28"/>
      <c r="P28"/>
      <c r="Q28"/>
      <c r="R28"/>
      <c r="S28"/>
      <c r="T28"/>
      <c r="U28"/>
      <c r="V28"/>
      <c r="W28"/>
    </row>
    <row r="29" spans="1:23" x14ac:dyDescent="0.35">
      <c r="A29"/>
      <c r="B29"/>
      <c r="C29"/>
      <c r="D29"/>
      <c r="E29"/>
      <c r="F29"/>
      <c r="G29"/>
      <c r="H29"/>
      <c r="I29"/>
      <c r="J29"/>
      <c r="K29"/>
      <c r="L29"/>
      <c r="M29"/>
      <c r="N29"/>
      <c r="O29"/>
      <c r="P29"/>
      <c r="Q29"/>
      <c r="R29"/>
      <c r="S29"/>
      <c r="T29"/>
      <c r="U29"/>
      <c r="V29"/>
      <c r="W29"/>
    </row>
    <row r="30" spans="1:23" x14ac:dyDescent="0.35">
      <c r="A30"/>
      <c r="B30"/>
      <c r="C30"/>
      <c r="D30"/>
      <c r="E30"/>
      <c r="F30"/>
      <c r="G30"/>
      <c r="H30"/>
      <c r="I30"/>
      <c r="J30"/>
      <c r="K30"/>
      <c r="L30"/>
      <c r="M30"/>
      <c r="N30"/>
      <c r="O30"/>
      <c r="P30"/>
      <c r="Q30"/>
      <c r="R30"/>
      <c r="S30"/>
      <c r="T30"/>
      <c r="U30"/>
      <c r="V30"/>
      <c r="W30"/>
    </row>
    <row r="31" spans="1:23" x14ac:dyDescent="0.35">
      <c r="A31"/>
      <c r="B31"/>
      <c r="C31"/>
      <c r="D31"/>
      <c r="E31"/>
      <c r="F31"/>
      <c r="G31"/>
      <c r="H31"/>
      <c r="I31"/>
      <c r="J31"/>
      <c r="K31"/>
      <c r="L31"/>
      <c r="M31"/>
      <c r="N31"/>
      <c r="O31"/>
      <c r="P31"/>
      <c r="Q31"/>
      <c r="R31"/>
      <c r="S31"/>
      <c r="T31"/>
      <c r="U31"/>
      <c r="V31"/>
      <c r="W31"/>
    </row>
    <row r="32" spans="1:23" x14ac:dyDescent="0.35">
      <c r="A32"/>
      <c r="B32"/>
      <c r="C32"/>
      <c r="D32"/>
      <c r="E32"/>
      <c r="F32"/>
      <c r="G32"/>
      <c r="H32"/>
      <c r="I32"/>
      <c r="J32"/>
      <c r="K32"/>
      <c r="L32"/>
      <c r="M32"/>
      <c r="N32"/>
      <c r="O32"/>
      <c r="P32"/>
      <c r="Q32"/>
      <c r="R32"/>
      <c r="S32"/>
      <c r="T32"/>
      <c r="U32"/>
      <c r="V32"/>
      <c r="W32"/>
    </row>
    <row r="33" spans="1:23" x14ac:dyDescent="0.35">
      <c r="A33"/>
      <c r="B33"/>
      <c r="C33"/>
      <c r="D33"/>
      <c r="E33"/>
      <c r="F33"/>
      <c r="G33"/>
      <c r="H33"/>
      <c r="I33"/>
      <c r="J33"/>
      <c r="K33"/>
      <c r="L33"/>
      <c r="M33"/>
      <c r="N33"/>
      <c r="O33"/>
      <c r="P33"/>
      <c r="Q33"/>
      <c r="R33"/>
      <c r="S33"/>
      <c r="T33"/>
      <c r="U33"/>
      <c r="V33"/>
      <c r="W33"/>
    </row>
    <row r="34" spans="1:23" x14ac:dyDescent="0.35">
      <c r="A34"/>
      <c r="B34"/>
      <c r="C34"/>
      <c r="D34"/>
      <c r="E34"/>
      <c r="F34"/>
      <c r="G34"/>
      <c r="H34"/>
      <c r="I34"/>
      <c r="J34"/>
      <c r="K34"/>
      <c r="L34"/>
      <c r="M34"/>
      <c r="N34"/>
      <c r="O34"/>
      <c r="P34"/>
      <c r="Q34"/>
      <c r="R34"/>
      <c r="S34"/>
      <c r="T34"/>
      <c r="U34"/>
      <c r="V34"/>
      <c r="W34"/>
    </row>
    <row r="35" spans="1:23" x14ac:dyDescent="0.35">
      <c r="A35"/>
      <c r="B35"/>
      <c r="C35"/>
      <c r="D35"/>
      <c r="E35"/>
      <c r="F35"/>
      <c r="G35"/>
      <c r="H35"/>
      <c r="I35"/>
      <c r="J35"/>
      <c r="K35"/>
      <c r="L35"/>
      <c r="M35"/>
      <c r="N35"/>
      <c r="O35"/>
      <c r="P35"/>
      <c r="Q35"/>
      <c r="R35"/>
      <c r="S35"/>
      <c r="T35"/>
      <c r="U35"/>
      <c r="V35"/>
      <c r="W35"/>
    </row>
    <row r="36" spans="1:23" x14ac:dyDescent="0.35">
      <c r="A36"/>
      <c r="B36"/>
      <c r="C36"/>
      <c r="D36"/>
      <c r="E36"/>
      <c r="F36"/>
      <c r="G36"/>
      <c r="H36"/>
      <c r="I36"/>
      <c r="J36"/>
      <c r="K36"/>
      <c r="L36"/>
      <c r="M36"/>
      <c r="N36"/>
      <c r="O36"/>
      <c r="P36"/>
      <c r="Q36"/>
      <c r="R36"/>
      <c r="S36"/>
      <c r="T36"/>
      <c r="U36"/>
      <c r="V36"/>
      <c r="W36"/>
    </row>
    <row r="37" spans="1:23" x14ac:dyDescent="0.35">
      <c r="A37" s="9"/>
      <c r="B37" s="9"/>
      <c r="C37" s="9"/>
      <c r="D37" s="9"/>
      <c r="E37" s="9"/>
      <c r="F37" s="9"/>
      <c r="G37" s="9"/>
      <c r="H37" s="9"/>
      <c r="I37" s="9"/>
      <c r="J37" s="9"/>
      <c r="K37" s="9"/>
      <c r="L37" s="9"/>
      <c r="M37" s="9"/>
      <c r="N37" s="9"/>
      <c r="O37" s="9"/>
      <c r="P37" s="9"/>
      <c r="Q37" s="9"/>
      <c r="R37" s="9"/>
      <c r="S37" s="9"/>
      <c r="T37" s="9"/>
      <c r="U37" s="9"/>
      <c r="V37" s="9"/>
      <c r="W37" s="9"/>
    </row>
    <row r="38" spans="1:23" x14ac:dyDescent="0.35">
      <c r="A38" s="9"/>
      <c r="B38" s="9"/>
      <c r="C38" s="9"/>
      <c r="D38" s="9"/>
      <c r="E38" s="9"/>
      <c r="F38" s="9"/>
      <c r="G38" s="9"/>
      <c r="H38" s="9"/>
      <c r="I38" s="9"/>
      <c r="J38" s="9"/>
      <c r="K38" s="9"/>
      <c r="L38" s="9"/>
      <c r="M38" s="9"/>
      <c r="N38" s="9"/>
      <c r="O38" s="9"/>
      <c r="P38" s="9"/>
      <c r="Q38" s="9"/>
      <c r="R38" s="9"/>
      <c r="S38" s="9"/>
      <c r="T38" s="9"/>
      <c r="U38" s="9"/>
      <c r="V38" s="9"/>
      <c r="W38" s="9"/>
    </row>
    <row r="39" spans="1:23" x14ac:dyDescent="0.35">
      <c r="A39" s="9"/>
      <c r="B39" s="9"/>
      <c r="C39" s="9"/>
      <c r="D39" s="9"/>
      <c r="E39" s="9"/>
      <c r="F39" s="9"/>
      <c r="G39" s="9"/>
      <c r="H39" s="9"/>
      <c r="I39" s="9"/>
      <c r="J39" s="9"/>
      <c r="K39" s="9"/>
      <c r="L39" s="9"/>
      <c r="M39" s="9"/>
      <c r="N39" s="9"/>
      <c r="O39" s="9"/>
      <c r="P39" s="9"/>
      <c r="Q39" s="9"/>
      <c r="R39" s="9"/>
      <c r="S39" s="9"/>
      <c r="T39" s="9"/>
      <c r="U39" s="9"/>
      <c r="V39" s="9"/>
      <c r="W39" s="9"/>
    </row>
    <row r="40" spans="1:23" x14ac:dyDescent="0.35">
      <c r="A40" s="9"/>
      <c r="B40" s="9"/>
      <c r="C40" s="9"/>
      <c r="D40" s="9"/>
      <c r="E40" s="9"/>
      <c r="F40" s="9"/>
      <c r="G40" s="9"/>
      <c r="H40" s="9"/>
      <c r="I40" s="9"/>
      <c r="J40" s="9"/>
      <c r="K40" s="9"/>
      <c r="L40" s="9"/>
      <c r="M40" s="9"/>
      <c r="N40" s="9"/>
      <c r="O40" s="9"/>
      <c r="P40" s="9"/>
      <c r="Q40" s="9"/>
      <c r="R40" s="9"/>
      <c r="S40" s="9"/>
      <c r="T40" s="9"/>
      <c r="U40" s="9"/>
      <c r="V40" s="9"/>
      <c r="W40"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paul</dc:creator>
  <cp:lastModifiedBy>rohit paul</cp:lastModifiedBy>
  <dcterms:created xsi:type="dcterms:W3CDTF">2022-03-18T02:50:57Z</dcterms:created>
  <dcterms:modified xsi:type="dcterms:W3CDTF">2023-12-12T22:32:24Z</dcterms:modified>
</cp:coreProperties>
</file>