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Sheet1!$F$4:$F$385</definedName>
    <definedName name="_xlchart.v1.1" hidden="1">Sheet1!$F$4:$F$385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10" i="2"/>
  <c r="M6" i="2"/>
  <c r="H77" i="2"/>
  <c r="I77" i="2"/>
  <c r="K77" i="2"/>
  <c r="L77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5" i="2"/>
  <c r="J6" i="2"/>
  <c r="I6" i="2"/>
  <c r="J5" i="2" s="1"/>
  <c r="J11" i="2"/>
  <c r="J39" i="2"/>
  <c r="J66" i="2"/>
  <c r="J65" i="2"/>
  <c r="G66" i="2"/>
  <c r="G39" i="2"/>
  <c r="G11" i="2"/>
  <c r="G6" i="2"/>
  <c r="J10" i="2"/>
  <c r="J38" i="2"/>
  <c r="G6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5" i="2"/>
  <c r="G5" i="2"/>
  <c r="G10" i="2"/>
  <c r="G38" i="2"/>
  <c r="F387" i="1"/>
  <c r="F386" i="1"/>
</calcChain>
</file>

<file path=xl/sharedStrings.xml><?xml version="1.0" encoding="utf-8"?>
<sst xmlns="http://schemas.openxmlformats.org/spreadsheetml/2006/main" count="812" uniqueCount="619">
  <si>
    <t>New York-Newark-Jersey City, NY-NJ-PA Metropolitan Statistical Area</t>
  </si>
  <si>
    <t>New York-Newark, NY-NJ-CT-PA Combined Statistical Area</t>
  </si>
  <si>
    <t>Los Angeles-Long Beach-Anaheim, CA Metropolitan Statistical Area</t>
  </si>
  <si>
    <t>Los Angeles-Long Beach, CA Combined Statistical Area</t>
  </si>
  <si>
    <t>Chicago-Naperville-Elgin, IL-IN-WI Metropolitan Statistical Area</t>
  </si>
  <si>
    <t>Chicago-Naperville, IL-IN-WI Combined Statistical Area</t>
  </si>
  <si>
    <t>Dallas-Fort Worth-Arlington, TX Metropolitan Statistical Area</t>
  </si>
  <si>
    <t>Dallas-Fort Worth, TX-OK Combined Statistical Area</t>
  </si>
  <si>
    <t>Houston-The Woodlands-Sugar Land, TX Metropolitan Statistical Area</t>
  </si>
  <si>
    <t>Houston-The Woodlands, TX Combined Statistical Area</t>
  </si>
  <si>
    <t>Washington-Arlington-Alexandria, DC-VA-MD-WV Metropolitan Statistical Area</t>
  </si>
  <si>
    <t>Washington-Baltimore-Arlington, DC-MD-VA-WV-PA Combined Statistical Area</t>
  </si>
  <si>
    <t>Philadelphia-Camden-Wilmington, PA-NJ-DE-MD Metropolitan Statistical Area</t>
  </si>
  <si>
    <t>Philadelphia-Reading-Camden, PA-NJ-DE-MD Combined Statistical Area</t>
  </si>
  <si>
    <t>Miami-Fort Lauderdale-West Palm Beach, FL Metropolitan Statistical Area</t>
  </si>
  <si>
    <t>Miami-Fort Lauderdale-Port St. Lucie, FL Combined Statistical Area</t>
  </si>
  <si>
    <t>Atlanta-Sandy Springs-Roswell, GA Metropolitan Statistical Area</t>
  </si>
  <si>
    <t>Atlanta-Sandy Springs, GA Combined Statistical Area</t>
  </si>
  <si>
    <t>Boston-Cambridge-Newton, MA-NH Metropolitan Statistical Area</t>
  </si>
  <si>
    <t>Boston-Worcester-Providence, MA-RI-NH-CT Combined Statistical Area</t>
  </si>
  <si>
    <t>San Francisco-Oakland-Hayward, CA Metropolitan Statistical Area</t>
  </si>
  <si>
    <t>San Jose-San Francisco-Oakland, CA Combined Statistical Area</t>
  </si>
  <si>
    <t>Phoenix-Mesa-Scottsdale, AZ Metropolitan Statistical Area</t>
  </si>
  <si>
    <t>Riverside-San Bernardino-Ontario, CA Metropolitan Statistical Area</t>
  </si>
  <si>
    <t>Detroit-Warren-Dearborn, MI Metropolitan Statistical Area</t>
  </si>
  <si>
    <t>Detroit-Warren-Ann Arbor, MI Combined Statistical Area</t>
  </si>
  <si>
    <t>Seattle-Tacoma-Bellevue, WA Metropolitan Statistical Area</t>
  </si>
  <si>
    <t>Seattle-Tacoma, WA Combined Statistical Area</t>
  </si>
  <si>
    <t>Minneapolis-St. Paul-Bloomington, MN-WI Metropolitan Statistical Area</t>
  </si>
  <si>
    <t>Minneapolis-St. Paul, MN-WI Combined Statistical Area</t>
  </si>
  <si>
    <t>San Diego-Carlsbad, CA Metropolitan Statistical Area</t>
  </si>
  <si>
    <t>Tampa-St. Petersburg-Clearwater, FL Metropolitan Statistical Area</t>
  </si>
  <si>
    <t>Denver-Aurora-Lakewood, CO Metropolitan Statistical Area</t>
  </si>
  <si>
    <t>St. Louis, MO-IL Metropolitan Statistical Area</t>
  </si>
  <si>
    <t>St. Louis-St. Charles-Farmington, MO-IL Combined Statistical Area</t>
  </si>
  <si>
    <t>Baltimore-Columbia-Towson, MD Metropolitan Statistical Area</t>
  </si>
  <si>
    <t>Charlotte-Concord-Gastonia, NC-SC Metropolitan Statistical Area</t>
  </si>
  <si>
    <t>Charlotte-Concord, NC-SC Combined Statistical Area</t>
  </si>
  <si>
    <t>Orlando-Kissimmee-Sanford, FL Metropolitan Statistical Area</t>
  </si>
  <si>
    <t>Orlando-Deltona-Daytona Beach, FL Combined Statistical Area</t>
  </si>
  <si>
    <t>San Antonio-New Braunfels, TX Metropolitan Statistical Area</t>
  </si>
  <si>
    <t>Portland-Vancouver-Hillsboro, OR-WA Metropolitan Statistical Area</t>
  </si>
  <si>
    <t>Portland-Vancouver-Salem, OR-WA Combined Statistical Area</t>
  </si>
  <si>
    <t>Pittsburgh, PA Metropolitan Statistical Area</t>
  </si>
  <si>
    <t>−0.59%</t>
  </si>
  <si>
    <t>Pittsburgh-New Castle-Weirton, PA-OH-WV Combined Statistical Area</t>
  </si>
  <si>
    <t>Sacramento–Roseville–Arden-Arcade, CA Metropolitan Statistical Area</t>
  </si>
  <si>
    <t>Sacramento-Roseville, CA Combined Statistical Area</t>
  </si>
  <si>
    <t>Cincinnati, OH-KY-IN Metropolitan Statistical Area</t>
  </si>
  <si>
    <t>Cincinnati-Wilmington-Maysville, OH-KY-IN Combined Statistical Area</t>
  </si>
  <si>
    <t>Las Vegas-Henderson-Paradise, NV Metropolitan Statistical Area</t>
  </si>
  <si>
    <t>Las Vegas-Henderson, NV-AZ Combined Statistical Area</t>
  </si>
  <si>
    <t>Kansas City, MO-KS Metropolitan Statistical Area</t>
  </si>
  <si>
    <t>Kansas City-Overland Park-Kansas City, MO-KS Combined Statistical Area</t>
  </si>
  <si>
    <t>Austin-Round Rock, TX Metropolitan Statistical Area</t>
  </si>
  <si>
    <t>Cleveland-Elyria, OH Metropolitan Statistical Area</t>
  </si>
  <si>
    <t>−1.04%</t>
  </si>
  <si>
    <t>Cleveland-Akron-Canton, OH Combined Statistical Area</t>
  </si>
  <si>
    <t>Columbus, OH Metropolitan Statistical Area</t>
  </si>
  <si>
    <t>Columbus-Marion-Zanesville, OH Combined Statistical Area</t>
  </si>
  <si>
    <t>Indianapolis-Carmel-Anderson, IN Metropolitan Statistical Area</t>
  </si>
  <si>
    <t>Indianapolis-Carmel-Muncie, IN Combined Statistical Area</t>
  </si>
  <si>
    <t>San Jose-Sunnyvale-Santa Clara, CA Metropolitan Statistical Area</t>
  </si>
  <si>
    <t>Nashville-Davidson–Murfreesboro–Franklin, TN Metropolitan Statistical Area</t>
  </si>
  <si>
    <t>Nashville-Davidson–Murfreesboro, TN Combined Statistical Area</t>
  </si>
  <si>
    <t>Virginia Beach-Norfolk-Newport News, VA-NC Metropolitan Statistical Area</t>
  </si>
  <si>
    <t>Virginia Beach-Norfolk, VA-NC Combined Statistical Area</t>
  </si>
  <si>
    <t>Providence-Warwick, RI-MA Metropolitan Statistical Area</t>
  </si>
  <si>
    <t>Milwaukee-Waukesha-West Allis, WI Metropolitan Statistical Area</t>
  </si>
  <si>
    <t>Milwaukee-Racine-Waukesha, WI Combined Statistical Area</t>
  </si>
  <si>
    <t>Jacksonville, FL Metropolitan Statistical Area</t>
  </si>
  <si>
    <t>Jacksonville-St. Marys-Palatka, FL-GA Combined Statistical Area</t>
  </si>
  <si>
    <t>Oklahoma City, OK Metropolitan Statistical Area</t>
  </si>
  <si>
    <t>Oklahoma City-Shawnee, OK Combined Statistical Area</t>
  </si>
  <si>
    <t>Memphis, TN-MS-AR Metropolitan Statistical Area</t>
  </si>
  <si>
    <t>Memphis-Forrest City, TN-MS-AR Combined Statistical Area</t>
  </si>
  <si>
    <t>Raleigh, NC Metropolitan Statistical Area</t>
  </si>
  <si>
    <t>Raleigh-Durham-Chapel Hill, NC Combined Statistical Area</t>
  </si>
  <si>
    <t>Louisville/Jefferson County, KY-IN Metropolitan Statistical Area</t>
  </si>
  <si>
    <t>Louisville/Jefferson County–Elizabethtown–Madison, KY-IN Combined Statistical Area</t>
  </si>
  <si>
    <t>Richmond, VA Metropolitan Statistical Area</t>
  </si>
  <si>
    <t>New Orleans-Metairie, LA Metropolitan Statistical Area</t>
  </si>
  <si>
    <t>New Orleans-Metairie-Hammond, LA-MS Combined Statistical Area</t>
  </si>
  <si>
    <t>Hartford-West Hartford-East Hartford, CT Metropolitan Statistical Area</t>
  </si>
  <si>
    <t>−0.46%</t>
  </si>
  <si>
    <t>Hartford-West Hartford, CT Combined Statistical Area</t>
  </si>
  <si>
    <t>Salt Lake City, UT Metropolitan Statistical Area</t>
  </si>
  <si>
    <t>Salt Lake City-Provo-Orem, UT Combined Statistical Area</t>
  </si>
  <si>
    <t>Birmingham-Hoover, AL Metropolitan Statistical Area</t>
  </si>
  <si>
    <t>Birmingham-Hoover-Talladega, AL Combined Statistical Area</t>
  </si>
  <si>
    <t>Buffalo-Cheektowaga-Niagara Falls, NY Metropolitan Statistical Area</t>
  </si>
  <si>
    <t>−0.24%</t>
  </si>
  <si>
    <t>Buffalo-Cheektowaga, NY Combined Statistical Area</t>
  </si>
  <si>
    <t>Rochester, NY Metropolitan Statistical Area</t>
  </si>
  <si>
    <t>−0.07%</t>
  </si>
  <si>
    <t>Rochester-Batavia-Seneca Falls, NY Combined Statistical Area</t>
  </si>
  <si>
    <t>Grand Rapids-Wyoming, MI Metropolitan Statistical Area</t>
  </si>
  <si>
    <t>Grand Rapids-Wyoming-Muskegon, MI Combined Statistical Area</t>
  </si>
  <si>
    <t>Tucson, AZ Metropolitan Statistical Area</t>
  </si>
  <si>
    <t>Tucson-Nogales, AZ Combined Statistical Area</t>
  </si>
  <si>
    <t>Urban Honolulu, HI Metropolitan Statistical Area</t>
  </si>
  <si>
    <t>Tulsa, OK Metropolitan Statistical Area</t>
  </si>
  <si>
    <t>Tulsa-Muskogee-Bartlesville, OK Combined Statistical Area</t>
  </si>
  <si>
    <t>Fresno, CA Metropolitan Statistical Area</t>
  </si>
  <si>
    <t>Fresno-Madera, CA Combined Statistical Area</t>
  </si>
  <si>
    <t>Bridgeport-Stamford-Norwalk, CT Metropolitan Statistical Area</t>
  </si>
  <si>
    <t>Worcester, MA-CT Metropolitan Statistical Area</t>
  </si>
  <si>
    <t>Omaha-Council Bluffs, NE-IA Metropolitan Statistical Area</t>
  </si>
  <si>
    <t>Omaha-Council Bluffs-Fremont, NE-IA Combined Statistical Area</t>
  </si>
  <si>
    <t>Albuquerque, NM Metropolitan Statistical Area</t>
  </si>
  <si>
    <t>Albuquerque-Santa Fe-Las Vegas, NM Combined Statistical Area</t>
  </si>
  <si>
    <t>Greenville-Anderson-Mauldin, SC Metropolitan Statistical Area</t>
  </si>
  <si>
    <t>Greenville-Spartanburg-Anderson, SC Combined Statistical Area</t>
  </si>
  <si>
    <t>Bakersfield, CA Metropolitan Statistical Area</t>
  </si>
  <si>
    <t>Albany-Schenectady-Troy, NY Metropolitan Statistical Area</t>
  </si>
  <si>
    <t>Albany-Schenectady, NY Combined Statistical Area</t>
  </si>
  <si>
    <t>Knoxville, TN Metropolitan Statistical Area</t>
  </si>
  <si>
    <t>Knoxville-Morristown-Sevierville, TN Combined Statistical Area</t>
  </si>
  <si>
    <t>New Haven-Milford, CT Metropolitan Statistical Area</t>
  </si>
  <si>
    <t>−0.65%</t>
  </si>
  <si>
    <t>McAllen-Edinburg-Mission, TX Metropolitan Statistical Area</t>
  </si>
  <si>
    <t>McAllen-Edinburg, TX Combined Statistical Area</t>
  </si>
  <si>
    <t>Oxnard-Thousand Oaks-Ventura, CA Metropolitan Statistical Area</t>
  </si>
  <si>
    <t>El Paso, TX Metropolitan Statistical Area</t>
  </si>
  <si>
    <t>El Paso-Las Cruces, TX-NM Combined Statistical Area</t>
  </si>
  <si>
    <t>Allentown-Bethlehem-Easton, PA-NJ Metropolitan Statistical Area</t>
  </si>
  <si>
    <t>Baton Rouge, LA Metropolitan Statistical Area</t>
  </si>
  <si>
    <t>Columbia, SC Metropolitan Statistical Area</t>
  </si>
  <si>
    <t>Columbia-Orangeburg-Newberry, SC Combined Statistical Area</t>
  </si>
  <si>
    <t>Dayton, OH Metropolitan Statistical Area</t>
  </si>
  <si>
    <t>Dayton-Springfield-Sidney, OH Combined Statistical Area</t>
  </si>
  <si>
    <t>North Port-Sarasota-Bradenton, FL Metropolitan Statistical Area</t>
  </si>
  <si>
    <t>North Port-Sarasota, FL Combined Statistical Area</t>
  </si>
  <si>
    <t>Charleston-North Charleston, SC Metropolitan Statistical Area</t>
  </si>
  <si>
    <t>Greensboro-High Point, NC Metropolitan Statistical Area</t>
  </si>
  <si>
    <t>Greensboro–Winston-Salem–High Point, NC Combined Statistical Area</t>
  </si>
  <si>
    <t>Little Rock-North Little Rock-Conway, AR Metropolitan Statistical Area</t>
  </si>
  <si>
    <t>Little Rock-North Little Rock, AR Combined Statistical Area</t>
  </si>
  <si>
    <t>Stockton-Lodi, CA Metropolitan Statistical Area</t>
  </si>
  <si>
    <t>Cape Coral-Fort Myers, FL Metropolitan Statistical Area</t>
  </si>
  <si>
    <t>Cape Coral-Fort Myers-Naples, FL Combined Statistical Area</t>
  </si>
  <si>
    <t>Colorado Springs, CO Metropolitan Statistical Area</t>
  </si>
  <si>
    <t>Akron, OH Metropolitan Statistical Area</t>
  </si>
  <si>
    <t>−0.14%</t>
  </si>
  <si>
    <t>Boise City, ID Metropolitan Statistical Area</t>
  </si>
  <si>
    <t>Boise City-Mountain Home-Ontario, ID-OR Combined Statistical Area</t>
  </si>
  <si>
    <t>Lakeland-Winter Haven, FL Metropolitan Statistical Area</t>
  </si>
  <si>
    <t>Winston-Salem, NC Metropolitan Statistical Area</t>
  </si>
  <si>
    <t>Syracuse, NY Metropolitan Statistical Area</t>
  </si>
  <si>
    <t>−0.92%</t>
  </si>
  <si>
    <t>Syracuse-Auburn, NY Combined Statistical Area</t>
  </si>
  <si>
    <t>Ogden-Clearfield, UT Metropolitan Statistical Area</t>
  </si>
  <si>
    <t>Madison, WI Metropolitan Statistical Area</t>
  </si>
  <si>
    <t>Madison-Janesville-Beloit, WI Combined Statistical Area</t>
  </si>
  <si>
    <t>Wichita, KS Metropolitan Statistical Area</t>
  </si>
  <si>
    <t>Wichita-Arkansas City-Winfield, KS Combined Statistical Area</t>
  </si>
  <si>
    <t>Deltona-Daytona Beach-Ormond Beach, FL Metropolitan Statistical Area</t>
  </si>
  <si>
    <t>Des Moines-West Des Moines, IA Metropolitan Statistical Area</t>
  </si>
  <si>
    <t>Des Moines-Ames-West Des Moines, IA Combined Statistical Area</t>
  </si>
  <si>
    <t>Springfield, MA Metropolitan Statistical Area</t>
  </si>
  <si>
    <t>Springfield-Greenfield Town, MA Combined Statistical Area</t>
  </si>
  <si>
    <t>Toledo, OH Metropolitan Statistical Area</t>
  </si>
  <si>
    <t>−0.78%</t>
  </si>
  <si>
    <t>Toledo-Port Clinton, OH Combined Statistical Area</t>
  </si>
  <si>
    <t>Provo-Orem, UT Metropolitan Statistical Area</t>
  </si>
  <si>
    <t>Augusta-Richmond County, GA-SC Metropolitan Statistical Area</t>
  </si>
  <si>
    <t>Jackson, MS Metropolitan Statistical Area</t>
  </si>
  <si>
    <t>Jackson-Vicksburg-Brookhaven, MS Combined Statistical Area</t>
  </si>
  <si>
    <t>Palm Bay-Melbourne-Titusville, FL Metropolitan Statistical Area</t>
  </si>
  <si>
    <t>Harrisburg-Carlisle, PA Metropolitan Statistical Area</t>
  </si>
  <si>
    <t>Harrisburg-York-Lebanon, PA Combined Statistical Area</t>
  </si>
  <si>
    <t>Durham-Chapel Hill, NC Metropolitan Statistical Area</t>
  </si>
  <si>
    <t>Spokane-Spokane Valley, WA Metropolitan Statistical Area</t>
  </si>
  <si>
    <t>Spokane-Spokane Valley-Coeur d'Alene, WA-ID Combined Statistical Area</t>
  </si>
  <si>
    <t>Scranton–Wilkes-Barre–Hazleton, PA Metropolitan Statistical Area</t>
  </si>
  <si>
    <t>−1.49%</t>
  </si>
  <si>
    <t>Chattanooga, TN-GA Metropolitan Statistical Area</t>
  </si>
  <si>
    <t>Chattanooga-Cleveland-Dalton, TN-GA-AL Combined Statistical Area</t>
  </si>
  <si>
    <t>Youngstown-Warren-Boardman, OH-PA Metropolitan Statistical Area</t>
  </si>
  <si>
    <t>−3.72%</t>
  </si>
  <si>
    <t>Youngstown-Warren, OH-PA Combined Statistical Area</t>
  </si>
  <si>
    <t>Modesto, CA Metropolitan Statistical Area</t>
  </si>
  <si>
    <t>Modesto-Merced, CA Combined Statistical Area</t>
  </si>
  <si>
    <t>Lancaster, PA Metropolitan Statistical Area</t>
  </si>
  <si>
    <t>Portland-South Portland, ME Metropolitan Statistical Area</t>
  </si>
  <si>
    <t>Portland-Lewiston-South Portland, ME Combined Statistical Area</t>
  </si>
  <si>
    <t>Fayetteville-Springdale-Rogers, AR-MO Metropolitan Statistical Area</t>
  </si>
  <si>
    <t>Lexington-Fayette, KY Metropolitan Statistical Area</t>
  </si>
  <si>
    <t>Lexington-Fayette–Richmond–Frankfort, KY Combined Statistical Area</t>
  </si>
  <si>
    <t>Santa Rosa, CA Metropolitan Statistical Area</t>
  </si>
  <si>
    <t>Lafayette, LA Metropolitan Statistical Area</t>
  </si>
  <si>
    <t>Lafayette-Opelousas-Morgan City, LA Combined Statistical Area</t>
  </si>
  <si>
    <t>Pensacola-Ferry Pass-Brent, FL Metropolitan Statistical Area</t>
  </si>
  <si>
    <t>Lansing-East Lansing, MI Metropolitan Statistical Area</t>
  </si>
  <si>
    <t>Lansing-East Lansing-Owosso, MI Combined Statistical Area</t>
  </si>
  <si>
    <t>Port St. Lucie, FL Metropolitan Statistical Area</t>
  </si>
  <si>
    <t>Visalia-Porterville, CA Metropolitan Statistical Area</t>
  </si>
  <si>
    <t>Visalia-Porterville-Hanford, CA Combined Statistical Area</t>
  </si>
  <si>
    <t>Springfield, MO Metropolitan Statistical Area</t>
  </si>
  <si>
    <t>Springfield-Branson, MO Combined Statistical Area</t>
  </si>
  <si>
    <t>Reno, NV Metropolitan Statistical Area</t>
  </si>
  <si>
    <t>Reno-Carson City-Fernley, NV Combined Statistical Area</t>
  </si>
  <si>
    <t>Corpus Christi, TX Metropolitan Statistical Area</t>
  </si>
  <si>
    <t>Corpus Christi-Kingsville-Alice, TX Combined Statistical Area</t>
  </si>
  <si>
    <t>Asheville, NC Metropolitan Statistical Area</t>
  </si>
  <si>
    <t>Asheville-Brevard, NC Combined Statistical Area</t>
  </si>
  <si>
    <t>Huntsville, AL Metropolitan Statistical Area</t>
  </si>
  <si>
    <t>Huntsville-Decatur-Albertville, AL Combined Statistical Area</t>
  </si>
  <si>
    <t>Myrtle Beach-Conway-North Myrtle Beach, SC-NC Metropolitan Statistical Area</t>
  </si>
  <si>
    <t>Myrtle Beach-Conway, SC-NC Combined Statistical Area</t>
  </si>
  <si>
    <t>Santa Maria-Santa Barbara, CA Metropolitan Statistical Area</t>
  </si>
  <si>
    <t>York-Hanover, PA Metropolitan Statistical Area</t>
  </si>
  <si>
    <t>Shreveport-Bossier City, LA Metropolitan Statistical Area</t>
  </si>
  <si>
    <t>Vallejo-Fairfield, CA Metropolitan Statistical Area</t>
  </si>
  <si>
    <t>Killeen-Temple, TX Metropolitan Statistical Area</t>
  </si>
  <si>
    <t>Salinas, CA Metropolitan Statistical Area</t>
  </si>
  <si>
    <t>Fort Wayne, IN Metropolitan Statistical Area</t>
  </si>
  <si>
    <t>Fort Wayne-Huntington-Auburn, IN Combined Statistical Area</t>
  </si>
  <si>
    <t>Brownsville-Harlingen, TX Metropolitan Statistical Area</t>
  </si>
  <si>
    <t>Brownsville-Harlingen-Raymondville, TX Combined Statistical Area</t>
  </si>
  <si>
    <t>Salem, OR Metropolitan Statistical Area</t>
  </si>
  <si>
    <t>Mobile, AL Metropolitan Statistical Area</t>
  </si>
  <si>
    <t>Mobile-Daphne-Fairhope, AL Combined Statistical Area</t>
  </si>
  <si>
    <t>Reading, PA Metropolitan Statistical Area</t>
  </si>
  <si>
    <t>Beaumont-Port Arthur, TX Metropolitan Statistical Area</t>
  </si>
  <si>
    <t>Flint, MI Metropolitan Statistical Area</t>
  </si>
  <si>
    <t>−4.03%</t>
  </si>
  <si>
    <t>Manchester-Nashua, NH Metropolitan Statistical Area</t>
  </si>
  <si>
    <t>Anchorage, AK Metropolitan Statistical Area</t>
  </si>
  <si>
    <t>Canton-Massillon, OH Metropolitan Statistical Area</t>
  </si>
  <si>
    <t>Salisbury, MD-DE Metropolitan Statistical Area</t>
  </si>
  <si>
    <t>Gulfport-Biloxi-Pascagoula, MS Metropolitan Statistical Area</t>
  </si>
  <si>
    <t>Savannah, GA Metropolitan Statistical Area</t>
  </si>
  <si>
    <t>Savannah-Hinesville-Statesboro, GA Combined Statistical Area</t>
  </si>
  <si>
    <t>Davenport-Moline-Rock Island, IA-IL Metropolitan Statistical Area</t>
  </si>
  <si>
    <t>Davenport-Moline, IA-IL Combined Statistical Area</t>
  </si>
  <si>
    <t>Fayetteville, NC Metropolitan Statistical Area</t>
  </si>
  <si>
    <t>Fayetteville-Lumberton-Laurinburg, NC Combined Statistical Area</t>
  </si>
  <si>
    <t>Tallahassee, FL Metropolitan Statistical Area</t>
  </si>
  <si>
    <t>Tallahassee-Bainbridge, FL-GA Combined Statistical Area</t>
  </si>
  <si>
    <t>Peoria, IL Metropolitan Statistical Area</t>
  </si>
  <si>
    <t>Peoria-Canton, IL Combined Statistical Area</t>
  </si>
  <si>
    <t>Montgomery, AL Metropolitan Statistical Area</t>
  </si>
  <si>
    <t>−0.16%</t>
  </si>
  <si>
    <t>Trenton, NJ Metropolitan Statistical Area</t>
  </si>
  <si>
    <t>Eugene, OR Metropolitan Statistical Area</t>
  </si>
  <si>
    <t>Naples-Immokalee-Marco Island, FL Metropolitan Statistical Area</t>
  </si>
  <si>
    <t>Ann Arbor, MI Metropolitan Statistical Area</t>
  </si>
  <si>
    <t>Hickory-Lenoir-Morganton, NC Metropolitan Statistical Area</t>
  </si>
  <si>
    <t>−0.36%</t>
  </si>
  <si>
    <t>Hickory-Lenoir, NC Combined Statistical Area</t>
  </si>
  <si>
    <t>Huntington-Ashland, WV-KY-OH Metropolitan Statistical Area</t>
  </si>
  <si>
    <t>−1.46%</t>
  </si>
  <si>
    <t>Charleston-Huntington-Ashland, WV-OH-KY Combined Statistical Area</t>
  </si>
  <si>
    <t>Ocala, FL Metropolitan Statistical Area</t>
  </si>
  <si>
    <t>Fort Collins, CO Metropolitan Statistical Area</t>
  </si>
  <si>
    <t>Rockford, IL Metropolitan Statistical Area</t>
  </si>
  <si>
    <t>−2.88%</t>
  </si>
  <si>
    <t>Rockford-Freeport-Rochelle, IL Combined Statistical Area</t>
  </si>
  <si>
    <t>Kalamazoo-Portage, MI Metropolitan Statistical Area</t>
  </si>
  <si>
    <t>Kalamazoo-Battle Creek-Portage, MI Combined Statistical Area</t>
  </si>
  <si>
    <t>Spartanburg, SC Metropolitan Statistical Area</t>
  </si>
  <si>
    <t>Lincoln, NE Metropolitan Statistical Area</t>
  </si>
  <si>
    <t>Lincoln-Beatrice, NE Combined Statistical Area</t>
  </si>
  <si>
    <t>Boulder, CO Metropolitan Statistical Area</t>
  </si>
  <si>
    <t>Denver-Aurora, CO Combined Statistical Area</t>
  </si>
  <si>
    <t>South Bend-Mishawaka, IN-MI Metropolitan Statistical Area</t>
  </si>
  <si>
    <t>South Bend-Elkhart-Mishawaka, IN-MI Combined Statistical Area</t>
  </si>
  <si>
    <t>Green Bay, WI Metropolitan Statistical Area</t>
  </si>
  <si>
    <t>Green Bay-Shawano, WI Combined Statistical Area</t>
  </si>
  <si>
    <t>Evansville, IN-KY Metropolitan Statistical Area</t>
  </si>
  <si>
    <t>Lubbock, TX Metropolitan Statistical Area</t>
  </si>
  <si>
    <t>Lubbock-Levelland, TX Combined Statistical Area</t>
  </si>
  <si>
    <t>Roanoke, VA Metropolitan Statistical Area</t>
  </si>
  <si>
    <t>Columbus, GA-AL Metropolitan Statistical Area</t>
  </si>
  <si>
    <t>Columbus-Auburn-Opelika, GA-AL Combined Statistical Area</t>
  </si>
  <si>
    <t>Kingsport-Bristol-Bristol, TN-VA Metropolitan Statistical Area</t>
  </si>
  <si>
    <t>Johnson City-Kingsport-Bristol, TN-VA Combined Statistical Area</t>
  </si>
  <si>
    <t>Greeley, CO Metropolitan Statistical Area</t>
  </si>
  <si>
    <t>Utica-Rome, NY Metropolitan Statistical Area</t>
  </si>
  <si>
    <t>−1.87%</t>
  </si>
  <si>
    <t>Kennewick-Richland, WA Metropolitan Statistical Area</t>
  </si>
  <si>
    <t>San Luis Obispo-Paso Robles-Arroyo Grande, CA Metropolitan Statistical Area</t>
  </si>
  <si>
    <t>Wilmington, NC Metropolitan Statistical Area</t>
  </si>
  <si>
    <t>Clarksville, TN-KY Metropolitan Statistical Area</t>
  </si>
  <si>
    <t>Fort Smith, AR-OK Metropolitan Statistical Area</t>
  </si>
  <si>
    <t>Gainesville, FL Metropolitan Statistical Area</t>
  </si>
  <si>
    <t>Gainesville-Lake City, FL Combined Statistical Area</t>
  </si>
  <si>
    <t>Duluth, MN-WI Metropolitan Statistical Area</t>
  </si>
  <si>
    <t>−0.19%</t>
  </si>
  <si>
    <t>Erie, PA Metropolitan Statistical Area</t>
  </si>
  <si>
    <t>−1.55%</t>
  </si>
  <si>
    <t>Erie-Meadville, PA Combined Statistical Area</t>
  </si>
  <si>
    <t>Olympia-Tumwater, WA Metropolitan Statistical Area</t>
  </si>
  <si>
    <t>Santa Cruz-Watsonville, CA Metropolitan Statistical Area</t>
  </si>
  <si>
    <t>Laredo, TX Metropolitan Statistical Area</t>
  </si>
  <si>
    <t>Atlantic City-Hammonton, NJ Metropolitan Statistical Area</t>
  </si>
  <si>
    <t>−1.30%</t>
  </si>
  <si>
    <t>Norwich-New London, CT Metropolitan Statistical Area</t>
  </si>
  <si>
    <t>Merced, CA Metropolitan Statistical Area</t>
  </si>
  <si>
    <t>Cedar Rapids, IA Metropolitan Statistical Area</t>
  </si>
  <si>
    <t>Cedar Rapids-Iowa City, IA Combined Statistical Area</t>
  </si>
  <si>
    <t>Crestview-Fort Walton Beach-Destin, FL Metropolitan Statistical Area</t>
  </si>
  <si>
    <t>Waco, TX Metropolitan Statistical Area</t>
  </si>
  <si>
    <t>Bremerton-Silverdale, WA Metropolitan Statistical Area</t>
  </si>
  <si>
    <t>Hagerstown-Martinsburg, MD-WV Metropolitan Statistical Area</t>
  </si>
  <si>
    <t>Amarillo, TX Metropolitan Statistical Area</t>
  </si>
  <si>
    <t>Amarillo-Borger, TX Combined Statistical Area</t>
  </si>
  <si>
    <t>Lynchburg, VA Metropolitan Statistical Area</t>
  </si>
  <si>
    <t>Sioux Falls, SD Metropolitan Statistical Area</t>
  </si>
  <si>
    <t>College Station-Bryan, TX Metropolitan Statistical Area</t>
  </si>
  <si>
    <t>Yakima, WA Metropolitan Statistical Area</t>
  </si>
  <si>
    <t>Binghamton, NY Metropolitan Statistical Area</t>
  </si>
  <si>
    <t>−3.03%</t>
  </si>
  <si>
    <t>Tuscaloosa, AL Metropolitan Statistical Area</t>
  </si>
  <si>
    <t>Champaign-Urbana, IL Metropolitan Statistical Area</t>
  </si>
  <si>
    <t>Fargo, ND-MN Metropolitan Statistical Area</t>
  </si>
  <si>
    <t>Fargo-Wahpeton, ND-MN Combined Statistical Area</t>
  </si>
  <si>
    <t>Appleton, WI Metropolitan Statistical Area</t>
  </si>
  <si>
    <t>Appleton-Oshkosh-Neenah, WI Combined Statistical Area</t>
  </si>
  <si>
    <t>Topeka, KS Metropolitan Statistical Area</t>
  </si>
  <si>
    <t>−0.34%</t>
  </si>
  <si>
    <t>Charlottesville, VA Metropolitan Statistical Area</t>
  </si>
  <si>
    <t>Macon-Bibb County, GA Metropolitan Statistical Area</t>
  </si>
  <si>
    <t>−1.34%</t>
  </si>
  <si>
    <t>Macon-Warner Robins, GA Combined Statistical Area</t>
  </si>
  <si>
    <t>Chico, CA Metropolitan Statistical Area</t>
  </si>
  <si>
    <t>Prescott, AZ Metropolitan Statistical Area</t>
  </si>
  <si>
    <t>Tyler, TX Metropolitan Statistical Area</t>
  </si>
  <si>
    <t>Tyler-Jacksonville, TX Combined Statistical Area</t>
  </si>
  <si>
    <t>Charleston, WV Metropolitan Statistical Area</t>
  </si>
  <si>
    <t>Longview, TX Metropolitan Statistical Area</t>
  </si>
  <si>
    <t>Longview-Marshall, TX Combined Statistical Area</t>
  </si>
  <si>
    <t>Burlington-South Burlington, VT Metropolitan Statistical Area</t>
  </si>
  <si>
    <t>Bellingham, WA Metropolitan Statistical Area</t>
  </si>
  <si>
    <t>Lafayette-West Lafayette, IN Metropolitan Statistical Area</t>
  </si>
  <si>
    <t>Lafayette-West Lafayette-Frankfort, IN Combined Statistical Area</t>
  </si>
  <si>
    <t>Medford, OR Metropolitan Statistical Area</t>
  </si>
  <si>
    <t>Medford-Grants Pass, OR Combined Statistical Area</t>
  </si>
  <si>
    <t>Rochester, MN Metropolitan Statistical Area</t>
  </si>
  <si>
    <t>Rochester-Austin, MN Combined Statistical Area</t>
  </si>
  <si>
    <t>Barnstable Town, MA Metropolitan Statistical Area</t>
  </si>
  <si>
    <t>−0.75%</t>
  </si>
  <si>
    <t>Las Cruces, NM Metropolitan Statistical Area</t>
  </si>
  <si>
    <t>Hilton Head Island-Bluffton-Beaufort, SC Metropolitan Statistical Area</t>
  </si>
  <si>
    <t>Houma-Thibodaux, LA Metropolitan Statistical Area</t>
  </si>
  <si>
    <t>Springfield, IL Metropolitan Statistical Area</t>
  </si>
  <si>
    <t>Springfield-Jacksonville-Lincoln, IL Combined Statistical Area</t>
  </si>
  <si>
    <t>Daphne-Fairhope-Foley, AL Metropolitan Statistical Area</t>
  </si>
  <si>
    <t>Lake Charles, LA Metropolitan Statistical Area</t>
  </si>
  <si>
    <t>Florence, SC Metropolitan Statistical Area</t>
  </si>
  <si>
    <t>Yuma, AZ Metropolitan Statistical Area</t>
  </si>
  <si>
    <t>Athens-Clarke County, GA Metropolitan Statistical Area</t>
  </si>
  <si>
    <t>Atlanta–Athens-Clarke County–Sandy Springs, GA Combined Statistical Area</t>
  </si>
  <si>
    <t>Lake Havasu City-Kingman, AZ Metropolitan Statistical Area</t>
  </si>
  <si>
    <t>Elkhart-Goshen, IN Metropolitan Statistical Area</t>
  </si>
  <si>
    <t>Johnson City, TN Metropolitan Statistical Area</t>
  </si>
  <si>
    <t>Panama City, FL Metropolitan Statistical Area</t>
  </si>
  <si>
    <t>Gainesville, GA Metropolitan Statistical Area</t>
  </si>
  <si>
    <t>St. Cloud, MN Metropolitan Statistical Area</t>
  </si>
  <si>
    <t>Racine, WI Metropolitan Statistical Area</t>
  </si>
  <si>
    <t>Saginaw, MI Metropolitan Statistical Area</t>
  </si>
  <si>
    <t>−3.92%</t>
  </si>
  <si>
    <t>Saginaw-Midland-Bay City, MI Combined Statistical Area</t>
  </si>
  <si>
    <t>Warner Robins, GA Metropolitan Statistical Area</t>
  </si>
  <si>
    <t>Bloomington, IL Metropolitan Statistical Area</t>
  </si>
  <si>
    <t>Bloomington-Pontiac, IL Combined Statistical Area</t>
  </si>
  <si>
    <t>Jacksonville, NC Metropolitan Statistical Area</t>
  </si>
  <si>
    <t>Blacksburg-Christiansburg-Radford, VA Metropolitan Statistical Area</t>
  </si>
  <si>
    <t>Bend-Redmond, OR Metropolitan Statistical Area</t>
  </si>
  <si>
    <t>Bend-Redmond-Prineville, OR Combined Statistical Area</t>
  </si>
  <si>
    <t>El Centro, CA Metropolitan Statistical Area</t>
  </si>
  <si>
    <t>Redding, CA Metropolitan Statistical Area</t>
  </si>
  <si>
    <t>Redding-Red Bluff, CA Combined Statistical Area</t>
  </si>
  <si>
    <t>Monroe, LA Metropolitan Statistical Area</t>
  </si>
  <si>
    <t>Monroe-Ruston-Bastrop, LA Combined Statistical Area</t>
  </si>
  <si>
    <t>Kingston, NY Metropolitan Statistical Area</t>
  </si>
  <si>
    <t>−1.79%</t>
  </si>
  <si>
    <t>Punta Gorda, FL Metropolitan Statistical Area</t>
  </si>
  <si>
    <t>Joplin, MO Metropolitan Statistical Area</t>
  </si>
  <si>
    <t>Joplin-Miami, MO-OK Combined Statistical Area</t>
  </si>
  <si>
    <t>Greenville, NC Metropolitan Statistical Area</t>
  </si>
  <si>
    <t>Greenville-Washington, NC Combined Statistical Area</t>
  </si>
  <si>
    <t>Columbia, MO Metropolitan Statistical Area</t>
  </si>
  <si>
    <t>Columbia-Moberly-Mexico, MO Combined Statistical Area</t>
  </si>
  <si>
    <t>Dover, DE Metropolitan Statistical Area</t>
  </si>
  <si>
    <t>Muskegon, MI Metropolitan Statistical Area</t>
  </si>
  <si>
    <t>Yuba City, CA Metropolitan Statistical Area</t>
  </si>
  <si>
    <t>Bowling Green, KY Metropolitan Statistical Area</t>
  </si>
  <si>
    <t>Bowling Green-Glasgow, KY Combined Statistical Area</t>
  </si>
  <si>
    <t>Terre Haute, IN Metropolitan Statistical Area</t>
  </si>
  <si>
    <t>−1.01%</t>
  </si>
  <si>
    <t>Abilene, TX Metropolitan Statistical Area</t>
  </si>
  <si>
    <t>Waterloo-Cedar Falls, IA Metropolitan Statistical Area</t>
  </si>
  <si>
    <t>Oshkosh-Neenah, WI Metropolitan Statistical Area</t>
  </si>
  <si>
    <t>Billings, MT Metropolitan Statistical Area</t>
  </si>
  <si>
    <t>Sioux City, IA-NE-SD Metropolitan Statistical Area</t>
  </si>
  <si>
    <t>Sioux City-Vermillion, IA-SD-NE Combined Statistical Area</t>
  </si>
  <si>
    <t>Iowa City, IA Metropolitan Statistical Area</t>
  </si>
  <si>
    <t>Midland, TX Metropolitan Statistical Area</t>
  </si>
  <si>
    <t>Midland-Odessa, TX Combined Statistical Area</t>
  </si>
  <si>
    <t>Eau Claire, WI Metropolitan Statistical Area</t>
  </si>
  <si>
    <t>Eau Claire-Menomonie, WI Combined Statistical Area</t>
  </si>
  <si>
    <t>Bloomington, IN Metropolitan Statistical Area</t>
  </si>
  <si>
    <t>Bloomington-Bedford, IN Combined Statistical Area</t>
  </si>
  <si>
    <t>East Stroudsburg, PA Metropolitan Statistical Area</t>
  </si>
  <si>
    <t>−2.20%</t>
  </si>
  <si>
    <t>Kahului-Wailuku-Lahaina, HI Metropolitan Statistical Area</t>
  </si>
  <si>
    <t>Pueblo, CO Metropolitan Statistical Area</t>
  </si>
  <si>
    <t>Pueblo-Cañon City, CO Combined Statistical Area</t>
  </si>
  <si>
    <t>Janesville-Beloit, WI Metropolitan Statistical Area</t>
  </si>
  <si>
    <t>State College, PA Metropolitan Statistical Area</t>
  </si>
  <si>
    <t>State College-DuBois, PA Combined Statistical Area</t>
  </si>
  <si>
    <t>St. George, UT Metropolitan Statistical Area</t>
  </si>
  <si>
    <t>Burlington, NC Metropolitan Statistical Area</t>
  </si>
  <si>
    <t>Auburn-Opelika, AL Metropolitan Statistical Area</t>
  </si>
  <si>
    <t>Jackson, MI Metropolitan Statistical Area</t>
  </si>
  <si>
    <t>−1.12%</t>
  </si>
  <si>
    <t>Odessa, TX Metropolitan Statistical Area</t>
  </si>
  <si>
    <t>Alexandria, LA Metropolitan Statistical Area</t>
  </si>
  <si>
    <t>Madera, CA Metropolitan Statistical Area</t>
  </si>
  <si>
    <t>Coeur d'Alene, ID Metropolitan Statistical Area</t>
  </si>
  <si>
    <t>Niles-Benton Harbor, MI Metropolitan Statistical Area</t>
  </si>
  <si>
    <t>Chambersburg-Waynesboro, PA Metropolitan Statistical Area</t>
  </si>
  <si>
    <t>Vineland-Bridgeton, NJ Metropolitan Statistical Area</t>
  </si>
  <si>
    <t>−1.98%</t>
  </si>
  <si>
    <t>Decatur, AL Metropolitan Statistical Area</t>
  </si>
  <si>
    <t>−1.02%</t>
  </si>
  <si>
    <t>Albany, GA Metropolitan Statistical Area</t>
  </si>
  <si>
    <t>−3.24%</t>
  </si>
  <si>
    <t>Bangor, ME Metropolitan Statistical Area</t>
  </si>
  <si>
    <t>−1.38%</t>
  </si>
  <si>
    <t>Sebastian-Vero Beach, FL Metropolitan Statistical Area</t>
  </si>
  <si>
    <t>Jefferson City, MO Metropolitan Statistical Area</t>
  </si>
  <si>
    <t>Wichita Falls, TX Metropolitan Statistical Area</t>
  </si>
  <si>
    <t>−0.38%</t>
  </si>
  <si>
    <t>Texarkana, TX-AR Metropolitan Statistical Area</t>
  </si>
  <si>
    <t>Grand Junction, CO Metropolitan Statistical Area</t>
  </si>
  <si>
    <t>Hanford-Corcoran, CA Metropolitan Statistical Area</t>
  </si>
  <si>
    <t>−2.09%</t>
  </si>
  <si>
    <t>Elizabethtown-Fort Knox, KY Metropolitan Statistical Area</t>
  </si>
  <si>
    <t>Monroe, MI Metropolitan Statistical Area</t>
  </si>
  <si>
    <t>−1.85%</t>
  </si>
  <si>
    <t>Hattiesburg, MS Metropolitan Statistical Area</t>
  </si>
  <si>
    <t>Santa Fe, NM Metropolitan Statistical Area</t>
  </si>
  <si>
    <t>Dothan, AL Metropolitan Statistical Area</t>
  </si>
  <si>
    <t>Dothan-Enterprise-Ozark, AL Combined Statistical Area</t>
  </si>
  <si>
    <t>Rocky Mount, NC Metropolitan Statistical Area</t>
  </si>
  <si>
    <t>−3.33%</t>
  </si>
  <si>
    <t>Rocky Mount-Wilson-Roanoke Rapids, NC Combined Statistical Area</t>
  </si>
  <si>
    <t>Florence-Muscle Shoals, AL Metropolitan Statistical Area</t>
  </si>
  <si>
    <t>−0.41%</t>
  </si>
  <si>
    <t>Rapid City, SD Metropolitan Statistical Area</t>
  </si>
  <si>
    <t>Rapid City-Spearfish, SD Combined Statistical Area</t>
  </si>
  <si>
    <t>Valdosta, GA Metropolitan Statistical Area</t>
  </si>
  <si>
    <t>Dalton, GA Metropolitan Statistical Area</t>
  </si>
  <si>
    <t>Homosassa Springs, FL Metropolitan Statistical Area</t>
  </si>
  <si>
    <t>Wheeling, WV-OH Metropolitan Statistical Area</t>
  </si>
  <si>
    <t>−3.36%</t>
  </si>
  <si>
    <t>Idaho Falls, ID Metropolitan Statistical Area</t>
  </si>
  <si>
    <t>Idaho Falls-Rexburg-Blackfoot, ID Combined Statistical Area</t>
  </si>
  <si>
    <t>Napa, CA Metropolitan Statistical Area</t>
  </si>
  <si>
    <t>Flagstaff, AZ Metropolitan Statistical Area</t>
  </si>
  <si>
    <t>Lebanon, PA Metropolitan Statistical Area</t>
  </si>
  <si>
    <t>Morgantown, WV Metropolitan Statistical Area</t>
  </si>
  <si>
    <t>Morgantown-Fairmont, WV Combined Statistical Area</t>
  </si>
  <si>
    <t>La Crosse-Onalaska, WI-MN Metropolitan Statistical Area</t>
  </si>
  <si>
    <t>Logan, UT-ID Metropolitan Statistical Area</t>
  </si>
  <si>
    <t>Wausau, WI Metropolitan Statistical Area</t>
  </si>
  <si>
    <t>Wausau-Stevens Point-Wisconsin Rapids, WI Combined Statistical Area</t>
  </si>
  <si>
    <t>Winchester, VA-WV Metropolitan Statistical Area</t>
  </si>
  <si>
    <t>Springfield, OH Metropolitan Statistical Area</t>
  </si>
  <si>
    <t>−2.56%</t>
  </si>
  <si>
    <t>Johnstown, PA Metropolitan Statistical Area</t>
  </si>
  <si>
    <t>−6.23%</t>
  </si>
  <si>
    <t>Johnstown-Somerset, PA Combined Statistical Area</t>
  </si>
  <si>
    <t>Battle Creek, MI Metropolitan Statistical Area</t>
  </si>
  <si>
    <t>−1.35%</t>
  </si>
  <si>
    <t>Harrisonburg, VA Metropolitan Statistical Area</t>
  </si>
  <si>
    <t>Harrisonburg-Staunton-Waynesboro, VA Combined Statistical Area</t>
  </si>
  <si>
    <t>Bismarck, ND Metropolitan Statistical Area</t>
  </si>
  <si>
    <t>Hammond, LA Metropolitan Statistical Area</t>
  </si>
  <si>
    <t>Jonesboro, AR Metropolitan Statistical Area</t>
  </si>
  <si>
    <t>Jonesboro-Paragould, AR Combined Statistical Area</t>
  </si>
  <si>
    <t>Jackson, TN Metropolitan Statistical Area</t>
  </si>
  <si>
    <t>−0.37%</t>
  </si>
  <si>
    <t>Sherman-Denison, TX Metropolitan Statistical Area</t>
  </si>
  <si>
    <t>Lawton, OK Metropolitan Statistical Area</t>
  </si>
  <si>
    <t>−1.70%</t>
  </si>
  <si>
    <t>Pittsfield, MA Metropolitan Statistical Area</t>
  </si>
  <si>
    <t>−3.29%</t>
  </si>
  <si>
    <t>St. Joseph, MO-KS Metropolitan Statistical Area</t>
  </si>
  <si>
    <t>−0.60%</t>
  </si>
  <si>
    <t>Carbondale-Marion, IL Metropolitan Statistical Area</t>
  </si>
  <si>
    <t>−0.11%</t>
  </si>
  <si>
    <t>Glens Falls, NY Metropolitan Statistical Area</t>
  </si>
  <si>
    <t>New Bern, NC Metropolitan Statistical Area</t>
  </si>
  <si>
    <t>−0.54%</t>
  </si>
  <si>
    <t>New Bern-Morehead City, NC Combined Statistical Area</t>
  </si>
  <si>
    <t>Sierra Vista-Douglas, AZ Metropolitan Statistical Area</t>
  </si>
  <si>
    <t>−4.25%</t>
  </si>
  <si>
    <t>Altoona, PA Metropolitan Statistical Area</t>
  </si>
  <si>
    <t>−1.92%</t>
  </si>
  <si>
    <t>Goldsboro, NC Metropolitan Statistical Area</t>
  </si>
  <si>
    <t>The Villages, FL Metropolitan Statistical Area</t>
  </si>
  <si>
    <t>Mount Vernon-Anacortes, WA Metropolitan Statistical Area</t>
  </si>
  <si>
    <t>Albany, OR Metropolitan Statistical Area</t>
  </si>
  <si>
    <t>Cleveland, TN Metropolitan Statistical Area</t>
  </si>
  <si>
    <t>Staunton-Waynesboro, VA Metropolitan Statistical Area</t>
  </si>
  <si>
    <t>Mansfield, OH Metropolitan Statistical Area</t>
  </si>
  <si>
    <t>−2.71%</t>
  </si>
  <si>
    <t>Mansfield-Ashland-Bucyrus, OH Combined Statistical Area</t>
  </si>
  <si>
    <t>Beckley, WV Metropolitan Statistical Area</t>
  </si>
  <si>
    <t>−3.18%</t>
  </si>
  <si>
    <t>San Angelo, TX Metropolitan Statistical Area</t>
  </si>
  <si>
    <t>Lawrence, KS Metropolitan Statistical Area</t>
  </si>
  <si>
    <t>Weirton-Steubenville, WV-OH Metropolitan Statistical Area</t>
  </si>
  <si>
    <t>−4.16%</t>
  </si>
  <si>
    <t>Owensboro, KY Metropolitan Statistical Area</t>
  </si>
  <si>
    <t>Wenatchee, WA Metropolitan Statistical Area</t>
  </si>
  <si>
    <t>Morristown, TN Metropolitan Statistical Area</t>
  </si>
  <si>
    <t>Brunswick, GA Metropolitan Statistical Area</t>
  </si>
  <si>
    <t>Missoula, MT Metropolitan Statistical Area</t>
  </si>
  <si>
    <t>Muncie, IN Metropolitan Statistical Area</t>
  </si>
  <si>
    <t>−1.76%</t>
  </si>
  <si>
    <t>Sheboygan, WI Metropolitan Statistical Area</t>
  </si>
  <si>
    <t>Williamsport, PA Metropolitan Statistical Area</t>
  </si>
  <si>
    <t>−0.74%</t>
  </si>
  <si>
    <t>Williamsport-Lock Haven, PA Combined Statistical Area</t>
  </si>
  <si>
    <t>Farmington, NM Metropolitan Statistical Area</t>
  </si>
  <si>
    <t>−11.51%</t>
  </si>
  <si>
    <t>Anniston-Oxford-Jacksonville, AL Metropolitan Statistical Area</t>
  </si>
  <si>
    <t>−3.34%</t>
  </si>
  <si>
    <t>Watertown-Fort Drum, NY Metropolitan Statistical Area</t>
  </si>
  <si>
    <t>−1.91%</t>
  </si>
  <si>
    <t>California-Lexington Park, MD Metropolitan Statistical Area</t>
  </si>
  <si>
    <t>Michigan City-La Porte, IN Metropolitan Statistical Area</t>
  </si>
  <si>
    <t>Kankakee, IL Metropolitan Statistical Area</t>
  </si>
  <si>
    <t>Sumter, SC Metropolitan Statistical Area</t>
  </si>
  <si>
    <t>−0.06%</t>
  </si>
  <si>
    <t>Lewiston-Auburn, ME Metropolitan Statistical Area</t>
  </si>
  <si>
    <t>Decatur, IL Metropolitan Statistical Area</t>
  </si>
  <si>
    <t>−3.81%</t>
  </si>
  <si>
    <t>Longview, WA Metropolitan Statistical Area</t>
  </si>
  <si>
    <t>Ithaca, NY Metropolitan Statistical Area</t>
  </si>
  <si>
    <t>Ithaca-Cortland, NY Combined Statistical Area</t>
  </si>
  <si>
    <t>Bay City, MI Metropolitan Statistical Area</t>
  </si>
  <si>
    <t>−2.81%</t>
  </si>
  <si>
    <t>Lima, OH Metropolitan Statistical Area</t>
  </si>
  <si>
    <t>−2.43%</t>
  </si>
  <si>
    <t>Lima-Van Wert-Celina, OH Combined Statistical Area</t>
  </si>
  <si>
    <t>Grand Forks, ND-MN Metropolitan Statistical Area</t>
  </si>
  <si>
    <t>Gadsden, AL Metropolitan Statistical Area</t>
  </si>
  <si>
    <t>Gettysburg, PA Metropolitan Statistical Area</t>
  </si>
  <si>
    <t>Fond du Lac, WI Metropolitan Statistical Area</t>
  </si>
  <si>
    <t>Sebring, FL Metropolitan Statistical Area</t>
  </si>
  <si>
    <t>Fairbanks, AK Metropolitan Statistical Area</t>
  </si>
  <si>
    <t>Mankato-North Mankato, MN Metropolitan Statistical Area</t>
  </si>
  <si>
    <t>Mankato-New Ulm-North Mankato, MN Combined Statistical Area</t>
  </si>
  <si>
    <t>Victoria, TX Metropolitan Statistical Area</t>
  </si>
  <si>
    <t>Victoria-Port Lavaca, TX Combined Statistical Area</t>
  </si>
  <si>
    <t>Cumberland, MD-WV Metropolitan Statistical Area</t>
  </si>
  <si>
    <t>−3.64%</t>
  </si>
  <si>
    <t>Cheyenne, WY Metropolitan Statistical Area</t>
  </si>
  <si>
    <t>Hot Springs, AR Metropolitan Statistical Area</t>
  </si>
  <si>
    <t>Hot Springs-Malvern, AR Combined Statistical Area</t>
  </si>
  <si>
    <t>Cape Girardeau, MO-IL Metropolitan Statistical Area</t>
  </si>
  <si>
    <t>Cape Girardeau-Sikeston, MO-IL Combined Statistical Area</t>
  </si>
  <si>
    <t>Ames, IA Metropolitan Statistical Area</t>
  </si>
  <si>
    <t>Manhattan, KS Metropolitan Statistical Area</t>
  </si>
  <si>
    <t>Manhattan-Junction City, KS Combined Statistical Area</t>
  </si>
  <si>
    <t>Dubuque, IA Metropolitan Statistical Area</t>
  </si>
  <si>
    <t>Rome, GA Metropolitan Statistical Area</t>
  </si>
  <si>
    <t>Rome-Summerville, GA Combined Statistical Area</t>
  </si>
  <si>
    <t>Ocean City, NJ Metropolitan Statistical Area</t>
  </si>
  <si>
    <t>−2.91%</t>
  </si>
  <si>
    <t>Pine Bluff, AR Metropolitan Statistical Area</t>
  </si>
  <si>
    <t>−8.27%</t>
  </si>
  <si>
    <t>Parkersburg-Vienna, WV Metropolitan Statistical Area</t>
  </si>
  <si>
    <t>−1.32%</t>
  </si>
  <si>
    <t>Parkersburg-Marietta-Vienna, WV-OH Combined Statistical Area</t>
  </si>
  <si>
    <t>Corvallis, OR Metropolitan Statistical Area</t>
  </si>
  <si>
    <t>Elmira, NY Metropolitan Statistical Area</t>
  </si>
  <si>
    <t>−2.82%</t>
  </si>
  <si>
    <t>Elmira-Corning, NY Combined Statistical Area</t>
  </si>
  <si>
    <t>Grants Pass, OR Metropolitan Statistical Area</t>
  </si>
  <si>
    <t>Grand Island, NE Metropolitan Statistical Area</t>
  </si>
  <si>
    <t>Bloomsburg-Berwick, PA Metropolitan Statistical Area</t>
  </si>
  <si>
    <t>−0.93%</t>
  </si>
  <si>
    <t>Bloomsburg-Berwick-Sunbury, PA Combined Statistical Area</t>
  </si>
  <si>
    <t>Pocatello, ID Metropolitan Statistical Area</t>
  </si>
  <si>
    <t>Midland, MI Metropolitan Statistical Area</t>
  </si>
  <si>
    <t>−0.20%</t>
  </si>
  <si>
    <t>Kokomo, IN Metropolitan Statistical Area</t>
  </si>
  <si>
    <t>−0.22%</t>
  </si>
  <si>
    <t>Kokomo-Peru, IN Combined Statistical Area</t>
  </si>
  <si>
    <t>Great Falls, MT Metropolitan Statistical Area</t>
  </si>
  <si>
    <t>Columbus, IN Metropolitan Statistical Area</t>
  </si>
  <si>
    <t>Casper, WY Metropolitan Statistical Area</t>
  </si>
  <si>
    <t>Hinesville, GA Metropolitan Statistical Area</t>
  </si>
  <si>
    <t>Danville, IL Metropolitan Statistical Area</t>
  </si>
  <si>
    <t>−3.08%</t>
  </si>
  <si>
    <t>Walla Walla, WA Metropolitan Statistical Area</t>
  </si>
  <si>
    <t>Lewiston, ID-WA Metropolitan Statistical Area</t>
  </si>
  <si>
    <t>Enid, OK Metropolitan Statistical Area</t>
  </si>
  <si>
    <t>Carson City, NV Metropolitan Statistical Area</t>
  </si>
  <si>
    <t>−0.96%</t>
  </si>
  <si>
    <t>2016 pop</t>
  </si>
  <si>
    <t>city</t>
  </si>
  <si>
    <t>highrises</t>
  </si>
  <si>
    <t>schools</t>
  </si>
  <si>
    <t>population</t>
  </si>
  <si>
    <t>houing units</t>
  </si>
  <si>
    <t>houses</t>
  </si>
  <si>
    <t>houses avg</t>
  </si>
  <si>
    <t>highrises avg</t>
  </si>
  <si>
    <t>gen blds</t>
  </si>
  <si>
    <t>Ames</t>
  </si>
  <si>
    <t>gen blds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</si>
</sst>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008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1" applyFill="1" applyBorder="1" applyAlignment="1">
      <alignment vertical="center"/>
    </xf>
    <xf numFmtId="3" fontId="1" fillId="3" borderId="1" xfId="0" applyNumberFormat="1" applyFont="1" applyFill="1" applyBorder="1" applyAlignment="1">
      <alignment horizontal="right" vertical="center"/>
    </xf>
    <xf numFmtId="10" fontId="2" fillId="3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3" fontId="0" fillId="0" borderId="0" xfId="0" applyNumberFormat="1"/>
    <xf numFmtId="3" fontId="1" fillId="0" borderId="0" xfId="0" applyNumberFormat="1" applyFont="1"/>
    <xf numFmtId="3" fontId="1" fillId="3" borderId="2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3C815FF-FFEA-472C-9DC5-83849A8A0F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18</xdr:row>
      <xdr:rowOff>45720</xdr:rowOff>
    </xdr:from>
    <xdr:to>
      <xdr:col>18</xdr:col>
      <xdr:colOff>388620</xdr:colOff>
      <xdr:row>33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161B26-9679-459A-8B6F-2B6F3C2C9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0300" y="3459480"/>
              <a:ext cx="4975860" cy="2834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lbany-Schenectady-Troy,_NY_Metropolitan_Statistical_Area" TargetMode="External"/><Relationship Id="rId299" Type="http://schemas.openxmlformats.org/officeDocument/2006/relationships/hyperlink" Target="https://en.wikipedia.org/wiki/Clarksville,_TN-KY_Metropolitan_Statistical_Area" TargetMode="External"/><Relationship Id="rId21" Type="http://schemas.openxmlformats.org/officeDocument/2006/relationships/hyperlink" Target="https://en.wikipedia.org/wiki/San_Francisco-Oakland-Hayward,_CA_Metropolitan_Statistical_Area" TargetMode="External"/><Relationship Id="rId63" Type="http://schemas.openxmlformats.org/officeDocument/2006/relationships/hyperlink" Target="https://en.wikipedia.org/wiki/Indianapolis-Carmel-Muncie,_IN_Combined_Statistical_Area" TargetMode="External"/><Relationship Id="rId159" Type="http://schemas.openxmlformats.org/officeDocument/2006/relationships/hyperlink" Target="https://en.wikipedia.org/wiki/Madison,_WI_Metropolitan_Statistical_Area" TargetMode="External"/><Relationship Id="rId324" Type="http://schemas.openxmlformats.org/officeDocument/2006/relationships/hyperlink" Target="https://en.wikipedia.org/wiki/Washington-Baltimore-Arlington,_DC-MD-VA-WV-PA_Combined_Statistical_Area" TargetMode="External"/><Relationship Id="rId366" Type="http://schemas.openxmlformats.org/officeDocument/2006/relationships/hyperlink" Target="https://en.wikipedia.org/wiki/Daphne-Fairhope-Foley,_AL_Metropolitan_Statistical_Area" TargetMode="External"/><Relationship Id="rId531" Type="http://schemas.openxmlformats.org/officeDocument/2006/relationships/hyperlink" Target="https://en.wikipedia.org/wiki/Albany-Schenectady,_NY_Combined_Statistical_Area" TargetMode="External"/><Relationship Id="rId573" Type="http://schemas.openxmlformats.org/officeDocument/2006/relationships/hyperlink" Target="https://en.wikipedia.org/wiki/Kankakee,_IL_Metropolitan_Statistical_Area" TargetMode="External"/><Relationship Id="rId629" Type="http://schemas.openxmlformats.org/officeDocument/2006/relationships/hyperlink" Target="https://en.wikipedia.org/wiki/Kokomo,_IN_Metropolitan_Statistical_Area" TargetMode="External"/><Relationship Id="rId170" Type="http://schemas.openxmlformats.org/officeDocument/2006/relationships/hyperlink" Target="https://en.wikipedia.org/wiki/Toledo-Port_Clinton,_OH_Combined_Statistical_Area" TargetMode="External"/><Relationship Id="rId226" Type="http://schemas.openxmlformats.org/officeDocument/2006/relationships/hyperlink" Target="https://en.wikipedia.org/wiki/Salinas,_CA_Metropolitan_Statistical_Area" TargetMode="External"/><Relationship Id="rId433" Type="http://schemas.openxmlformats.org/officeDocument/2006/relationships/hyperlink" Target="https://en.wikipedia.org/wiki/Bloomington,_IN_Metropolitan_Statistical_Area" TargetMode="External"/><Relationship Id="rId268" Type="http://schemas.openxmlformats.org/officeDocument/2006/relationships/hyperlink" Target="https://en.wikipedia.org/wiki/Charleston-Huntington-Ashland,_WV-OH-KY_Combined_Statistical_Area" TargetMode="External"/><Relationship Id="rId475" Type="http://schemas.openxmlformats.org/officeDocument/2006/relationships/hyperlink" Target="https://en.wikipedia.org/wiki/Elizabethtown-Fort_Knox,_KY_Metropolitan_Statistical_Area" TargetMode="External"/><Relationship Id="rId640" Type="http://schemas.openxmlformats.org/officeDocument/2006/relationships/hyperlink" Target="https://en.wikipedia.org/wiki/Enid,_OK_Metropolitan_Statistical_Area" TargetMode="External"/><Relationship Id="rId32" Type="http://schemas.openxmlformats.org/officeDocument/2006/relationships/hyperlink" Target="https://en.wikipedia.org/wiki/San_Diego-Carlsbad,_CA_Metropolitan_Statistical_Area" TargetMode="External"/><Relationship Id="rId74" Type="http://schemas.openxmlformats.org/officeDocument/2006/relationships/hyperlink" Target="https://en.wikipedia.org/wiki/Jacksonville,_FL_Metropolitan_Statistical_Area" TargetMode="External"/><Relationship Id="rId128" Type="http://schemas.openxmlformats.org/officeDocument/2006/relationships/hyperlink" Target="https://en.wikipedia.org/wiki/El_Paso-Las_Cruces,_TX-NM_Combined_Statistical_Area" TargetMode="External"/><Relationship Id="rId335" Type="http://schemas.openxmlformats.org/officeDocument/2006/relationships/hyperlink" Target="https://en.wikipedia.org/wiki/Fargo-Wahpeton,_ND-MN_Combined_Statistical_Area" TargetMode="External"/><Relationship Id="rId377" Type="http://schemas.openxmlformats.org/officeDocument/2006/relationships/hyperlink" Target="https://en.wikipedia.org/wiki/Johnson_City,_TN_Metropolitan_Statistical_Area" TargetMode="External"/><Relationship Id="rId500" Type="http://schemas.openxmlformats.org/officeDocument/2006/relationships/hyperlink" Target="https://en.wikipedia.org/wiki/Harrisburg-York-Lebanon,_PA_Combined_Statistical_Area" TargetMode="External"/><Relationship Id="rId542" Type="http://schemas.openxmlformats.org/officeDocument/2006/relationships/hyperlink" Target="https://en.wikipedia.org/wiki/Portland-Vancouver-Salem,_OR-WA_Combined_Statistical_Area" TargetMode="External"/><Relationship Id="rId584" Type="http://schemas.openxmlformats.org/officeDocument/2006/relationships/hyperlink" Target="https://en.wikipedia.org/wiki/Saginaw-Midland-Bay_City,_MI_Combined_Statistical_Area" TargetMode="External"/><Relationship Id="rId5" Type="http://schemas.openxmlformats.org/officeDocument/2006/relationships/hyperlink" Target="https://en.wikipedia.org/wiki/Chicago-Naperville-Elgin,_IL-IN-WI_Metropolitan_Statistical_Area" TargetMode="External"/><Relationship Id="rId181" Type="http://schemas.openxmlformats.org/officeDocument/2006/relationships/hyperlink" Target="https://en.wikipedia.org/wiki/Spokane-Spokane_Valley,_WA_Metropolitan_Statistical_Area" TargetMode="External"/><Relationship Id="rId237" Type="http://schemas.openxmlformats.org/officeDocument/2006/relationships/hyperlink" Target="https://en.wikipedia.org/wiki/Beaumont-Port_Arthur,_TX_Metropolitan_Statistical_Area" TargetMode="External"/><Relationship Id="rId402" Type="http://schemas.openxmlformats.org/officeDocument/2006/relationships/hyperlink" Target="https://en.wikipedia.org/wiki/New_York-Newark,_NY-NJ-CT-PA_Combined_Statistical_Area" TargetMode="External"/><Relationship Id="rId279" Type="http://schemas.openxmlformats.org/officeDocument/2006/relationships/hyperlink" Target="https://en.wikipedia.org/wiki/Boulder,_CO_Metropolitan_Statistical_Area" TargetMode="External"/><Relationship Id="rId444" Type="http://schemas.openxmlformats.org/officeDocument/2006/relationships/hyperlink" Target="https://en.wikipedia.org/wiki/St._George,_UT_Metropolitan_Statistical_Area" TargetMode="External"/><Relationship Id="rId486" Type="http://schemas.openxmlformats.org/officeDocument/2006/relationships/hyperlink" Target="https://en.wikipedia.org/wiki/Florence-Muscle_Shoals,_AL_Metropolitan_Statistical_Area" TargetMode="External"/><Relationship Id="rId43" Type="http://schemas.openxmlformats.org/officeDocument/2006/relationships/hyperlink" Target="https://en.wikipedia.org/wiki/Orlando-Deltona-Daytona_Beach,_FL_Combined_Statistical_Area" TargetMode="External"/><Relationship Id="rId139" Type="http://schemas.openxmlformats.org/officeDocument/2006/relationships/hyperlink" Target="https://en.wikipedia.org/wiki/Greensboro-High_Point,_NC_Metropolitan_Statistical_Area" TargetMode="External"/><Relationship Id="rId290" Type="http://schemas.openxmlformats.org/officeDocument/2006/relationships/hyperlink" Target="https://en.wikipedia.org/wiki/Columbus-Auburn-Opelika,_GA-AL_Combined_Statistical_Area" TargetMode="External"/><Relationship Id="rId304" Type="http://schemas.openxmlformats.org/officeDocument/2006/relationships/hyperlink" Target="https://en.wikipedia.org/wiki/Erie,_PA_Metropolitan_Statistical_Area" TargetMode="External"/><Relationship Id="rId346" Type="http://schemas.openxmlformats.org/officeDocument/2006/relationships/hyperlink" Target="https://en.wikipedia.org/wiki/Charleston,_WV_Metropolitan_Statistical_Area" TargetMode="External"/><Relationship Id="rId388" Type="http://schemas.openxmlformats.org/officeDocument/2006/relationships/hyperlink" Target="https://en.wikipedia.org/wiki/Warner_Robins,_GA_Metropolitan_Statistical_Area" TargetMode="External"/><Relationship Id="rId511" Type="http://schemas.openxmlformats.org/officeDocument/2006/relationships/hyperlink" Target="https://en.wikipedia.org/wiki/Johnstown,_PA_Metropolitan_Statistical_Area" TargetMode="External"/><Relationship Id="rId553" Type="http://schemas.openxmlformats.org/officeDocument/2006/relationships/hyperlink" Target="https://en.wikipedia.org/wiki/Weirton-Steubenville,_WV-OH_Metropolitan_Statistical_Area" TargetMode="External"/><Relationship Id="rId609" Type="http://schemas.openxmlformats.org/officeDocument/2006/relationships/hyperlink" Target="https://en.wikipedia.org/wiki/Rome,_GA_Metropolitan_Statistical_Area" TargetMode="External"/><Relationship Id="rId85" Type="http://schemas.openxmlformats.org/officeDocument/2006/relationships/hyperlink" Target="https://en.wikipedia.org/wiki/New_Orleans-Metairie,_LA_Metropolitan_Statistical_Area" TargetMode="External"/><Relationship Id="rId150" Type="http://schemas.openxmlformats.org/officeDocument/2006/relationships/hyperlink" Target="https://en.wikipedia.org/wiki/Boise_City,_ID_Metropolitan_Statistical_Area" TargetMode="External"/><Relationship Id="rId192" Type="http://schemas.openxmlformats.org/officeDocument/2006/relationships/hyperlink" Target="https://en.wikipedia.org/wiki/Portland-Lewiston-South_Portland,_ME_Combined_Statistical_Area" TargetMode="External"/><Relationship Id="rId206" Type="http://schemas.openxmlformats.org/officeDocument/2006/relationships/hyperlink" Target="https://en.wikipedia.org/wiki/Visalia-Porterville-Hanford,_CA_Combined_Statistical_Area" TargetMode="External"/><Relationship Id="rId413" Type="http://schemas.openxmlformats.org/officeDocument/2006/relationships/hyperlink" Target="https://en.wikipedia.org/wiki/Muskegon,_MI_Metropolitan_Statistical_Area" TargetMode="External"/><Relationship Id="rId595" Type="http://schemas.openxmlformats.org/officeDocument/2006/relationships/hyperlink" Target="https://en.wikipedia.org/wiki/Mankato-New_Ulm-North_Mankato,_MN_Combined_Statistical_Area" TargetMode="External"/><Relationship Id="rId248" Type="http://schemas.openxmlformats.org/officeDocument/2006/relationships/hyperlink" Target="https://en.wikipedia.org/wiki/Savannah-Hinesville-Statesboro,_GA_Combined_Statistical_Area" TargetMode="External"/><Relationship Id="rId455" Type="http://schemas.openxmlformats.org/officeDocument/2006/relationships/hyperlink" Target="https://en.wikipedia.org/wiki/Coeur_d%27Alene,_ID_Metropolitan_Statistical_Area" TargetMode="External"/><Relationship Id="rId497" Type="http://schemas.openxmlformats.org/officeDocument/2006/relationships/hyperlink" Target="https://en.wikipedia.org/wiki/San_Jose-San_Francisco-Oakland,_CA_Combined_Statistical_Area" TargetMode="External"/><Relationship Id="rId620" Type="http://schemas.openxmlformats.org/officeDocument/2006/relationships/hyperlink" Target="https://en.wikipedia.org/wiki/Elmira-Corning,_NY_Combined_Statistical_Area" TargetMode="External"/><Relationship Id="rId12" Type="http://schemas.openxmlformats.org/officeDocument/2006/relationships/hyperlink" Target="https://en.wikipedia.org/wiki/Baltimore%E2%80%93Washington_metropolitan_area" TargetMode="External"/><Relationship Id="rId108" Type="http://schemas.openxmlformats.org/officeDocument/2006/relationships/hyperlink" Target="https://en.wikipedia.org/wiki/Worcester,_MA-CT_Metropolitan_Statistical_Area" TargetMode="External"/><Relationship Id="rId315" Type="http://schemas.openxmlformats.org/officeDocument/2006/relationships/hyperlink" Target="https://en.wikipedia.org/wiki/Merced,_CA_Metropolitan_Statistical_Area" TargetMode="External"/><Relationship Id="rId357" Type="http://schemas.openxmlformats.org/officeDocument/2006/relationships/hyperlink" Target="https://en.wikipedia.org/wiki/Rochester-Austin,_MN_Combined_Statistical_Area" TargetMode="External"/><Relationship Id="rId522" Type="http://schemas.openxmlformats.org/officeDocument/2006/relationships/hyperlink" Target="https://en.wikipedia.org/wiki/Jackson,_TN_Metropolitan_Statistical_Area" TargetMode="External"/><Relationship Id="rId54" Type="http://schemas.openxmlformats.org/officeDocument/2006/relationships/hyperlink" Target="https://en.wikipedia.org/wiki/Las_Vegas-Henderson,_NV-AZ_Combined_Statistical_Area" TargetMode="External"/><Relationship Id="rId96" Type="http://schemas.openxmlformats.org/officeDocument/2006/relationships/hyperlink" Target="https://en.wikipedia.org/wiki/Rochester-Batavia-Seneca_Falls,_NY_Combined_Statistical_Area" TargetMode="External"/><Relationship Id="rId161" Type="http://schemas.openxmlformats.org/officeDocument/2006/relationships/hyperlink" Target="https://en.wikipedia.org/wiki/Wichita,_KS_Metropolitan_Statistical_Area" TargetMode="External"/><Relationship Id="rId217" Type="http://schemas.openxmlformats.org/officeDocument/2006/relationships/hyperlink" Target="https://en.wikipedia.org/wiki/Myrtle_Beach-Conway-North_Myrtle_Beach,_SC-NC_Metropolitan_Statistical_Area" TargetMode="External"/><Relationship Id="rId399" Type="http://schemas.openxmlformats.org/officeDocument/2006/relationships/hyperlink" Target="https://en.wikipedia.org/wiki/Monroe,_LA_Metropolitan_Statistical_Area" TargetMode="External"/><Relationship Id="rId564" Type="http://schemas.openxmlformats.org/officeDocument/2006/relationships/hyperlink" Target="https://en.wikipedia.org/wiki/Williamsport,_PA_Metropolitan_Statistical_Area" TargetMode="External"/><Relationship Id="rId259" Type="http://schemas.openxmlformats.org/officeDocument/2006/relationships/hyperlink" Target="https://en.wikipedia.org/wiki/New_York-Newark,_NY-NJ-CT-PA_Combined_Statistical_Area" TargetMode="External"/><Relationship Id="rId424" Type="http://schemas.openxmlformats.org/officeDocument/2006/relationships/hyperlink" Target="https://en.wikipedia.org/wiki/Billings,_MT_Metropolitan_Statistical_Area" TargetMode="External"/><Relationship Id="rId466" Type="http://schemas.openxmlformats.org/officeDocument/2006/relationships/hyperlink" Target="https://en.wikipedia.org/wiki/Bangor,_ME_Metropolitan_Statistical_Area" TargetMode="External"/><Relationship Id="rId631" Type="http://schemas.openxmlformats.org/officeDocument/2006/relationships/hyperlink" Target="https://en.wikipedia.org/wiki/Great_Falls,_MT_Metropolitan_Statistical_Area" TargetMode="External"/><Relationship Id="rId23" Type="http://schemas.openxmlformats.org/officeDocument/2006/relationships/hyperlink" Target="https://en.wikipedia.org/wiki/Phoenix-Mesa-Scottsdale,_AZ_Metropolitan_Statistical_Area" TargetMode="External"/><Relationship Id="rId119" Type="http://schemas.openxmlformats.org/officeDocument/2006/relationships/hyperlink" Target="https://en.wikipedia.org/wiki/Knoxville,_TN_Metropolitan_Statistical_Area" TargetMode="External"/><Relationship Id="rId270" Type="http://schemas.openxmlformats.org/officeDocument/2006/relationships/hyperlink" Target="https://en.wikipedia.org/wiki/Fort_Collins,_CO_Metropolitan_Statistical_Area" TargetMode="External"/><Relationship Id="rId326" Type="http://schemas.openxmlformats.org/officeDocument/2006/relationships/hyperlink" Target="https://en.wikipedia.org/wiki/Amarillo-Borger,_TX_Combined_Statistical_Area" TargetMode="External"/><Relationship Id="rId533" Type="http://schemas.openxmlformats.org/officeDocument/2006/relationships/hyperlink" Target="https://en.wikipedia.org/wiki/New_Bern-Morehead_City,_NC_Combined_Statistical_Area" TargetMode="External"/><Relationship Id="rId65" Type="http://schemas.openxmlformats.org/officeDocument/2006/relationships/hyperlink" Target="https://en.wikipedia.org/wiki/San_Jose-San_Francisco-Oakland,_CA_Combined_Statistical_Area" TargetMode="External"/><Relationship Id="rId130" Type="http://schemas.openxmlformats.org/officeDocument/2006/relationships/hyperlink" Target="https://en.wikipedia.org/wiki/New_York-Newark,_NY-NJ-CT-PA_Combined_Statistical_Area" TargetMode="External"/><Relationship Id="rId368" Type="http://schemas.openxmlformats.org/officeDocument/2006/relationships/hyperlink" Target="https://en.wikipedia.org/wiki/Lake_Charles,_LA_Metropolitan_Statistical_Area" TargetMode="External"/><Relationship Id="rId575" Type="http://schemas.openxmlformats.org/officeDocument/2006/relationships/hyperlink" Target="https://en.wikipedia.org/wiki/Sumter,_SC_Metropolitan_Statistical_Area" TargetMode="External"/><Relationship Id="rId172" Type="http://schemas.openxmlformats.org/officeDocument/2006/relationships/hyperlink" Target="https://en.wikipedia.org/wiki/Salt_Lake_City-Provo-Orem,_UT_Combined_Statistical_Area" TargetMode="External"/><Relationship Id="rId228" Type="http://schemas.openxmlformats.org/officeDocument/2006/relationships/hyperlink" Target="https://en.wikipedia.org/wiki/Fort_Wayne-Huntington-Auburn,_IN_Combined_Statistical_Area" TargetMode="External"/><Relationship Id="rId435" Type="http://schemas.openxmlformats.org/officeDocument/2006/relationships/hyperlink" Target="https://en.wikipedia.org/wiki/East_Stroudsburg,_PA_Metropolitan_Statistical_Area" TargetMode="External"/><Relationship Id="rId477" Type="http://schemas.openxmlformats.org/officeDocument/2006/relationships/hyperlink" Target="https://en.wikipedia.org/wiki/Monroe,_MI_Metropolitan_Statistical_Area" TargetMode="External"/><Relationship Id="rId600" Type="http://schemas.openxmlformats.org/officeDocument/2006/relationships/hyperlink" Target="https://en.wikipedia.org/wiki/Hot_Springs,_AR_Metropolitan_Statistical_Area" TargetMode="External"/><Relationship Id="rId642" Type="http://schemas.openxmlformats.org/officeDocument/2006/relationships/hyperlink" Target="https://en.wikipedia.org/wiki/Reno-Carson_City-Fernley,_NV_Combined_Statistical_Area" TargetMode="External"/><Relationship Id="rId281" Type="http://schemas.openxmlformats.org/officeDocument/2006/relationships/hyperlink" Target="https://en.wikipedia.org/wiki/South_Bend-Mishawaka,_IN-MI_Metropolitan_Statistical_Area" TargetMode="External"/><Relationship Id="rId337" Type="http://schemas.openxmlformats.org/officeDocument/2006/relationships/hyperlink" Target="https://en.wikipedia.org/wiki/Appleton-Oshkosh-Neenah,_WI_Combined_Statistical_Area" TargetMode="External"/><Relationship Id="rId502" Type="http://schemas.openxmlformats.org/officeDocument/2006/relationships/hyperlink" Target="https://en.wikipedia.org/wiki/Morgantown-Fairmont,_WV_Combined_Statistical_Area" TargetMode="External"/><Relationship Id="rId34" Type="http://schemas.openxmlformats.org/officeDocument/2006/relationships/hyperlink" Target="https://en.wikipedia.org/wiki/Denver-Aurora-Lakewood,_CO_Metropolitan_Statistical_Area" TargetMode="External"/><Relationship Id="rId76" Type="http://schemas.openxmlformats.org/officeDocument/2006/relationships/hyperlink" Target="https://en.wikipedia.org/wiki/Oklahoma_City,_OK_Metropolitan_Statistical_Area" TargetMode="External"/><Relationship Id="rId141" Type="http://schemas.openxmlformats.org/officeDocument/2006/relationships/hyperlink" Target="https://en.wikipedia.org/wiki/Little_Rock-North_Little_Rock-Conway,_AR_Metropolitan_Statistical_Area" TargetMode="External"/><Relationship Id="rId379" Type="http://schemas.openxmlformats.org/officeDocument/2006/relationships/hyperlink" Target="https://en.wikipedia.org/wiki/Panama_City,_FL_Metropolitan_Statistical_Area" TargetMode="External"/><Relationship Id="rId544" Type="http://schemas.openxmlformats.org/officeDocument/2006/relationships/hyperlink" Target="https://en.wikipedia.org/wiki/Chattanooga-Cleveland-Dalton,_TN-GA-AL_Combined_Statistical_Area" TargetMode="External"/><Relationship Id="rId586" Type="http://schemas.openxmlformats.org/officeDocument/2006/relationships/hyperlink" Target="https://en.wikipedia.org/wiki/Lima-Van_Wert-Celina,_OH_Combined_Statistical_Area" TargetMode="External"/><Relationship Id="rId7" Type="http://schemas.openxmlformats.org/officeDocument/2006/relationships/hyperlink" Target="https://en.wikipedia.org/wiki/Dallas-Fort_Worth-Arlington,_TX_Metropolitan_Statistical_Area" TargetMode="External"/><Relationship Id="rId183" Type="http://schemas.openxmlformats.org/officeDocument/2006/relationships/hyperlink" Target="https://en.wikipedia.org/wiki/Scranton%E2%80%93Wilkes-Barre%E2%80%93Hazleton,_PA_Metropolitan_Statistical_Area" TargetMode="External"/><Relationship Id="rId239" Type="http://schemas.openxmlformats.org/officeDocument/2006/relationships/hyperlink" Target="https://en.wikipedia.org/wiki/Detroit-Warren-Ann_Arbor,_MI_Combined_Statistical_Area" TargetMode="External"/><Relationship Id="rId390" Type="http://schemas.openxmlformats.org/officeDocument/2006/relationships/hyperlink" Target="https://en.wikipedia.org/wiki/Bloomington,_IL_Metropolitan_Statistical_Area" TargetMode="External"/><Relationship Id="rId404" Type="http://schemas.openxmlformats.org/officeDocument/2006/relationships/hyperlink" Target="https://en.wikipedia.org/wiki/North_Port-Sarasota,_FL_Combined_Statistical_Area" TargetMode="External"/><Relationship Id="rId446" Type="http://schemas.openxmlformats.org/officeDocument/2006/relationships/hyperlink" Target="https://en.wikipedia.org/wiki/Greensboro%E2%80%93Winston-Salem%E2%80%93High_Point,_NC_Combined_Statistical_Area" TargetMode="External"/><Relationship Id="rId611" Type="http://schemas.openxmlformats.org/officeDocument/2006/relationships/hyperlink" Target="https://en.wikipedia.org/wiki/Ocean_City,_NJ_Metropolitan_Statistical_Area" TargetMode="External"/><Relationship Id="rId250" Type="http://schemas.openxmlformats.org/officeDocument/2006/relationships/hyperlink" Target="https://en.wikipedia.org/wiki/Davenport-Moline,_IA-IL_Combined_Statistical_Area" TargetMode="External"/><Relationship Id="rId292" Type="http://schemas.openxmlformats.org/officeDocument/2006/relationships/hyperlink" Target="https://en.wikipedia.org/wiki/Johnson_City-Kingsport-Bristol,_TN-VA_Combined_Statistical_Area" TargetMode="External"/><Relationship Id="rId306" Type="http://schemas.openxmlformats.org/officeDocument/2006/relationships/hyperlink" Target="https://en.wikipedia.org/wiki/Olympia-Tumwater,_WA_Metropolitan_Statistical_Area" TargetMode="External"/><Relationship Id="rId488" Type="http://schemas.openxmlformats.org/officeDocument/2006/relationships/hyperlink" Target="https://en.wikipedia.org/wiki/Rapid_City-Spearfish,_SD_Combined_Statistical_Area" TargetMode="External"/><Relationship Id="rId45" Type="http://schemas.openxmlformats.org/officeDocument/2006/relationships/hyperlink" Target="https://en.wikipedia.org/wiki/Portland-Vancouver-Hillsboro,_OR-WA_Metropolitan_Statistical_Area" TargetMode="External"/><Relationship Id="rId87" Type="http://schemas.openxmlformats.org/officeDocument/2006/relationships/hyperlink" Target="https://en.wikipedia.org/wiki/Hartford-West_Hartford-East_Hartford,_CT_Metropolitan_Statistical_Area" TargetMode="External"/><Relationship Id="rId110" Type="http://schemas.openxmlformats.org/officeDocument/2006/relationships/hyperlink" Target="https://en.wikipedia.org/wiki/Omaha-Council_Bluffs,_NE-IA_Metropolitan_Statistical_Area" TargetMode="External"/><Relationship Id="rId348" Type="http://schemas.openxmlformats.org/officeDocument/2006/relationships/hyperlink" Target="https://en.wikipedia.org/wiki/Longview,_TX_Metropolitan_Statistical_Area" TargetMode="External"/><Relationship Id="rId513" Type="http://schemas.openxmlformats.org/officeDocument/2006/relationships/hyperlink" Target="https://en.wikipedia.org/wiki/Battle_Creek,_MI_Metropolitan_Statistical_Area" TargetMode="External"/><Relationship Id="rId555" Type="http://schemas.openxmlformats.org/officeDocument/2006/relationships/hyperlink" Target="https://en.wikipedia.org/wiki/Owensboro,_KY_Metropolitan_Statistical_Area" TargetMode="External"/><Relationship Id="rId597" Type="http://schemas.openxmlformats.org/officeDocument/2006/relationships/hyperlink" Target="https://en.wikipedia.org/wiki/Victoria-Port_Lavaca,_TX_Combined_Statistical_Area" TargetMode="External"/><Relationship Id="rId152" Type="http://schemas.openxmlformats.org/officeDocument/2006/relationships/hyperlink" Target="https://en.wikipedia.org/wiki/Lakeland-Winter_Haven,_FL_Metropolitan_Statistical_Area" TargetMode="External"/><Relationship Id="rId194" Type="http://schemas.openxmlformats.org/officeDocument/2006/relationships/hyperlink" Target="https://en.wikipedia.org/wiki/Lexington-Fayette,_KY_Metropolitan_Statistical_Area" TargetMode="External"/><Relationship Id="rId208" Type="http://schemas.openxmlformats.org/officeDocument/2006/relationships/hyperlink" Target="https://en.wikipedia.org/wiki/Springfield-Branson,_MO_Combined_Statistical_Area" TargetMode="External"/><Relationship Id="rId415" Type="http://schemas.openxmlformats.org/officeDocument/2006/relationships/hyperlink" Target="https://en.wikipedia.org/wiki/Yuba_City,_CA_Metropolitan_Statistical_Area" TargetMode="External"/><Relationship Id="rId457" Type="http://schemas.openxmlformats.org/officeDocument/2006/relationships/hyperlink" Target="https://en.wikipedia.org/wiki/Niles-Benton_Harbor,_MI_Metropolitan_Statistical_Area" TargetMode="External"/><Relationship Id="rId622" Type="http://schemas.openxmlformats.org/officeDocument/2006/relationships/hyperlink" Target="https://en.wikipedia.org/wiki/Medford-Grants_Pass,_OR_Combined_Statistical_Area" TargetMode="External"/><Relationship Id="rId261" Type="http://schemas.openxmlformats.org/officeDocument/2006/relationships/hyperlink" Target="https://en.wikipedia.org/wiki/Naples-Immokalee-Marco_Island,_FL_Metropolitan_Statistical_Area" TargetMode="External"/><Relationship Id="rId499" Type="http://schemas.openxmlformats.org/officeDocument/2006/relationships/hyperlink" Target="https://en.wikipedia.org/wiki/Lebanon,_PA_Metropolitan_Statistical_Area" TargetMode="External"/><Relationship Id="rId14" Type="http://schemas.openxmlformats.org/officeDocument/2006/relationships/hyperlink" Target="https://en.wikipedia.org/wiki/Delaware_Valley" TargetMode="External"/><Relationship Id="rId56" Type="http://schemas.openxmlformats.org/officeDocument/2006/relationships/hyperlink" Target="https://en.wikipedia.org/wiki/Kansas_City-Overland_Park-Kansas_City,_MO-KS_Combined_Statistical_Area" TargetMode="External"/><Relationship Id="rId317" Type="http://schemas.openxmlformats.org/officeDocument/2006/relationships/hyperlink" Target="https://en.wikipedia.org/wiki/Cedar_Rapids,_IA_Metropolitan_Statistical_Area" TargetMode="External"/><Relationship Id="rId359" Type="http://schemas.openxmlformats.org/officeDocument/2006/relationships/hyperlink" Target="https://en.wikipedia.org/wiki/Boston-Worcester-Providence,_MA-RI-NH-CT_Combined_Statistical_Area" TargetMode="External"/><Relationship Id="rId524" Type="http://schemas.openxmlformats.org/officeDocument/2006/relationships/hyperlink" Target="https://en.wikipedia.org/wiki/Dallas-Fort_Worth,_TX-OK_Combined_Statistical_Area" TargetMode="External"/><Relationship Id="rId566" Type="http://schemas.openxmlformats.org/officeDocument/2006/relationships/hyperlink" Target="https://en.wikipedia.org/wiki/Farmington,_NM_Metropolitan_Statistical_Area" TargetMode="External"/><Relationship Id="rId98" Type="http://schemas.openxmlformats.org/officeDocument/2006/relationships/hyperlink" Target="https://en.wikipedia.org/wiki/Grand_Rapids-Wyoming-Muskegon,_MI_Combined_Statistical_Area" TargetMode="External"/><Relationship Id="rId121" Type="http://schemas.openxmlformats.org/officeDocument/2006/relationships/hyperlink" Target="https://en.wikipedia.org/wiki/New_Haven-Milford,_CT_Metropolitan_Statistical_Area" TargetMode="External"/><Relationship Id="rId163" Type="http://schemas.openxmlformats.org/officeDocument/2006/relationships/hyperlink" Target="https://en.wikipedia.org/wiki/Deltona-Daytona_Beach-Ormond_Beach,_FL_Metropolitan_Statistical_Area" TargetMode="External"/><Relationship Id="rId219" Type="http://schemas.openxmlformats.org/officeDocument/2006/relationships/hyperlink" Target="https://en.wikipedia.org/wiki/Santa_Maria-Santa_Barbara,_CA_Metropolitan_Statistical_Area" TargetMode="External"/><Relationship Id="rId370" Type="http://schemas.openxmlformats.org/officeDocument/2006/relationships/hyperlink" Target="https://en.wikipedia.org/wiki/Yuma,_AZ_Metropolitan_Statistical_Area" TargetMode="External"/><Relationship Id="rId426" Type="http://schemas.openxmlformats.org/officeDocument/2006/relationships/hyperlink" Target="https://en.wikipedia.org/wiki/Sioux_City-Vermillion,_IA-SD-NE_Combined_Statistical_Area" TargetMode="External"/><Relationship Id="rId633" Type="http://schemas.openxmlformats.org/officeDocument/2006/relationships/hyperlink" Target="https://en.wikipedia.org/wiki/Indianapolis-Carmel-Muncie,_IN_Combined_Statistical_Area" TargetMode="External"/><Relationship Id="rId230" Type="http://schemas.openxmlformats.org/officeDocument/2006/relationships/hyperlink" Target="https://en.wikipedia.org/wiki/Brownsville-Harlingen-Raymondville,_TX_Combined_Statistical_Area" TargetMode="External"/><Relationship Id="rId468" Type="http://schemas.openxmlformats.org/officeDocument/2006/relationships/hyperlink" Target="https://en.wikipedia.org/wiki/Miami-Fort_Lauderdale-Port_St._Lucie,_FL_Combined_Statistical_Area" TargetMode="External"/><Relationship Id="rId25" Type="http://schemas.openxmlformats.org/officeDocument/2006/relationships/hyperlink" Target="https://en.wikipedia.org/wiki/Los_Angeles-Long_Beach,_CA_Combined_Statistical_Area" TargetMode="External"/><Relationship Id="rId67" Type="http://schemas.openxmlformats.org/officeDocument/2006/relationships/hyperlink" Target="https://en.wikipedia.org/wiki/Nashville-Davidson%E2%80%93Murfreesboro,_TN_Combined_Statistical_Area" TargetMode="External"/><Relationship Id="rId272" Type="http://schemas.openxmlformats.org/officeDocument/2006/relationships/hyperlink" Target="https://en.wikipedia.org/wiki/Rockford-Freeport-Rochelle,_IL_Combined_Statistical_Area" TargetMode="External"/><Relationship Id="rId328" Type="http://schemas.openxmlformats.org/officeDocument/2006/relationships/hyperlink" Target="https://en.wikipedia.org/wiki/Sioux_Falls,_SD_Metropolitan_Statistical_Area" TargetMode="External"/><Relationship Id="rId535" Type="http://schemas.openxmlformats.org/officeDocument/2006/relationships/hyperlink" Target="https://en.wikipedia.org/wiki/Altoona,_PA_Metropolitan_Statistical_Area" TargetMode="External"/><Relationship Id="rId577" Type="http://schemas.openxmlformats.org/officeDocument/2006/relationships/hyperlink" Target="https://en.wikipedia.org/wiki/Portland-Lewiston-South_Portland,_ME_Combined_Statistical_Area" TargetMode="External"/><Relationship Id="rId132" Type="http://schemas.openxmlformats.org/officeDocument/2006/relationships/hyperlink" Target="https://en.wikipedia.org/wiki/Columbia,_SC_Metropolitan_Statistical_Area" TargetMode="External"/><Relationship Id="rId174" Type="http://schemas.openxmlformats.org/officeDocument/2006/relationships/hyperlink" Target="https://en.wikipedia.org/wiki/Jackson,_MS_Metropolitan_Statistical_Area" TargetMode="External"/><Relationship Id="rId381" Type="http://schemas.openxmlformats.org/officeDocument/2006/relationships/hyperlink" Target="https://en.wikipedia.org/wiki/Atlanta%E2%80%93Athens-Clarke_County%E2%80%93Sandy_Springs,_GA_Combined_Statistical_Area" TargetMode="External"/><Relationship Id="rId602" Type="http://schemas.openxmlformats.org/officeDocument/2006/relationships/hyperlink" Target="https://en.wikipedia.org/wiki/Cape_Girardeau,_MO-IL_Metropolitan_Statistical_Area" TargetMode="External"/><Relationship Id="rId241" Type="http://schemas.openxmlformats.org/officeDocument/2006/relationships/hyperlink" Target="https://en.wikipedia.org/wiki/Boston-Worcester-Providence,_MA-RI-NH-CT_Combined_Statistical_Area" TargetMode="External"/><Relationship Id="rId437" Type="http://schemas.openxmlformats.org/officeDocument/2006/relationships/hyperlink" Target="https://en.wikipedia.org/wiki/Kahului-Wailuku-Lahaina,_HI_Metropolitan_Statistical_Area" TargetMode="External"/><Relationship Id="rId479" Type="http://schemas.openxmlformats.org/officeDocument/2006/relationships/hyperlink" Target="https://en.wikipedia.org/wiki/Hattiesburg,_MS_Metropolitan_Statistical_Area" TargetMode="External"/><Relationship Id="rId644" Type="http://schemas.openxmlformats.org/officeDocument/2006/relationships/drawing" Target="../drawings/drawing1.xml"/><Relationship Id="rId36" Type="http://schemas.openxmlformats.org/officeDocument/2006/relationships/hyperlink" Target="https://en.wikipedia.org/wiki/St._Louis,_MO-IL_Metropolitan_Statistical_Area" TargetMode="External"/><Relationship Id="rId283" Type="http://schemas.openxmlformats.org/officeDocument/2006/relationships/hyperlink" Target="https://en.wikipedia.org/wiki/Green_Bay,_WI_Metropolitan_Statistical_Area" TargetMode="External"/><Relationship Id="rId339" Type="http://schemas.openxmlformats.org/officeDocument/2006/relationships/hyperlink" Target="https://en.wikipedia.org/wiki/Charlottesville,_VA_Metropolitan_Statistical_Area" TargetMode="External"/><Relationship Id="rId490" Type="http://schemas.openxmlformats.org/officeDocument/2006/relationships/hyperlink" Target="https://en.wikipedia.org/wiki/Dalton,_GA_Metropolitan_Statistical_Area" TargetMode="External"/><Relationship Id="rId504" Type="http://schemas.openxmlformats.org/officeDocument/2006/relationships/hyperlink" Target="https://en.wikipedia.org/wiki/Logan,_UT-ID_Metropolitan_Statistical_Area" TargetMode="External"/><Relationship Id="rId546" Type="http://schemas.openxmlformats.org/officeDocument/2006/relationships/hyperlink" Target="https://en.wikipedia.org/wiki/Harrisonburg-Staunton-Waynesboro,_VA_Combined_Statistical_Area" TargetMode="External"/><Relationship Id="rId78" Type="http://schemas.openxmlformats.org/officeDocument/2006/relationships/hyperlink" Target="https://en.wikipedia.org/wiki/Memphis,_TN-MS-AR_Metropolitan_Statistical_Area" TargetMode="External"/><Relationship Id="rId101" Type="http://schemas.openxmlformats.org/officeDocument/2006/relationships/hyperlink" Target="https://en.wikipedia.org/wiki/Urban_Honolulu,_HI_Metropolitan_Statistical_Area" TargetMode="External"/><Relationship Id="rId143" Type="http://schemas.openxmlformats.org/officeDocument/2006/relationships/hyperlink" Target="https://en.wikipedia.org/wiki/Stockton-Lodi,_CA_Metropolitan_Statistical_Area" TargetMode="External"/><Relationship Id="rId185" Type="http://schemas.openxmlformats.org/officeDocument/2006/relationships/hyperlink" Target="https://en.wikipedia.org/wiki/Chattanooga-Cleveland-Dalton,_TN-GA-AL_Combined_Statistical_Area" TargetMode="External"/><Relationship Id="rId350" Type="http://schemas.openxmlformats.org/officeDocument/2006/relationships/hyperlink" Target="https://en.wikipedia.org/wiki/Burlington-South_Burlington,_VT_Metropolitan_Statistical_Area" TargetMode="External"/><Relationship Id="rId406" Type="http://schemas.openxmlformats.org/officeDocument/2006/relationships/hyperlink" Target="https://en.wikipedia.org/wiki/Joplin-Miami,_MO-OK_Combined_Statistical_Area" TargetMode="External"/><Relationship Id="rId588" Type="http://schemas.openxmlformats.org/officeDocument/2006/relationships/hyperlink" Target="https://en.wikipedia.org/wiki/Gadsden,_AL_Metropolitan_Statistical_Area" TargetMode="External"/><Relationship Id="rId9" Type="http://schemas.openxmlformats.org/officeDocument/2006/relationships/hyperlink" Target="https://en.wikipedia.org/wiki/Houston-The_Woodlands-Sugar_Land,_TX_Metropolitan_Statistical_Area" TargetMode="External"/><Relationship Id="rId210" Type="http://schemas.openxmlformats.org/officeDocument/2006/relationships/hyperlink" Target="https://en.wikipedia.org/wiki/Reno-Carson_City-Fernley,_NV_Combined_Statistical_Area" TargetMode="External"/><Relationship Id="rId392" Type="http://schemas.openxmlformats.org/officeDocument/2006/relationships/hyperlink" Target="https://en.wikipedia.org/wiki/Jacksonville,_NC_Metropolitan_Statistical_Area" TargetMode="External"/><Relationship Id="rId448" Type="http://schemas.openxmlformats.org/officeDocument/2006/relationships/hyperlink" Target="https://en.wikipedia.org/wiki/Columbus-Auburn-Opelika,_GA-AL_Combined_Statistical_Area" TargetMode="External"/><Relationship Id="rId613" Type="http://schemas.openxmlformats.org/officeDocument/2006/relationships/hyperlink" Target="https://en.wikipedia.org/wiki/Pine_Bluff,_AR_Metropolitan_Statistical_Area" TargetMode="External"/><Relationship Id="rId252" Type="http://schemas.openxmlformats.org/officeDocument/2006/relationships/hyperlink" Target="https://en.wikipedia.org/wiki/Fayetteville-Lumberton-Laurinburg,_NC_Combined_Statistical_Area" TargetMode="External"/><Relationship Id="rId294" Type="http://schemas.openxmlformats.org/officeDocument/2006/relationships/hyperlink" Target="https://en.wikipedia.org/wiki/Denver-Aurora,_CO_Combined_Statistical_Area" TargetMode="External"/><Relationship Id="rId308" Type="http://schemas.openxmlformats.org/officeDocument/2006/relationships/hyperlink" Target="https://en.wikipedia.org/wiki/Santa_Cruz-Watsonville,_CA_Metropolitan_Statistical_Area" TargetMode="External"/><Relationship Id="rId515" Type="http://schemas.openxmlformats.org/officeDocument/2006/relationships/hyperlink" Target="https://en.wikipedia.org/wiki/Harrisonburg,_VA_Metropolitan_Statistical_Area" TargetMode="External"/><Relationship Id="rId47" Type="http://schemas.openxmlformats.org/officeDocument/2006/relationships/hyperlink" Target="https://en.wikipedia.org/wiki/Pittsburgh,_PA_Metropolitan_Statistical_Area" TargetMode="External"/><Relationship Id="rId89" Type="http://schemas.openxmlformats.org/officeDocument/2006/relationships/hyperlink" Target="https://en.wikipedia.org/wiki/Salt_Lake_City,_UT_Metropolitan_Statistical_Area" TargetMode="External"/><Relationship Id="rId112" Type="http://schemas.openxmlformats.org/officeDocument/2006/relationships/hyperlink" Target="https://en.wikipedia.org/wiki/Albuquerque,_NM_Metropolitan_Statistical_Area" TargetMode="External"/><Relationship Id="rId154" Type="http://schemas.openxmlformats.org/officeDocument/2006/relationships/hyperlink" Target="https://en.wikipedia.org/wiki/Greensboro%E2%80%93Winston-Salem%E2%80%93High_Point,_NC_Combined_Statistical_Area" TargetMode="External"/><Relationship Id="rId361" Type="http://schemas.openxmlformats.org/officeDocument/2006/relationships/hyperlink" Target="https://en.wikipedia.org/wiki/El_Paso-Las_Cruces,_TX-NM_Combined_Statistical_Area" TargetMode="External"/><Relationship Id="rId557" Type="http://schemas.openxmlformats.org/officeDocument/2006/relationships/hyperlink" Target="https://en.wikipedia.org/wiki/Morristown,_TN_Metropolitan_Statistical_Area" TargetMode="External"/><Relationship Id="rId599" Type="http://schemas.openxmlformats.org/officeDocument/2006/relationships/hyperlink" Target="https://en.wikipedia.org/wiki/Cheyenne,_WY_Metropolitan_Statistical_Area" TargetMode="External"/><Relationship Id="rId196" Type="http://schemas.openxmlformats.org/officeDocument/2006/relationships/hyperlink" Target="https://en.wikipedia.org/wiki/Santa_Rosa,_CA_Metropolitan_Statistical_Area" TargetMode="External"/><Relationship Id="rId417" Type="http://schemas.openxmlformats.org/officeDocument/2006/relationships/hyperlink" Target="https://en.wikipedia.org/wiki/Bowling_Green,_KY_Metropolitan_Statistical_Area" TargetMode="External"/><Relationship Id="rId459" Type="http://schemas.openxmlformats.org/officeDocument/2006/relationships/hyperlink" Target="https://en.wikipedia.org/wiki/Chambersburg-Waynesboro,_PA_Metropolitan_Statistical_Area" TargetMode="External"/><Relationship Id="rId624" Type="http://schemas.openxmlformats.org/officeDocument/2006/relationships/hyperlink" Target="https://en.wikipedia.org/wiki/Bloomsburg-Berwick,_PA_Metropolitan_Statistical_Area" TargetMode="External"/><Relationship Id="rId16" Type="http://schemas.openxmlformats.org/officeDocument/2006/relationships/hyperlink" Target="https://en.wikipedia.org/wiki/Miami_metropolitan_area" TargetMode="External"/><Relationship Id="rId221" Type="http://schemas.openxmlformats.org/officeDocument/2006/relationships/hyperlink" Target="https://en.wikipedia.org/wiki/Harrisburg-York-Lebanon,_PA_Combined_Statistical_Area" TargetMode="External"/><Relationship Id="rId263" Type="http://schemas.openxmlformats.org/officeDocument/2006/relationships/hyperlink" Target="https://en.wikipedia.org/wiki/Ann_Arbor,_MI_Metropolitan_Statistical_Area" TargetMode="External"/><Relationship Id="rId319" Type="http://schemas.openxmlformats.org/officeDocument/2006/relationships/hyperlink" Target="https://en.wikipedia.org/wiki/Crestview-Fort_Walton_Beach-Destin,_FL_Metropolitan_Statistical_Area" TargetMode="External"/><Relationship Id="rId470" Type="http://schemas.openxmlformats.org/officeDocument/2006/relationships/hyperlink" Target="https://en.wikipedia.org/wiki/Wichita_Falls,_TX_Metropolitan_Statistical_Area" TargetMode="External"/><Relationship Id="rId526" Type="http://schemas.openxmlformats.org/officeDocument/2006/relationships/hyperlink" Target="https://en.wikipedia.org/wiki/Pittsfield,_MA_Metropolitan_Statistical_Area" TargetMode="External"/><Relationship Id="rId58" Type="http://schemas.openxmlformats.org/officeDocument/2006/relationships/hyperlink" Target="https://en.wikipedia.org/wiki/Cleveland-Elyria,_OH_Metropolitan_Statistical_Area" TargetMode="External"/><Relationship Id="rId123" Type="http://schemas.openxmlformats.org/officeDocument/2006/relationships/hyperlink" Target="https://en.wikipedia.org/wiki/McAllen-Edinburg-Mission,_TX_Metropolitan_Statistical_Area" TargetMode="External"/><Relationship Id="rId330" Type="http://schemas.openxmlformats.org/officeDocument/2006/relationships/hyperlink" Target="https://en.wikipedia.org/wiki/Yakima,_WA_Metropolitan_Statistical_Area" TargetMode="External"/><Relationship Id="rId568" Type="http://schemas.openxmlformats.org/officeDocument/2006/relationships/hyperlink" Target="https://en.wikipedia.org/wiki/Watertown-Fort_Drum,_NY_Metropolitan_Statistical_Area" TargetMode="External"/><Relationship Id="rId165" Type="http://schemas.openxmlformats.org/officeDocument/2006/relationships/hyperlink" Target="https://en.wikipedia.org/wiki/Des_Moines-West_Des_Moines,_IA_Metropolitan_Statistical_Area" TargetMode="External"/><Relationship Id="rId372" Type="http://schemas.openxmlformats.org/officeDocument/2006/relationships/hyperlink" Target="https://en.wikipedia.org/wiki/Atlanta%E2%80%93Athens-Clarke_County%E2%80%93Sandy_Springs,_GA_Combined_Statistical_Area" TargetMode="External"/><Relationship Id="rId428" Type="http://schemas.openxmlformats.org/officeDocument/2006/relationships/hyperlink" Target="https://en.wikipedia.org/wiki/Cedar_Rapids-Iowa_City,_IA_Combined_Statistical_Area" TargetMode="External"/><Relationship Id="rId635" Type="http://schemas.openxmlformats.org/officeDocument/2006/relationships/hyperlink" Target="https://en.wikipedia.org/wiki/Hinesville,_GA_Metropolitan_Statistical_Area" TargetMode="External"/><Relationship Id="rId232" Type="http://schemas.openxmlformats.org/officeDocument/2006/relationships/hyperlink" Target="https://en.wikipedia.org/wiki/Portland-Vancouver-Salem,_OR-WA_Combined_Statistical_Area" TargetMode="External"/><Relationship Id="rId274" Type="http://schemas.openxmlformats.org/officeDocument/2006/relationships/hyperlink" Target="https://en.wikipedia.org/wiki/Kalamazoo-Battle_Creek-Portage,_MI_Combined_Statistical_Area" TargetMode="External"/><Relationship Id="rId481" Type="http://schemas.openxmlformats.org/officeDocument/2006/relationships/hyperlink" Target="https://en.wikipedia.org/wiki/Albuquerque-Santa_Fe-Las_Vegas,_NM_Combined_Statistical_Area" TargetMode="External"/><Relationship Id="rId27" Type="http://schemas.openxmlformats.org/officeDocument/2006/relationships/hyperlink" Target="https://en.wikipedia.org/wiki/Metro_Detroit" TargetMode="External"/><Relationship Id="rId69" Type="http://schemas.openxmlformats.org/officeDocument/2006/relationships/hyperlink" Target="https://en.wikipedia.org/wiki/Virginia_Beach-Norfolk,_VA-NC_Combined_Statistical_Area" TargetMode="External"/><Relationship Id="rId134" Type="http://schemas.openxmlformats.org/officeDocument/2006/relationships/hyperlink" Target="https://en.wikipedia.org/wiki/Dayton,_OH_Metropolitan_Statistical_Area" TargetMode="External"/><Relationship Id="rId537" Type="http://schemas.openxmlformats.org/officeDocument/2006/relationships/hyperlink" Target="https://en.wikipedia.org/wiki/The_Villages,_FL_Metropolitan_Statistical_Area" TargetMode="External"/><Relationship Id="rId579" Type="http://schemas.openxmlformats.org/officeDocument/2006/relationships/hyperlink" Target="https://en.wikipedia.org/wiki/Longview,_WA_Metropolitan_Statistical_Area" TargetMode="External"/><Relationship Id="rId80" Type="http://schemas.openxmlformats.org/officeDocument/2006/relationships/hyperlink" Target="https://en.wikipedia.org/wiki/Research_Triangle" TargetMode="External"/><Relationship Id="rId176" Type="http://schemas.openxmlformats.org/officeDocument/2006/relationships/hyperlink" Target="https://en.wikipedia.org/wiki/Palm_Bay-Melbourne-Titusville,_FL_Metropolitan_Statistical_Area" TargetMode="External"/><Relationship Id="rId341" Type="http://schemas.openxmlformats.org/officeDocument/2006/relationships/hyperlink" Target="https://en.wikipedia.org/wiki/Macon-Warner_Robins,_GA_Combined_Statistical_Area" TargetMode="External"/><Relationship Id="rId383" Type="http://schemas.openxmlformats.org/officeDocument/2006/relationships/hyperlink" Target="https://en.wikipedia.org/wiki/Minneapolis-St._Paul,_MN-WI_Combined_Statistical_Area" TargetMode="External"/><Relationship Id="rId439" Type="http://schemas.openxmlformats.org/officeDocument/2006/relationships/hyperlink" Target="https://en.wikipedia.org/wiki/Pueblo-Ca%C3%B1on_City,_CO_Combined_Statistical_Area" TargetMode="External"/><Relationship Id="rId590" Type="http://schemas.openxmlformats.org/officeDocument/2006/relationships/hyperlink" Target="https://en.wikipedia.org/wiki/Harrisburg-York-Lebanon,_PA_Combined_Statistical_Area" TargetMode="External"/><Relationship Id="rId604" Type="http://schemas.openxmlformats.org/officeDocument/2006/relationships/hyperlink" Target="https://en.wikipedia.org/wiki/Ames,_IA_Metropolitan_Statistical_Area" TargetMode="External"/><Relationship Id="rId201" Type="http://schemas.openxmlformats.org/officeDocument/2006/relationships/hyperlink" Target="https://en.wikipedia.org/wiki/Lansing-East_Lansing,_MI_Metropolitan_Statistical_Area" TargetMode="External"/><Relationship Id="rId243" Type="http://schemas.openxmlformats.org/officeDocument/2006/relationships/hyperlink" Target="https://en.wikipedia.org/wiki/Canton-Massillon,_OH_Metropolitan_Statistical_Area" TargetMode="External"/><Relationship Id="rId285" Type="http://schemas.openxmlformats.org/officeDocument/2006/relationships/hyperlink" Target="https://en.wikipedia.org/wiki/Evansville,_IN-KY_Metropolitan_Statistical_Area" TargetMode="External"/><Relationship Id="rId450" Type="http://schemas.openxmlformats.org/officeDocument/2006/relationships/hyperlink" Target="https://en.wikipedia.org/wiki/Odessa,_TX_Metropolitan_Statistical_Area" TargetMode="External"/><Relationship Id="rId506" Type="http://schemas.openxmlformats.org/officeDocument/2006/relationships/hyperlink" Target="https://en.wikipedia.org/wiki/Wausau-Stevens_Point-Wisconsin_Rapids,_WI_Combined_Statistical_Area" TargetMode="External"/><Relationship Id="rId38" Type="http://schemas.openxmlformats.org/officeDocument/2006/relationships/hyperlink" Target="https://en.wikipedia.org/wiki/Baltimore-Columbia-Towson,_MD_Metropolitan_Statistical_Area" TargetMode="External"/><Relationship Id="rId103" Type="http://schemas.openxmlformats.org/officeDocument/2006/relationships/hyperlink" Target="https://en.wikipedia.org/wiki/Tulsa-Muskogee-Bartlesville,_OK_Combined_Statistical_Area" TargetMode="External"/><Relationship Id="rId310" Type="http://schemas.openxmlformats.org/officeDocument/2006/relationships/hyperlink" Target="https://en.wikipedia.org/wiki/Laredo,_TX_Metropolitan_Statistical_Area" TargetMode="External"/><Relationship Id="rId492" Type="http://schemas.openxmlformats.org/officeDocument/2006/relationships/hyperlink" Target="https://en.wikipedia.org/wiki/Homosassa_Springs,_FL_Metropolitan_Statistical_Area" TargetMode="External"/><Relationship Id="rId548" Type="http://schemas.openxmlformats.org/officeDocument/2006/relationships/hyperlink" Target="https://en.wikipedia.org/wiki/Mansfield-Ashland-Bucyrus,_OH_Combined_Statistical_Area" TargetMode="External"/><Relationship Id="rId91" Type="http://schemas.openxmlformats.org/officeDocument/2006/relationships/hyperlink" Target="https://en.wikipedia.org/wiki/Birmingham-Hoover,_AL_Metropolitan_Statistical_Area" TargetMode="External"/><Relationship Id="rId145" Type="http://schemas.openxmlformats.org/officeDocument/2006/relationships/hyperlink" Target="https://en.wikipedia.org/wiki/Cape_Coral-Fort_Myers,_FL_Metropolitan_Statistical_Area" TargetMode="External"/><Relationship Id="rId187" Type="http://schemas.openxmlformats.org/officeDocument/2006/relationships/hyperlink" Target="https://en.wikipedia.org/wiki/Youngstown-Warren,_OH-PA_Combined_Statistical_Area" TargetMode="External"/><Relationship Id="rId352" Type="http://schemas.openxmlformats.org/officeDocument/2006/relationships/hyperlink" Target="https://en.wikipedia.org/wiki/Lafayette-West_Lafayette,_IN_Metropolitan_Statistical_Area" TargetMode="External"/><Relationship Id="rId394" Type="http://schemas.openxmlformats.org/officeDocument/2006/relationships/hyperlink" Target="https://en.wikipedia.org/wiki/Bend-Redmond,_OR_Metropolitan_Statistical_Area" TargetMode="External"/><Relationship Id="rId408" Type="http://schemas.openxmlformats.org/officeDocument/2006/relationships/hyperlink" Target="https://en.wikipedia.org/wiki/Greenville-Washington,_NC_Combined_Statistical_Area" TargetMode="External"/><Relationship Id="rId615" Type="http://schemas.openxmlformats.org/officeDocument/2006/relationships/hyperlink" Target="https://en.wikipedia.org/wiki/Parkersburg-Vienna,_WV_Metropolitan_Statistical_Area" TargetMode="External"/><Relationship Id="rId1" Type="http://schemas.openxmlformats.org/officeDocument/2006/relationships/hyperlink" Target="https://en.wikipedia.org/wiki/New_York-Newark-Jersey_City,_NY-NJ-PA_Metropolitan_Statistical_Area" TargetMode="External"/><Relationship Id="rId212" Type="http://schemas.openxmlformats.org/officeDocument/2006/relationships/hyperlink" Target="https://en.wikipedia.org/wiki/Corpus_Christi-Kingsville-Alice,_TX_Combined_Statistical_Area" TargetMode="External"/><Relationship Id="rId233" Type="http://schemas.openxmlformats.org/officeDocument/2006/relationships/hyperlink" Target="https://en.wikipedia.org/wiki/Mobile,_AL_Metropolitan_Statistical_Area" TargetMode="External"/><Relationship Id="rId254" Type="http://schemas.openxmlformats.org/officeDocument/2006/relationships/hyperlink" Target="https://en.wikipedia.org/wiki/Tallahassee-Bainbridge,_FL-GA_Combined_Statistical_Area" TargetMode="External"/><Relationship Id="rId440" Type="http://schemas.openxmlformats.org/officeDocument/2006/relationships/hyperlink" Target="https://en.wikipedia.org/wiki/Janesville-Beloit,_WI_Metropolitan_Statistical_Area" TargetMode="External"/><Relationship Id="rId28" Type="http://schemas.openxmlformats.org/officeDocument/2006/relationships/hyperlink" Target="https://en.wikipedia.org/wiki/Seattle-Tacoma-Bellevue,_WA_Metropolitan_Statistical_Area" TargetMode="External"/><Relationship Id="rId49" Type="http://schemas.openxmlformats.org/officeDocument/2006/relationships/hyperlink" Target="https://en.wikipedia.org/wiki/Sacramento%E2%80%93Roseville%E2%80%93Arden-Arcade,_CA_Metropolitan_Statistical_Area" TargetMode="External"/><Relationship Id="rId114" Type="http://schemas.openxmlformats.org/officeDocument/2006/relationships/hyperlink" Target="https://en.wikipedia.org/wiki/Greenville-Anderson-Mauldin,_SC_Metropolitan_Statistical_Area" TargetMode="External"/><Relationship Id="rId275" Type="http://schemas.openxmlformats.org/officeDocument/2006/relationships/hyperlink" Target="https://en.wikipedia.org/wiki/Spartanburg,_SC_Metropolitan_Statistical_Area" TargetMode="External"/><Relationship Id="rId296" Type="http://schemas.openxmlformats.org/officeDocument/2006/relationships/hyperlink" Target="https://en.wikipedia.org/wiki/Kennewick-Richland,_WA_Metropolitan_Statistical_Area" TargetMode="External"/><Relationship Id="rId300" Type="http://schemas.openxmlformats.org/officeDocument/2006/relationships/hyperlink" Target="https://en.wikipedia.org/wiki/Fort_Smith,_AR-OK_Metropolitan_Statistical_Area" TargetMode="External"/><Relationship Id="rId461" Type="http://schemas.openxmlformats.org/officeDocument/2006/relationships/hyperlink" Target="https://en.wikipedia.org/wiki/Vineland-Bridgeton,_NJ_Metropolitan_Statistical_Area" TargetMode="External"/><Relationship Id="rId482" Type="http://schemas.openxmlformats.org/officeDocument/2006/relationships/hyperlink" Target="https://en.wikipedia.org/wiki/Dothan,_AL_Metropolitan_Statistical_Area" TargetMode="External"/><Relationship Id="rId517" Type="http://schemas.openxmlformats.org/officeDocument/2006/relationships/hyperlink" Target="https://en.wikipedia.org/wiki/Bismarck,_ND_Metropolitan_Statistical_Area" TargetMode="External"/><Relationship Id="rId538" Type="http://schemas.openxmlformats.org/officeDocument/2006/relationships/hyperlink" Target="https://en.wikipedia.org/wiki/Orlando-Deltona-Daytona_Beach,_FL_Combined_Statistical_Area" TargetMode="External"/><Relationship Id="rId559" Type="http://schemas.openxmlformats.org/officeDocument/2006/relationships/hyperlink" Target="https://en.wikipedia.org/wiki/Brunswick,_GA_Metropolitan_Statistical_Area" TargetMode="External"/><Relationship Id="rId60" Type="http://schemas.openxmlformats.org/officeDocument/2006/relationships/hyperlink" Target="https://en.wikipedia.org/wiki/Columbus,_OH_Metropolitan_Statistical_Area" TargetMode="External"/><Relationship Id="rId81" Type="http://schemas.openxmlformats.org/officeDocument/2006/relationships/hyperlink" Target="https://en.wikipedia.org/wiki/Raleigh-Durham-Chapel_Hill,_NC_Combined_Statistical_Area" TargetMode="External"/><Relationship Id="rId135" Type="http://schemas.openxmlformats.org/officeDocument/2006/relationships/hyperlink" Target="https://en.wikipedia.org/wiki/Dayton-Springfield-Sidney,_OH_Combined_Statistical_Area" TargetMode="External"/><Relationship Id="rId156" Type="http://schemas.openxmlformats.org/officeDocument/2006/relationships/hyperlink" Target="https://en.wikipedia.org/wiki/Syracuse-Auburn,_NY_Combined_Statistical_Area" TargetMode="External"/><Relationship Id="rId177" Type="http://schemas.openxmlformats.org/officeDocument/2006/relationships/hyperlink" Target="https://en.wikipedia.org/wiki/Harrisburg-Carlisle,_PA_Metropolitan_Statistical_Area" TargetMode="External"/><Relationship Id="rId198" Type="http://schemas.openxmlformats.org/officeDocument/2006/relationships/hyperlink" Target="https://en.wikipedia.org/wiki/Lafayette,_LA_Metropolitan_Statistical_Area" TargetMode="External"/><Relationship Id="rId321" Type="http://schemas.openxmlformats.org/officeDocument/2006/relationships/hyperlink" Target="https://en.wikipedia.org/wiki/Bremerton-Silverdale,_WA_Metropolitan_Statistical_Area" TargetMode="External"/><Relationship Id="rId342" Type="http://schemas.openxmlformats.org/officeDocument/2006/relationships/hyperlink" Target="https://en.wikipedia.org/wiki/Chico,_CA_Metropolitan_Statistical_Area" TargetMode="External"/><Relationship Id="rId363" Type="http://schemas.openxmlformats.org/officeDocument/2006/relationships/hyperlink" Target="https://en.wikipedia.org/wiki/Houma-Thibodaux,_LA_Metropolitan_Statistical_Area" TargetMode="External"/><Relationship Id="rId384" Type="http://schemas.openxmlformats.org/officeDocument/2006/relationships/hyperlink" Target="https://en.wikipedia.org/wiki/Racine,_WI_Metropolitan_Statistical_Area" TargetMode="External"/><Relationship Id="rId419" Type="http://schemas.openxmlformats.org/officeDocument/2006/relationships/hyperlink" Target="https://en.wikipedia.org/wiki/Terre_Haute,_IN_Metropolitan_Statistical_Area" TargetMode="External"/><Relationship Id="rId570" Type="http://schemas.openxmlformats.org/officeDocument/2006/relationships/hyperlink" Target="https://en.wikipedia.org/wiki/Washington-Baltimore-Arlington,_DC-MD-VA-WV-PA_Combined_Statistical_Area" TargetMode="External"/><Relationship Id="rId591" Type="http://schemas.openxmlformats.org/officeDocument/2006/relationships/hyperlink" Target="https://en.wikipedia.org/wiki/Fond_du_Lac,_WI_Metropolitan_Statistical_Area" TargetMode="External"/><Relationship Id="rId605" Type="http://schemas.openxmlformats.org/officeDocument/2006/relationships/hyperlink" Target="https://en.wikipedia.org/wiki/Des_Moines-Ames-West_Des_Moines,_IA_Combined_Statistical_Area" TargetMode="External"/><Relationship Id="rId626" Type="http://schemas.openxmlformats.org/officeDocument/2006/relationships/hyperlink" Target="https://en.wikipedia.org/wiki/Pocatello,_ID_Metropolitan_Statistical_Area" TargetMode="External"/><Relationship Id="rId202" Type="http://schemas.openxmlformats.org/officeDocument/2006/relationships/hyperlink" Target="https://en.wikipedia.org/wiki/Lansing-East_Lansing-Owosso,_MI_Combined_Statistical_Area" TargetMode="External"/><Relationship Id="rId223" Type="http://schemas.openxmlformats.org/officeDocument/2006/relationships/hyperlink" Target="https://en.wikipedia.org/wiki/Vallejo-Fairfield,_CA_Metropolitan_Statistical_Area" TargetMode="External"/><Relationship Id="rId244" Type="http://schemas.openxmlformats.org/officeDocument/2006/relationships/hyperlink" Target="https://en.wikipedia.org/wiki/Cleveland-Akron-Canton,_OH_Combined_Statistical_Area" TargetMode="External"/><Relationship Id="rId430" Type="http://schemas.openxmlformats.org/officeDocument/2006/relationships/hyperlink" Target="https://en.wikipedia.org/wiki/Midland,_Texas_metropolitan_area" TargetMode="External"/><Relationship Id="rId18" Type="http://schemas.openxmlformats.org/officeDocument/2006/relationships/hyperlink" Target="https://en.wikipedia.org/wiki/Atlanta_metropolitan_area" TargetMode="External"/><Relationship Id="rId39" Type="http://schemas.openxmlformats.org/officeDocument/2006/relationships/hyperlink" Target="https://en.wikipedia.org/wiki/Washington-Baltimore-Arlington,_DC-MD-VA-WV-PA_Combined_Statistical_Area" TargetMode="External"/><Relationship Id="rId265" Type="http://schemas.openxmlformats.org/officeDocument/2006/relationships/hyperlink" Target="https://en.wikipedia.org/wiki/Hickory-Lenoir-Morganton,_NC_Metropolitan_Statistical_Area" TargetMode="External"/><Relationship Id="rId286" Type="http://schemas.openxmlformats.org/officeDocument/2006/relationships/hyperlink" Target="https://en.wikipedia.org/wiki/Lubbock,_TX_Metropolitan_Statistical_Area" TargetMode="External"/><Relationship Id="rId451" Type="http://schemas.openxmlformats.org/officeDocument/2006/relationships/hyperlink" Target="https://en.wikipedia.org/wiki/Midland,_Texas_metropolitan_area" TargetMode="External"/><Relationship Id="rId472" Type="http://schemas.openxmlformats.org/officeDocument/2006/relationships/hyperlink" Target="https://en.wikipedia.org/wiki/Grand_Junction,_CO_Metropolitan_Statistical_Area" TargetMode="External"/><Relationship Id="rId493" Type="http://schemas.openxmlformats.org/officeDocument/2006/relationships/hyperlink" Target="https://en.wikipedia.org/wiki/Wheeling,_WV-OH_Metropolitan_Statistical_Area" TargetMode="External"/><Relationship Id="rId507" Type="http://schemas.openxmlformats.org/officeDocument/2006/relationships/hyperlink" Target="https://en.wikipedia.org/wiki/Winchester,_VA-WV_Metropolitan_Statistical_Area" TargetMode="External"/><Relationship Id="rId528" Type="http://schemas.openxmlformats.org/officeDocument/2006/relationships/hyperlink" Target="https://en.wikipedia.org/wiki/Kansas_City-Overland_Park-Kansas_City,_MO-KS_Combined_Statistical_Area" TargetMode="External"/><Relationship Id="rId549" Type="http://schemas.openxmlformats.org/officeDocument/2006/relationships/hyperlink" Target="https://en.wikipedia.org/wiki/Beckley,_WV_Metropolitan_Statistical_Area" TargetMode="External"/><Relationship Id="rId50" Type="http://schemas.openxmlformats.org/officeDocument/2006/relationships/hyperlink" Target="https://en.wikipedia.org/wiki/Sacramento-Roseville,_CA_Combined_Statistical_Area" TargetMode="External"/><Relationship Id="rId104" Type="http://schemas.openxmlformats.org/officeDocument/2006/relationships/hyperlink" Target="https://en.wikipedia.org/wiki/Fresno,_CA_Metropolitan_Statistical_Area" TargetMode="External"/><Relationship Id="rId125" Type="http://schemas.openxmlformats.org/officeDocument/2006/relationships/hyperlink" Target="https://en.wikipedia.org/wiki/Oxnard-Thousand_Oaks-Ventura,_CA_Metropolitan_Statistical_Area" TargetMode="External"/><Relationship Id="rId146" Type="http://schemas.openxmlformats.org/officeDocument/2006/relationships/hyperlink" Target="https://en.wikipedia.org/wiki/Cape_Coral-Fort_Myers-Naples,_FL_Combined_Statistical_Area" TargetMode="External"/><Relationship Id="rId167" Type="http://schemas.openxmlformats.org/officeDocument/2006/relationships/hyperlink" Target="https://en.wikipedia.org/wiki/Springfield,_MA_Metropolitan_Statistical_Area" TargetMode="External"/><Relationship Id="rId188" Type="http://schemas.openxmlformats.org/officeDocument/2006/relationships/hyperlink" Target="https://en.wikipedia.org/wiki/Modesto,_CA_Metropolitan_Statistical_Area" TargetMode="External"/><Relationship Id="rId311" Type="http://schemas.openxmlformats.org/officeDocument/2006/relationships/hyperlink" Target="https://en.wikipedia.org/wiki/Atlantic_City-Hammonton,_NJ_Metropolitan_Statistical_Area" TargetMode="External"/><Relationship Id="rId332" Type="http://schemas.openxmlformats.org/officeDocument/2006/relationships/hyperlink" Target="https://en.wikipedia.org/wiki/Tuscaloosa,_AL_Metropolitan_Statistical_Area" TargetMode="External"/><Relationship Id="rId353" Type="http://schemas.openxmlformats.org/officeDocument/2006/relationships/hyperlink" Target="https://en.wikipedia.org/wiki/Lafayette-West_Lafayette-Frankfort,_IN_Combined_Statistical_Area" TargetMode="External"/><Relationship Id="rId374" Type="http://schemas.openxmlformats.org/officeDocument/2006/relationships/hyperlink" Target="https://en.wikipedia.org/wiki/Las_Vegas-Henderson,_NV-AZ_Combined_Statistical_Area" TargetMode="External"/><Relationship Id="rId395" Type="http://schemas.openxmlformats.org/officeDocument/2006/relationships/hyperlink" Target="https://en.wikipedia.org/wiki/Bend-Redmond-Prineville,_OR_Combined_Statistical_Area" TargetMode="External"/><Relationship Id="rId409" Type="http://schemas.openxmlformats.org/officeDocument/2006/relationships/hyperlink" Target="https://en.wikipedia.org/wiki/Columbia,_MO_Metropolitan_Statistical_Area" TargetMode="External"/><Relationship Id="rId560" Type="http://schemas.openxmlformats.org/officeDocument/2006/relationships/hyperlink" Target="https://en.wikipedia.org/wiki/Missoula,_MT_Metropolitan_Statistical_Area" TargetMode="External"/><Relationship Id="rId581" Type="http://schemas.openxmlformats.org/officeDocument/2006/relationships/hyperlink" Target="https://en.wikipedia.org/wiki/Ithaca,_NY_Metropolitan_Statistical_Area" TargetMode="External"/><Relationship Id="rId71" Type="http://schemas.openxmlformats.org/officeDocument/2006/relationships/hyperlink" Target="https://en.wikipedia.org/wiki/Boston-Worcester-Providence,_MA-RI-NH-CT_Combined_Statistical_Area" TargetMode="External"/><Relationship Id="rId92" Type="http://schemas.openxmlformats.org/officeDocument/2006/relationships/hyperlink" Target="https://en.wikipedia.org/wiki/Birmingham-Hoover-Talladega,_AL_Combined_Statistical_Area" TargetMode="External"/><Relationship Id="rId213" Type="http://schemas.openxmlformats.org/officeDocument/2006/relationships/hyperlink" Target="https://en.wikipedia.org/wiki/Asheville,_NC_Metropolitan_Statistical_Area" TargetMode="External"/><Relationship Id="rId234" Type="http://schemas.openxmlformats.org/officeDocument/2006/relationships/hyperlink" Target="https://en.wikipedia.org/wiki/Mobile-Daphne-Fairhope,_AL_Combined_Statistical_Area" TargetMode="External"/><Relationship Id="rId420" Type="http://schemas.openxmlformats.org/officeDocument/2006/relationships/hyperlink" Target="https://en.wikipedia.org/wiki/Abilene,_TX_Metropolitan_Statistical_Area" TargetMode="External"/><Relationship Id="rId616" Type="http://schemas.openxmlformats.org/officeDocument/2006/relationships/hyperlink" Target="https://en.wikipedia.org/wiki/Parkersburg-Marietta-Vienna,_WV-OH_Combined_Statistical_Area" TargetMode="External"/><Relationship Id="rId637" Type="http://schemas.openxmlformats.org/officeDocument/2006/relationships/hyperlink" Target="https://en.wikipedia.org/wiki/Danville,_IL_Metropolitan_Statistical_Area" TargetMode="External"/><Relationship Id="rId2" Type="http://schemas.openxmlformats.org/officeDocument/2006/relationships/hyperlink" Target="https://en.wikipedia.org/wiki/New_York_metropolitan_area" TargetMode="External"/><Relationship Id="rId29" Type="http://schemas.openxmlformats.org/officeDocument/2006/relationships/hyperlink" Target="https://en.wikipedia.org/wiki/Seattle-Tacoma,_WA_Combined_Statistical_Area" TargetMode="External"/><Relationship Id="rId255" Type="http://schemas.openxmlformats.org/officeDocument/2006/relationships/hyperlink" Target="https://en.wikipedia.org/wiki/Peoria,_IL_Metropolitan_Statistical_Area" TargetMode="External"/><Relationship Id="rId276" Type="http://schemas.openxmlformats.org/officeDocument/2006/relationships/hyperlink" Target="https://en.wikipedia.org/wiki/Greenville-Spartanburg-Anderson,_SC_Combined_Statistical_Area" TargetMode="External"/><Relationship Id="rId297" Type="http://schemas.openxmlformats.org/officeDocument/2006/relationships/hyperlink" Target="https://en.wikipedia.org/wiki/San_Luis_Obispo-Paso_Robles-Arroyo_Grande,_CA_Metropolitan_Statistical_Area" TargetMode="External"/><Relationship Id="rId441" Type="http://schemas.openxmlformats.org/officeDocument/2006/relationships/hyperlink" Target="https://en.wikipedia.org/wiki/Madison-Janesville-Beloit,_WI_Combined_Statistical_Area" TargetMode="External"/><Relationship Id="rId462" Type="http://schemas.openxmlformats.org/officeDocument/2006/relationships/hyperlink" Target="https://en.wikipedia.org/wiki/Philadelphia-Reading-Camden,_PA-NJ-DE-MD_Combined_Statistical_Area" TargetMode="External"/><Relationship Id="rId483" Type="http://schemas.openxmlformats.org/officeDocument/2006/relationships/hyperlink" Target="https://en.wikipedia.org/wiki/Dothan-Enterprise-Ozark,_AL_Combined_Statistical_Area" TargetMode="External"/><Relationship Id="rId518" Type="http://schemas.openxmlformats.org/officeDocument/2006/relationships/hyperlink" Target="https://en.wikipedia.org/wiki/Hammond,_LA_Metropolitan_Statistical_Area" TargetMode="External"/><Relationship Id="rId539" Type="http://schemas.openxmlformats.org/officeDocument/2006/relationships/hyperlink" Target="https://en.wikipedia.org/wiki/Mount_Vernon-Anacortes,_WA_Metropolitan_Statistical_Area" TargetMode="External"/><Relationship Id="rId40" Type="http://schemas.openxmlformats.org/officeDocument/2006/relationships/hyperlink" Target="https://en.wikipedia.org/wiki/Charlotte-Concord-Gastonia,_NC-SC_Metropolitan_Statistical_Area" TargetMode="External"/><Relationship Id="rId115" Type="http://schemas.openxmlformats.org/officeDocument/2006/relationships/hyperlink" Target="https://en.wikipedia.org/wiki/Greenville-Spartanburg-Anderson,_SC_Combined_Statistical_Area" TargetMode="External"/><Relationship Id="rId136" Type="http://schemas.openxmlformats.org/officeDocument/2006/relationships/hyperlink" Target="https://en.wikipedia.org/wiki/North_Port-Sarasota-Bradenton,_FL_Metropolitan_Statistical_Area" TargetMode="External"/><Relationship Id="rId157" Type="http://schemas.openxmlformats.org/officeDocument/2006/relationships/hyperlink" Target="https://en.wikipedia.org/wiki/Ogden-Clearfield,_UT_Metropolitan_Statistical_Area" TargetMode="External"/><Relationship Id="rId178" Type="http://schemas.openxmlformats.org/officeDocument/2006/relationships/hyperlink" Target="https://en.wikipedia.org/wiki/Harrisburg-York-Lebanon,_PA_Combined_Statistical_Area" TargetMode="External"/><Relationship Id="rId301" Type="http://schemas.openxmlformats.org/officeDocument/2006/relationships/hyperlink" Target="https://en.wikipedia.org/wiki/Gainesville,_FL_Metropolitan_Statistical_Area" TargetMode="External"/><Relationship Id="rId322" Type="http://schemas.openxmlformats.org/officeDocument/2006/relationships/hyperlink" Target="https://en.wikipedia.org/wiki/Seattle-Tacoma,_WA_Combined_Statistical_Area" TargetMode="External"/><Relationship Id="rId343" Type="http://schemas.openxmlformats.org/officeDocument/2006/relationships/hyperlink" Target="https://en.wikipedia.org/wiki/Prescott,_AZ_Metropolitan_Statistical_Area" TargetMode="External"/><Relationship Id="rId364" Type="http://schemas.openxmlformats.org/officeDocument/2006/relationships/hyperlink" Target="https://en.wikipedia.org/wiki/Springfield,_IL_Metropolitan_Statistical_Area" TargetMode="External"/><Relationship Id="rId550" Type="http://schemas.openxmlformats.org/officeDocument/2006/relationships/hyperlink" Target="https://en.wikipedia.org/wiki/San_Angelo,_TX_Metropolitan_Statistical_Area" TargetMode="External"/><Relationship Id="rId61" Type="http://schemas.openxmlformats.org/officeDocument/2006/relationships/hyperlink" Target="https://en.wikipedia.org/wiki/Columbus-Marion-Zanesville,_OH_Combined_Statistical_Area" TargetMode="External"/><Relationship Id="rId82" Type="http://schemas.openxmlformats.org/officeDocument/2006/relationships/hyperlink" Target="https://en.wikipedia.org/wiki/Louisville/Jefferson_County,_KY-IN_Metropolitan_Statistical_Area" TargetMode="External"/><Relationship Id="rId199" Type="http://schemas.openxmlformats.org/officeDocument/2006/relationships/hyperlink" Target="https://en.wikipedia.org/wiki/Lafayette-Opelousas-Morgan_City,_LA_Combined_Statistical_Area" TargetMode="External"/><Relationship Id="rId203" Type="http://schemas.openxmlformats.org/officeDocument/2006/relationships/hyperlink" Target="https://en.wikipedia.org/wiki/Port_St._Lucie,_FL_Metropolitan_Statistical_Area" TargetMode="External"/><Relationship Id="rId385" Type="http://schemas.openxmlformats.org/officeDocument/2006/relationships/hyperlink" Target="https://en.wikipedia.org/wiki/Milwaukee-Racine-Waukesha,_WI_Combined_Statistical_Area" TargetMode="External"/><Relationship Id="rId571" Type="http://schemas.openxmlformats.org/officeDocument/2006/relationships/hyperlink" Target="https://en.wikipedia.org/wiki/Michigan_City-La_Porte,_IN_Metropolitan_Statistical_Area" TargetMode="External"/><Relationship Id="rId592" Type="http://schemas.openxmlformats.org/officeDocument/2006/relationships/hyperlink" Target="https://en.wikipedia.org/wiki/Sebring,_FL_Metropolitan_Statistical_Area" TargetMode="External"/><Relationship Id="rId606" Type="http://schemas.openxmlformats.org/officeDocument/2006/relationships/hyperlink" Target="https://en.wikipedia.org/wiki/Manhattan,_KS_Metropolitan_Statistical_Area" TargetMode="External"/><Relationship Id="rId627" Type="http://schemas.openxmlformats.org/officeDocument/2006/relationships/hyperlink" Target="https://en.wikipedia.org/wiki/Midland,_MI_Metropolitan_Statistical_Area" TargetMode="External"/><Relationship Id="rId19" Type="http://schemas.openxmlformats.org/officeDocument/2006/relationships/hyperlink" Target="https://en.wikipedia.org/wiki/Boston-Cambridge-Newton,_MA-NH_Metropolitan_Statistical_Area" TargetMode="External"/><Relationship Id="rId224" Type="http://schemas.openxmlformats.org/officeDocument/2006/relationships/hyperlink" Target="https://en.wikipedia.org/wiki/San_Jose-San_Francisco-Oakland,_CA_Combined_Statistical_Area" TargetMode="External"/><Relationship Id="rId245" Type="http://schemas.openxmlformats.org/officeDocument/2006/relationships/hyperlink" Target="https://en.wikipedia.org/wiki/Salisbury,_MD-DE_Metropolitan_Statistical_Area" TargetMode="External"/><Relationship Id="rId266" Type="http://schemas.openxmlformats.org/officeDocument/2006/relationships/hyperlink" Target="https://en.wikipedia.org/wiki/Hickory-Lenoir,_NC_Combined_Statistical_Area" TargetMode="External"/><Relationship Id="rId287" Type="http://schemas.openxmlformats.org/officeDocument/2006/relationships/hyperlink" Target="https://en.wikipedia.org/wiki/Lubbock-Levelland,_TX_Combined_Statistical_Area" TargetMode="External"/><Relationship Id="rId410" Type="http://schemas.openxmlformats.org/officeDocument/2006/relationships/hyperlink" Target="https://en.wikipedia.org/wiki/Columbia-Moberly-Mexico,_MO_Combined_Statistical_Area" TargetMode="External"/><Relationship Id="rId431" Type="http://schemas.openxmlformats.org/officeDocument/2006/relationships/hyperlink" Target="https://en.wikipedia.org/wiki/Eau_Claire,_WI_Metropolitan_Statistical_Area" TargetMode="External"/><Relationship Id="rId452" Type="http://schemas.openxmlformats.org/officeDocument/2006/relationships/hyperlink" Target="https://en.wikipedia.org/wiki/Alexandria,_LA_Metropolitan_Statistical_Area" TargetMode="External"/><Relationship Id="rId473" Type="http://schemas.openxmlformats.org/officeDocument/2006/relationships/hyperlink" Target="https://en.wikipedia.org/wiki/Hanford-Corcoran,_CA_Metropolitan_Statistical_Area" TargetMode="External"/><Relationship Id="rId494" Type="http://schemas.openxmlformats.org/officeDocument/2006/relationships/hyperlink" Target="https://en.wikipedia.org/wiki/Idaho_Falls,_ID_Metropolitan_Statistical_Area" TargetMode="External"/><Relationship Id="rId508" Type="http://schemas.openxmlformats.org/officeDocument/2006/relationships/hyperlink" Target="https://en.wikipedia.org/wiki/Washington-Baltimore-Arlington,_DC-MD-VA-WV-PA_Combined_Statistical_Area" TargetMode="External"/><Relationship Id="rId529" Type="http://schemas.openxmlformats.org/officeDocument/2006/relationships/hyperlink" Target="https://en.wikipedia.org/wiki/Carbondale-Marion,_IL_Metropolitan_Statistical_Area" TargetMode="External"/><Relationship Id="rId30" Type="http://schemas.openxmlformats.org/officeDocument/2006/relationships/hyperlink" Target="https://en.wikipedia.org/wiki/Minneapolis-St._Paul-Bloomington,_MN-WI_Metropolitan_Statistical_Area" TargetMode="External"/><Relationship Id="rId105" Type="http://schemas.openxmlformats.org/officeDocument/2006/relationships/hyperlink" Target="https://en.wikipedia.org/wiki/Fresno-Madera,_CA_Combined_Statistical_Area" TargetMode="External"/><Relationship Id="rId126" Type="http://schemas.openxmlformats.org/officeDocument/2006/relationships/hyperlink" Target="https://en.wikipedia.org/wiki/Los_Angeles-Long_Beach,_CA_Combined_Statistical_Area" TargetMode="External"/><Relationship Id="rId147" Type="http://schemas.openxmlformats.org/officeDocument/2006/relationships/hyperlink" Target="https://en.wikipedia.org/wiki/Colorado_Springs,_CO_Metropolitan_Statistical_Area" TargetMode="External"/><Relationship Id="rId168" Type="http://schemas.openxmlformats.org/officeDocument/2006/relationships/hyperlink" Target="https://en.wikipedia.org/wiki/Springfield-Greenfield_Town,_MA_Combined_Statistical_Area" TargetMode="External"/><Relationship Id="rId312" Type="http://schemas.openxmlformats.org/officeDocument/2006/relationships/hyperlink" Target="https://en.wikipedia.org/wiki/Philadelphia-Reading-Camden,_PA-NJ-DE-MD_Combined_Statistical_Area" TargetMode="External"/><Relationship Id="rId333" Type="http://schemas.openxmlformats.org/officeDocument/2006/relationships/hyperlink" Target="https://en.wikipedia.org/wiki/Champaign-Urbana,_IL_Metropolitan_Statistical_Area" TargetMode="External"/><Relationship Id="rId354" Type="http://schemas.openxmlformats.org/officeDocument/2006/relationships/hyperlink" Target="https://en.wikipedia.org/wiki/Medford,_OR_Metropolitan_Statistical_Area" TargetMode="External"/><Relationship Id="rId540" Type="http://schemas.openxmlformats.org/officeDocument/2006/relationships/hyperlink" Target="https://en.wikipedia.org/wiki/Seattle-Tacoma,_WA_Combined_Statistical_Area" TargetMode="External"/><Relationship Id="rId51" Type="http://schemas.openxmlformats.org/officeDocument/2006/relationships/hyperlink" Target="https://en.wikipedia.org/wiki/Cincinnati,_OH-KY-IN_Metropolitan_Statistical_Area" TargetMode="External"/><Relationship Id="rId72" Type="http://schemas.openxmlformats.org/officeDocument/2006/relationships/hyperlink" Target="https://en.wikipedia.org/wiki/Milwaukee-Waukesha-West_Allis,_WI_Metropolitan_Statistical_Area" TargetMode="External"/><Relationship Id="rId93" Type="http://schemas.openxmlformats.org/officeDocument/2006/relationships/hyperlink" Target="https://en.wikipedia.org/wiki/Buffalo-Cheektowaga-Niagara_Falls,_NY_Metropolitan_Statistical_Area" TargetMode="External"/><Relationship Id="rId189" Type="http://schemas.openxmlformats.org/officeDocument/2006/relationships/hyperlink" Target="https://en.wikipedia.org/wiki/Modesto-Merced,_CA_Combined_Statistical_Area" TargetMode="External"/><Relationship Id="rId375" Type="http://schemas.openxmlformats.org/officeDocument/2006/relationships/hyperlink" Target="https://en.wikipedia.org/wiki/Elkhart-Goshen,_IN_Metropolitan_Statistical_Area" TargetMode="External"/><Relationship Id="rId396" Type="http://schemas.openxmlformats.org/officeDocument/2006/relationships/hyperlink" Target="https://en.wikipedia.org/wiki/El_Centro,_CA_Metropolitan_Statistical_Area" TargetMode="External"/><Relationship Id="rId561" Type="http://schemas.openxmlformats.org/officeDocument/2006/relationships/hyperlink" Target="https://en.wikipedia.org/wiki/Muncie,_IN_Metropolitan_Statistical_Area" TargetMode="External"/><Relationship Id="rId582" Type="http://schemas.openxmlformats.org/officeDocument/2006/relationships/hyperlink" Target="https://en.wikipedia.org/wiki/Ithaca-Cortland,_NY_Combined_Statistical_Area" TargetMode="External"/><Relationship Id="rId617" Type="http://schemas.openxmlformats.org/officeDocument/2006/relationships/hyperlink" Target="https://en.wikipedia.org/wiki/Corvallis,_OR_Metropolitan_Statistical_Area" TargetMode="External"/><Relationship Id="rId638" Type="http://schemas.openxmlformats.org/officeDocument/2006/relationships/hyperlink" Target="https://en.wikipedia.org/wiki/Walla_Walla,_WA_Metropolitan_Statistical_Area" TargetMode="External"/><Relationship Id="rId3" Type="http://schemas.openxmlformats.org/officeDocument/2006/relationships/hyperlink" Target="https://en.wikipedia.org/wiki/Los_Angeles-Long_Beach-Anaheim,_CA_Metropolitan_Statistical_Area" TargetMode="External"/><Relationship Id="rId214" Type="http://schemas.openxmlformats.org/officeDocument/2006/relationships/hyperlink" Target="https://en.wikipedia.org/wiki/Asheville-Brevard,_NC_Combined_Statistical_Area" TargetMode="External"/><Relationship Id="rId235" Type="http://schemas.openxmlformats.org/officeDocument/2006/relationships/hyperlink" Target="https://en.wikipedia.org/wiki/Reading,_PA_Metropolitan_Statistical_Area" TargetMode="External"/><Relationship Id="rId256" Type="http://schemas.openxmlformats.org/officeDocument/2006/relationships/hyperlink" Target="https://en.wikipedia.org/wiki/Peoria-Canton,_IL_Combined_Statistical_Area" TargetMode="External"/><Relationship Id="rId277" Type="http://schemas.openxmlformats.org/officeDocument/2006/relationships/hyperlink" Target="https://en.wikipedia.org/wiki/Lincoln,_Nebraska_metropolitan_area" TargetMode="External"/><Relationship Id="rId298" Type="http://schemas.openxmlformats.org/officeDocument/2006/relationships/hyperlink" Target="https://en.wikipedia.org/wiki/Wilmington,_NC_Metropolitan_Statistical_Area" TargetMode="External"/><Relationship Id="rId400" Type="http://schemas.openxmlformats.org/officeDocument/2006/relationships/hyperlink" Target="https://en.wikipedia.org/wiki/Monroe-Ruston-Bastrop,_LA_Combined_Statistical_Area" TargetMode="External"/><Relationship Id="rId421" Type="http://schemas.openxmlformats.org/officeDocument/2006/relationships/hyperlink" Target="https://en.wikipedia.org/wiki/Waterloo-Cedar_Falls,_IA_Metropolitan_Statistical_Area" TargetMode="External"/><Relationship Id="rId442" Type="http://schemas.openxmlformats.org/officeDocument/2006/relationships/hyperlink" Target="https://en.wikipedia.org/wiki/State_College,_PA_Metropolitan_Statistical_Area" TargetMode="External"/><Relationship Id="rId463" Type="http://schemas.openxmlformats.org/officeDocument/2006/relationships/hyperlink" Target="https://en.wikipedia.org/wiki/Decatur,_AL_Metropolitan_Statistical_Area" TargetMode="External"/><Relationship Id="rId484" Type="http://schemas.openxmlformats.org/officeDocument/2006/relationships/hyperlink" Target="https://en.wikipedia.org/wiki/Rocky_Mount,_NC_Metropolitan_Statistical_Area" TargetMode="External"/><Relationship Id="rId519" Type="http://schemas.openxmlformats.org/officeDocument/2006/relationships/hyperlink" Target="https://en.wikipedia.org/wiki/New_Orleans-Metairie-Hammond,_LA-MS_Combined_Statistical_Area" TargetMode="External"/><Relationship Id="rId116" Type="http://schemas.openxmlformats.org/officeDocument/2006/relationships/hyperlink" Target="https://en.wikipedia.org/wiki/Bakersfield,_CA_Metropolitan_Statistical_Area" TargetMode="External"/><Relationship Id="rId137" Type="http://schemas.openxmlformats.org/officeDocument/2006/relationships/hyperlink" Target="https://en.wikipedia.org/wiki/North_Port-Sarasota,_FL_Combined_Statistical_Area" TargetMode="External"/><Relationship Id="rId158" Type="http://schemas.openxmlformats.org/officeDocument/2006/relationships/hyperlink" Target="https://en.wikipedia.org/wiki/Salt_Lake_City-Provo-Orem,_UT_Combined_Statistical_Area" TargetMode="External"/><Relationship Id="rId302" Type="http://schemas.openxmlformats.org/officeDocument/2006/relationships/hyperlink" Target="https://en.wikipedia.org/wiki/Gainesville-Lake_City,_FL_Combined_Statistical_Area" TargetMode="External"/><Relationship Id="rId323" Type="http://schemas.openxmlformats.org/officeDocument/2006/relationships/hyperlink" Target="https://en.wikipedia.org/wiki/Hagerstown-Martinsburg,_MD-WV_Metropolitan_Statistical_Area" TargetMode="External"/><Relationship Id="rId344" Type="http://schemas.openxmlformats.org/officeDocument/2006/relationships/hyperlink" Target="https://en.wikipedia.org/wiki/Tyler,_TX_Metropolitan_Statistical_Area" TargetMode="External"/><Relationship Id="rId530" Type="http://schemas.openxmlformats.org/officeDocument/2006/relationships/hyperlink" Target="https://en.wikipedia.org/wiki/Glens_Falls,_NY_Metropolitan_Statistical_Area" TargetMode="External"/><Relationship Id="rId20" Type="http://schemas.openxmlformats.org/officeDocument/2006/relationships/hyperlink" Target="https://en.wikipedia.org/wiki/Greater_Boston" TargetMode="External"/><Relationship Id="rId41" Type="http://schemas.openxmlformats.org/officeDocument/2006/relationships/hyperlink" Target="https://en.wikipedia.org/wiki/Charlotte-Concord,_NC-SC_Combined_Statistical_Area" TargetMode="External"/><Relationship Id="rId62" Type="http://schemas.openxmlformats.org/officeDocument/2006/relationships/hyperlink" Target="https://en.wikipedia.org/wiki/Indianapolis-Carmel-Anderson,_IN_Metropolitan_Statistical_Area" TargetMode="External"/><Relationship Id="rId83" Type="http://schemas.openxmlformats.org/officeDocument/2006/relationships/hyperlink" Target="https://en.wikipedia.org/wiki/Louisville/Jefferson_County%E2%80%93Elizabethtown%E2%80%93Madison,_KY-IN_Combined_Statistical_Area" TargetMode="External"/><Relationship Id="rId179" Type="http://schemas.openxmlformats.org/officeDocument/2006/relationships/hyperlink" Target="https://en.wikipedia.org/wiki/Durham-Chapel_Hill,_NC_Metropolitan_Statistical_Area" TargetMode="External"/><Relationship Id="rId365" Type="http://schemas.openxmlformats.org/officeDocument/2006/relationships/hyperlink" Target="https://en.wikipedia.org/wiki/Springfield-Jacksonville-Lincoln,_IL_Combined_Statistical_Area" TargetMode="External"/><Relationship Id="rId386" Type="http://schemas.openxmlformats.org/officeDocument/2006/relationships/hyperlink" Target="https://en.wikipedia.org/wiki/Saginaw,_MI_Metropolitan_Statistical_Area" TargetMode="External"/><Relationship Id="rId551" Type="http://schemas.openxmlformats.org/officeDocument/2006/relationships/hyperlink" Target="https://en.wikipedia.org/wiki/Lawrence,_KS_Metropolitan_Statistical_Area" TargetMode="External"/><Relationship Id="rId572" Type="http://schemas.openxmlformats.org/officeDocument/2006/relationships/hyperlink" Target="https://en.wikipedia.org/wiki/Chicago-Naperville,_IL-IN-WI_Combined_Statistical_Area" TargetMode="External"/><Relationship Id="rId593" Type="http://schemas.openxmlformats.org/officeDocument/2006/relationships/hyperlink" Target="https://en.wikipedia.org/wiki/Fairbanks,_AK_Metropolitan_Statistical_Area" TargetMode="External"/><Relationship Id="rId607" Type="http://schemas.openxmlformats.org/officeDocument/2006/relationships/hyperlink" Target="https://en.wikipedia.org/wiki/Manhattan-Junction_City,_KS_Combined_Statistical_Area" TargetMode="External"/><Relationship Id="rId628" Type="http://schemas.openxmlformats.org/officeDocument/2006/relationships/hyperlink" Target="https://en.wikipedia.org/wiki/Saginaw-Midland-Bay_City,_MI_Combined_Statistical_Area" TargetMode="External"/><Relationship Id="rId190" Type="http://schemas.openxmlformats.org/officeDocument/2006/relationships/hyperlink" Target="https://en.wikipedia.org/wiki/Lancaster,_PA_Metropolitan_Statistical_Area" TargetMode="External"/><Relationship Id="rId204" Type="http://schemas.openxmlformats.org/officeDocument/2006/relationships/hyperlink" Target="https://en.wikipedia.org/wiki/Miami-Fort_Lauderdale-Port_St._Lucie,_FL_Combined_Statistical_Area" TargetMode="External"/><Relationship Id="rId225" Type="http://schemas.openxmlformats.org/officeDocument/2006/relationships/hyperlink" Target="https://en.wikipedia.org/wiki/Killeen-Temple,_TX_Metropolitan_Statistical_Area" TargetMode="External"/><Relationship Id="rId246" Type="http://schemas.openxmlformats.org/officeDocument/2006/relationships/hyperlink" Target="https://en.wikipedia.org/wiki/Gulfport-Biloxi-Pascagoula,_MS_Metropolitan_Statistical_Area" TargetMode="External"/><Relationship Id="rId267" Type="http://schemas.openxmlformats.org/officeDocument/2006/relationships/hyperlink" Target="https://en.wikipedia.org/wiki/Huntington-Ashland,_WV-KY-OH_Metropolitan_Statistical_Area" TargetMode="External"/><Relationship Id="rId288" Type="http://schemas.openxmlformats.org/officeDocument/2006/relationships/hyperlink" Target="https://en.wikipedia.org/wiki/Roanoke,_VA_Metropolitan_Statistical_Area" TargetMode="External"/><Relationship Id="rId411" Type="http://schemas.openxmlformats.org/officeDocument/2006/relationships/hyperlink" Target="https://en.wikipedia.org/wiki/Dover,_DE_Metropolitan_Statistical_Area" TargetMode="External"/><Relationship Id="rId432" Type="http://schemas.openxmlformats.org/officeDocument/2006/relationships/hyperlink" Target="https://en.wikipedia.org/wiki/Eau_Claire-Menomonie,_WI_Combined_Statistical_Area" TargetMode="External"/><Relationship Id="rId453" Type="http://schemas.openxmlformats.org/officeDocument/2006/relationships/hyperlink" Target="https://en.wikipedia.org/wiki/Madera,_CA_Metropolitan_Statistical_Area" TargetMode="External"/><Relationship Id="rId474" Type="http://schemas.openxmlformats.org/officeDocument/2006/relationships/hyperlink" Target="https://en.wikipedia.org/wiki/Visalia-Porterville-Hanford,_CA_Combined_Statistical_Area" TargetMode="External"/><Relationship Id="rId509" Type="http://schemas.openxmlformats.org/officeDocument/2006/relationships/hyperlink" Target="https://en.wikipedia.org/wiki/Springfield,_OH_Metropolitan_Statistical_Area" TargetMode="External"/><Relationship Id="rId106" Type="http://schemas.openxmlformats.org/officeDocument/2006/relationships/hyperlink" Target="https://en.wikipedia.org/wiki/Bridgeport-Stamford-Norwalk,_CT_Metropolitan_Statistical_Area" TargetMode="External"/><Relationship Id="rId127" Type="http://schemas.openxmlformats.org/officeDocument/2006/relationships/hyperlink" Target="https://en.wikipedia.org/wiki/El_Paso,_TX_Metropolitan_Statistical_Area" TargetMode="External"/><Relationship Id="rId313" Type="http://schemas.openxmlformats.org/officeDocument/2006/relationships/hyperlink" Target="https://en.wikipedia.org/wiki/Norwich-New_London,_CT_Metropolitan_Statistical_Area" TargetMode="External"/><Relationship Id="rId495" Type="http://schemas.openxmlformats.org/officeDocument/2006/relationships/hyperlink" Target="https://en.wikipedia.org/wiki/Idaho_Falls-Rexburg-Blackfoot,_ID_Combined_Statistical_Area" TargetMode="External"/><Relationship Id="rId10" Type="http://schemas.openxmlformats.org/officeDocument/2006/relationships/hyperlink" Target="https://en.wikipedia.org/wiki/Greater_Houston" TargetMode="External"/><Relationship Id="rId31" Type="http://schemas.openxmlformats.org/officeDocument/2006/relationships/hyperlink" Target="https://en.wikipedia.org/wiki/Minneapolis-St._Paul,_MN-WI_Combined_Statistical_Area" TargetMode="External"/><Relationship Id="rId52" Type="http://schemas.openxmlformats.org/officeDocument/2006/relationships/hyperlink" Target="https://en.wikipedia.org/wiki/Cincinnati-Wilmington-Maysville,_OH-KY-IN_Combined_Statistical_Area" TargetMode="External"/><Relationship Id="rId73" Type="http://schemas.openxmlformats.org/officeDocument/2006/relationships/hyperlink" Target="https://en.wikipedia.org/wiki/Milwaukee-Racine-Waukesha,_WI_Combined_Statistical_Area" TargetMode="External"/><Relationship Id="rId94" Type="http://schemas.openxmlformats.org/officeDocument/2006/relationships/hyperlink" Target="https://en.wikipedia.org/wiki/Buffalo-Cheektowaga,_NY_Combined_Statistical_Area" TargetMode="External"/><Relationship Id="rId148" Type="http://schemas.openxmlformats.org/officeDocument/2006/relationships/hyperlink" Target="https://en.wikipedia.org/wiki/Akron,_OH_Metropolitan_Statistical_Area" TargetMode="External"/><Relationship Id="rId169" Type="http://schemas.openxmlformats.org/officeDocument/2006/relationships/hyperlink" Target="https://en.wikipedia.org/wiki/Toledo,_OH_Metropolitan_Statistical_Area" TargetMode="External"/><Relationship Id="rId334" Type="http://schemas.openxmlformats.org/officeDocument/2006/relationships/hyperlink" Target="https://en.wikipedia.org/wiki/Fargo,_ND-MN_Metropolitan_Statistical_Area" TargetMode="External"/><Relationship Id="rId355" Type="http://schemas.openxmlformats.org/officeDocument/2006/relationships/hyperlink" Target="https://en.wikipedia.org/wiki/Medford-Grants_Pass,_OR_Combined_Statistical_Area" TargetMode="External"/><Relationship Id="rId376" Type="http://schemas.openxmlformats.org/officeDocument/2006/relationships/hyperlink" Target="https://en.wikipedia.org/wiki/South_Bend-Elkhart-Mishawaka,_IN-MI_Combined_Statistical_Area" TargetMode="External"/><Relationship Id="rId397" Type="http://schemas.openxmlformats.org/officeDocument/2006/relationships/hyperlink" Target="https://en.wikipedia.org/wiki/Redding,_CA_Metropolitan_Statistical_Area" TargetMode="External"/><Relationship Id="rId520" Type="http://schemas.openxmlformats.org/officeDocument/2006/relationships/hyperlink" Target="https://en.wikipedia.org/wiki/Jonesboro,_AR_Metropolitan_Statistical_Area" TargetMode="External"/><Relationship Id="rId541" Type="http://schemas.openxmlformats.org/officeDocument/2006/relationships/hyperlink" Target="https://en.wikipedia.org/wiki/Albany,_OR_Metropolitan_Statistical_Area" TargetMode="External"/><Relationship Id="rId562" Type="http://schemas.openxmlformats.org/officeDocument/2006/relationships/hyperlink" Target="https://en.wikipedia.org/wiki/Indianapolis-Carmel-Muncie,_IN_Combined_Statistical_Area" TargetMode="External"/><Relationship Id="rId583" Type="http://schemas.openxmlformats.org/officeDocument/2006/relationships/hyperlink" Target="https://en.wikipedia.org/wiki/Bay_City,_MI_Metropolitan_Statistical_Area" TargetMode="External"/><Relationship Id="rId618" Type="http://schemas.openxmlformats.org/officeDocument/2006/relationships/hyperlink" Target="https://en.wikipedia.org/wiki/Portland-Vancouver-Salem,_OR-WA_Combined_Statistical_Area" TargetMode="External"/><Relationship Id="rId639" Type="http://schemas.openxmlformats.org/officeDocument/2006/relationships/hyperlink" Target="https://en.wikipedia.org/wiki/Lewiston,_Idaho_metropolitan_area" TargetMode="External"/><Relationship Id="rId4" Type="http://schemas.openxmlformats.org/officeDocument/2006/relationships/hyperlink" Target="https://en.wikipedia.org/wiki/Greater_Los_Angeles_Area" TargetMode="External"/><Relationship Id="rId180" Type="http://schemas.openxmlformats.org/officeDocument/2006/relationships/hyperlink" Target="https://en.wikipedia.org/wiki/Raleigh-Durham-Chapel_Hill,_NC_Combined_Statistical_Area" TargetMode="External"/><Relationship Id="rId215" Type="http://schemas.openxmlformats.org/officeDocument/2006/relationships/hyperlink" Target="https://en.wikipedia.org/wiki/Huntsville,_AL_Metropolitan_Statistical_Area" TargetMode="External"/><Relationship Id="rId236" Type="http://schemas.openxmlformats.org/officeDocument/2006/relationships/hyperlink" Target="https://en.wikipedia.org/wiki/Philadelphia-Reading-Camden,_PA-NJ-DE-MD_Combined_Statistical_Area" TargetMode="External"/><Relationship Id="rId257" Type="http://schemas.openxmlformats.org/officeDocument/2006/relationships/hyperlink" Target="https://en.wikipedia.org/wiki/Montgomery,_AL_Metropolitan_Statistical_Area" TargetMode="External"/><Relationship Id="rId278" Type="http://schemas.openxmlformats.org/officeDocument/2006/relationships/hyperlink" Target="https://en.wikipedia.org/wiki/Lincoln,_Nebraska_metropolitan_area" TargetMode="External"/><Relationship Id="rId401" Type="http://schemas.openxmlformats.org/officeDocument/2006/relationships/hyperlink" Target="https://en.wikipedia.org/wiki/Kingston,_NY_Metropolitan_Statistical_Area" TargetMode="External"/><Relationship Id="rId422" Type="http://schemas.openxmlformats.org/officeDocument/2006/relationships/hyperlink" Target="https://en.wikipedia.org/wiki/Oshkosh-Neenah,_WI_Metropolitan_Statistical_Area" TargetMode="External"/><Relationship Id="rId443" Type="http://schemas.openxmlformats.org/officeDocument/2006/relationships/hyperlink" Target="https://en.wikipedia.org/wiki/State_College-DuBois,_PA_Combined_Statistical_Area" TargetMode="External"/><Relationship Id="rId464" Type="http://schemas.openxmlformats.org/officeDocument/2006/relationships/hyperlink" Target="https://en.wikipedia.org/wiki/Huntsville-Decatur-Albertville,_AL_Combined_Statistical_Area" TargetMode="External"/><Relationship Id="rId303" Type="http://schemas.openxmlformats.org/officeDocument/2006/relationships/hyperlink" Target="https://en.wikipedia.org/wiki/Duluth,_MN-WI_Metropolitan_Statistical_Area" TargetMode="External"/><Relationship Id="rId485" Type="http://schemas.openxmlformats.org/officeDocument/2006/relationships/hyperlink" Target="https://en.wikipedia.org/wiki/Rocky_Mount-Wilson-Roanoke_Rapids,_NC_Combined_Statistical_Area" TargetMode="External"/><Relationship Id="rId42" Type="http://schemas.openxmlformats.org/officeDocument/2006/relationships/hyperlink" Target="https://en.wikipedia.org/wiki/Orlando-Kissimmee-Sanford,_FL_Metropolitan_Statistical_Area" TargetMode="External"/><Relationship Id="rId84" Type="http://schemas.openxmlformats.org/officeDocument/2006/relationships/hyperlink" Target="https://en.wikipedia.org/wiki/Richmond,_VA_Metropolitan_Statistical_Area" TargetMode="External"/><Relationship Id="rId138" Type="http://schemas.openxmlformats.org/officeDocument/2006/relationships/hyperlink" Target="https://en.wikipedia.org/wiki/Charleston-North_Charleston,_SC_Metropolitan_Statistical_Area" TargetMode="External"/><Relationship Id="rId345" Type="http://schemas.openxmlformats.org/officeDocument/2006/relationships/hyperlink" Target="https://en.wikipedia.org/wiki/Tyler-Jacksonville,_TX_Combined_Statistical_Area" TargetMode="External"/><Relationship Id="rId387" Type="http://schemas.openxmlformats.org/officeDocument/2006/relationships/hyperlink" Target="https://en.wikipedia.org/wiki/Saginaw-Midland-Bay_City,_MI_Combined_Statistical_Area" TargetMode="External"/><Relationship Id="rId510" Type="http://schemas.openxmlformats.org/officeDocument/2006/relationships/hyperlink" Target="https://en.wikipedia.org/wiki/Dayton-Springfield-Sidney,_OH_Combined_Statistical_Area" TargetMode="External"/><Relationship Id="rId552" Type="http://schemas.openxmlformats.org/officeDocument/2006/relationships/hyperlink" Target="https://en.wikipedia.org/wiki/Kansas_City-Overland_Park-Kansas_City,_MO-KS_Combined_Statistical_Area" TargetMode="External"/><Relationship Id="rId594" Type="http://schemas.openxmlformats.org/officeDocument/2006/relationships/hyperlink" Target="https://en.wikipedia.org/wiki/Mankato-North_Mankato,_MN_Metropolitan_Statistical_Area" TargetMode="External"/><Relationship Id="rId608" Type="http://schemas.openxmlformats.org/officeDocument/2006/relationships/hyperlink" Target="https://en.wikipedia.org/wiki/Dubuque,_IA_Metropolitan_Statistical_Area" TargetMode="External"/><Relationship Id="rId191" Type="http://schemas.openxmlformats.org/officeDocument/2006/relationships/hyperlink" Target="https://en.wikipedia.org/wiki/Portland-South_Portland,_ME_Metropolitan_Statistical_Area" TargetMode="External"/><Relationship Id="rId205" Type="http://schemas.openxmlformats.org/officeDocument/2006/relationships/hyperlink" Target="https://en.wikipedia.org/wiki/Visalia-Porterville,_CA_Metropolitan_Statistical_Area" TargetMode="External"/><Relationship Id="rId247" Type="http://schemas.openxmlformats.org/officeDocument/2006/relationships/hyperlink" Target="https://en.wikipedia.org/wiki/Savannah,_GA_Metropolitan_Statistical_Area" TargetMode="External"/><Relationship Id="rId412" Type="http://schemas.openxmlformats.org/officeDocument/2006/relationships/hyperlink" Target="https://en.wikipedia.org/wiki/Philadelphia-Reading-Camden,_PA-NJ-DE-MD_Combined_Statistical_Area" TargetMode="External"/><Relationship Id="rId107" Type="http://schemas.openxmlformats.org/officeDocument/2006/relationships/hyperlink" Target="https://en.wikipedia.org/wiki/New_York-Newark,_NY-NJ-CT-PA_Combined_Statistical_Area" TargetMode="External"/><Relationship Id="rId289" Type="http://schemas.openxmlformats.org/officeDocument/2006/relationships/hyperlink" Target="https://en.wikipedia.org/wiki/Columbus,_GA-AL_Metropolitan_Statistical_Area" TargetMode="External"/><Relationship Id="rId454" Type="http://schemas.openxmlformats.org/officeDocument/2006/relationships/hyperlink" Target="https://en.wikipedia.org/wiki/Fresno-Madera,_CA_Combined_Statistical_Area" TargetMode="External"/><Relationship Id="rId496" Type="http://schemas.openxmlformats.org/officeDocument/2006/relationships/hyperlink" Target="https://en.wikipedia.org/wiki/Napa,_CA_Metropolitan_Statistical_Area" TargetMode="External"/><Relationship Id="rId11" Type="http://schemas.openxmlformats.org/officeDocument/2006/relationships/hyperlink" Target="https://en.wikipedia.org/wiki/Washington-Arlington-Alexandria,_DC-VA-MD-WV_Metropolitan_Statistical_Area" TargetMode="External"/><Relationship Id="rId53" Type="http://schemas.openxmlformats.org/officeDocument/2006/relationships/hyperlink" Target="https://en.wikipedia.org/wiki/Las_Vegas-Henderson-Paradise,_NV_Metropolitan_Statistical_Area" TargetMode="External"/><Relationship Id="rId149" Type="http://schemas.openxmlformats.org/officeDocument/2006/relationships/hyperlink" Target="https://en.wikipedia.org/wiki/Cleveland-Akron-Canton,_OH_Combined_Statistical_Area" TargetMode="External"/><Relationship Id="rId314" Type="http://schemas.openxmlformats.org/officeDocument/2006/relationships/hyperlink" Target="https://en.wikipedia.org/wiki/Hartford-West_Hartford,_CT_Combined_Statistical_Area" TargetMode="External"/><Relationship Id="rId356" Type="http://schemas.openxmlformats.org/officeDocument/2006/relationships/hyperlink" Target="https://en.wikipedia.org/wiki/Rochester,_MN_Metropolitan_Statistical_Area" TargetMode="External"/><Relationship Id="rId398" Type="http://schemas.openxmlformats.org/officeDocument/2006/relationships/hyperlink" Target="https://en.wikipedia.org/wiki/Redding-Red_Bluff,_CA_Combined_Statistical_Area" TargetMode="External"/><Relationship Id="rId521" Type="http://schemas.openxmlformats.org/officeDocument/2006/relationships/hyperlink" Target="https://en.wikipedia.org/wiki/Jonesboro-Paragould,_AR_Combined_Statistical_Area" TargetMode="External"/><Relationship Id="rId563" Type="http://schemas.openxmlformats.org/officeDocument/2006/relationships/hyperlink" Target="https://en.wikipedia.org/wiki/Sheboygan,_WI_Metropolitan_Statistical_Area" TargetMode="External"/><Relationship Id="rId619" Type="http://schemas.openxmlformats.org/officeDocument/2006/relationships/hyperlink" Target="https://en.wikipedia.org/wiki/Elmira,_NY_Metropolitan_Statistical_Area" TargetMode="External"/><Relationship Id="rId95" Type="http://schemas.openxmlformats.org/officeDocument/2006/relationships/hyperlink" Target="https://en.wikipedia.org/wiki/Rochester,_NY_Metropolitan_Statistical_Area" TargetMode="External"/><Relationship Id="rId160" Type="http://schemas.openxmlformats.org/officeDocument/2006/relationships/hyperlink" Target="https://en.wikipedia.org/wiki/Madison-Janesville-Beloit,_WI_Combined_Statistical_Area" TargetMode="External"/><Relationship Id="rId216" Type="http://schemas.openxmlformats.org/officeDocument/2006/relationships/hyperlink" Target="https://en.wikipedia.org/wiki/Huntsville-Decatur-Albertville,_AL_Combined_Statistical_Area" TargetMode="External"/><Relationship Id="rId423" Type="http://schemas.openxmlformats.org/officeDocument/2006/relationships/hyperlink" Target="https://en.wikipedia.org/wiki/Appleton-Oshkosh-Neenah,_WI_Combined_Statistical_Area" TargetMode="External"/><Relationship Id="rId258" Type="http://schemas.openxmlformats.org/officeDocument/2006/relationships/hyperlink" Target="https://en.wikipedia.org/wiki/Trenton,_NJ_Metropolitan_Statistical_Area" TargetMode="External"/><Relationship Id="rId465" Type="http://schemas.openxmlformats.org/officeDocument/2006/relationships/hyperlink" Target="https://en.wikipedia.org/wiki/Albany,_GA_Metropolitan_Statistical_Area" TargetMode="External"/><Relationship Id="rId630" Type="http://schemas.openxmlformats.org/officeDocument/2006/relationships/hyperlink" Target="https://en.wikipedia.org/wiki/Kokomo-Peru,_IN_Combined_Statistical_Area" TargetMode="External"/><Relationship Id="rId22" Type="http://schemas.openxmlformats.org/officeDocument/2006/relationships/hyperlink" Target="https://en.wikipedia.org/wiki/San_Jose-San_Francisco-Oakland,_CA_Combined_Statistical_Area" TargetMode="External"/><Relationship Id="rId64" Type="http://schemas.openxmlformats.org/officeDocument/2006/relationships/hyperlink" Target="https://en.wikipedia.org/wiki/San_Jose-Sunnyvale-Santa_Clara,_CA_Metropolitan_Statistical_Area" TargetMode="External"/><Relationship Id="rId118" Type="http://schemas.openxmlformats.org/officeDocument/2006/relationships/hyperlink" Target="https://en.wikipedia.org/wiki/Albany-Schenectady,_NY_Combined_Statistical_Area" TargetMode="External"/><Relationship Id="rId325" Type="http://schemas.openxmlformats.org/officeDocument/2006/relationships/hyperlink" Target="https://en.wikipedia.org/wiki/Amarillo,_TX_Metropolitan_Statistical_Area" TargetMode="External"/><Relationship Id="rId367" Type="http://schemas.openxmlformats.org/officeDocument/2006/relationships/hyperlink" Target="https://en.wikipedia.org/wiki/Mobile-Daphne-Fairhope,_AL_Combined_Statistical_Area" TargetMode="External"/><Relationship Id="rId532" Type="http://schemas.openxmlformats.org/officeDocument/2006/relationships/hyperlink" Target="https://en.wikipedia.org/wiki/New_Bern,_NC_Metropolitan_Statistical_Area" TargetMode="External"/><Relationship Id="rId574" Type="http://schemas.openxmlformats.org/officeDocument/2006/relationships/hyperlink" Target="https://en.wikipedia.org/wiki/Chicago-Naperville,_IL-IN-WI_Combined_Statistical_Area" TargetMode="External"/><Relationship Id="rId171" Type="http://schemas.openxmlformats.org/officeDocument/2006/relationships/hyperlink" Target="https://en.wikipedia.org/wiki/Provo-Orem,_UT_Metropolitan_Statistical_Area" TargetMode="External"/><Relationship Id="rId227" Type="http://schemas.openxmlformats.org/officeDocument/2006/relationships/hyperlink" Target="https://en.wikipedia.org/wiki/Fort_Wayne,_IN_Metropolitan_Statistical_Area" TargetMode="External"/><Relationship Id="rId269" Type="http://schemas.openxmlformats.org/officeDocument/2006/relationships/hyperlink" Target="https://en.wikipedia.org/wiki/Ocala,_FL_Metropolitan_Statistical_Area" TargetMode="External"/><Relationship Id="rId434" Type="http://schemas.openxmlformats.org/officeDocument/2006/relationships/hyperlink" Target="https://en.wikipedia.org/wiki/Bloomington-Bedford,_IN_Combined_Statistical_Area" TargetMode="External"/><Relationship Id="rId476" Type="http://schemas.openxmlformats.org/officeDocument/2006/relationships/hyperlink" Target="https://en.wikipedia.org/wiki/Louisville/Jefferson_County%E2%80%93Elizabethtown%E2%80%93Madison,_KY-IN_Combined_Statistical_Area" TargetMode="External"/><Relationship Id="rId641" Type="http://schemas.openxmlformats.org/officeDocument/2006/relationships/hyperlink" Target="https://en.wikipedia.org/wiki/Carson_City,_NV_Metropolitan_Statistical_Area" TargetMode="External"/><Relationship Id="rId33" Type="http://schemas.openxmlformats.org/officeDocument/2006/relationships/hyperlink" Target="https://en.wikipedia.org/wiki/Tampa-St._Petersburg-Clearwater,_FL_Metropolitan_Statistical_Area" TargetMode="External"/><Relationship Id="rId129" Type="http://schemas.openxmlformats.org/officeDocument/2006/relationships/hyperlink" Target="https://en.wikipedia.org/wiki/Allentown-Bethlehem-Easton,_PA-NJ_Metropolitan_Statistical_Area" TargetMode="External"/><Relationship Id="rId280" Type="http://schemas.openxmlformats.org/officeDocument/2006/relationships/hyperlink" Target="https://en.wikipedia.org/wiki/Denver-Aurora,_CO_Combined_Statistical_Area" TargetMode="External"/><Relationship Id="rId336" Type="http://schemas.openxmlformats.org/officeDocument/2006/relationships/hyperlink" Target="https://en.wikipedia.org/wiki/Appleton,_WI_Metropolitan_Statistical_Area" TargetMode="External"/><Relationship Id="rId501" Type="http://schemas.openxmlformats.org/officeDocument/2006/relationships/hyperlink" Target="https://en.wikipedia.org/wiki/Morgantown,_WV_Metropolitan_Statistical_Area" TargetMode="External"/><Relationship Id="rId543" Type="http://schemas.openxmlformats.org/officeDocument/2006/relationships/hyperlink" Target="https://en.wikipedia.org/wiki/Cleveland,_TN_Metropolitan_Statistical_Area" TargetMode="External"/><Relationship Id="rId75" Type="http://schemas.openxmlformats.org/officeDocument/2006/relationships/hyperlink" Target="https://en.wikipedia.org/wiki/Jacksonville-St._Marys-Palatka,_FL-GA_Combined_Statistical_Area" TargetMode="External"/><Relationship Id="rId140" Type="http://schemas.openxmlformats.org/officeDocument/2006/relationships/hyperlink" Target="https://en.wikipedia.org/wiki/Greensboro%E2%80%93Winston-Salem%E2%80%93High_Point,_NC_Combined_Statistical_Area" TargetMode="External"/><Relationship Id="rId182" Type="http://schemas.openxmlformats.org/officeDocument/2006/relationships/hyperlink" Target="https://en.wikipedia.org/wiki/Spokane-Spokane_Valley-Coeur_d%27Alene,_WA-ID_Combined_Statistical_Area" TargetMode="External"/><Relationship Id="rId378" Type="http://schemas.openxmlformats.org/officeDocument/2006/relationships/hyperlink" Target="https://en.wikipedia.org/wiki/Johnson_City-Kingsport-Bristol,_TN-VA_Combined_Statistical_Area" TargetMode="External"/><Relationship Id="rId403" Type="http://schemas.openxmlformats.org/officeDocument/2006/relationships/hyperlink" Target="https://en.wikipedia.org/wiki/Punta_Gorda,_FL_Metropolitan_Statistical_Area" TargetMode="External"/><Relationship Id="rId585" Type="http://schemas.openxmlformats.org/officeDocument/2006/relationships/hyperlink" Target="https://en.wikipedia.org/wiki/Lima,_OH_Metropolitan_Statistical_Area" TargetMode="External"/><Relationship Id="rId6" Type="http://schemas.openxmlformats.org/officeDocument/2006/relationships/hyperlink" Target="https://en.wikipedia.org/wiki/Chicago_metropolitan_area" TargetMode="External"/><Relationship Id="rId238" Type="http://schemas.openxmlformats.org/officeDocument/2006/relationships/hyperlink" Target="https://en.wikipedia.org/wiki/Flint,_MI_Metropolitan_Statistical_Area" TargetMode="External"/><Relationship Id="rId445" Type="http://schemas.openxmlformats.org/officeDocument/2006/relationships/hyperlink" Target="https://en.wikipedia.org/wiki/Burlington,_NC_Metropolitan_Statistical_Area" TargetMode="External"/><Relationship Id="rId487" Type="http://schemas.openxmlformats.org/officeDocument/2006/relationships/hyperlink" Target="https://en.wikipedia.org/wiki/Rapid_City,_SD_Metropolitan_Statistical_Area" TargetMode="External"/><Relationship Id="rId610" Type="http://schemas.openxmlformats.org/officeDocument/2006/relationships/hyperlink" Target="https://en.wikipedia.org/wiki/Rome-Summerville,_GA_Combined_Statistical_Area" TargetMode="External"/><Relationship Id="rId291" Type="http://schemas.openxmlformats.org/officeDocument/2006/relationships/hyperlink" Target="https://en.wikipedia.org/wiki/Kingsport-Bristol-Bristol,_TN-VA_Metropolitan_Statistical_Area" TargetMode="External"/><Relationship Id="rId305" Type="http://schemas.openxmlformats.org/officeDocument/2006/relationships/hyperlink" Target="https://en.wikipedia.org/wiki/Erie-Meadville,_PA_Combined_Statistical_Area" TargetMode="External"/><Relationship Id="rId347" Type="http://schemas.openxmlformats.org/officeDocument/2006/relationships/hyperlink" Target="https://en.wikipedia.org/wiki/Charleston-Huntington-Ashland,_WV-OH-KY_Combined_Statistical_Area" TargetMode="External"/><Relationship Id="rId512" Type="http://schemas.openxmlformats.org/officeDocument/2006/relationships/hyperlink" Target="https://en.wikipedia.org/wiki/Johnstown-Somerset,_PA_Combined_Statistical_Area" TargetMode="External"/><Relationship Id="rId44" Type="http://schemas.openxmlformats.org/officeDocument/2006/relationships/hyperlink" Target="https://en.wikipedia.org/wiki/San_Antonio-New_Braunfels,_TX_Metropolitan_Statistical_Area" TargetMode="External"/><Relationship Id="rId86" Type="http://schemas.openxmlformats.org/officeDocument/2006/relationships/hyperlink" Target="https://en.wikipedia.org/wiki/New_Orleans-Metairie-Hammond,_LA-MS_Combined_Statistical_Area" TargetMode="External"/><Relationship Id="rId151" Type="http://schemas.openxmlformats.org/officeDocument/2006/relationships/hyperlink" Target="https://en.wikipedia.org/wiki/Boise_City-Mountain_Home-Ontario,_ID-OR_Combined_Statistical_Area" TargetMode="External"/><Relationship Id="rId389" Type="http://schemas.openxmlformats.org/officeDocument/2006/relationships/hyperlink" Target="https://en.wikipedia.org/wiki/Macon-Warner_Robins,_GA_Combined_Statistical_Area" TargetMode="External"/><Relationship Id="rId554" Type="http://schemas.openxmlformats.org/officeDocument/2006/relationships/hyperlink" Target="https://en.wikipedia.org/wiki/Pittsburgh-New_Castle-Weirton,_PA-OH-WV_Combined_Statistical_Area" TargetMode="External"/><Relationship Id="rId596" Type="http://schemas.openxmlformats.org/officeDocument/2006/relationships/hyperlink" Target="https://en.wikipedia.org/wiki/Victoria,_TX_Metropolitan_Statistical_Area" TargetMode="External"/><Relationship Id="rId193" Type="http://schemas.openxmlformats.org/officeDocument/2006/relationships/hyperlink" Target="https://en.wikipedia.org/wiki/Fayetteville%E2%80%93Springdale%E2%80%93Rogers_metropolitan_area" TargetMode="External"/><Relationship Id="rId207" Type="http://schemas.openxmlformats.org/officeDocument/2006/relationships/hyperlink" Target="https://en.wikipedia.org/wiki/Springfield,_MO_Metropolitan_Statistical_Area" TargetMode="External"/><Relationship Id="rId249" Type="http://schemas.openxmlformats.org/officeDocument/2006/relationships/hyperlink" Target="https://en.wikipedia.org/wiki/Davenport-Moline-Rock_Island,_IA-IL_Metropolitan_Statistical_Area" TargetMode="External"/><Relationship Id="rId414" Type="http://schemas.openxmlformats.org/officeDocument/2006/relationships/hyperlink" Target="https://en.wikipedia.org/wiki/Grand_Rapids-Wyoming-Muskegon,_MI_Combined_Statistical_Area" TargetMode="External"/><Relationship Id="rId456" Type="http://schemas.openxmlformats.org/officeDocument/2006/relationships/hyperlink" Target="https://en.wikipedia.org/wiki/Spokane-Spokane_Valley-Coeur_d%27Alene,_WA-ID_Combined_Statistical_Area" TargetMode="External"/><Relationship Id="rId498" Type="http://schemas.openxmlformats.org/officeDocument/2006/relationships/hyperlink" Target="https://en.wikipedia.org/wiki/Flagstaff,_AZ_Metropolitan_Statistical_Area" TargetMode="External"/><Relationship Id="rId621" Type="http://schemas.openxmlformats.org/officeDocument/2006/relationships/hyperlink" Target="https://en.wikipedia.org/wiki/Grants_Pass,_OR_Metropolitan_Statistical_Area" TargetMode="External"/><Relationship Id="rId13" Type="http://schemas.openxmlformats.org/officeDocument/2006/relationships/hyperlink" Target="https://en.wikipedia.org/wiki/Philadelphia-Camden-Wilmington,_PA-NJ-DE-MD_Metropolitan_Statistical_Area" TargetMode="External"/><Relationship Id="rId109" Type="http://schemas.openxmlformats.org/officeDocument/2006/relationships/hyperlink" Target="https://en.wikipedia.org/wiki/Boston-Worcester-Providence,_MA-RI-NH-CT_Combined_Statistical_Area" TargetMode="External"/><Relationship Id="rId260" Type="http://schemas.openxmlformats.org/officeDocument/2006/relationships/hyperlink" Target="https://en.wikipedia.org/wiki/Eugene,_OR_Metropolitan_Statistical_Area" TargetMode="External"/><Relationship Id="rId316" Type="http://schemas.openxmlformats.org/officeDocument/2006/relationships/hyperlink" Target="https://en.wikipedia.org/wiki/Modesto-Merced,_CA_Combined_Statistical_Area" TargetMode="External"/><Relationship Id="rId523" Type="http://schemas.openxmlformats.org/officeDocument/2006/relationships/hyperlink" Target="https://en.wikipedia.org/wiki/Sherman-Denison,_TX_Metropolitan_Statistical_Area" TargetMode="External"/><Relationship Id="rId55" Type="http://schemas.openxmlformats.org/officeDocument/2006/relationships/hyperlink" Target="https://en.wikipedia.org/wiki/Kansas_City,_MO-KS_Metropolitan_Statistical_Area" TargetMode="External"/><Relationship Id="rId97" Type="http://schemas.openxmlformats.org/officeDocument/2006/relationships/hyperlink" Target="https://en.wikipedia.org/wiki/Grand_Rapids-Wyoming,_MI_Metropolitan_Statistical_Area" TargetMode="External"/><Relationship Id="rId120" Type="http://schemas.openxmlformats.org/officeDocument/2006/relationships/hyperlink" Target="https://en.wikipedia.org/wiki/Knoxville-Morristown-Sevierville,_TN_Combined_Statistical_Area" TargetMode="External"/><Relationship Id="rId358" Type="http://schemas.openxmlformats.org/officeDocument/2006/relationships/hyperlink" Target="https://en.wikipedia.org/wiki/Barnstable_Town,_MA_Metropolitan_Statistical_Area" TargetMode="External"/><Relationship Id="rId565" Type="http://schemas.openxmlformats.org/officeDocument/2006/relationships/hyperlink" Target="https://en.wikipedia.org/wiki/Williamsport-Lock_Haven,_PA_Combined_Statistical_Area" TargetMode="External"/><Relationship Id="rId162" Type="http://schemas.openxmlformats.org/officeDocument/2006/relationships/hyperlink" Target="https://en.wikipedia.org/wiki/Wichita-Arkansas_City-Winfield,_KS_Combined_Statistical_Area" TargetMode="External"/><Relationship Id="rId218" Type="http://schemas.openxmlformats.org/officeDocument/2006/relationships/hyperlink" Target="https://en.wikipedia.org/wiki/Myrtle_Beach-Conway,_SC-NC_Combined_Statistical_Area" TargetMode="External"/><Relationship Id="rId425" Type="http://schemas.openxmlformats.org/officeDocument/2006/relationships/hyperlink" Target="https://en.wikipedia.org/wiki/Sioux_City,_IA-NE-SD_Metropolitan_Statistical_Area" TargetMode="External"/><Relationship Id="rId467" Type="http://schemas.openxmlformats.org/officeDocument/2006/relationships/hyperlink" Target="https://en.wikipedia.org/wiki/Sebastian-Vero_Beach,_FL_Metropolitan_Statistical_Area" TargetMode="External"/><Relationship Id="rId632" Type="http://schemas.openxmlformats.org/officeDocument/2006/relationships/hyperlink" Target="https://en.wikipedia.org/wiki/Columbus,_IN_Metropolitan_Statistical_Area" TargetMode="External"/><Relationship Id="rId271" Type="http://schemas.openxmlformats.org/officeDocument/2006/relationships/hyperlink" Target="https://en.wikipedia.org/wiki/Rockford,_IL_Metropolitan_Statistical_Area" TargetMode="External"/><Relationship Id="rId24" Type="http://schemas.openxmlformats.org/officeDocument/2006/relationships/hyperlink" Target="https://en.wikipedia.org/wiki/Riverside-San_Bernardino-Ontario,_CA_Metropolitan_Statistical_Area" TargetMode="External"/><Relationship Id="rId66" Type="http://schemas.openxmlformats.org/officeDocument/2006/relationships/hyperlink" Target="https://en.wikipedia.org/wiki/Nashville-Davidson%E2%80%93Murfreesboro%E2%80%93Franklin,_TN_Metropolitan_Statistical_Area" TargetMode="External"/><Relationship Id="rId131" Type="http://schemas.openxmlformats.org/officeDocument/2006/relationships/hyperlink" Target="https://en.wikipedia.org/wiki/Baton_Rouge,_LA_Metropolitan_Statistical_Area" TargetMode="External"/><Relationship Id="rId327" Type="http://schemas.openxmlformats.org/officeDocument/2006/relationships/hyperlink" Target="https://en.wikipedia.org/wiki/Lynchburg,_VA_Metropolitan_Statistical_Area" TargetMode="External"/><Relationship Id="rId369" Type="http://schemas.openxmlformats.org/officeDocument/2006/relationships/hyperlink" Target="https://en.wikipedia.org/wiki/Florence,_SC_Metropolitan_Statistical_Area" TargetMode="External"/><Relationship Id="rId534" Type="http://schemas.openxmlformats.org/officeDocument/2006/relationships/hyperlink" Target="https://en.wikipedia.org/wiki/Sierra_Vista-Douglas,_AZ_Metropolitan_Statistical_Area" TargetMode="External"/><Relationship Id="rId576" Type="http://schemas.openxmlformats.org/officeDocument/2006/relationships/hyperlink" Target="https://en.wikipedia.org/wiki/Lewiston-Auburn,_ME_Metropolitan_Statistical_Area" TargetMode="External"/><Relationship Id="rId173" Type="http://schemas.openxmlformats.org/officeDocument/2006/relationships/hyperlink" Target="https://en.wikipedia.org/wiki/Augusta-Richmond_County,_GA-SC_Metropolitan_Statistical_Area" TargetMode="External"/><Relationship Id="rId229" Type="http://schemas.openxmlformats.org/officeDocument/2006/relationships/hyperlink" Target="https://en.wikipedia.org/wiki/Brownsville-Harlingen,_TX_Metropolitan_Statistical_Area" TargetMode="External"/><Relationship Id="rId380" Type="http://schemas.openxmlformats.org/officeDocument/2006/relationships/hyperlink" Target="https://en.wikipedia.org/wiki/Gainesville,_GA_Metropolitan_Statistical_Area" TargetMode="External"/><Relationship Id="rId436" Type="http://schemas.openxmlformats.org/officeDocument/2006/relationships/hyperlink" Target="https://en.wikipedia.org/wiki/New_York-Newark,_NY-NJ-CT-PA_Combined_Statistical_Area" TargetMode="External"/><Relationship Id="rId601" Type="http://schemas.openxmlformats.org/officeDocument/2006/relationships/hyperlink" Target="https://en.wikipedia.org/wiki/Hot_Springs-Malvern,_AR_Combined_Statistical_Area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s://en.wikipedia.org/wiki/Manchester-Nashua,_NH_Metropolitan_Statistical_Area" TargetMode="External"/><Relationship Id="rId478" Type="http://schemas.openxmlformats.org/officeDocument/2006/relationships/hyperlink" Target="https://en.wikipedia.org/wiki/Detroit-Warren-Ann_Arbor,_MI_Combined_Statistical_Area" TargetMode="External"/><Relationship Id="rId35" Type="http://schemas.openxmlformats.org/officeDocument/2006/relationships/hyperlink" Target="https://en.wikipedia.org/wiki/Denver-Aurora-Lakewood,_CO_Metropolitan_Statistical_Area" TargetMode="External"/><Relationship Id="rId77" Type="http://schemas.openxmlformats.org/officeDocument/2006/relationships/hyperlink" Target="https://en.wikipedia.org/wiki/Oklahoma_City-Shawnee,_OK_Combined_Statistical_Area" TargetMode="External"/><Relationship Id="rId100" Type="http://schemas.openxmlformats.org/officeDocument/2006/relationships/hyperlink" Target="https://en.wikipedia.org/wiki/Tucson-Nogales,_AZ_Combined_Statistical_Area" TargetMode="External"/><Relationship Id="rId282" Type="http://schemas.openxmlformats.org/officeDocument/2006/relationships/hyperlink" Target="https://en.wikipedia.org/wiki/South_Bend-Elkhart-Mishawaka,_IN-MI_Combined_Statistical_Area" TargetMode="External"/><Relationship Id="rId338" Type="http://schemas.openxmlformats.org/officeDocument/2006/relationships/hyperlink" Target="https://en.wikipedia.org/wiki/Topeka,_KS_Metropolitan_Statistical_Area" TargetMode="External"/><Relationship Id="rId503" Type="http://schemas.openxmlformats.org/officeDocument/2006/relationships/hyperlink" Target="https://en.wikipedia.org/wiki/La_Crosse-Onalaska,_WI-MN_Metropolitan_Statistical_Area" TargetMode="External"/><Relationship Id="rId545" Type="http://schemas.openxmlformats.org/officeDocument/2006/relationships/hyperlink" Target="https://en.wikipedia.org/wiki/Staunton-Waynesboro,_VA_Metropolitan_Statistical_Area" TargetMode="External"/><Relationship Id="rId587" Type="http://schemas.openxmlformats.org/officeDocument/2006/relationships/hyperlink" Target="https://en.wikipedia.org/wiki/Grand_Forks,_ND-MN_Metropolitan_Statistical_Area" TargetMode="External"/><Relationship Id="rId8" Type="http://schemas.openxmlformats.org/officeDocument/2006/relationships/hyperlink" Target="https://en.wikipedia.org/wiki/Dallas-Fort_Worth_metroplex" TargetMode="External"/><Relationship Id="rId142" Type="http://schemas.openxmlformats.org/officeDocument/2006/relationships/hyperlink" Target="https://en.wikipedia.org/wiki/Little_Rock-North_Little_Rock,_AR_Combined_Statistical_Area" TargetMode="External"/><Relationship Id="rId184" Type="http://schemas.openxmlformats.org/officeDocument/2006/relationships/hyperlink" Target="https://en.wikipedia.org/wiki/Chattanooga,_TN-GA_Metropolitan_Statistical_Area" TargetMode="External"/><Relationship Id="rId391" Type="http://schemas.openxmlformats.org/officeDocument/2006/relationships/hyperlink" Target="https://en.wikipedia.org/wiki/Bloomington-Pontiac,_IL_Combined_Statistical_Area" TargetMode="External"/><Relationship Id="rId405" Type="http://schemas.openxmlformats.org/officeDocument/2006/relationships/hyperlink" Target="https://en.wikipedia.org/wiki/Joplin,_MO_Metropolitan_Statistical_Area" TargetMode="External"/><Relationship Id="rId447" Type="http://schemas.openxmlformats.org/officeDocument/2006/relationships/hyperlink" Target="https://en.wikipedia.org/wiki/Auburn-Opelika,_AL_Metropolitan_Statistical_Area" TargetMode="External"/><Relationship Id="rId612" Type="http://schemas.openxmlformats.org/officeDocument/2006/relationships/hyperlink" Target="https://en.wikipedia.org/wiki/Philadelphia-Reading-Camden,_PA-NJ-DE-MD_Combined_Statistical_Area" TargetMode="External"/><Relationship Id="rId251" Type="http://schemas.openxmlformats.org/officeDocument/2006/relationships/hyperlink" Target="https://en.wikipedia.org/wiki/Fayetteville,_NC_Metropolitan_Statistical_Area" TargetMode="External"/><Relationship Id="rId489" Type="http://schemas.openxmlformats.org/officeDocument/2006/relationships/hyperlink" Target="https://en.wikipedia.org/wiki/Valdosta,_GA_Metropolitan_Statistical_Area" TargetMode="External"/><Relationship Id="rId46" Type="http://schemas.openxmlformats.org/officeDocument/2006/relationships/hyperlink" Target="https://en.wikipedia.org/wiki/Portland-Vancouver-Salem,_OR-WA_Combined_Statistical_Area" TargetMode="External"/><Relationship Id="rId293" Type="http://schemas.openxmlformats.org/officeDocument/2006/relationships/hyperlink" Target="https://en.wikipedia.org/wiki/Greeley,_CO_Metropolitan_Statistical_Area" TargetMode="External"/><Relationship Id="rId307" Type="http://schemas.openxmlformats.org/officeDocument/2006/relationships/hyperlink" Target="https://en.wikipedia.org/wiki/Seattle-Tacoma,_WA_Combined_Statistical_Area" TargetMode="External"/><Relationship Id="rId349" Type="http://schemas.openxmlformats.org/officeDocument/2006/relationships/hyperlink" Target="https://en.wikipedia.org/wiki/Longview-Marshall,_TX_Combined_Statistical_Area" TargetMode="External"/><Relationship Id="rId514" Type="http://schemas.openxmlformats.org/officeDocument/2006/relationships/hyperlink" Target="https://en.wikipedia.org/wiki/Kalamazoo-Battle_Creek-Portage,_MI_Combined_Statistical_Area" TargetMode="External"/><Relationship Id="rId556" Type="http://schemas.openxmlformats.org/officeDocument/2006/relationships/hyperlink" Target="https://en.wikipedia.org/wiki/Wenatchee,_WA_Metropolitan_Statistical_Area" TargetMode="External"/><Relationship Id="rId88" Type="http://schemas.openxmlformats.org/officeDocument/2006/relationships/hyperlink" Target="https://en.wikipedia.org/wiki/Greater_Hartford" TargetMode="External"/><Relationship Id="rId111" Type="http://schemas.openxmlformats.org/officeDocument/2006/relationships/hyperlink" Target="https://en.wikipedia.org/wiki/Omaha-Council_Bluffs-Fremont,_NE-IA_Combined_Statistical_Area" TargetMode="External"/><Relationship Id="rId153" Type="http://schemas.openxmlformats.org/officeDocument/2006/relationships/hyperlink" Target="https://en.wikipedia.org/wiki/Winston-Salem,_NC_Metropolitan_Statistical_Area" TargetMode="External"/><Relationship Id="rId195" Type="http://schemas.openxmlformats.org/officeDocument/2006/relationships/hyperlink" Target="https://en.wikipedia.org/wiki/Lexington-Fayette%E2%80%93Richmond%E2%80%93Frankfort,_KY_Combined_Statistical_Area" TargetMode="External"/><Relationship Id="rId209" Type="http://schemas.openxmlformats.org/officeDocument/2006/relationships/hyperlink" Target="https://en.wikipedia.org/wiki/Reno,_NV_Metropolitan_Statistical_Area" TargetMode="External"/><Relationship Id="rId360" Type="http://schemas.openxmlformats.org/officeDocument/2006/relationships/hyperlink" Target="https://en.wikipedia.org/wiki/Las_Cruces,_NM_Metropolitan_Statistical_Area" TargetMode="External"/><Relationship Id="rId416" Type="http://schemas.openxmlformats.org/officeDocument/2006/relationships/hyperlink" Target="https://en.wikipedia.org/wiki/Sacramento-Roseville,_CA_Combined_Statistical_Area" TargetMode="External"/><Relationship Id="rId598" Type="http://schemas.openxmlformats.org/officeDocument/2006/relationships/hyperlink" Target="https://en.wikipedia.org/wiki/Cumberland,_MD-WV_Metropolitan_Statistical_Area" TargetMode="External"/><Relationship Id="rId220" Type="http://schemas.openxmlformats.org/officeDocument/2006/relationships/hyperlink" Target="https://en.wikipedia.org/wiki/York-Hanover,_PA_Metropolitan_Statistical_Area" TargetMode="External"/><Relationship Id="rId458" Type="http://schemas.openxmlformats.org/officeDocument/2006/relationships/hyperlink" Target="https://en.wikipedia.org/wiki/South_Bend-Elkhart-Mishawaka,_IN-MI_Combined_Statistical_Area" TargetMode="External"/><Relationship Id="rId623" Type="http://schemas.openxmlformats.org/officeDocument/2006/relationships/hyperlink" Target="https://en.wikipedia.org/wiki/Grand_Island,_NE_Metropolitan_Statistical_Area" TargetMode="External"/><Relationship Id="rId15" Type="http://schemas.openxmlformats.org/officeDocument/2006/relationships/hyperlink" Target="https://en.wikipedia.org/wiki/Miami-Fort_Lauderdale-West_Palm_Beach,_FL_Metropolitan_Statistical_Area" TargetMode="External"/><Relationship Id="rId57" Type="http://schemas.openxmlformats.org/officeDocument/2006/relationships/hyperlink" Target="https://en.wikipedia.org/wiki/Austin-Round_Rock,_TX_Metropolitan_Statistical_Area" TargetMode="External"/><Relationship Id="rId262" Type="http://schemas.openxmlformats.org/officeDocument/2006/relationships/hyperlink" Target="https://en.wikipedia.org/wiki/Cape_Coral-Fort_Myers-Naples,_FL_Combined_Statistical_Area" TargetMode="External"/><Relationship Id="rId318" Type="http://schemas.openxmlformats.org/officeDocument/2006/relationships/hyperlink" Target="https://en.wikipedia.org/wiki/Cedar_Rapids-Iowa_City,_IA_Combined_Statistical_Area" TargetMode="External"/><Relationship Id="rId525" Type="http://schemas.openxmlformats.org/officeDocument/2006/relationships/hyperlink" Target="https://en.wikipedia.org/wiki/Lawton,_OK_Metropolitan_Statistical_Area" TargetMode="External"/><Relationship Id="rId567" Type="http://schemas.openxmlformats.org/officeDocument/2006/relationships/hyperlink" Target="https://en.wikipedia.org/wiki/Anniston-Oxford-Jacksonville,_AL_Metropolitan_Statistical_Area" TargetMode="External"/><Relationship Id="rId99" Type="http://schemas.openxmlformats.org/officeDocument/2006/relationships/hyperlink" Target="https://en.wikipedia.org/wiki/Tucson,_AZ_Metropolitan_Statistical_Area" TargetMode="External"/><Relationship Id="rId122" Type="http://schemas.openxmlformats.org/officeDocument/2006/relationships/hyperlink" Target="https://en.wikipedia.org/wiki/New_York-Newark,_NY-NJ-CT-PA_Combined_Statistical_Area" TargetMode="External"/><Relationship Id="rId164" Type="http://schemas.openxmlformats.org/officeDocument/2006/relationships/hyperlink" Target="https://en.wikipedia.org/wiki/Orlando-Deltona-Daytona_Beach,_FL_Combined_Statistical_Area" TargetMode="External"/><Relationship Id="rId371" Type="http://schemas.openxmlformats.org/officeDocument/2006/relationships/hyperlink" Target="https://en.wikipedia.org/wiki/Athens-Clarke_County,_GA_Metropolitan_Statistical_Area" TargetMode="External"/><Relationship Id="rId427" Type="http://schemas.openxmlformats.org/officeDocument/2006/relationships/hyperlink" Target="https://en.wikipedia.org/wiki/Iowa_City,_IA_Metropolitan_Statistical_Area" TargetMode="External"/><Relationship Id="rId469" Type="http://schemas.openxmlformats.org/officeDocument/2006/relationships/hyperlink" Target="https://en.wikipedia.org/wiki/Jefferson_City,_MO_Metropolitan_Statistical_Area" TargetMode="External"/><Relationship Id="rId634" Type="http://schemas.openxmlformats.org/officeDocument/2006/relationships/hyperlink" Target="https://en.wikipedia.org/wiki/Casper,_WY_Metropolitan_Statistical_Area" TargetMode="External"/><Relationship Id="rId26" Type="http://schemas.openxmlformats.org/officeDocument/2006/relationships/hyperlink" Target="https://en.wikipedia.org/wiki/Detroit-Warren-Dearborn,_MI_Metropolitan_Statistical_Area" TargetMode="External"/><Relationship Id="rId231" Type="http://schemas.openxmlformats.org/officeDocument/2006/relationships/hyperlink" Target="https://en.wikipedia.org/wiki/Salem,_OR_Metropolitan_Statistical_Area" TargetMode="External"/><Relationship Id="rId273" Type="http://schemas.openxmlformats.org/officeDocument/2006/relationships/hyperlink" Target="https://en.wikipedia.org/wiki/Kalamazoo-Portage,_MI_Metropolitan_Statistical_Area" TargetMode="External"/><Relationship Id="rId329" Type="http://schemas.openxmlformats.org/officeDocument/2006/relationships/hyperlink" Target="https://en.wikipedia.org/wiki/College_Station-Bryan,_TX_Metropolitan_Statistical_Area" TargetMode="External"/><Relationship Id="rId480" Type="http://schemas.openxmlformats.org/officeDocument/2006/relationships/hyperlink" Target="https://en.wikipedia.org/wiki/Santa_Fe,_NM_Metropolitan_Statistical_Area" TargetMode="External"/><Relationship Id="rId536" Type="http://schemas.openxmlformats.org/officeDocument/2006/relationships/hyperlink" Target="https://en.wikipedia.org/wiki/Goldsboro,_NC_Metropolitan_Statistical_Area" TargetMode="External"/><Relationship Id="rId68" Type="http://schemas.openxmlformats.org/officeDocument/2006/relationships/hyperlink" Target="https://en.wikipedia.org/wiki/Virginia_Beach-Norfolk-Newport_News,_VA-NC_Metropolitan_Statistical_Area" TargetMode="External"/><Relationship Id="rId133" Type="http://schemas.openxmlformats.org/officeDocument/2006/relationships/hyperlink" Target="https://en.wikipedia.org/wiki/Columbia-Orangeburg-Newberry,_SC_Combined_Statistical_Area" TargetMode="External"/><Relationship Id="rId175" Type="http://schemas.openxmlformats.org/officeDocument/2006/relationships/hyperlink" Target="https://en.wikipedia.org/wiki/Jackson-Vicksburg-Brookhaven,_MS_Combined_Statistical_Area" TargetMode="External"/><Relationship Id="rId340" Type="http://schemas.openxmlformats.org/officeDocument/2006/relationships/hyperlink" Target="https://en.wikipedia.org/wiki/Macon-Bibb_County,_GA_Metropolitan_Statistical_Area" TargetMode="External"/><Relationship Id="rId578" Type="http://schemas.openxmlformats.org/officeDocument/2006/relationships/hyperlink" Target="https://en.wikipedia.org/wiki/Decatur,_IL_Metropolitan_Statistical_Area" TargetMode="External"/><Relationship Id="rId200" Type="http://schemas.openxmlformats.org/officeDocument/2006/relationships/hyperlink" Target="https://en.wikipedia.org/wiki/Pensacola-Ferry_Pass-Brent,_FL_Metropolitan_Statistical_Area" TargetMode="External"/><Relationship Id="rId382" Type="http://schemas.openxmlformats.org/officeDocument/2006/relationships/hyperlink" Target="https://en.wikipedia.org/wiki/St._Cloud,_MN_Metropolitan_Statistical_Area" TargetMode="External"/><Relationship Id="rId438" Type="http://schemas.openxmlformats.org/officeDocument/2006/relationships/hyperlink" Target="https://en.wikipedia.org/wiki/Pueblo,_CO_Metropolitan_Statistical_Area" TargetMode="External"/><Relationship Id="rId603" Type="http://schemas.openxmlformats.org/officeDocument/2006/relationships/hyperlink" Target="https://en.wikipedia.org/wiki/Cape_Girardeau-Sikeston,_MO-IL_Combined_Statistical_Area" TargetMode="External"/><Relationship Id="rId242" Type="http://schemas.openxmlformats.org/officeDocument/2006/relationships/hyperlink" Target="https://en.wikipedia.org/wiki/Anchorage,_AK_Metropolitan_Statistical_Area" TargetMode="External"/><Relationship Id="rId284" Type="http://schemas.openxmlformats.org/officeDocument/2006/relationships/hyperlink" Target="https://en.wikipedia.org/wiki/Green_Bay-Shawano,_WI_Combined_Statistical_Area" TargetMode="External"/><Relationship Id="rId491" Type="http://schemas.openxmlformats.org/officeDocument/2006/relationships/hyperlink" Target="https://en.wikipedia.org/wiki/Chattanooga-Cleveland-Dalton,_TN-GA-AL_Combined_Statistical_Area" TargetMode="External"/><Relationship Id="rId505" Type="http://schemas.openxmlformats.org/officeDocument/2006/relationships/hyperlink" Target="https://en.wikipedia.org/wiki/Wausau,_WI_Metropolitan_Statistical_Area" TargetMode="External"/><Relationship Id="rId37" Type="http://schemas.openxmlformats.org/officeDocument/2006/relationships/hyperlink" Target="https://en.wikipedia.org/wiki/St._Louis-St._Charles-Farmington,_MO-IL_Combined_Statistical_Area" TargetMode="External"/><Relationship Id="rId79" Type="http://schemas.openxmlformats.org/officeDocument/2006/relationships/hyperlink" Target="https://en.wikipedia.org/wiki/Memphis-Forrest_City,_TN-MS-AR_Combined_Statistical_Area" TargetMode="External"/><Relationship Id="rId102" Type="http://schemas.openxmlformats.org/officeDocument/2006/relationships/hyperlink" Target="https://en.wikipedia.org/wiki/Tulsa,_OK_Metropolitan_Statistical_Area" TargetMode="External"/><Relationship Id="rId144" Type="http://schemas.openxmlformats.org/officeDocument/2006/relationships/hyperlink" Target="https://en.wikipedia.org/wiki/San_Jose-San_Francisco-Oakland,_CA_Combined_Statistical_Area" TargetMode="External"/><Relationship Id="rId547" Type="http://schemas.openxmlformats.org/officeDocument/2006/relationships/hyperlink" Target="https://en.wikipedia.org/wiki/Mansfield,_OH_Metropolitan_Statistical_Area" TargetMode="External"/><Relationship Id="rId589" Type="http://schemas.openxmlformats.org/officeDocument/2006/relationships/hyperlink" Target="https://en.wikipedia.org/wiki/Gettysburg,_PA_Metropolitan_Statistical_Area" TargetMode="External"/><Relationship Id="rId90" Type="http://schemas.openxmlformats.org/officeDocument/2006/relationships/hyperlink" Target="https://en.wikipedia.org/wiki/Salt_Lake_City-Provo-Orem,_UT_Combined_Statistical_Area" TargetMode="External"/><Relationship Id="rId186" Type="http://schemas.openxmlformats.org/officeDocument/2006/relationships/hyperlink" Target="https://en.wikipedia.org/wiki/Youngstown-Warren-Boardman,_OH-PA_Metropolitan_Statistical_Area" TargetMode="External"/><Relationship Id="rId351" Type="http://schemas.openxmlformats.org/officeDocument/2006/relationships/hyperlink" Target="https://en.wikipedia.org/wiki/Bellingham,_WA_Metropolitan_Statistical_Area" TargetMode="External"/><Relationship Id="rId393" Type="http://schemas.openxmlformats.org/officeDocument/2006/relationships/hyperlink" Target="https://en.wikipedia.org/wiki/Blacksburg-Christiansburg-Radford,_VA_Metropolitan_Statistical_Area" TargetMode="External"/><Relationship Id="rId407" Type="http://schemas.openxmlformats.org/officeDocument/2006/relationships/hyperlink" Target="https://en.wikipedia.org/wiki/Greenville,_NC_Metropolitan_Statistical_Area" TargetMode="External"/><Relationship Id="rId449" Type="http://schemas.openxmlformats.org/officeDocument/2006/relationships/hyperlink" Target="https://en.wikipedia.org/wiki/Jackson,_MI_Metropolitan_Statistical_Area" TargetMode="External"/><Relationship Id="rId614" Type="http://schemas.openxmlformats.org/officeDocument/2006/relationships/hyperlink" Target="https://en.wikipedia.org/wiki/Little_Rock-North_Little_Rock,_AR_Combined_Statistical_Area" TargetMode="External"/><Relationship Id="rId211" Type="http://schemas.openxmlformats.org/officeDocument/2006/relationships/hyperlink" Target="https://en.wikipedia.org/wiki/Corpus_Christi,_TX_Metropolitan_Statistical_Area" TargetMode="External"/><Relationship Id="rId253" Type="http://schemas.openxmlformats.org/officeDocument/2006/relationships/hyperlink" Target="https://en.wikipedia.org/wiki/Tallahassee,_FL_Metropolitan_Statistical_Area" TargetMode="External"/><Relationship Id="rId295" Type="http://schemas.openxmlformats.org/officeDocument/2006/relationships/hyperlink" Target="https://en.wikipedia.org/wiki/Utica-Rome,_NY_Metropolitan_Statistical_Area" TargetMode="External"/><Relationship Id="rId309" Type="http://schemas.openxmlformats.org/officeDocument/2006/relationships/hyperlink" Target="https://en.wikipedia.org/wiki/San_Jose-San_Francisco-Oakland,_CA_Combined_Statistical_Area" TargetMode="External"/><Relationship Id="rId460" Type="http://schemas.openxmlformats.org/officeDocument/2006/relationships/hyperlink" Target="https://en.wikipedia.org/wiki/Washington-Baltimore-Arlington,_DC-MD-VA-WV-PA_Combined_Statistical_Area" TargetMode="External"/><Relationship Id="rId516" Type="http://schemas.openxmlformats.org/officeDocument/2006/relationships/hyperlink" Target="https://en.wikipedia.org/wiki/Harrisonburg-Staunton-Waynesboro,_VA_Combined_Statistical_Area" TargetMode="External"/><Relationship Id="rId48" Type="http://schemas.openxmlformats.org/officeDocument/2006/relationships/hyperlink" Target="https://en.wikipedia.org/wiki/Pittsburgh-New_Castle-Weirton,_PA-OH-WV_Combined_Statistical_Area" TargetMode="External"/><Relationship Id="rId113" Type="http://schemas.openxmlformats.org/officeDocument/2006/relationships/hyperlink" Target="https://en.wikipedia.org/wiki/Albuquerque-Santa_Fe-Las_Vegas,_NM_Combined_Statistical_Area" TargetMode="External"/><Relationship Id="rId320" Type="http://schemas.openxmlformats.org/officeDocument/2006/relationships/hyperlink" Target="https://en.wikipedia.org/wiki/Waco,_TX_Metropolitan_Statistical_Area" TargetMode="External"/><Relationship Id="rId558" Type="http://schemas.openxmlformats.org/officeDocument/2006/relationships/hyperlink" Target="https://en.wikipedia.org/wiki/Knoxville-Morristown-Sevierville,_TN_Combined_Statistical_Area" TargetMode="External"/><Relationship Id="rId155" Type="http://schemas.openxmlformats.org/officeDocument/2006/relationships/hyperlink" Target="https://en.wikipedia.org/wiki/Syracuse,_NY_Metropolitan_Statistical_Area" TargetMode="External"/><Relationship Id="rId197" Type="http://schemas.openxmlformats.org/officeDocument/2006/relationships/hyperlink" Target="https://en.wikipedia.org/wiki/San_Jose-San_Francisco-Oakland,_CA_Combined_Statistical_Area" TargetMode="External"/><Relationship Id="rId362" Type="http://schemas.openxmlformats.org/officeDocument/2006/relationships/hyperlink" Target="https://en.wikipedia.org/wiki/Hilton_Head_Island-Bluffton-Beaufort,_SC_Metropolitan_Statistical_Area" TargetMode="External"/><Relationship Id="rId418" Type="http://schemas.openxmlformats.org/officeDocument/2006/relationships/hyperlink" Target="https://en.wikipedia.org/wiki/Bowling_Green-Glasgow,_KY_Combined_Statistical_Area" TargetMode="External"/><Relationship Id="rId625" Type="http://schemas.openxmlformats.org/officeDocument/2006/relationships/hyperlink" Target="https://en.wikipedia.org/wiki/Bloomsburg-Berwick-Sunbury,_PA_Combined_Statistical_Area" TargetMode="External"/><Relationship Id="rId222" Type="http://schemas.openxmlformats.org/officeDocument/2006/relationships/hyperlink" Target="https://en.wikipedia.org/wiki/Shreveport-Bossier_City,_LA_Metropolitan_Statistical_Area" TargetMode="External"/><Relationship Id="rId264" Type="http://schemas.openxmlformats.org/officeDocument/2006/relationships/hyperlink" Target="https://en.wikipedia.org/wiki/Detroit-Warren-Ann_Arbor,_MI_Combined_Statistical_Area" TargetMode="External"/><Relationship Id="rId471" Type="http://schemas.openxmlformats.org/officeDocument/2006/relationships/hyperlink" Target="https://en.wikipedia.org/wiki/Texarkana,_TX-AR_Metropolitan_Statistical_Area" TargetMode="External"/><Relationship Id="rId17" Type="http://schemas.openxmlformats.org/officeDocument/2006/relationships/hyperlink" Target="https://en.wikipedia.org/wiki/Atlanta-Sandy_Springs-Roswell,_GA_Metropolitan_Statistical_Area" TargetMode="External"/><Relationship Id="rId59" Type="http://schemas.openxmlformats.org/officeDocument/2006/relationships/hyperlink" Target="https://en.wikipedia.org/wiki/Cleveland-Akron-Canton,_OH_Combined_Statistical_Area" TargetMode="External"/><Relationship Id="rId124" Type="http://schemas.openxmlformats.org/officeDocument/2006/relationships/hyperlink" Target="https://en.wikipedia.org/wiki/McAllen-Edinburg,_TX_Combined_Statistical_Area" TargetMode="External"/><Relationship Id="rId527" Type="http://schemas.openxmlformats.org/officeDocument/2006/relationships/hyperlink" Target="https://en.wikipedia.org/wiki/St._Joseph,_MO-KS_Metropolitan_Statistical_Area" TargetMode="External"/><Relationship Id="rId569" Type="http://schemas.openxmlformats.org/officeDocument/2006/relationships/hyperlink" Target="https://en.wikipedia.org/wiki/California-Lexington_Park,_MD_Metropolitan_Statistical_Area" TargetMode="External"/><Relationship Id="rId70" Type="http://schemas.openxmlformats.org/officeDocument/2006/relationships/hyperlink" Target="https://en.wikipedia.org/wiki/Providence-Warwick,_RI-MA_Metropolitan_Statistical_Area" TargetMode="External"/><Relationship Id="rId166" Type="http://schemas.openxmlformats.org/officeDocument/2006/relationships/hyperlink" Target="https://en.wikipedia.org/wiki/Des_Moines-Ames-West_Des_Moines,_IA_Combined_Statistical_Area" TargetMode="External"/><Relationship Id="rId331" Type="http://schemas.openxmlformats.org/officeDocument/2006/relationships/hyperlink" Target="https://en.wikipedia.org/wiki/Binghamton,_NY_Metropolitan_Statistical_Area" TargetMode="External"/><Relationship Id="rId373" Type="http://schemas.openxmlformats.org/officeDocument/2006/relationships/hyperlink" Target="https://en.wikipedia.org/wiki/Lake_Havasu_City-Kingman,_AZ_Metropolitan_Statistical_Area" TargetMode="External"/><Relationship Id="rId429" Type="http://schemas.openxmlformats.org/officeDocument/2006/relationships/hyperlink" Target="https://en.wikipedia.org/wiki/Midland,_Texas_metropolitan_area" TargetMode="External"/><Relationship Id="rId580" Type="http://schemas.openxmlformats.org/officeDocument/2006/relationships/hyperlink" Target="https://en.wikipedia.org/wiki/Portland-Vancouver-Salem,_OR-WA_Combined_Statistical_Area" TargetMode="External"/><Relationship Id="rId636" Type="http://schemas.openxmlformats.org/officeDocument/2006/relationships/hyperlink" Target="https://en.wikipedia.org/wiki/Savannah-Hinesville-Statesboro,_GA_Combined_Statistical_Are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iverside-San_Bernardino-Ontario,_CA_Metropolitan_Statistical_Area" TargetMode="External"/><Relationship Id="rId18" Type="http://schemas.openxmlformats.org/officeDocument/2006/relationships/hyperlink" Target="https://en.wikipedia.org/wiki/Tampa-St._Petersburg-Clearwater,_FL_Metropolitan_Statistical_Area" TargetMode="External"/><Relationship Id="rId26" Type="http://schemas.openxmlformats.org/officeDocument/2006/relationships/hyperlink" Target="https://en.wikipedia.org/wiki/Pittsburgh,_PA_Metropolitan_Statistical_Area" TargetMode="External"/><Relationship Id="rId39" Type="http://schemas.openxmlformats.org/officeDocument/2006/relationships/hyperlink" Target="https://en.wikipedia.org/wiki/Milwaukee-Waukesha-West_Allis,_WI_Metropolitan_Statistical_Area" TargetMode="External"/><Relationship Id="rId21" Type="http://schemas.openxmlformats.org/officeDocument/2006/relationships/hyperlink" Target="https://en.wikipedia.org/wiki/Baltimore-Columbia-Towson,_MD_Metropolitan_Statistical_Area" TargetMode="External"/><Relationship Id="rId34" Type="http://schemas.openxmlformats.org/officeDocument/2006/relationships/hyperlink" Target="https://en.wikipedia.org/wiki/Indianapolis-Carmel-Anderson,_IN_Metropolitan_Statistical_Area" TargetMode="External"/><Relationship Id="rId42" Type="http://schemas.openxmlformats.org/officeDocument/2006/relationships/hyperlink" Target="https://en.wikipedia.org/wiki/Memphis,_TN-MS-AR_Metropolitan_Statistical_Area" TargetMode="External"/><Relationship Id="rId47" Type="http://schemas.openxmlformats.org/officeDocument/2006/relationships/hyperlink" Target="https://en.wikipedia.org/wiki/Hartford-West_Hartford-East_Hartford,_CT_Metropolitan_Statistical_Area" TargetMode="External"/><Relationship Id="rId50" Type="http://schemas.openxmlformats.org/officeDocument/2006/relationships/hyperlink" Target="https://en.wikipedia.org/wiki/Buffalo-Cheektowaga-Niagara_Falls,_NY_Metropolitan_Statistical_Area" TargetMode="External"/><Relationship Id="rId55" Type="http://schemas.openxmlformats.org/officeDocument/2006/relationships/hyperlink" Target="https://en.wikipedia.org/wiki/Tulsa,_OK_Metropolitan_Statistical_Area" TargetMode="External"/><Relationship Id="rId63" Type="http://schemas.openxmlformats.org/officeDocument/2006/relationships/hyperlink" Target="https://en.wikipedia.org/wiki/Albany-Schenectady-Troy,_NY_Metropolitan_Statistical_Area" TargetMode="External"/><Relationship Id="rId68" Type="http://schemas.openxmlformats.org/officeDocument/2006/relationships/hyperlink" Target="https://en.wikipedia.org/wiki/El_Paso,_TX_Metropolitan_Statistical_Area" TargetMode="External"/><Relationship Id="rId7" Type="http://schemas.openxmlformats.org/officeDocument/2006/relationships/hyperlink" Target="https://en.wikipedia.org/wiki/Philadelphia-Camden-Wilmington,_PA-NJ-DE-MD_Metropolitan_Statistical_Area" TargetMode="External"/><Relationship Id="rId71" Type="http://schemas.openxmlformats.org/officeDocument/2006/relationships/hyperlink" Target="https://en.wikipedia.org/wiki/Columbia,_SC_Metropolitan_Statistical_Area" TargetMode="External"/><Relationship Id="rId2" Type="http://schemas.openxmlformats.org/officeDocument/2006/relationships/hyperlink" Target="https://en.wikipedia.org/wiki/Los_Angeles-Long_Beach-Anaheim,_CA_Metropolitan_Statistical_Area" TargetMode="External"/><Relationship Id="rId16" Type="http://schemas.openxmlformats.org/officeDocument/2006/relationships/hyperlink" Target="https://en.wikipedia.org/wiki/Minneapolis-St._Paul-Bloomington,_MN-WI_Metropolitan_Statistical_Area" TargetMode="External"/><Relationship Id="rId29" Type="http://schemas.openxmlformats.org/officeDocument/2006/relationships/hyperlink" Target="https://en.wikipedia.org/wiki/Las_Vegas-Henderson-Paradise,_NV_Metropolitan_Statistical_Area" TargetMode="External"/><Relationship Id="rId1" Type="http://schemas.openxmlformats.org/officeDocument/2006/relationships/hyperlink" Target="https://en.wikipedia.org/wiki/New_York-Newark-Jersey_City,_NY-NJ-PA_Metropolitan_Statistical_Area" TargetMode="External"/><Relationship Id="rId6" Type="http://schemas.openxmlformats.org/officeDocument/2006/relationships/hyperlink" Target="https://en.wikipedia.org/wiki/Washington-Arlington-Alexandria,_DC-VA-MD-WV_Metropolitan_Statistical_Area" TargetMode="External"/><Relationship Id="rId11" Type="http://schemas.openxmlformats.org/officeDocument/2006/relationships/hyperlink" Target="https://en.wikipedia.org/wiki/San_Francisco-Oakland-Hayward,_CA_Metropolitan_Statistical_Area" TargetMode="External"/><Relationship Id="rId24" Type="http://schemas.openxmlformats.org/officeDocument/2006/relationships/hyperlink" Target="https://en.wikipedia.org/wiki/San_Antonio-New_Braunfels,_TX_Metropolitan_Statistical_Area" TargetMode="External"/><Relationship Id="rId32" Type="http://schemas.openxmlformats.org/officeDocument/2006/relationships/hyperlink" Target="https://en.wikipedia.org/wiki/Cleveland-Elyria,_OH_Metropolitan_Statistical_Area" TargetMode="External"/><Relationship Id="rId37" Type="http://schemas.openxmlformats.org/officeDocument/2006/relationships/hyperlink" Target="https://en.wikipedia.org/wiki/Virginia_Beach-Norfolk-Newport_News,_VA-NC_Metropolitan_Statistical_Area" TargetMode="External"/><Relationship Id="rId40" Type="http://schemas.openxmlformats.org/officeDocument/2006/relationships/hyperlink" Target="https://en.wikipedia.org/wiki/Jacksonville,_FL_Metropolitan_Statistical_Area" TargetMode="External"/><Relationship Id="rId45" Type="http://schemas.openxmlformats.org/officeDocument/2006/relationships/hyperlink" Target="https://en.wikipedia.org/wiki/Richmond,_VA_Metropolitan_Statistical_Area" TargetMode="External"/><Relationship Id="rId53" Type="http://schemas.openxmlformats.org/officeDocument/2006/relationships/hyperlink" Target="https://en.wikipedia.org/wiki/Tucson,_AZ_Metropolitan_Statistical_Area" TargetMode="External"/><Relationship Id="rId58" Type="http://schemas.openxmlformats.org/officeDocument/2006/relationships/hyperlink" Target="https://en.wikipedia.org/wiki/Worcester,_MA-CT_Metropolitan_Statistical_Area" TargetMode="External"/><Relationship Id="rId66" Type="http://schemas.openxmlformats.org/officeDocument/2006/relationships/hyperlink" Target="https://en.wikipedia.org/wiki/McAllen-Edinburg-Mission,_TX_Metropolitan_Statistical_Area" TargetMode="External"/><Relationship Id="rId5" Type="http://schemas.openxmlformats.org/officeDocument/2006/relationships/hyperlink" Target="https://en.wikipedia.org/wiki/Houston-The_Woodlands-Sugar_Land,_TX_Metropolitan_Statistical_Area" TargetMode="External"/><Relationship Id="rId15" Type="http://schemas.openxmlformats.org/officeDocument/2006/relationships/hyperlink" Target="https://en.wikipedia.org/wiki/Seattle-Tacoma-Bellevue,_WA_Metropolitan_Statistical_Area" TargetMode="External"/><Relationship Id="rId23" Type="http://schemas.openxmlformats.org/officeDocument/2006/relationships/hyperlink" Target="https://en.wikipedia.org/wiki/Orlando-Kissimmee-Sanford,_FL_Metropolitan_Statistical_Area" TargetMode="External"/><Relationship Id="rId28" Type="http://schemas.openxmlformats.org/officeDocument/2006/relationships/hyperlink" Target="https://en.wikipedia.org/wiki/Cincinnati,_OH-KY-IN_Metropolitan_Statistical_Area" TargetMode="External"/><Relationship Id="rId36" Type="http://schemas.openxmlformats.org/officeDocument/2006/relationships/hyperlink" Target="https://en.wikipedia.org/wiki/Nashville-Davidson%E2%80%93Murfreesboro%E2%80%93Franklin,_TN_Metropolitan_Statistical_Area" TargetMode="External"/><Relationship Id="rId49" Type="http://schemas.openxmlformats.org/officeDocument/2006/relationships/hyperlink" Target="https://en.wikipedia.org/wiki/Birmingham-Hoover,_AL_Metropolitan_Statistical_Area" TargetMode="External"/><Relationship Id="rId57" Type="http://schemas.openxmlformats.org/officeDocument/2006/relationships/hyperlink" Target="https://en.wikipedia.org/wiki/Bridgeport-Stamford-Norwalk,_CT_Metropolitan_Statistical_Area" TargetMode="External"/><Relationship Id="rId61" Type="http://schemas.openxmlformats.org/officeDocument/2006/relationships/hyperlink" Target="https://en.wikipedia.org/wiki/Greenville-Anderson-Mauldin,_SC_Metropolitan_Statistical_Area" TargetMode="External"/><Relationship Id="rId10" Type="http://schemas.openxmlformats.org/officeDocument/2006/relationships/hyperlink" Target="https://en.wikipedia.org/wiki/Boston-Cambridge-Newton,_MA-NH_Metropolitan_Statistical_Area" TargetMode="External"/><Relationship Id="rId19" Type="http://schemas.openxmlformats.org/officeDocument/2006/relationships/hyperlink" Target="https://en.wikipedia.org/wiki/Denver-Aurora-Lakewood,_CO_Metropolitan_Statistical_Area" TargetMode="External"/><Relationship Id="rId31" Type="http://schemas.openxmlformats.org/officeDocument/2006/relationships/hyperlink" Target="https://en.wikipedia.org/wiki/Austin-Round_Rock,_TX_Metropolitan_Statistical_Area" TargetMode="External"/><Relationship Id="rId44" Type="http://schemas.openxmlformats.org/officeDocument/2006/relationships/hyperlink" Target="https://en.wikipedia.org/wiki/Louisville/Jefferson_County,_KY-IN_Metropolitan_Statistical_Area" TargetMode="External"/><Relationship Id="rId52" Type="http://schemas.openxmlformats.org/officeDocument/2006/relationships/hyperlink" Target="https://en.wikipedia.org/wiki/Grand_Rapids-Wyoming,_MI_Metropolitan_Statistical_Area" TargetMode="External"/><Relationship Id="rId60" Type="http://schemas.openxmlformats.org/officeDocument/2006/relationships/hyperlink" Target="https://en.wikipedia.org/wiki/Albuquerque,_NM_Metropolitan_Statistical_Area" TargetMode="External"/><Relationship Id="rId65" Type="http://schemas.openxmlformats.org/officeDocument/2006/relationships/hyperlink" Target="https://en.wikipedia.org/wiki/New_Haven-Milford,_CT_Metropolitan_Statistical_Area" TargetMode="External"/><Relationship Id="rId4" Type="http://schemas.openxmlformats.org/officeDocument/2006/relationships/hyperlink" Target="https://en.wikipedia.org/wiki/Dallas-Fort_Worth-Arlington,_TX_Metropolitan_Statistical_Area" TargetMode="External"/><Relationship Id="rId9" Type="http://schemas.openxmlformats.org/officeDocument/2006/relationships/hyperlink" Target="https://en.wikipedia.org/wiki/Atlanta-Sandy_Springs-Roswell,_GA_Metropolitan_Statistical_Area" TargetMode="External"/><Relationship Id="rId14" Type="http://schemas.openxmlformats.org/officeDocument/2006/relationships/hyperlink" Target="https://en.wikipedia.org/wiki/Detroit-Warren-Dearborn,_MI_Metropolitan_Statistical_Area" TargetMode="External"/><Relationship Id="rId22" Type="http://schemas.openxmlformats.org/officeDocument/2006/relationships/hyperlink" Target="https://en.wikipedia.org/wiki/Charlotte-Concord-Gastonia,_NC-SC_Metropolitan_Statistical_Area" TargetMode="External"/><Relationship Id="rId27" Type="http://schemas.openxmlformats.org/officeDocument/2006/relationships/hyperlink" Target="https://en.wikipedia.org/wiki/Sacramento%E2%80%93Roseville%E2%80%93Arden-Arcade,_CA_Metropolitan_Statistical_Area" TargetMode="External"/><Relationship Id="rId30" Type="http://schemas.openxmlformats.org/officeDocument/2006/relationships/hyperlink" Target="https://en.wikipedia.org/wiki/Kansas_City,_MO-KS_Metropolitan_Statistical_Area" TargetMode="External"/><Relationship Id="rId35" Type="http://schemas.openxmlformats.org/officeDocument/2006/relationships/hyperlink" Target="https://en.wikipedia.org/wiki/San_Jose-Sunnyvale-Santa_Clara,_CA_Metropolitan_Statistical_Area" TargetMode="External"/><Relationship Id="rId43" Type="http://schemas.openxmlformats.org/officeDocument/2006/relationships/hyperlink" Target="https://en.wikipedia.org/wiki/Research_Triangle" TargetMode="External"/><Relationship Id="rId48" Type="http://schemas.openxmlformats.org/officeDocument/2006/relationships/hyperlink" Target="https://en.wikipedia.org/wiki/Salt_Lake_City,_UT_Metropolitan_Statistical_Area" TargetMode="External"/><Relationship Id="rId56" Type="http://schemas.openxmlformats.org/officeDocument/2006/relationships/hyperlink" Target="https://en.wikipedia.org/wiki/Fresno,_CA_Metropolitan_Statistical_Area" TargetMode="External"/><Relationship Id="rId64" Type="http://schemas.openxmlformats.org/officeDocument/2006/relationships/hyperlink" Target="https://en.wikipedia.org/wiki/Knoxville,_TN_Metropolitan_Statistical_Area" TargetMode="External"/><Relationship Id="rId69" Type="http://schemas.openxmlformats.org/officeDocument/2006/relationships/hyperlink" Target="https://en.wikipedia.org/wiki/Allentown-Bethlehem-Easton,_PA-NJ_Metropolitan_Statistical_Area" TargetMode="External"/><Relationship Id="rId8" Type="http://schemas.openxmlformats.org/officeDocument/2006/relationships/hyperlink" Target="https://en.wikipedia.org/wiki/Miami-Fort_Lauderdale-West_Palm_Beach,_FL_Metropolitan_Statistical_Area" TargetMode="External"/><Relationship Id="rId51" Type="http://schemas.openxmlformats.org/officeDocument/2006/relationships/hyperlink" Target="https://en.wikipedia.org/wiki/Rochester,_NY_Metropolitan_Statistical_Area" TargetMode="External"/><Relationship Id="rId72" Type="http://schemas.openxmlformats.org/officeDocument/2006/relationships/hyperlink" Target="https://en.wikipedia.org/wiki/Dayton,_OH_Metropolitan_Statistical_Area" TargetMode="External"/><Relationship Id="rId3" Type="http://schemas.openxmlformats.org/officeDocument/2006/relationships/hyperlink" Target="https://en.wikipedia.org/wiki/Chicago-Naperville-Elgin,_IL-IN-WI_Metropolitan_Statistical_Area" TargetMode="External"/><Relationship Id="rId12" Type="http://schemas.openxmlformats.org/officeDocument/2006/relationships/hyperlink" Target="https://en.wikipedia.org/wiki/Phoenix-Mesa-Scottsdale,_AZ_Metropolitan_Statistical_Area" TargetMode="External"/><Relationship Id="rId17" Type="http://schemas.openxmlformats.org/officeDocument/2006/relationships/hyperlink" Target="https://en.wikipedia.org/wiki/San_Diego-Carlsbad,_CA_Metropolitan_Statistical_Area" TargetMode="External"/><Relationship Id="rId25" Type="http://schemas.openxmlformats.org/officeDocument/2006/relationships/hyperlink" Target="https://en.wikipedia.org/wiki/Portland-Vancouver-Hillsboro,_OR-WA_Metropolitan_Statistical_Area" TargetMode="External"/><Relationship Id="rId33" Type="http://schemas.openxmlformats.org/officeDocument/2006/relationships/hyperlink" Target="https://en.wikipedia.org/wiki/Columbus,_OH_Metropolitan_Statistical_Area" TargetMode="External"/><Relationship Id="rId38" Type="http://schemas.openxmlformats.org/officeDocument/2006/relationships/hyperlink" Target="https://en.wikipedia.org/wiki/Providence-Warwick,_RI-MA_Metropolitan_Statistical_Area" TargetMode="External"/><Relationship Id="rId46" Type="http://schemas.openxmlformats.org/officeDocument/2006/relationships/hyperlink" Target="https://en.wikipedia.org/wiki/New_Orleans-Metairie,_LA_Metropolitan_Statistical_Area" TargetMode="External"/><Relationship Id="rId59" Type="http://schemas.openxmlformats.org/officeDocument/2006/relationships/hyperlink" Target="https://en.wikipedia.org/wiki/Omaha-Council_Bluffs,_NE-IA_Metropolitan_Statistical_Area" TargetMode="External"/><Relationship Id="rId67" Type="http://schemas.openxmlformats.org/officeDocument/2006/relationships/hyperlink" Target="https://en.wikipedia.org/wiki/Oxnard-Thousand_Oaks-Ventura,_CA_Metropolitan_Statistical_Area" TargetMode="External"/><Relationship Id="rId20" Type="http://schemas.openxmlformats.org/officeDocument/2006/relationships/hyperlink" Target="https://en.wikipedia.org/wiki/St._Louis,_MO-IL_Metropolitan_Statistical_Area" TargetMode="External"/><Relationship Id="rId41" Type="http://schemas.openxmlformats.org/officeDocument/2006/relationships/hyperlink" Target="https://en.wikipedia.org/wiki/Oklahoma_City,_OK_Metropolitan_Statistical_Area" TargetMode="External"/><Relationship Id="rId54" Type="http://schemas.openxmlformats.org/officeDocument/2006/relationships/hyperlink" Target="https://en.wikipedia.org/wiki/Urban_Honolulu,_HI_Metropolitan_Statistical_Area" TargetMode="External"/><Relationship Id="rId62" Type="http://schemas.openxmlformats.org/officeDocument/2006/relationships/hyperlink" Target="https://en.wikipedia.org/wiki/Bakersfield,_CA_Metropolitan_Statistical_Area" TargetMode="External"/><Relationship Id="rId70" Type="http://schemas.openxmlformats.org/officeDocument/2006/relationships/hyperlink" Target="https://en.wikipedia.org/wiki/Baton_Rouge,_LA_Metropolitan_Statistical_A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387"/>
  <sheetViews>
    <sheetView workbookViewId="0">
      <selection activeCell="F75" sqref="F4:F75"/>
    </sheetView>
  </sheetViews>
  <sheetFormatPr defaultRowHeight="14.4" x14ac:dyDescent="0.3"/>
  <cols>
    <col min="5" max="5" width="56.33203125" customWidth="1"/>
    <col min="6" max="6" width="15.5546875" customWidth="1"/>
    <col min="9" max="9" width="63.33203125" customWidth="1"/>
  </cols>
  <sheetData>
    <row r="3" spans="4:9" ht="15" thickBot="1" x14ac:dyDescent="0.35">
      <c r="F3" t="s">
        <v>607</v>
      </c>
    </row>
    <row r="4" spans="4:9" ht="15" thickBot="1" x14ac:dyDescent="0.35">
      <c r="D4" s="1">
        <v>1</v>
      </c>
      <c r="E4" s="2" t="s">
        <v>0</v>
      </c>
      <c r="F4" s="8">
        <v>20153634</v>
      </c>
      <c r="G4" s="3">
        <v>19567410</v>
      </c>
      <c r="H4" s="4">
        <v>0.03</v>
      </c>
      <c r="I4" s="2" t="s">
        <v>1</v>
      </c>
    </row>
    <row r="5" spans="4:9" ht="15" thickBot="1" x14ac:dyDescent="0.35">
      <c r="D5" s="1">
        <v>2</v>
      </c>
      <c r="E5" s="2" t="s">
        <v>2</v>
      </c>
      <c r="F5" s="3">
        <v>13310447</v>
      </c>
      <c r="G5" s="3">
        <v>12828837</v>
      </c>
      <c r="H5" s="4">
        <v>3.7499999999999999E-2</v>
      </c>
      <c r="I5" s="2" t="s">
        <v>3</v>
      </c>
    </row>
    <row r="6" spans="4:9" ht="15" thickBot="1" x14ac:dyDescent="0.35">
      <c r="D6" s="1">
        <v>3</v>
      </c>
      <c r="E6" s="2" t="s">
        <v>4</v>
      </c>
      <c r="F6" s="3">
        <v>9512999</v>
      </c>
      <c r="G6" s="3">
        <v>9461105</v>
      </c>
      <c r="H6" s="4">
        <v>5.4999999999999997E-3</v>
      </c>
      <c r="I6" s="2" t="s">
        <v>5</v>
      </c>
    </row>
    <row r="7" spans="4:9" ht="15" thickBot="1" x14ac:dyDescent="0.35">
      <c r="D7" s="1">
        <v>4</v>
      </c>
      <c r="E7" s="2" t="s">
        <v>6</v>
      </c>
      <c r="F7" s="3">
        <v>7233323</v>
      </c>
      <c r="G7" s="3">
        <v>6426214</v>
      </c>
      <c r="H7" s="4">
        <v>0.12559999999999999</v>
      </c>
      <c r="I7" s="2" t="s">
        <v>7</v>
      </c>
    </row>
    <row r="8" spans="4:9" ht="15" thickBot="1" x14ac:dyDescent="0.35">
      <c r="D8" s="1">
        <v>5</v>
      </c>
      <c r="E8" s="2" t="s">
        <v>8</v>
      </c>
      <c r="F8" s="3">
        <v>6772470</v>
      </c>
      <c r="G8" s="3">
        <v>5920416</v>
      </c>
      <c r="H8" s="4">
        <v>0.1439</v>
      </c>
      <c r="I8" s="2" t="s">
        <v>9</v>
      </c>
    </row>
    <row r="9" spans="4:9" ht="15" thickBot="1" x14ac:dyDescent="0.35">
      <c r="D9" s="1">
        <v>6</v>
      </c>
      <c r="E9" s="2" t="s">
        <v>10</v>
      </c>
      <c r="F9" s="3">
        <v>6131977</v>
      </c>
      <c r="G9" s="3">
        <v>5636232</v>
      </c>
      <c r="H9" s="4">
        <v>8.7999999999999995E-2</v>
      </c>
      <c r="I9" s="2" t="s">
        <v>11</v>
      </c>
    </row>
    <row r="10" spans="4:9" ht="15" thickBot="1" x14ac:dyDescent="0.35">
      <c r="D10" s="1">
        <v>7</v>
      </c>
      <c r="E10" s="2" t="s">
        <v>12</v>
      </c>
      <c r="F10" s="3">
        <v>6070500</v>
      </c>
      <c r="G10" s="3">
        <v>5965343</v>
      </c>
      <c r="H10" s="4">
        <v>1.7600000000000001E-2</v>
      </c>
      <c r="I10" s="2" t="s">
        <v>13</v>
      </c>
    </row>
    <row r="11" spans="4:9" ht="15" thickBot="1" x14ac:dyDescent="0.35">
      <c r="D11" s="1">
        <v>8</v>
      </c>
      <c r="E11" s="2" t="s">
        <v>14</v>
      </c>
      <c r="F11" s="3">
        <v>6066387</v>
      </c>
      <c r="G11" s="3">
        <v>5564635</v>
      </c>
      <c r="H11" s="4">
        <v>9.0200000000000002E-2</v>
      </c>
      <c r="I11" s="2" t="s">
        <v>15</v>
      </c>
    </row>
    <row r="12" spans="4:9" ht="15" thickBot="1" x14ac:dyDescent="0.35">
      <c r="D12" s="1">
        <v>9</v>
      </c>
      <c r="E12" s="2" t="s">
        <v>16</v>
      </c>
      <c r="F12" s="3">
        <v>5789700</v>
      </c>
      <c r="G12" s="3">
        <v>5286728</v>
      </c>
      <c r="H12" s="4">
        <v>9.5100000000000004E-2</v>
      </c>
      <c r="I12" s="2" t="s">
        <v>17</v>
      </c>
    </row>
    <row r="13" spans="4:9" ht="15" thickBot="1" x14ac:dyDescent="0.35">
      <c r="D13" s="1">
        <v>10</v>
      </c>
      <c r="E13" s="2" t="s">
        <v>18</v>
      </c>
      <c r="F13" s="3">
        <v>4794447</v>
      </c>
      <c r="G13" s="3">
        <v>4552402</v>
      </c>
      <c r="H13" s="4">
        <v>5.3199999999999997E-2</v>
      </c>
      <c r="I13" s="2" t="s">
        <v>19</v>
      </c>
    </row>
    <row r="14" spans="4:9" ht="15" thickBot="1" x14ac:dyDescent="0.35">
      <c r="D14" s="1">
        <v>11</v>
      </c>
      <c r="E14" s="2" t="s">
        <v>20</v>
      </c>
      <c r="F14" s="3">
        <v>4679166</v>
      </c>
      <c r="G14" s="3">
        <v>4335391</v>
      </c>
      <c r="H14" s="4">
        <v>7.9299999999999995E-2</v>
      </c>
      <c r="I14" s="2" t="s">
        <v>21</v>
      </c>
    </row>
    <row r="15" spans="4:9" ht="15" thickBot="1" x14ac:dyDescent="0.35">
      <c r="D15" s="1">
        <v>12</v>
      </c>
      <c r="E15" s="2" t="s">
        <v>22</v>
      </c>
      <c r="F15" s="3">
        <v>4661537</v>
      </c>
      <c r="G15" s="3">
        <v>4192887</v>
      </c>
      <c r="H15" s="4">
        <v>0.1118</v>
      </c>
      <c r="I15" s="5"/>
    </row>
    <row r="16" spans="4:9" ht="15" thickBot="1" x14ac:dyDescent="0.35">
      <c r="D16" s="1">
        <v>13</v>
      </c>
      <c r="E16" s="2" t="s">
        <v>23</v>
      </c>
      <c r="F16" s="3">
        <v>4527837</v>
      </c>
      <c r="G16" s="3">
        <v>4224851</v>
      </c>
      <c r="H16" s="4">
        <v>7.17E-2</v>
      </c>
      <c r="I16" s="2" t="s">
        <v>3</v>
      </c>
    </row>
    <row r="17" spans="4:9" ht="15" thickBot="1" x14ac:dyDescent="0.35">
      <c r="D17" s="1">
        <v>14</v>
      </c>
      <c r="E17" s="2" t="s">
        <v>24</v>
      </c>
      <c r="F17" s="3">
        <v>4297617</v>
      </c>
      <c r="G17" s="3">
        <v>4296250</v>
      </c>
      <c r="H17" s="4">
        <v>2.9999999999999997E-4</v>
      </c>
      <c r="I17" s="2" t="s">
        <v>25</v>
      </c>
    </row>
    <row r="18" spans="4:9" ht="15" thickBot="1" x14ac:dyDescent="0.35">
      <c r="D18" s="1">
        <v>15</v>
      </c>
      <c r="E18" s="2" t="s">
        <v>26</v>
      </c>
      <c r="F18" s="3">
        <v>3798902</v>
      </c>
      <c r="G18" s="3">
        <v>3439809</v>
      </c>
      <c r="H18" s="4">
        <v>0.10440000000000001</v>
      </c>
      <c r="I18" s="2" t="s">
        <v>27</v>
      </c>
    </row>
    <row r="19" spans="4:9" ht="15" thickBot="1" x14ac:dyDescent="0.35">
      <c r="D19" s="1">
        <v>16</v>
      </c>
      <c r="E19" s="2" t="s">
        <v>28</v>
      </c>
      <c r="F19" s="3">
        <v>3551036</v>
      </c>
      <c r="G19" s="3">
        <v>3348859</v>
      </c>
      <c r="H19" s="4">
        <v>6.0400000000000002E-2</v>
      </c>
      <c r="I19" s="2" t="s">
        <v>29</v>
      </c>
    </row>
    <row r="20" spans="4:9" ht="15" thickBot="1" x14ac:dyDescent="0.35">
      <c r="D20" s="1">
        <v>17</v>
      </c>
      <c r="E20" s="2" t="s">
        <v>30</v>
      </c>
      <c r="F20" s="3">
        <v>3317749</v>
      </c>
      <c r="G20" s="3">
        <v>3095313</v>
      </c>
      <c r="H20" s="4">
        <v>7.1900000000000006E-2</v>
      </c>
      <c r="I20" s="5"/>
    </row>
    <row r="21" spans="4:9" ht="15" thickBot="1" x14ac:dyDescent="0.35">
      <c r="D21" s="1">
        <v>18</v>
      </c>
      <c r="E21" s="2" t="s">
        <v>31</v>
      </c>
      <c r="F21" s="3">
        <v>3032171</v>
      </c>
      <c r="G21" s="3">
        <v>2783243</v>
      </c>
      <c r="H21" s="4">
        <v>8.9399999999999993E-2</v>
      </c>
      <c r="I21" s="5"/>
    </row>
    <row r="22" spans="4:9" ht="15" thickBot="1" x14ac:dyDescent="0.35">
      <c r="D22" s="1">
        <v>19</v>
      </c>
      <c r="E22" s="2" t="s">
        <v>32</v>
      </c>
      <c r="F22" s="3">
        <v>2853077</v>
      </c>
      <c r="G22" s="3">
        <v>2543482</v>
      </c>
      <c r="H22" s="4">
        <v>0.1217</v>
      </c>
      <c r="I22" s="2" t="s">
        <v>32</v>
      </c>
    </row>
    <row r="23" spans="4:9" ht="15" thickBot="1" x14ac:dyDescent="0.35">
      <c r="D23" s="1">
        <v>20</v>
      </c>
      <c r="E23" s="2" t="s">
        <v>33</v>
      </c>
      <c r="F23" s="3">
        <v>2807002</v>
      </c>
      <c r="G23" s="3">
        <v>2787701</v>
      </c>
      <c r="H23" s="4">
        <v>6.8999999999999999E-3</v>
      </c>
      <c r="I23" s="2" t="s">
        <v>34</v>
      </c>
    </row>
    <row r="24" spans="4:9" ht="15" thickBot="1" x14ac:dyDescent="0.35">
      <c r="D24" s="1">
        <v>21</v>
      </c>
      <c r="E24" s="2" t="s">
        <v>35</v>
      </c>
      <c r="F24" s="3">
        <v>2798886</v>
      </c>
      <c r="G24" s="3">
        <v>2710489</v>
      </c>
      <c r="H24" s="4">
        <v>3.2599999999999997E-2</v>
      </c>
      <c r="I24" s="2" t="s">
        <v>11</v>
      </c>
    </row>
    <row r="25" spans="4:9" ht="15" thickBot="1" x14ac:dyDescent="0.35">
      <c r="D25" s="1">
        <v>22</v>
      </c>
      <c r="E25" s="2" t="s">
        <v>36</v>
      </c>
      <c r="F25" s="3">
        <v>2474314</v>
      </c>
      <c r="G25" s="3">
        <v>2217012</v>
      </c>
      <c r="H25" s="4">
        <v>0.11609999999999999</v>
      </c>
      <c r="I25" s="2" t="s">
        <v>37</v>
      </c>
    </row>
    <row r="26" spans="4:9" ht="15" thickBot="1" x14ac:dyDescent="0.35">
      <c r="D26" s="1">
        <v>23</v>
      </c>
      <c r="E26" s="2" t="s">
        <v>38</v>
      </c>
      <c r="F26" s="3">
        <v>2441257</v>
      </c>
      <c r="G26" s="3">
        <v>2134411</v>
      </c>
      <c r="H26" s="4">
        <v>0.14380000000000001</v>
      </c>
      <c r="I26" s="2" t="s">
        <v>39</v>
      </c>
    </row>
    <row r="27" spans="4:9" ht="15" thickBot="1" x14ac:dyDescent="0.35">
      <c r="D27" s="1">
        <v>24</v>
      </c>
      <c r="E27" s="2" t="s">
        <v>40</v>
      </c>
      <c r="F27" s="3">
        <v>2429609</v>
      </c>
      <c r="G27" s="3">
        <v>2142508</v>
      </c>
      <c r="H27" s="4">
        <v>0.13400000000000001</v>
      </c>
      <c r="I27" s="5"/>
    </row>
    <row r="28" spans="4:9" ht="15" thickBot="1" x14ac:dyDescent="0.35">
      <c r="D28" s="1">
        <v>25</v>
      </c>
      <c r="E28" s="2" t="s">
        <v>41</v>
      </c>
      <c r="F28" s="3">
        <v>2424955</v>
      </c>
      <c r="G28" s="3">
        <v>2226009</v>
      </c>
      <c r="H28" s="4">
        <v>8.9399999999999993E-2</v>
      </c>
      <c r="I28" s="2" t="s">
        <v>42</v>
      </c>
    </row>
    <row r="29" spans="4:9" ht="15" thickBot="1" x14ac:dyDescent="0.35">
      <c r="D29" s="1">
        <v>26</v>
      </c>
      <c r="E29" s="2" t="s">
        <v>43</v>
      </c>
      <c r="F29" s="3">
        <v>2342299</v>
      </c>
      <c r="G29" s="3">
        <v>2356285</v>
      </c>
      <c r="H29" s="6" t="s">
        <v>44</v>
      </c>
      <c r="I29" s="2" t="s">
        <v>45</v>
      </c>
    </row>
    <row r="30" spans="4:9" ht="15" thickBot="1" x14ac:dyDescent="0.35">
      <c r="D30" s="1">
        <v>27</v>
      </c>
      <c r="E30" s="2" t="s">
        <v>46</v>
      </c>
      <c r="F30" s="3">
        <v>2296418</v>
      </c>
      <c r="G30" s="3">
        <v>2149127</v>
      </c>
      <c r="H30" s="4">
        <v>6.8500000000000005E-2</v>
      </c>
      <c r="I30" s="2" t="s">
        <v>47</v>
      </c>
    </row>
    <row r="31" spans="4:9" ht="15" thickBot="1" x14ac:dyDescent="0.35">
      <c r="D31" s="1">
        <v>28</v>
      </c>
      <c r="E31" s="2" t="s">
        <v>48</v>
      </c>
      <c r="F31" s="3">
        <v>2165139</v>
      </c>
      <c r="G31" s="3">
        <v>2114580</v>
      </c>
      <c r="H31" s="4">
        <v>2.3900000000000001E-2</v>
      </c>
      <c r="I31" s="2" t="s">
        <v>49</v>
      </c>
    </row>
    <row r="32" spans="4:9" ht="15" thickBot="1" x14ac:dyDescent="0.35">
      <c r="D32" s="1">
        <v>29</v>
      </c>
      <c r="E32" s="2" t="s">
        <v>50</v>
      </c>
      <c r="F32" s="3">
        <v>2155664</v>
      </c>
      <c r="G32" s="3">
        <v>1951269</v>
      </c>
      <c r="H32" s="4">
        <v>0.1047</v>
      </c>
      <c r="I32" s="2" t="s">
        <v>51</v>
      </c>
    </row>
    <row r="33" spans="4:9" ht="15" thickBot="1" x14ac:dyDescent="0.35">
      <c r="D33" s="1">
        <v>30</v>
      </c>
      <c r="E33" s="2" t="s">
        <v>52</v>
      </c>
      <c r="F33" s="3">
        <v>2104509</v>
      </c>
      <c r="G33" s="3">
        <v>2009342</v>
      </c>
      <c r="H33" s="4">
        <v>4.7399999999999998E-2</v>
      </c>
      <c r="I33" s="2" t="s">
        <v>53</v>
      </c>
    </row>
    <row r="34" spans="4:9" ht="15" thickBot="1" x14ac:dyDescent="0.35">
      <c r="D34" s="1">
        <v>31</v>
      </c>
      <c r="E34" s="2" t="s">
        <v>54</v>
      </c>
      <c r="F34" s="3">
        <v>2056405</v>
      </c>
      <c r="G34" s="3">
        <v>1716289</v>
      </c>
      <c r="H34" s="4">
        <v>0.19819999999999999</v>
      </c>
      <c r="I34" s="5"/>
    </row>
    <row r="35" spans="4:9" ht="15" thickBot="1" x14ac:dyDescent="0.35">
      <c r="D35" s="1">
        <v>32</v>
      </c>
      <c r="E35" s="2" t="s">
        <v>55</v>
      </c>
      <c r="F35" s="3">
        <v>2055612</v>
      </c>
      <c r="G35" s="3">
        <v>2077240</v>
      </c>
      <c r="H35" s="6" t="s">
        <v>56</v>
      </c>
      <c r="I35" s="2" t="s">
        <v>57</v>
      </c>
    </row>
    <row r="36" spans="4:9" ht="15" thickBot="1" x14ac:dyDescent="0.35">
      <c r="D36" s="1">
        <v>33</v>
      </c>
      <c r="E36" s="2" t="s">
        <v>58</v>
      </c>
      <c r="F36" s="3">
        <v>2041520</v>
      </c>
      <c r="G36" s="3">
        <v>1901974</v>
      </c>
      <c r="H36" s="4">
        <v>7.3400000000000007E-2</v>
      </c>
      <c r="I36" s="2" t="s">
        <v>59</v>
      </c>
    </row>
    <row r="37" spans="4:9" ht="15" thickBot="1" x14ac:dyDescent="0.35">
      <c r="D37" s="1">
        <v>34</v>
      </c>
      <c r="E37" s="2" t="s">
        <v>60</v>
      </c>
      <c r="F37" s="3">
        <v>2004230</v>
      </c>
      <c r="G37" s="3">
        <v>1887877</v>
      </c>
      <c r="H37" s="4">
        <v>6.1600000000000002E-2</v>
      </c>
      <c r="I37" s="2" t="s">
        <v>61</v>
      </c>
    </row>
    <row r="38" spans="4:9" ht="15" thickBot="1" x14ac:dyDescent="0.35">
      <c r="D38" s="1">
        <v>35</v>
      </c>
      <c r="E38" s="2" t="s">
        <v>62</v>
      </c>
      <c r="F38" s="3">
        <v>1978816</v>
      </c>
      <c r="G38" s="3">
        <v>1836911</v>
      </c>
      <c r="H38" s="4">
        <v>7.7299999999999994E-2</v>
      </c>
      <c r="I38" s="2" t="s">
        <v>21</v>
      </c>
    </row>
    <row r="39" spans="4:9" ht="15" thickBot="1" x14ac:dyDescent="0.35">
      <c r="D39" s="1">
        <v>36</v>
      </c>
      <c r="E39" s="2" t="s">
        <v>63</v>
      </c>
      <c r="F39" s="3">
        <v>1865298</v>
      </c>
      <c r="G39" s="3">
        <v>1670890</v>
      </c>
      <c r="H39" s="4">
        <v>0.1163</v>
      </c>
      <c r="I39" s="2" t="s">
        <v>64</v>
      </c>
    </row>
    <row r="40" spans="4:9" ht="15" thickBot="1" x14ac:dyDescent="0.35">
      <c r="D40" s="1">
        <v>37</v>
      </c>
      <c r="E40" s="2" t="s">
        <v>65</v>
      </c>
      <c r="F40" s="3">
        <v>1726907</v>
      </c>
      <c r="G40" s="3">
        <v>1676822</v>
      </c>
      <c r="H40" s="4">
        <v>2.9899999999999999E-2</v>
      </c>
      <c r="I40" s="2" t="s">
        <v>66</v>
      </c>
    </row>
    <row r="41" spans="4:9" ht="15" thickBot="1" x14ac:dyDescent="0.35">
      <c r="D41" s="1">
        <v>38</v>
      </c>
      <c r="E41" s="2" t="s">
        <v>67</v>
      </c>
      <c r="F41" s="3">
        <v>1614750</v>
      </c>
      <c r="G41" s="3">
        <v>1600852</v>
      </c>
      <c r="H41" s="4">
        <v>8.6999999999999994E-3</v>
      </c>
      <c r="I41" s="2" t="s">
        <v>19</v>
      </c>
    </row>
    <row r="42" spans="4:9" ht="15" thickBot="1" x14ac:dyDescent="0.35">
      <c r="D42" s="1">
        <v>39</v>
      </c>
      <c r="E42" s="2" t="s">
        <v>68</v>
      </c>
      <c r="F42" s="3">
        <v>1572482</v>
      </c>
      <c r="G42" s="3">
        <v>1555908</v>
      </c>
      <c r="H42" s="4">
        <v>1.0699999999999999E-2</v>
      </c>
      <c r="I42" s="2" t="s">
        <v>69</v>
      </c>
    </row>
    <row r="43" spans="4:9" ht="15" thickBot="1" x14ac:dyDescent="0.35">
      <c r="D43" s="1">
        <v>40</v>
      </c>
      <c r="E43" s="2" t="s">
        <v>70</v>
      </c>
      <c r="F43" s="3">
        <v>1478212</v>
      </c>
      <c r="G43" s="3">
        <v>1345596</v>
      </c>
      <c r="H43" s="4">
        <v>9.8599999999999993E-2</v>
      </c>
      <c r="I43" s="2" t="s">
        <v>71</v>
      </c>
    </row>
    <row r="44" spans="4:9" ht="15" thickBot="1" x14ac:dyDescent="0.35">
      <c r="D44" s="1">
        <v>41</v>
      </c>
      <c r="E44" s="2" t="s">
        <v>72</v>
      </c>
      <c r="F44" s="3">
        <v>1373211</v>
      </c>
      <c r="G44" s="3">
        <v>1252987</v>
      </c>
      <c r="H44" s="4">
        <v>9.5899999999999999E-2</v>
      </c>
      <c r="I44" s="2" t="s">
        <v>73</v>
      </c>
    </row>
    <row r="45" spans="4:9" ht="15" thickBot="1" x14ac:dyDescent="0.35">
      <c r="D45" s="1">
        <v>42</v>
      </c>
      <c r="E45" s="2" t="s">
        <v>74</v>
      </c>
      <c r="F45" s="3">
        <v>1342842</v>
      </c>
      <c r="G45" s="3">
        <v>1324829</v>
      </c>
      <c r="H45" s="4">
        <v>1.3599999999999999E-2</v>
      </c>
      <c r="I45" s="2" t="s">
        <v>75</v>
      </c>
    </row>
    <row r="46" spans="4:9" ht="15" thickBot="1" x14ac:dyDescent="0.35">
      <c r="D46" s="1">
        <v>43</v>
      </c>
      <c r="E46" s="2" t="s">
        <v>76</v>
      </c>
      <c r="F46" s="3">
        <v>1302946</v>
      </c>
      <c r="G46" s="3">
        <v>1130490</v>
      </c>
      <c r="H46" s="4">
        <v>0.1525</v>
      </c>
      <c r="I46" s="2" t="s">
        <v>77</v>
      </c>
    </row>
    <row r="47" spans="4:9" ht="15" thickBot="1" x14ac:dyDescent="0.35">
      <c r="D47" s="1">
        <v>44</v>
      </c>
      <c r="E47" s="2" t="s">
        <v>78</v>
      </c>
      <c r="F47" s="3">
        <v>1283430</v>
      </c>
      <c r="G47" s="3">
        <v>1235708</v>
      </c>
      <c r="H47" s="4">
        <v>3.8600000000000002E-2</v>
      </c>
      <c r="I47" s="2" t="s">
        <v>79</v>
      </c>
    </row>
    <row r="48" spans="4:9" ht="15" thickBot="1" x14ac:dyDescent="0.35">
      <c r="D48" s="1">
        <v>45</v>
      </c>
      <c r="E48" s="2" t="s">
        <v>80</v>
      </c>
      <c r="F48" s="3">
        <v>1281708</v>
      </c>
      <c r="G48" s="3">
        <v>1208101</v>
      </c>
      <c r="H48" s="4">
        <v>6.0900000000000003E-2</v>
      </c>
      <c r="I48" s="5"/>
    </row>
    <row r="49" spans="4:9" ht="15" thickBot="1" x14ac:dyDescent="0.35">
      <c r="D49" s="1">
        <v>46</v>
      </c>
      <c r="E49" s="2" t="s">
        <v>81</v>
      </c>
      <c r="F49" s="3">
        <v>1268883</v>
      </c>
      <c r="G49" s="3">
        <v>1189866</v>
      </c>
      <c r="H49" s="4">
        <v>6.6400000000000001E-2</v>
      </c>
      <c r="I49" s="2" t="s">
        <v>82</v>
      </c>
    </row>
    <row r="50" spans="4:9" ht="15" thickBot="1" x14ac:dyDescent="0.35">
      <c r="D50" s="1">
        <v>47</v>
      </c>
      <c r="E50" s="2" t="s">
        <v>83</v>
      </c>
      <c r="F50" s="3">
        <v>1206836</v>
      </c>
      <c r="G50" s="3">
        <v>1212381</v>
      </c>
      <c r="H50" s="6" t="s">
        <v>84</v>
      </c>
      <c r="I50" s="2" t="s">
        <v>85</v>
      </c>
    </row>
    <row r="51" spans="4:9" ht="15" thickBot="1" x14ac:dyDescent="0.35">
      <c r="D51" s="1">
        <v>48</v>
      </c>
      <c r="E51" s="2" t="s">
        <v>86</v>
      </c>
      <c r="F51" s="3">
        <v>1186187</v>
      </c>
      <c r="G51" s="3">
        <v>1087873</v>
      </c>
      <c r="H51" s="4">
        <v>9.0399999999999994E-2</v>
      </c>
      <c r="I51" s="2" t="s">
        <v>87</v>
      </c>
    </row>
    <row r="52" spans="4:9" ht="15" thickBot="1" x14ac:dyDescent="0.35">
      <c r="D52" s="1">
        <v>49</v>
      </c>
      <c r="E52" s="2" t="s">
        <v>88</v>
      </c>
      <c r="F52" s="3">
        <v>1147417</v>
      </c>
      <c r="G52" s="3">
        <v>1128047</v>
      </c>
      <c r="H52" s="4">
        <v>1.72E-2</v>
      </c>
      <c r="I52" s="2" t="s">
        <v>89</v>
      </c>
    </row>
    <row r="53" spans="4:9" ht="15" thickBot="1" x14ac:dyDescent="0.35">
      <c r="D53" s="1">
        <v>50</v>
      </c>
      <c r="E53" s="2" t="s">
        <v>90</v>
      </c>
      <c r="F53" s="3">
        <v>1132804</v>
      </c>
      <c r="G53" s="3">
        <v>1135509</v>
      </c>
      <c r="H53" s="6" t="s">
        <v>91</v>
      </c>
      <c r="I53" s="2" t="s">
        <v>92</v>
      </c>
    </row>
    <row r="54" spans="4:9" ht="15" thickBot="1" x14ac:dyDescent="0.35">
      <c r="D54" s="1">
        <v>51</v>
      </c>
      <c r="E54" s="2" t="s">
        <v>93</v>
      </c>
      <c r="F54" s="3">
        <v>1078879</v>
      </c>
      <c r="G54" s="3">
        <v>1079671</v>
      </c>
      <c r="H54" s="6" t="s">
        <v>94</v>
      </c>
      <c r="I54" s="2" t="s">
        <v>95</v>
      </c>
    </row>
    <row r="55" spans="4:9" ht="15" thickBot="1" x14ac:dyDescent="0.35">
      <c r="D55" s="1">
        <v>52</v>
      </c>
      <c r="E55" s="2" t="s">
        <v>96</v>
      </c>
      <c r="F55" s="3">
        <v>1047099</v>
      </c>
      <c r="G55" s="3">
        <v>988938</v>
      </c>
      <c r="H55" s="4">
        <v>5.8799999999999998E-2</v>
      </c>
      <c r="I55" s="2" t="s">
        <v>97</v>
      </c>
    </row>
    <row r="56" spans="4:9" ht="15" thickBot="1" x14ac:dyDescent="0.35">
      <c r="D56" s="1">
        <v>53</v>
      </c>
      <c r="E56" s="2" t="s">
        <v>98</v>
      </c>
      <c r="F56" s="3">
        <v>1016206</v>
      </c>
      <c r="G56" s="3">
        <v>980263</v>
      </c>
      <c r="H56" s="4">
        <v>3.6700000000000003E-2</v>
      </c>
      <c r="I56" s="2" t="s">
        <v>99</v>
      </c>
    </row>
    <row r="57" spans="4:9" ht="15" thickBot="1" x14ac:dyDescent="0.35">
      <c r="D57" s="1">
        <v>54</v>
      </c>
      <c r="E57" s="2" t="s">
        <v>100</v>
      </c>
      <c r="F57" s="3">
        <v>992605</v>
      </c>
      <c r="G57" s="3">
        <v>953207</v>
      </c>
      <c r="H57" s="4">
        <v>4.1300000000000003E-2</v>
      </c>
      <c r="I57" s="5"/>
    </row>
    <row r="58" spans="4:9" ht="15" thickBot="1" x14ac:dyDescent="0.35">
      <c r="D58" s="1">
        <v>55</v>
      </c>
      <c r="E58" s="2" t="s">
        <v>101</v>
      </c>
      <c r="F58" s="3">
        <v>987201</v>
      </c>
      <c r="G58" s="3">
        <v>937478</v>
      </c>
      <c r="H58" s="4">
        <v>5.2999999999999999E-2</v>
      </c>
      <c r="I58" s="2" t="s">
        <v>102</v>
      </c>
    </row>
    <row r="59" spans="4:9" ht="15" thickBot="1" x14ac:dyDescent="0.35">
      <c r="D59" s="1">
        <v>56</v>
      </c>
      <c r="E59" s="2" t="s">
        <v>103</v>
      </c>
      <c r="F59" s="3">
        <v>979915</v>
      </c>
      <c r="G59" s="3">
        <v>930450</v>
      </c>
      <c r="H59" s="4">
        <v>5.3199999999999997E-2</v>
      </c>
      <c r="I59" s="2" t="s">
        <v>104</v>
      </c>
    </row>
    <row r="60" spans="4:9" ht="15" thickBot="1" x14ac:dyDescent="0.35">
      <c r="D60" s="1">
        <v>57</v>
      </c>
      <c r="E60" s="2" t="s">
        <v>105</v>
      </c>
      <c r="F60" s="3">
        <v>944177</v>
      </c>
      <c r="G60" s="3">
        <v>916829</v>
      </c>
      <c r="H60" s="4">
        <v>2.98E-2</v>
      </c>
      <c r="I60" s="2" t="s">
        <v>1</v>
      </c>
    </row>
    <row r="61" spans="4:9" ht="15" thickBot="1" x14ac:dyDescent="0.35">
      <c r="D61" s="1">
        <v>58</v>
      </c>
      <c r="E61" s="2" t="s">
        <v>106</v>
      </c>
      <c r="F61" s="3">
        <v>935781</v>
      </c>
      <c r="G61" s="3">
        <v>916980</v>
      </c>
      <c r="H61" s="4">
        <v>2.0500000000000001E-2</v>
      </c>
      <c r="I61" s="2" t="s">
        <v>19</v>
      </c>
    </row>
    <row r="62" spans="4:9" ht="15" thickBot="1" x14ac:dyDescent="0.35">
      <c r="D62" s="1">
        <v>59</v>
      </c>
      <c r="E62" s="2" t="s">
        <v>107</v>
      </c>
      <c r="F62" s="3">
        <v>924129</v>
      </c>
      <c r="G62" s="3">
        <v>865350</v>
      </c>
      <c r="H62" s="4">
        <v>6.7900000000000002E-2</v>
      </c>
      <c r="I62" s="2" t="s">
        <v>108</v>
      </c>
    </row>
    <row r="63" spans="4:9" ht="15" thickBot="1" x14ac:dyDescent="0.35">
      <c r="D63" s="1">
        <v>60</v>
      </c>
      <c r="E63" s="2" t="s">
        <v>109</v>
      </c>
      <c r="F63" s="3">
        <v>909906</v>
      </c>
      <c r="G63" s="3">
        <v>887077</v>
      </c>
      <c r="H63" s="4">
        <v>2.5700000000000001E-2</v>
      </c>
      <c r="I63" s="2" t="s">
        <v>110</v>
      </c>
    </row>
    <row r="64" spans="4:9" ht="15" thickBot="1" x14ac:dyDescent="0.35">
      <c r="D64" s="1">
        <v>61</v>
      </c>
      <c r="E64" s="2" t="s">
        <v>111</v>
      </c>
      <c r="F64" s="3">
        <v>884975</v>
      </c>
      <c r="G64" s="3">
        <v>824112</v>
      </c>
      <c r="H64" s="4">
        <v>7.3899999999999993E-2</v>
      </c>
      <c r="I64" s="2" t="s">
        <v>112</v>
      </c>
    </row>
    <row r="65" spans="4:9" ht="15" thickBot="1" x14ac:dyDescent="0.35">
      <c r="D65" s="1">
        <v>62</v>
      </c>
      <c r="E65" s="2" t="s">
        <v>113</v>
      </c>
      <c r="F65" s="3">
        <v>884788</v>
      </c>
      <c r="G65" s="3">
        <v>839631</v>
      </c>
      <c r="H65" s="4">
        <v>5.3800000000000001E-2</v>
      </c>
      <c r="I65" s="5"/>
    </row>
    <row r="66" spans="4:9" ht="15" thickBot="1" x14ac:dyDescent="0.35">
      <c r="D66" s="1">
        <v>63</v>
      </c>
      <c r="E66" s="2" t="s">
        <v>114</v>
      </c>
      <c r="F66" s="3">
        <v>881839</v>
      </c>
      <c r="G66" s="3">
        <v>870716</v>
      </c>
      <c r="H66" s="4">
        <v>1.2800000000000001E-2</v>
      </c>
      <c r="I66" s="2" t="s">
        <v>115</v>
      </c>
    </row>
    <row r="67" spans="4:9" ht="15" thickBot="1" x14ac:dyDescent="0.35">
      <c r="D67" s="1">
        <v>64</v>
      </c>
      <c r="E67" s="2" t="s">
        <v>116</v>
      </c>
      <c r="F67" s="3">
        <v>868546</v>
      </c>
      <c r="G67" s="3">
        <v>837571</v>
      </c>
      <c r="H67" s="4">
        <v>3.6999999999999998E-2</v>
      </c>
      <c r="I67" s="2" t="s">
        <v>117</v>
      </c>
    </row>
    <row r="68" spans="4:9" ht="15" thickBot="1" x14ac:dyDescent="0.35">
      <c r="D68" s="1">
        <v>65</v>
      </c>
      <c r="E68" s="2" t="s">
        <v>118</v>
      </c>
      <c r="F68" s="3">
        <v>856875</v>
      </c>
      <c r="G68" s="3">
        <v>862477</v>
      </c>
      <c r="H68" s="6" t="s">
        <v>119</v>
      </c>
      <c r="I68" s="2" t="s">
        <v>1</v>
      </c>
    </row>
    <row r="69" spans="4:9" ht="15" thickBot="1" x14ac:dyDescent="0.35">
      <c r="D69" s="1">
        <v>66</v>
      </c>
      <c r="E69" s="2" t="s">
        <v>120</v>
      </c>
      <c r="F69" s="3">
        <v>849843</v>
      </c>
      <c r="G69" s="3">
        <v>774769</v>
      </c>
      <c r="H69" s="4">
        <v>9.69E-2</v>
      </c>
      <c r="I69" s="2" t="s">
        <v>121</v>
      </c>
    </row>
    <row r="70" spans="4:9" ht="15" thickBot="1" x14ac:dyDescent="0.35">
      <c r="D70" s="1">
        <v>67</v>
      </c>
      <c r="E70" s="2" t="s">
        <v>122</v>
      </c>
      <c r="F70" s="3">
        <v>849738</v>
      </c>
      <c r="G70" s="3">
        <v>823318</v>
      </c>
      <c r="H70" s="4">
        <v>3.2099999999999997E-2</v>
      </c>
      <c r="I70" s="2" t="s">
        <v>3</v>
      </c>
    </row>
    <row r="71" spans="4:9" ht="15" thickBot="1" x14ac:dyDescent="0.35">
      <c r="D71" s="1">
        <v>68</v>
      </c>
      <c r="E71" s="2" t="s">
        <v>123</v>
      </c>
      <c r="F71" s="3">
        <v>841971</v>
      </c>
      <c r="G71" s="3">
        <v>804123</v>
      </c>
      <c r="H71" s="4">
        <v>4.7100000000000003E-2</v>
      </c>
      <c r="I71" s="2" t="s">
        <v>124</v>
      </c>
    </row>
    <row r="72" spans="4:9" ht="15" thickBot="1" x14ac:dyDescent="0.35">
      <c r="D72" s="1">
        <v>69</v>
      </c>
      <c r="E72" s="2" t="s">
        <v>125</v>
      </c>
      <c r="F72" s="3">
        <v>835652</v>
      </c>
      <c r="G72" s="3">
        <v>821173</v>
      </c>
      <c r="H72" s="4">
        <v>1.7600000000000001E-2</v>
      </c>
      <c r="I72" s="2" t="s">
        <v>1</v>
      </c>
    </row>
    <row r="73" spans="4:9" ht="15" thickBot="1" x14ac:dyDescent="0.35">
      <c r="D73" s="1">
        <v>70</v>
      </c>
      <c r="E73" s="2" t="s">
        <v>126</v>
      </c>
      <c r="F73" s="3">
        <v>835175</v>
      </c>
      <c r="G73" s="3">
        <v>802484</v>
      </c>
      <c r="H73" s="4">
        <v>4.07E-2</v>
      </c>
      <c r="I73" s="5"/>
    </row>
    <row r="74" spans="4:9" ht="15" thickBot="1" x14ac:dyDescent="0.35">
      <c r="D74" s="1">
        <v>71</v>
      </c>
      <c r="E74" s="2" t="s">
        <v>127</v>
      </c>
      <c r="F74" s="3">
        <v>817488</v>
      </c>
      <c r="G74" s="3">
        <v>767598</v>
      </c>
      <c r="H74" s="4">
        <v>6.5000000000000002E-2</v>
      </c>
      <c r="I74" s="2" t="s">
        <v>128</v>
      </c>
    </row>
    <row r="75" spans="4:9" ht="15" thickBot="1" x14ac:dyDescent="0.35">
      <c r="D75" s="1">
        <v>72</v>
      </c>
      <c r="E75" s="2" t="s">
        <v>129</v>
      </c>
      <c r="F75" s="3">
        <v>800683</v>
      </c>
      <c r="G75" s="3">
        <v>799232</v>
      </c>
      <c r="H75" s="4">
        <v>1.8E-3</v>
      </c>
      <c r="I75" s="2" t="s">
        <v>130</v>
      </c>
    </row>
    <row r="76" spans="4:9" ht="15" thickBot="1" x14ac:dyDescent="0.35">
      <c r="D76" s="1">
        <v>73</v>
      </c>
      <c r="E76" s="2" t="s">
        <v>131</v>
      </c>
      <c r="F76" s="3">
        <v>788457</v>
      </c>
      <c r="G76" s="3">
        <v>702281</v>
      </c>
      <c r="H76" s="4">
        <v>0.1227</v>
      </c>
      <c r="I76" s="2" t="s">
        <v>132</v>
      </c>
    </row>
    <row r="77" spans="4:9" ht="15" thickBot="1" x14ac:dyDescent="0.35">
      <c r="D77" s="1">
        <v>74</v>
      </c>
      <c r="E77" s="2" t="s">
        <v>133</v>
      </c>
      <c r="F77" s="3">
        <v>761155</v>
      </c>
      <c r="G77" s="3">
        <v>664607</v>
      </c>
      <c r="H77" s="4">
        <v>0.14530000000000001</v>
      </c>
      <c r="I77" s="5"/>
    </row>
    <row r="78" spans="4:9" ht="15" thickBot="1" x14ac:dyDescent="0.35">
      <c r="D78" s="1">
        <v>75</v>
      </c>
      <c r="E78" s="2" t="s">
        <v>134</v>
      </c>
      <c r="F78" s="3">
        <v>756139</v>
      </c>
      <c r="G78" s="3">
        <v>723801</v>
      </c>
      <c r="H78" s="4">
        <v>4.4699999999999997E-2</v>
      </c>
      <c r="I78" s="2" t="s">
        <v>135</v>
      </c>
    </row>
    <row r="79" spans="4:9" ht="15" thickBot="1" x14ac:dyDescent="0.35">
      <c r="D79" s="1">
        <v>76</v>
      </c>
      <c r="E79" s="2" t="s">
        <v>136</v>
      </c>
      <c r="F79" s="3">
        <v>734622</v>
      </c>
      <c r="G79" s="3">
        <v>699757</v>
      </c>
      <c r="H79" s="4">
        <v>4.9799999999999997E-2</v>
      </c>
      <c r="I79" s="2" t="s">
        <v>137</v>
      </c>
    </row>
    <row r="80" spans="4:9" ht="15" thickBot="1" x14ac:dyDescent="0.35">
      <c r="D80" s="1">
        <v>77</v>
      </c>
      <c r="E80" s="2" t="s">
        <v>138</v>
      </c>
      <c r="F80" s="3">
        <v>733709</v>
      </c>
      <c r="G80" s="3">
        <v>685306</v>
      </c>
      <c r="H80" s="4">
        <v>7.0599999999999996E-2</v>
      </c>
      <c r="I80" s="2" t="s">
        <v>21</v>
      </c>
    </row>
    <row r="81" spans="4:9" ht="15" thickBot="1" x14ac:dyDescent="0.35">
      <c r="D81" s="1">
        <v>78</v>
      </c>
      <c r="E81" s="2" t="s">
        <v>139</v>
      </c>
      <c r="F81" s="3">
        <v>722336</v>
      </c>
      <c r="G81" s="3">
        <v>618754</v>
      </c>
      <c r="H81" s="4">
        <v>0.16739999999999999</v>
      </c>
      <c r="I81" s="2" t="s">
        <v>140</v>
      </c>
    </row>
    <row r="82" spans="4:9" ht="15" thickBot="1" x14ac:dyDescent="0.35">
      <c r="D82" s="1">
        <v>79</v>
      </c>
      <c r="E82" s="2" t="s">
        <v>141</v>
      </c>
      <c r="F82" s="3">
        <v>712327</v>
      </c>
      <c r="G82" s="3">
        <v>645613</v>
      </c>
      <c r="H82" s="4">
        <v>0.1033</v>
      </c>
      <c r="I82" s="5"/>
    </row>
    <row r="83" spans="4:9" ht="15" thickBot="1" x14ac:dyDescent="0.35">
      <c r="D83" s="1">
        <v>80</v>
      </c>
      <c r="E83" s="2" t="s">
        <v>142</v>
      </c>
      <c r="F83" s="3">
        <v>702221</v>
      </c>
      <c r="G83" s="3">
        <v>703200</v>
      </c>
      <c r="H83" s="6" t="s">
        <v>143</v>
      </c>
      <c r="I83" s="2" t="s">
        <v>57</v>
      </c>
    </row>
    <row r="84" spans="4:9" ht="15" thickBot="1" x14ac:dyDescent="0.35">
      <c r="D84" s="1">
        <v>81</v>
      </c>
      <c r="E84" s="2" t="s">
        <v>144</v>
      </c>
      <c r="F84" s="3">
        <v>691423</v>
      </c>
      <c r="G84" s="3">
        <v>616561</v>
      </c>
      <c r="H84" s="4">
        <v>0.12139999999999999</v>
      </c>
      <c r="I84" s="2" t="s">
        <v>145</v>
      </c>
    </row>
    <row r="85" spans="4:9" ht="15" thickBot="1" x14ac:dyDescent="0.35">
      <c r="D85" s="1">
        <v>82</v>
      </c>
      <c r="E85" s="2" t="s">
        <v>146</v>
      </c>
      <c r="F85" s="3">
        <v>666149</v>
      </c>
      <c r="G85" s="3">
        <v>602095</v>
      </c>
      <c r="H85" s="4">
        <v>0.10639999999999999</v>
      </c>
      <c r="I85" s="5"/>
    </row>
    <row r="86" spans="4:9" ht="15" thickBot="1" x14ac:dyDescent="0.35">
      <c r="D86" s="1">
        <v>83</v>
      </c>
      <c r="E86" s="2" t="s">
        <v>147</v>
      </c>
      <c r="F86" s="3">
        <v>662079</v>
      </c>
      <c r="G86" s="3">
        <v>640595</v>
      </c>
      <c r="H86" s="4">
        <v>3.3500000000000002E-2</v>
      </c>
      <c r="I86" s="2" t="s">
        <v>135</v>
      </c>
    </row>
    <row r="87" spans="4:9" ht="15" thickBot="1" x14ac:dyDescent="0.35">
      <c r="D87" s="1">
        <v>84</v>
      </c>
      <c r="E87" s="2" t="s">
        <v>148</v>
      </c>
      <c r="F87" s="3">
        <v>656510</v>
      </c>
      <c r="G87" s="3">
        <v>662577</v>
      </c>
      <c r="H87" s="6" t="s">
        <v>149</v>
      </c>
      <c r="I87" s="2" t="s">
        <v>150</v>
      </c>
    </row>
    <row r="88" spans="4:9" ht="15" thickBot="1" x14ac:dyDescent="0.35">
      <c r="D88" s="1">
        <v>85</v>
      </c>
      <c r="E88" s="2" t="s">
        <v>151</v>
      </c>
      <c r="F88" s="3">
        <v>654417</v>
      </c>
      <c r="G88" s="3">
        <v>597159</v>
      </c>
      <c r="H88" s="4">
        <v>9.5899999999999999E-2</v>
      </c>
      <c r="I88" s="2" t="s">
        <v>87</v>
      </c>
    </row>
    <row r="89" spans="4:9" ht="15" thickBot="1" x14ac:dyDescent="0.35">
      <c r="D89" s="1">
        <v>86</v>
      </c>
      <c r="E89" s="2" t="s">
        <v>152</v>
      </c>
      <c r="F89" s="3">
        <v>648929</v>
      </c>
      <c r="G89" s="3">
        <v>605435</v>
      </c>
      <c r="H89" s="4">
        <v>7.1800000000000003E-2</v>
      </c>
      <c r="I89" s="2" t="s">
        <v>153</v>
      </c>
    </row>
    <row r="90" spans="4:9" ht="15" thickBot="1" x14ac:dyDescent="0.35">
      <c r="D90" s="1">
        <v>87</v>
      </c>
      <c r="E90" s="2" t="s">
        <v>154</v>
      </c>
      <c r="F90" s="3">
        <v>644672</v>
      </c>
      <c r="G90" s="3">
        <v>630919</v>
      </c>
      <c r="H90" s="4">
        <v>2.18E-2</v>
      </c>
      <c r="I90" s="2" t="s">
        <v>155</v>
      </c>
    </row>
    <row r="91" spans="4:9" ht="15" thickBot="1" x14ac:dyDescent="0.35">
      <c r="D91" s="1">
        <v>88</v>
      </c>
      <c r="E91" s="2" t="s">
        <v>156</v>
      </c>
      <c r="F91" s="3">
        <v>637674</v>
      </c>
      <c r="G91" s="3">
        <v>590289</v>
      </c>
      <c r="H91" s="4">
        <v>8.0299999999999996E-2</v>
      </c>
      <c r="I91" s="2" t="s">
        <v>39</v>
      </c>
    </row>
    <row r="92" spans="4:9" ht="15" thickBot="1" x14ac:dyDescent="0.35">
      <c r="D92" s="1">
        <v>89</v>
      </c>
      <c r="E92" s="2" t="s">
        <v>157</v>
      </c>
      <c r="F92" s="3">
        <v>634725</v>
      </c>
      <c r="G92" s="3">
        <v>569633</v>
      </c>
      <c r="H92" s="4">
        <v>0.1143</v>
      </c>
      <c r="I92" s="2" t="s">
        <v>158</v>
      </c>
    </row>
    <row r="93" spans="4:9" ht="15" thickBot="1" x14ac:dyDescent="0.35">
      <c r="D93" s="1">
        <v>90</v>
      </c>
      <c r="E93" s="2" t="s">
        <v>159</v>
      </c>
      <c r="F93" s="3">
        <v>630283</v>
      </c>
      <c r="G93" s="3">
        <v>621570</v>
      </c>
      <c r="H93" s="4">
        <v>1.4E-2</v>
      </c>
      <c r="I93" s="2" t="s">
        <v>160</v>
      </c>
    </row>
    <row r="94" spans="4:9" ht="15" thickBot="1" x14ac:dyDescent="0.35">
      <c r="D94" s="1">
        <v>91</v>
      </c>
      <c r="E94" s="2" t="s">
        <v>161</v>
      </c>
      <c r="F94" s="3">
        <v>605221</v>
      </c>
      <c r="G94" s="3">
        <v>610001</v>
      </c>
      <c r="H94" s="6" t="s">
        <v>162</v>
      </c>
      <c r="I94" s="2" t="s">
        <v>163</v>
      </c>
    </row>
    <row r="95" spans="4:9" ht="15" thickBot="1" x14ac:dyDescent="0.35">
      <c r="D95" s="1">
        <v>92</v>
      </c>
      <c r="E95" s="2" t="s">
        <v>164</v>
      </c>
      <c r="F95" s="3">
        <v>603309</v>
      </c>
      <c r="G95" s="3">
        <v>526810</v>
      </c>
      <c r="H95" s="4">
        <v>0.1452</v>
      </c>
      <c r="I95" s="2" t="s">
        <v>87</v>
      </c>
    </row>
    <row r="96" spans="4:9" ht="15" thickBot="1" x14ac:dyDescent="0.35">
      <c r="D96" s="1">
        <v>93</v>
      </c>
      <c r="E96" s="2" t="s">
        <v>165</v>
      </c>
      <c r="F96" s="3">
        <v>594919</v>
      </c>
      <c r="G96" s="3">
        <v>564873</v>
      </c>
      <c r="H96" s="4">
        <v>5.3199999999999997E-2</v>
      </c>
      <c r="I96" s="5"/>
    </row>
    <row r="97" spans="4:9" ht="15" thickBot="1" x14ac:dyDescent="0.35">
      <c r="D97" s="1">
        <v>94</v>
      </c>
      <c r="E97" s="2" t="s">
        <v>166</v>
      </c>
      <c r="F97" s="3">
        <v>579229</v>
      </c>
      <c r="G97" s="3">
        <v>567122</v>
      </c>
      <c r="H97" s="4">
        <v>2.1299999999999999E-2</v>
      </c>
      <c r="I97" s="2" t="s">
        <v>167</v>
      </c>
    </row>
    <row r="98" spans="4:9" ht="15" thickBot="1" x14ac:dyDescent="0.35">
      <c r="D98" s="1">
        <v>95</v>
      </c>
      <c r="E98" s="2" t="s">
        <v>168</v>
      </c>
      <c r="F98" s="3">
        <v>579130</v>
      </c>
      <c r="G98" s="3">
        <v>543376</v>
      </c>
      <c r="H98" s="4">
        <v>6.5799999999999997E-2</v>
      </c>
      <c r="I98" s="5"/>
    </row>
    <row r="99" spans="4:9" ht="15" thickBot="1" x14ac:dyDescent="0.35">
      <c r="D99" s="1">
        <v>96</v>
      </c>
      <c r="E99" s="2" t="s">
        <v>169</v>
      </c>
      <c r="F99" s="3">
        <v>568033</v>
      </c>
      <c r="G99" s="3">
        <v>549475</v>
      </c>
      <c r="H99" s="4">
        <v>3.3799999999999997E-2</v>
      </c>
      <c r="I99" s="2" t="s">
        <v>170</v>
      </c>
    </row>
    <row r="100" spans="4:9" ht="15" thickBot="1" x14ac:dyDescent="0.35">
      <c r="D100" s="1">
        <v>97</v>
      </c>
      <c r="E100" s="2" t="s">
        <v>171</v>
      </c>
      <c r="F100" s="3">
        <v>559535</v>
      </c>
      <c r="G100" s="3">
        <v>504357</v>
      </c>
      <c r="H100" s="4">
        <v>0.1094</v>
      </c>
      <c r="I100" s="2" t="s">
        <v>77</v>
      </c>
    </row>
    <row r="101" spans="4:9" ht="15" thickBot="1" x14ac:dyDescent="0.35">
      <c r="D101" s="1">
        <v>98</v>
      </c>
      <c r="E101" s="2" t="s">
        <v>172</v>
      </c>
      <c r="F101" s="3">
        <v>556634</v>
      </c>
      <c r="G101" s="3">
        <v>527753</v>
      </c>
      <c r="H101" s="4">
        <v>5.4699999999999999E-2</v>
      </c>
      <c r="I101" s="2" t="s">
        <v>173</v>
      </c>
    </row>
    <row r="102" spans="4:9" ht="15" thickBot="1" x14ac:dyDescent="0.35">
      <c r="D102" s="1">
        <v>99</v>
      </c>
      <c r="E102" s="2" t="s">
        <v>174</v>
      </c>
      <c r="F102" s="3">
        <v>555225</v>
      </c>
      <c r="G102" s="3">
        <v>563631</v>
      </c>
      <c r="H102" s="6" t="s">
        <v>175</v>
      </c>
      <c r="I102" s="5"/>
    </row>
    <row r="103" spans="4:9" ht="15" thickBot="1" x14ac:dyDescent="0.35">
      <c r="D103" s="1">
        <v>100</v>
      </c>
      <c r="E103" s="2" t="s">
        <v>176</v>
      </c>
      <c r="F103" s="3">
        <v>551632</v>
      </c>
      <c r="G103" s="3">
        <v>528143</v>
      </c>
      <c r="H103" s="4">
        <v>4.4499999999999998E-2</v>
      </c>
      <c r="I103" s="2" t="s">
        <v>177</v>
      </c>
    </row>
    <row r="104" spans="4:9" ht="15" thickBot="1" x14ac:dyDescent="0.35">
      <c r="D104" s="1">
        <v>101</v>
      </c>
      <c r="E104" s="2" t="s">
        <v>178</v>
      </c>
      <c r="F104" s="3">
        <v>544746</v>
      </c>
      <c r="G104" s="3">
        <v>565773</v>
      </c>
      <c r="H104" s="6" t="s">
        <v>179</v>
      </c>
      <c r="I104" s="2" t="s">
        <v>180</v>
      </c>
    </row>
    <row r="105" spans="4:9" ht="15" thickBot="1" x14ac:dyDescent="0.35">
      <c r="D105" s="1">
        <v>102</v>
      </c>
      <c r="E105" s="2" t="s">
        <v>181</v>
      </c>
      <c r="F105" s="3">
        <v>541560</v>
      </c>
      <c r="G105" s="3">
        <v>514453</v>
      </c>
      <c r="H105" s="4">
        <v>5.2699999999999997E-2</v>
      </c>
      <c r="I105" s="2" t="s">
        <v>182</v>
      </c>
    </row>
    <row r="106" spans="4:9" ht="15" thickBot="1" x14ac:dyDescent="0.35">
      <c r="D106" s="1">
        <v>103</v>
      </c>
      <c r="E106" s="2" t="s">
        <v>183</v>
      </c>
      <c r="F106" s="3">
        <v>538500</v>
      </c>
      <c r="G106" s="3">
        <v>519445</v>
      </c>
      <c r="H106" s="4">
        <v>3.6700000000000003E-2</v>
      </c>
      <c r="I106" s="5"/>
    </row>
    <row r="107" spans="4:9" ht="15" thickBot="1" x14ac:dyDescent="0.35">
      <c r="D107" s="1">
        <v>104</v>
      </c>
      <c r="E107" s="2" t="s">
        <v>184</v>
      </c>
      <c r="F107" s="3">
        <v>529657</v>
      </c>
      <c r="G107" s="3">
        <v>514098</v>
      </c>
      <c r="H107" s="4">
        <v>3.0300000000000001E-2</v>
      </c>
      <c r="I107" s="2" t="s">
        <v>185</v>
      </c>
    </row>
    <row r="108" spans="4:9" ht="15" thickBot="1" x14ac:dyDescent="0.35">
      <c r="D108" s="1">
        <v>105</v>
      </c>
      <c r="E108" s="2" t="s">
        <v>186</v>
      </c>
      <c r="F108" s="3">
        <v>525032</v>
      </c>
      <c r="G108" s="3">
        <v>463204</v>
      </c>
      <c r="H108" s="4">
        <v>0.13350000000000001</v>
      </c>
      <c r="I108" s="5"/>
    </row>
    <row r="109" spans="4:9" ht="15" thickBot="1" x14ac:dyDescent="0.35">
      <c r="D109" s="1">
        <v>106</v>
      </c>
      <c r="E109" s="2" t="s">
        <v>187</v>
      </c>
      <c r="F109" s="3">
        <v>506751</v>
      </c>
      <c r="G109" s="3">
        <v>472099</v>
      </c>
      <c r="H109" s="4">
        <v>7.3400000000000007E-2</v>
      </c>
      <c r="I109" s="2" t="s">
        <v>188</v>
      </c>
    </row>
    <row r="110" spans="4:9" ht="15" thickBot="1" x14ac:dyDescent="0.35">
      <c r="D110" s="1">
        <v>107</v>
      </c>
      <c r="E110" s="2" t="s">
        <v>189</v>
      </c>
      <c r="F110" s="3">
        <v>503070</v>
      </c>
      <c r="G110" s="3">
        <v>483878</v>
      </c>
      <c r="H110" s="4">
        <v>3.9699999999999999E-2</v>
      </c>
      <c r="I110" s="2" t="s">
        <v>21</v>
      </c>
    </row>
    <row r="111" spans="4:9" ht="15" thickBot="1" x14ac:dyDescent="0.35">
      <c r="D111" s="1">
        <v>108</v>
      </c>
      <c r="E111" s="2" t="s">
        <v>190</v>
      </c>
      <c r="F111" s="3">
        <v>491528</v>
      </c>
      <c r="G111" s="3">
        <v>466750</v>
      </c>
      <c r="H111" s="4">
        <v>5.3100000000000001E-2</v>
      </c>
      <c r="I111" s="2" t="s">
        <v>191</v>
      </c>
    </row>
    <row r="112" spans="4:9" ht="15" thickBot="1" x14ac:dyDescent="0.35">
      <c r="D112" s="1">
        <v>109</v>
      </c>
      <c r="E112" s="2" t="s">
        <v>192</v>
      </c>
      <c r="F112" s="3">
        <v>485684</v>
      </c>
      <c r="G112" s="3">
        <v>448991</v>
      </c>
      <c r="H112" s="4">
        <v>8.1699999999999995E-2</v>
      </c>
      <c r="I112" s="5"/>
    </row>
    <row r="113" spans="4:9" ht="15" thickBot="1" x14ac:dyDescent="0.35">
      <c r="D113" s="1">
        <v>110</v>
      </c>
      <c r="E113" s="2" t="s">
        <v>193</v>
      </c>
      <c r="F113" s="3">
        <v>475099</v>
      </c>
      <c r="G113" s="3">
        <v>464036</v>
      </c>
      <c r="H113" s="4">
        <v>2.3800000000000002E-2</v>
      </c>
      <c r="I113" s="2" t="s">
        <v>194</v>
      </c>
    </row>
    <row r="114" spans="4:9" ht="15" thickBot="1" x14ac:dyDescent="0.35">
      <c r="D114" s="1">
        <v>111</v>
      </c>
      <c r="E114" s="2" t="s">
        <v>195</v>
      </c>
      <c r="F114" s="3">
        <v>465208</v>
      </c>
      <c r="G114" s="3">
        <v>424107</v>
      </c>
      <c r="H114" s="4">
        <v>9.69E-2</v>
      </c>
      <c r="I114" s="2" t="s">
        <v>15</v>
      </c>
    </row>
    <row r="115" spans="4:9" ht="15" thickBot="1" x14ac:dyDescent="0.35">
      <c r="D115" s="1">
        <v>112</v>
      </c>
      <c r="E115" s="2" t="s">
        <v>196</v>
      </c>
      <c r="F115" s="3">
        <v>460437</v>
      </c>
      <c r="G115" s="3">
        <v>442179</v>
      </c>
      <c r="H115" s="4">
        <v>4.1300000000000003E-2</v>
      </c>
      <c r="I115" s="2" t="s">
        <v>197</v>
      </c>
    </row>
    <row r="116" spans="4:9" ht="15" thickBot="1" x14ac:dyDescent="0.35">
      <c r="D116" s="1">
        <v>113</v>
      </c>
      <c r="E116" s="2" t="s">
        <v>198</v>
      </c>
      <c r="F116" s="3">
        <v>458930</v>
      </c>
      <c r="G116" s="3">
        <v>436712</v>
      </c>
      <c r="H116" s="4">
        <v>5.0900000000000001E-2</v>
      </c>
      <c r="I116" s="2" t="s">
        <v>199</v>
      </c>
    </row>
    <row r="117" spans="4:9" ht="15" thickBot="1" x14ac:dyDescent="0.35">
      <c r="D117" s="1">
        <v>114</v>
      </c>
      <c r="E117" s="2" t="s">
        <v>200</v>
      </c>
      <c r="F117" s="3">
        <v>457667</v>
      </c>
      <c r="G117" s="3">
        <v>425417</v>
      </c>
      <c r="H117" s="4">
        <v>7.5800000000000006E-2</v>
      </c>
      <c r="I117" s="2" t="s">
        <v>201</v>
      </c>
    </row>
    <row r="118" spans="4:9" ht="15" thickBot="1" x14ac:dyDescent="0.35">
      <c r="D118" s="1">
        <v>115</v>
      </c>
      <c r="E118" s="2" t="s">
        <v>202</v>
      </c>
      <c r="F118" s="3">
        <v>454726</v>
      </c>
      <c r="G118" s="3">
        <v>428185</v>
      </c>
      <c r="H118" s="4">
        <v>6.2E-2</v>
      </c>
      <c r="I118" s="2" t="s">
        <v>203</v>
      </c>
    </row>
    <row r="119" spans="4:9" ht="15" thickBot="1" x14ac:dyDescent="0.35">
      <c r="D119" s="1">
        <v>116</v>
      </c>
      <c r="E119" s="2" t="s">
        <v>204</v>
      </c>
      <c r="F119" s="3">
        <v>452319</v>
      </c>
      <c r="G119" s="3">
        <v>424858</v>
      </c>
      <c r="H119" s="4">
        <v>6.4600000000000005E-2</v>
      </c>
      <c r="I119" s="2" t="s">
        <v>205</v>
      </c>
    </row>
    <row r="120" spans="4:9" ht="15" thickBot="1" x14ac:dyDescent="0.35">
      <c r="D120" s="1">
        <v>117</v>
      </c>
      <c r="E120" s="2" t="s">
        <v>206</v>
      </c>
      <c r="F120" s="3">
        <v>449720</v>
      </c>
      <c r="G120" s="3">
        <v>417593</v>
      </c>
      <c r="H120" s="4">
        <v>7.6899999999999996E-2</v>
      </c>
      <c r="I120" s="2" t="s">
        <v>207</v>
      </c>
    </row>
    <row r="121" spans="4:9" ht="15" thickBot="1" x14ac:dyDescent="0.35">
      <c r="D121" s="1">
        <v>118</v>
      </c>
      <c r="E121" s="2" t="s">
        <v>208</v>
      </c>
      <c r="F121" s="3">
        <v>449295</v>
      </c>
      <c r="G121" s="3">
        <v>376722</v>
      </c>
      <c r="H121" s="4">
        <v>0.19259999999999999</v>
      </c>
      <c r="I121" s="2" t="s">
        <v>209</v>
      </c>
    </row>
    <row r="122" spans="4:9" ht="15" thickBot="1" x14ac:dyDescent="0.35">
      <c r="D122" s="1">
        <v>119</v>
      </c>
      <c r="E122" s="2" t="s">
        <v>210</v>
      </c>
      <c r="F122" s="3">
        <v>446170</v>
      </c>
      <c r="G122" s="3">
        <v>423895</v>
      </c>
      <c r="H122" s="4">
        <v>5.2499999999999998E-2</v>
      </c>
      <c r="I122" s="5"/>
    </row>
    <row r="123" spans="4:9" ht="15" thickBot="1" x14ac:dyDescent="0.35">
      <c r="D123" s="1">
        <v>120</v>
      </c>
      <c r="E123" s="2" t="s">
        <v>211</v>
      </c>
      <c r="F123" s="3">
        <v>443744</v>
      </c>
      <c r="G123" s="3">
        <v>434972</v>
      </c>
      <c r="H123" s="4">
        <v>2.0199999999999999E-2</v>
      </c>
      <c r="I123" s="2" t="s">
        <v>170</v>
      </c>
    </row>
    <row r="124" spans="4:9" ht="15" thickBot="1" x14ac:dyDescent="0.35">
      <c r="D124" s="1">
        <v>121</v>
      </c>
      <c r="E124" s="2" t="s">
        <v>212</v>
      </c>
      <c r="F124" s="3">
        <v>441767</v>
      </c>
      <c r="G124" s="3">
        <v>439811</v>
      </c>
      <c r="H124" s="4">
        <v>4.4000000000000003E-3</v>
      </c>
      <c r="I124" s="5"/>
    </row>
    <row r="125" spans="4:9" ht="15" thickBot="1" x14ac:dyDescent="0.35">
      <c r="D125" s="1">
        <v>122</v>
      </c>
      <c r="E125" s="2" t="s">
        <v>213</v>
      </c>
      <c r="F125" s="3">
        <v>440207</v>
      </c>
      <c r="G125" s="3">
        <v>413344</v>
      </c>
      <c r="H125" s="4">
        <v>6.5000000000000002E-2</v>
      </c>
      <c r="I125" s="2" t="s">
        <v>21</v>
      </c>
    </row>
    <row r="126" spans="4:9" ht="15" thickBot="1" x14ac:dyDescent="0.35">
      <c r="D126" s="1">
        <v>123</v>
      </c>
      <c r="E126" s="2" t="s">
        <v>214</v>
      </c>
      <c r="F126" s="3">
        <v>435857</v>
      </c>
      <c r="G126" s="3">
        <v>405300</v>
      </c>
      <c r="H126" s="4">
        <v>7.5399999999999995E-2</v>
      </c>
      <c r="I126" s="5"/>
    </row>
    <row r="127" spans="4:9" ht="15" thickBot="1" x14ac:dyDescent="0.35">
      <c r="D127" s="1">
        <v>124</v>
      </c>
      <c r="E127" s="2" t="s">
        <v>215</v>
      </c>
      <c r="F127" s="3">
        <v>435232</v>
      </c>
      <c r="G127" s="3">
        <v>415057</v>
      </c>
      <c r="H127" s="4">
        <v>4.8599999999999997E-2</v>
      </c>
      <c r="I127" s="5"/>
    </row>
    <row r="128" spans="4:9" ht="15" thickBot="1" x14ac:dyDescent="0.35">
      <c r="D128" s="1">
        <v>125</v>
      </c>
      <c r="E128" s="2" t="s">
        <v>216</v>
      </c>
      <c r="F128" s="3">
        <v>431802</v>
      </c>
      <c r="G128" s="3">
        <v>416257</v>
      </c>
      <c r="H128" s="4">
        <v>3.73E-2</v>
      </c>
      <c r="I128" s="2" t="s">
        <v>217</v>
      </c>
    </row>
    <row r="129" spans="4:9" ht="15" thickBot="1" x14ac:dyDescent="0.35">
      <c r="D129" s="1">
        <v>126</v>
      </c>
      <c r="E129" s="2" t="s">
        <v>218</v>
      </c>
      <c r="F129" s="3">
        <v>422135</v>
      </c>
      <c r="G129" s="3">
        <v>406220</v>
      </c>
      <c r="H129" s="4">
        <v>3.9199999999999999E-2</v>
      </c>
      <c r="I129" s="2" t="s">
        <v>219</v>
      </c>
    </row>
    <row r="130" spans="4:9" ht="15" thickBot="1" x14ac:dyDescent="0.35">
      <c r="D130" s="1">
        <v>127</v>
      </c>
      <c r="E130" s="2" t="s">
        <v>220</v>
      </c>
      <c r="F130" s="3">
        <v>418139</v>
      </c>
      <c r="G130" s="3">
        <v>390738</v>
      </c>
      <c r="H130" s="4">
        <v>7.0099999999999996E-2</v>
      </c>
      <c r="I130" s="2" t="s">
        <v>42</v>
      </c>
    </row>
    <row r="131" spans="4:9" ht="15" thickBot="1" x14ac:dyDescent="0.35">
      <c r="D131" s="1">
        <v>128</v>
      </c>
      <c r="E131" s="2" t="s">
        <v>221</v>
      </c>
      <c r="F131" s="3">
        <v>414836</v>
      </c>
      <c r="G131" s="3">
        <v>412992</v>
      </c>
      <c r="H131" s="4">
        <v>4.4999999999999997E-3</v>
      </c>
      <c r="I131" s="2" t="s">
        <v>222</v>
      </c>
    </row>
    <row r="132" spans="4:9" ht="15" thickBot="1" x14ac:dyDescent="0.35">
      <c r="D132" s="1">
        <v>129</v>
      </c>
      <c r="E132" s="2" t="s">
        <v>223</v>
      </c>
      <c r="F132" s="3">
        <v>414812</v>
      </c>
      <c r="G132" s="3">
        <v>411442</v>
      </c>
      <c r="H132" s="4">
        <v>8.2000000000000007E-3</v>
      </c>
      <c r="I132" s="2" t="s">
        <v>13</v>
      </c>
    </row>
    <row r="133" spans="4:9" ht="15" thickBot="1" x14ac:dyDescent="0.35">
      <c r="D133" s="1">
        <v>130</v>
      </c>
      <c r="E133" s="2" t="s">
        <v>224</v>
      </c>
      <c r="F133" s="3">
        <v>409968</v>
      </c>
      <c r="G133" s="3">
        <v>403190</v>
      </c>
      <c r="H133" s="4">
        <v>1.6799999999999999E-2</v>
      </c>
      <c r="I133" s="5"/>
    </row>
    <row r="134" spans="4:9" ht="15" thickBot="1" x14ac:dyDescent="0.35">
      <c r="D134" s="1">
        <v>131</v>
      </c>
      <c r="E134" s="2" t="s">
        <v>225</v>
      </c>
      <c r="F134" s="3">
        <v>408615</v>
      </c>
      <c r="G134" s="3">
        <v>425790</v>
      </c>
      <c r="H134" s="6" t="s">
        <v>226</v>
      </c>
      <c r="I134" s="2" t="s">
        <v>25</v>
      </c>
    </row>
    <row r="135" spans="4:9" ht="15" thickBot="1" x14ac:dyDescent="0.35">
      <c r="D135" s="1">
        <v>132</v>
      </c>
      <c r="E135" s="2" t="s">
        <v>227</v>
      </c>
      <c r="F135" s="3">
        <v>407761</v>
      </c>
      <c r="G135" s="3">
        <v>400721</v>
      </c>
      <c r="H135" s="4">
        <v>1.7600000000000001E-2</v>
      </c>
      <c r="I135" s="2" t="s">
        <v>19</v>
      </c>
    </row>
    <row r="136" spans="4:9" ht="15" thickBot="1" x14ac:dyDescent="0.35">
      <c r="D136" s="1">
        <v>133</v>
      </c>
      <c r="E136" s="2" t="s">
        <v>228</v>
      </c>
      <c r="F136" s="3">
        <v>402557</v>
      </c>
      <c r="G136" s="3">
        <v>380821</v>
      </c>
      <c r="H136" s="4">
        <v>5.7099999999999998E-2</v>
      </c>
      <c r="I136" s="5"/>
    </row>
    <row r="137" spans="4:9" ht="15" thickBot="1" x14ac:dyDescent="0.35">
      <c r="D137" s="1">
        <v>134</v>
      </c>
      <c r="E137" s="2" t="s">
        <v>229</v>
      </c>
      <c r="F137" s="3">
        <v>401281</v>
      </c>
      <c r="G137" s="3">
        <v>404422</v>
      </c>
      <c r="H137" s="6" t="s">
        <v>162</v>
      </c>
      <c r="I137" s="2" t="s">
        <v>57</v>
      </c>
    </row>
    <row r="138" spans="4:9" ht="15" thickBot="1" x14ac:dyDescent="0.35">
      <c r="D138" s="1">
        <v>135</v>
      </c>
      <c r="E138" s="2" t="s">
        <v>230</v>
      </c>
      <c r="F138" s="3">
        <v>400200</v>
      </c>
      <c r="G138" s="3">
        <v>373802</v>
      </c>
      <c r="H138" s="4">
        <v>7.0599999999999996E-2</v>
      </c>
      <c r="I138" s="5"/>
    </row>
    <row r="139" spans="4:9" ht="15" thickBot="1" x14ac:dyDescent="0.35">
      <c r="D139" s="1">
        <v>136</v>
      </c>
      <c r="E139" s="2" t="s">
        <v>231</v>
      </c>
      <c r="F139" s="3">
        <v>391266</v>
      </c>
      <c r="G139" s="3">
        <v>370702</v>
      </c>
      <c r="H139" s="4">
        <v>5.5500000000000001E-2</v>
      </c>
      <c r="I139" s="5"/>
    </row>
    <row r="140" spans="4:9" ht="15" thickBot="1" x14ac:dyDescent="0.35">
      <c r="D140" s="1">
        <v>137</v>
      </c>
      <c r="E140" s="2" t="s">
        <v>232</v>
      </c>
      <c r="F140" s="3">
        <v>384024</v>
      </c>
      <c r="G140" s="3">
        <v>347611</v>
      </c>
      <c r="H140" s="4">
        <v>0.1048</v>
      </c>
      <c r="I140" s="2" t="s">
        <v>233</v>
      </c>
    </row>
    <row r="141" spans="4:9" ht="15" thickBot="1" x14ac:dyDescent="0.35">
      <c r="D141" s="1">
        <v>138</v>
      </c>
      <c r="E141" s="2" t="s">
        <v>234</v>
      </c>
      <c r="F141" s="3">
        <v>382268</v>
      </c>
      <c r="G141" s="3">
        <v>379690</v>
      </c>
      <c r="H141" s="4">
        <v>6.7999999999999996E-3</v>
      </c>
      <c r="I141" s="2" t="s">
        <v>235</v>
      </c>
    </row>
    <row r="142" spans="4:9" ht="15" thickBot="1" x14ac:dyDescent="0.35">
      <c r="D142" s="1">
        <v>139</v>
      </c>
      <c r="E142" s="2" t="s">
        <v>236</v>
      </c>
      <c r="F142" s="3">
        <v>380389</v>
      </c>
      <c r="G142" s="3">
        <v>366383</v>
      </c>
      <c r="H142" s="4">
        <v>3.8199999999999998E-2</v>
      </c>
      <c r="I142" s="2" t="s">
        <v>237</v>
      </c>
    </row>
    <row r="143" spans="4:9" ht="15" thickBot="1" x14ac:dyDescent="0.35">
      <c r="D143" s="1">
        <v>140</v>
      </c>
      <c r="E143" s="2" t="s">
        <v>238</v>
      </c>
      <c r="F143" s="3">
        <v>379627</v>
      </c>
      <c r="G143" s="3">
        <v>367413</v>
      </c>
      <c r="H143" s="4">
        <v>3.32E-2</v>
      </c>
      <c r="I143" s="2" t="s">
        <v>239</v>
      </c>
    </row>
    <row r="144" spans="4:9" ht="15" thickBot="1" x14ac:dyDescent="0.35">
      <c r="D144" s="1">
        <v>141</v>
      </c>
      <c r="E144" s="2" t="s">
        <v>240</v>
      </c>
      <c r="F144" s="3">
        <v>376246</v>
      </c>
      <c r="G144" s="3">
        <v>379186</v>
      </c>
      <c r="H144" s="6" t="s">
        <v>162</v>
      </c>
      <c r="I144" s="2" t="s">
        <v>241</v>
      </c>
    </row>
    <row r="145" spans="4:9" ht="15" thickBot="1" x14ac:dyDescent="0.35">
      <c r="D145" s="1">
        <v>142</v>
      </c>
      <c r="E145" s="2" t="s">
        <v>242</v>
      </c>
      <c r="F145" s="3">
        <v>373922</v>
      </c>
      <c r="G145" s="3">
        <v>374536</v>
      </c>
      <c r="H145" s="6" t="s">
        <v>243</v>
      </c>
      <c r="I145" s="5"/>
    </row>
    <row r="146" spans="4:9" ht="15" thickBot="1" x14ac:dyDescent="0.35">
      <c r="D146" s="1">
        <v>143</v>
      </c>
      <c r="E146" s="2" t="s">
        <v>244</v>
      </c>
      <c r="F146" s="3">
        <v>371023</v>
      </c>
      <c r="G146" s="3">
        <v>366513</v>
      </c>
      <c r="H146" s="4">
        <v>1.23E-2</v>
      </c>
      <c r="I146" s="2" t="s">
        <v>1</v>
      </c>
    </row>
    <row r="147" spans="4:9" ht="15" thickBot="1" x14ac:dyDescent="0.35">
      <c r="D147" s="1">
        <v>144</v>
      </c>
      <c r="E147" s="2" t="s">
        <v>245</v>
      </c>
      <c r="F147" s="3">
        <v>369519</v>
      </c>
      <c r="G147" s="3">
        <v>351715</v>
      </c>
      <c r="H147" s="4">
        <v>5.0599999999999999E-2</v>
      </c>
      <c r="I147" s="5"/>
    </row>
    <row r="148" spans="4:9" ht="15" thickBot="1" x14ac:dyDescent="0.35">
      <c r="D148" s="1">
        <v>145</v>
      </c>
      <c r="E148" s="2" t="s">
        <v>246</v>
      </c>
      <c r="F148" s="3">
        <v>365136</v>
      </c>
      <c r="G148" s="3">
        <v>321520</v>
      </c>
      <c r="H148" s="4">
        <v>0.13569999999999999</v>
      </c>
      <c r="I148" s="2" t="s">
        <v>140</v>
      </c>
    </row>
    <row r="149" spans="4:9" ht="15" thickBot="1" x14ac:dyDescent="0.35">
      <c r="D149" s="1">
        <v>146</v>
      </c>
      <c r="E149" s="2" t="s">
        <v>247</v>
      </c>
      <c r="F149" s="3">
        <v>364709</v>
      </c>
      <c r="G149" s="3">
        <v>344791</v>
      </c>
      <c r="H149" s="4">
        <v>5.7799999999999997E-2</v>
      </c>
      <c r="I149" s="2" t="s">
        <v>25</v>
      </c>
    </row>
    <row r="150" spans="4:9" ht="15" thickBot="1" x14ac:dyDescent="0.35">
      <c r="D150" s="1">
        <v>147</v>
      </c>
      <c r="E150" s="2" t="s">
        <v>248</v>
      </c>
      <c r="F150" s="3">
        <v>364187</v>
      </c>
      <c r="G150" s="3">
        <v>365497</v>
      </c>
      <c r="H150" s="6" t="s">
        <v>249</v>
      </c>
      <c r="I150" s="2" t="s">
        <v>250</v>
      </c>
    </row>
    <row r="151" spans="4:9" ht="15" thickBot="1" x14ac:dyDescent="0.35">
      <c r="D151" s="1">
        <v>148</v>
      </c>
      <c r="E151" s="2" t="s">
        <v>251</v>
      </c>
      <c r="F151" s="3">
        <v>359588</v>
      </c>
      <c r="G151" s="3">
        <v>364908</v>
      </c>
      <c r="H151" s="6" t="s">
        <v>252</v>
      </c>
      <c r="I151" s="2" t="s">
        <v>253</v>
      </c>
    </row>
    <row r="152" spans="4:9" ht="15" thickBot="1" x14ac:dyDescent="0.35">
      <c r="D152" s="1">
        <v>149</v>
      </c>
      <c r="E152" s="2" t="s">
        <v>254</v>
      </c>
      <c r="F152" s="3">
        <v>349020</v>
      </c>
      <c r="G152" s="3">
        <v>331298</v>
      </c>
      <c r="H152" s="4">
        <v>5.3499999999999999E-2</v>
      </c>
      <c r="I152" s="5"/>
    </row>
    <row r="153" spans="4:9" ht="15" thickBot="1" x14ac:dyDescent="0.35">
      <c r="D153" s="1">
        <v>150</v>
      </c>
      <c r="E153" s="2" t="s">
        <v>255</v>
      </c>
      <c r="F153" s="3">
        <v>339993</v>
      </c>
      <c r="G153" s="3">
        <v>299630</v>
      </c>
      <c r="H153" s="4">
        <v>0.13469999999999999</v>
      </c>
      <c r="I153" s="5"/>
    </row>
    <row r="154" spans="4:9" ht="15" thickBot="1" x14ac:dyDescent="0.35">
      <c r="D154" s="1">
        <v>151</v>
      </c>
      <c r="E154" s="2" t="s">
        <v>256</v>
      </c>
      <c r="F154" s="3">
        <v>339376</v>
      </c>
      <c r="G154" s="3">
        <v>349431</v>
      </c>
      <c r="H154" s="6" t="s">
        <v>257</v>
      </c>
      <c r="I154" s="2" t="s">
        <v>258</v>
      </c>
    </row>
    <row r="155" spans="4:9" ht="15" thickBot="1" x14ac:dyDescent="0.35">
      <c r="D155" s="1">
        <v>152</v>
      </c>
      <c r="E155" s="2" t="s">
        <v>259</v>
      </c>
      <c r="F155" s="3">
        <v>336877</v>
      </c>
      <c r="G155" s="3">
        <v>326589</v>
      </c>
      <c r="H155" s="4">
        <v>3.15E-2</v>
      </c>
      <c r="I155" s="2" t="s">
        <v>260</v>
      </c>
    </row>
    <row r="156" spans="4:9" ht="15" thickBot="1" x14ac:dyDescent="0.35">
      <c r="D156" s="1">
        <v>153</v>
      </c>
      <c r="E156" s="2" t="s">
        <v>261</v>
      </c>
      <c r="F156" s="3">
        <v>329136</v>
      </c>
      <c r="G156" s="3">
        <v>313268</v>
      </c>
      <c r="H156" s="4">
        <v>5.0700000000000002E-2</v>
      </c>
      <c r="I156" s="2" t="s">
        <v>112</v>
      </c>
    </row>
    <row r="157" spans="4:9" ht="15" thickBot="1" x14ac:dyDescent="0.35">
      <c r="D157" s="1">
        <v>154</v>
      </c>
      <c r="E157" s="2" t="s">
        <v>262</v>
      </c>
      <c r="F157" s="3">
        <v>326921</v>
      </c>
      <c r="G157" s="3">
        <v>302157</v>
      </c>
      <c r="H157" s="4">
        <v>8.2000000000000003E-2</v>
      </c>
      <c r="I157" s="2" t="s">
        <v>263</v>
      </c>
    </row>
    <row r="158" spans="4:9" ht="15" thickBot="1" x14ac:dyDescent="0.35">
      <c r="D158" s="1">
        <v>155</v>
      </c>
      <c r="E158" s="2" t="s">
        <v>264</v>
      </c>
      <c r="F158" s="3">
        <v>322226</v>
      </c>
      <c r="G158" s="3">
        <v>294567</v>
      </c>
      <c r="H158" s="4">
        <v>9.3899999999999997E-2</v>
      </c>
      <c r="I158" s="2" t="s">
        <v>265</v>
      </c>
    </row>
    <row r="159" spans="4:9" ht="15" thickBot="1" x14ac:dyDescent="0.35">
      <c r="D159" s="1">
        <v>156</v>
      </c>
      <c r="E159" s="2" t="s">
        <v>266</v>
      </c>
      <c r="F159" s="3">
        <v>320740</v>
      </c>
      <c r="G159" s="3">
        <v>319224</v>
      </c>
      <c r="H159" s="4">
        <v>4.7000000000000002E-3</v>
      </c>
      <c r="I159" s="2" t="s">
        <v>267</v>
      </c>
    </row>
    <row r="160" spans="4:9" ht="15" thickBot="1" x14ac:dyDescent="0.35">
      <c r="D160" s="1">
        <v>157</v>
      </c>
      <c r="E160" s="2" t="s">
        <v>268</v>
      </c>
      <c r="F160" s="3">
        <v>318236</v>
      </c>
      <c r="G160" s="3">
        <v>306241</v>
      </c>
      <c r="H160" s="4">
        <v>3.9199999999999999E-2</v>
      </c>
      <c r="I160" s="2" t="s">
        <v>269</v>
      </c>
    </row>
    <row r="161" spans="4:9" ht="15" thickBot="1" x14ac:dyDescent="0.35">
      <c r="D161" s="1">
        <v>158</v>
      </c>
      <c r="E161" s="2" t="s">
        <v>270</v>
      </c>
      <c r="F161" s="3">
        <v>315948</v>
      </c>
      <c r="G161" s="3">
        <v>311552</v>
      </c>
      <c r="H161" s="4">
        <v>1.41E-2</v>
      </c>
      <c r="I161" s="5"/>
    </row>
    <row r="162" spans="4:9" ht="15" thickBot="1" x14ac:dyDescent="0.35">
      <c r="D162" s="1">
        <v>159</v>
      </c>
      <c r="E162" s="2" t="s">
        <v>271</v>
      </c>
      <c r="F162" s="3">
        <v>314840</v>
      </c>
      <c r="G162" s="3">
        <v>290805</v>
      </c>
      <c r="H162" s="4">
        <v>8.2600000000000007E-2</v>
      </c>
      <c r="I162" s="2" t="s">
        <v>272</v>
      </c>
    </row>
    <row r="163" spans="4:9" ht="15" thickBot="1" x14ac:dyDescent="0.35">
      <c r="D163" s="1">
        <v>160</v>
      </c>
      <c r="E163" s="2" t="s">
        <v>273</v>
      </c>
      <c r="F163" s="3">
        <v>313698</v>
      </c>
      <c r="G163" s="3">
        <v>308707</v>
      </c>
      <c r="H163" s="4">
        <v>1.6199999999999999E-2</v>
      </c>
      <c r="I163" s="5"/>
    </row>
    <row r="164" spans="4:9" ht="15" thickBot="1" x14ac:dyDescent="0.35">
      <c r="D164" s="1">
        <v>161</v>
      </c>
      <c r="E164" s="2" t="s">
        <v>274</v>
      </c>
      <c r="F164" s="3">
        <v>308755</v>
      </c>
      <c r="G164" s="3">
        <v>294865</v>
      </c>
      <c r="H164" s="4">
        <v>4.7100000000000003E-2</v>
      </c>
      <c r="I164" s="2" t="s">
        <v>275</v>
      </c>
    </row>
    <row r="165" spans="4:9" ht="15" thickBot="1" x14ac:dyDescent="0.35">
      <c r="D165" s="1">
        <v>162</v>
      </c>
      <c r="E165" s="2" t="s">
        <v>276</v>
      </c>
      <c r="F165" s="3">
        <v>306334</v>
      </c>
      <c r="G165" s="3">
        <v>309544</v>
      </c>
      <c r="H165" s="6" t="s">
        <v>56</v>
      </c>
      <c r="I165" s="2" t="s">
        <v>277</v>
      </c>
    </row>
    <row r="166" spans="4:9" ht="15" thickBot="1" x14ac:dyDescent="0.35">
      <c r="D166" s="1">
        <v>163</v>
      </c>
      <c r="E166" s="2" t="s">
        <v>278</v>
      </c>
      <c r="F166" s="3">
        <v>294932</v>
      </c>
      <c r="G166" s="3">
        <v>252825</v>
      </c>
      <c r="H166" s="4">
        <v>0.16650000000000001</v>
      </c>
      <c r="I166" s="2" t="s">
        <v>265</v>
      </c>
    </row>
    <row r="167" spans="4:9" ht="15" thickBot="1" x14ac:dyDescent="0.35">
      <c r="D167" s="1">
        <v>164</v>
      </c>
      <c r="E167" s="2" t="s">
        <v>279</v>
      </c>
      <c r="F167" s="3">
        <v>293803</v>
      </c>
      <c r="G167" s="3">
        <v>299397</v>
      </c>
      <c r="H167" s="6" t="s">
        <v>280</v>
      </c>
      <c r="I167" s="5"/>
    </row>
    <row r="168" spans="4:9" ht="15" thickBot="1" x14ac:dyDescent="0.35">
      <c r="D168" s="1">
        <v>165</v>
      </c>
      <c r="E168" s="2" t="s">
        <v>281</v>
      </c>
      <c r="F168" s="3">
        <v>283846</v>
      </c>
      <c r="G168" s="3">
        <v>253340</v>
      </c>
      <c r="H168" s="4">
        <v>0.12039999999999999</v>
      </c>
      <c r="I168" s="5"/>
    </row>
    <row r="169" spans="4:9" ht="15" thickBot="1" x14ac:dyDescent="0.35">
      <c r="D169" s="1">
        <v>166</v>
      </c>
      <c r="E169" s="2" t="s">
        <v>282</v>
      </c>
      <c r="F169" s="3">
        <v>282887</v>
      </c>
      <c r="G169" s="3">
        <v>269637</v>
      </c>
      <c r="H169" s="4">
        <v>4.9099999999999998E-2</v>
      </c>
      <c r="I169" s="5"/>
    </row>
    <row r="170" spans="4:9" ht="15" thickBot="1" x14ac:dyDescent="0.35">
      <c r="D170" s="1">
        <v>167</v>
      </c>
      <c r="E170" s="2" t="s">
        <v>283</v>
      </c>
      <c r="F170" s="3">
        <v>282573</v>
      </c>
      <c r="G170" s="3">
        <v>254884</v>
      </c>
      <c r="H170" s="4">
        <v>0.1086</v>
      </c>
      <c r="I170" s="5"/>
    </row>
    <row r="171" spans="4:9" ht="15" thickBot="1" x14ac:dyDescent="0.35">
      <c r="D171" s="1">
        <v>168</v>
      </c>
      <c r="E171" s="2" t="s">
        <v>284</v>
      </c>
      <c r="F171" s="3">
        <v>282349</v>
      </c>
      <c r="G171" s="3">
        <v>260625</v>
      </c>
      <c r="H171" s="4">
        <v>8.3400000000000002E-2</v>
      </c>
      <c r="I171" s="5"/>
    </row>
    <row r="172" spans="4:9" ht="15" thickBot="1" x14ac:dyDescent="0.35">
      <c r="D172" s="1">
        <v>169</v>
      </c>
      <c r="E172" s="2" t="s">
        <v>285</v>
      </c>
      <c r="F172" s="3">
        <v>281227</v>
      </c>
      <c r="G172" s="3">
        <v>280467</v>
      </c>
      <c r="H172" s="4">
        <v>2.7000000000000001E-3</v>
      </c>
      <c r="I172" s="5"/>
    </row>
    <row r="173" spans="4:9" ht="15" thickBot="1" x14ac:dyDescent="0.35">
      <c r="D173" s="1">
        <v>170</v>
      </c>
      <c r="E173" s="2" t="s">
        <v>286</v>
      </c>
      <c r="F173" s="3">
        <v>280708</v>
      </c>
      <c r="G173" s="3">
        <v>264275</v>
      </c>
      <c r="H173" s="4">
        <v>6.2199999999999998E-2</v>
      </c>
      <c r="I173" s="2" t="s">
        <v>287</v>
      </c>
    </row>
    <row r="174" spans="4:9" ht="15" thickBot="1" x14ac:dyDescent="0.35">
      <c r="D174" s="1">
        <v>171</v>
      </c>
      <c r="E174" s="2" t="s">
        <v>288</v>
      </c>
      <c r="F174" s="3">
        <v>279227</v>
      </c>
      <c r="G174" s="3">
        <v>279771</v>
      </c>
      <c r="H174" s="6" t="s">
        <v>289</v>
      </c>
      <c r="I174" s="5"/>
    </row>
    <row r="175" spans="4:9" ht="15" thickBot="1" x14ac:dyDescent="0.35">
      <c r="D175" s="1">
        <v>172</v>
      </c>
      <c r="E175" s="2" t="s">
        <v>290</v>
      </c>
      <c r="F175" s="3">
        <v>276207</v>
      </c>
      <c r="G175" s="3">
        <v>280566</v>
      </c>
      <c r="H175" s="6" t="s">
        <v>291</v>
      </c>
      <c r="I175" s="2" t="s">
        <v>292</v>
      </c>
    </row>
    <row r="176" spans="4:9" ht="15" thickBot="1" x14ac:dyDescent="0.35">
      <c r="D176" s="1">
        <v>173</v>
      </c>
      <c r="E176" s="2" t="s">
        <v>293</v>
      </c>
      <c r="F176" s="3">
        <v>275222</v>
      </c>
      <c r="G176" s="3">
        <v>252264</v>
      </c>
      <c r="H176" s="4">
        <v>9.0999999999999998E-2</v>
      </c>
      <c r="I176" s="2" t="s">
        <v>27</v>
      </c>
    </row>
    <row r="177" spans="4:9" ht="15" thickBot="1" x14ac:dyDescent="0.35">
      <c r="D177" s="1">
        <v>174</v>
      </c>
      <c r="E177" s="2" t="s">
        <v>294</v>
      </c>
      <c r="F177" s="3">
        <v>274673</v>
      </c>
      <c r="G177" s="3">
        <v>262382</v>
      </c>
      <c r="H177" s="4">
        <v>4.6800000000000001E-2</v>
      </c>
      <c r="I177" s="2" t="s">
        <v>21</v>
      </c>
    </row>
    <row r="178" spans="4:9" ht="15" thickBot="1" x14ac:dyDescent="0.35">
      <c r="D178" s="1">
        <v>175</v>
      </c>
      <c r="E178" s="2" t="s">
        <v>295</v>
      </c>
      <c r="F178" s="3">
        <v>271193</v>
      </c>
      <c r="G178" s="3">
        <v>250304</v>
      </c>
      <c r="H178" s="4">
        <v>8.3500000000000005E-2</v>
      </c>
      <c r="I178" s="5"/>
    </row>
    <row r="179" spans="4:9" ht="15" thickBot="1" x14ac:dyDescent="0.35">
      <c r="D179" s="1">
        <v>176</v>
      </c>
      <c r="E179" s="2" t="s">
        <v>296</v>
      </c>
      <c r="F179" s="3">
        <v>270991</v>
      </c>
      <c r="G179" s="3">
        <v>274549</v>
      </c>
      <c r="H179" s="6" t="s">
        <v>297</v>
      </c>
      <c r="I179" s="2" t="s">
        <v>13</v>
      </c>
    </row>
    <row r="180" spans="4:9" ht="15" thickBot="1" x14ac:dyDescent="0.35">
      <c r="D180" s="1">
        <v>177</v>
      </c>
      <c r="E180" s="2" t="s">
        <v>298</v>
      </c>
      <c r="F180" s="3">
        <v>269801</v>
      </c>
      <c r="G180" s="3">
        <v>274055</v>
      </c>
      <c r="H180" s="6" t="s">
        <v>291</v>
      </c>
      <c r="I180" s="2" t="s">
        <v>85</v>
      </c>
    </row>
    <row r="181" spans="4:9" ht="15" thickBot="1" x14ac:dyDescent="0.35">
      <c r="D181" s="1">
        <v>178</v>
      </c>
      <c r="E181" s="2" t="s">
        <v>299</v>
      </c>
      <c r="F181" s="3">
        <v>268672</v>
      </c>
      <c r="G181" s="3">
        <v>255793</v>
      </c>
      <c r="H181" s="4">
        <v>5.0299999999999997E-2</v>
      </c>
      <c r="I181" s="2" t="s">
        <v>182</v>
      </c>
    </row>
    <row r="182" spans="4:9" ht="15" thickBot="1" x14ac:dyDescent="0.35">
      <c r="D182" s="1">
        <v>179</v>
      </c>
      <c r="E182" s="2" t="s">
        <v>300</v>
      </c>
      <c r="F182" s="3">
        <v>267799</v>
      </c>
      <c r="G182" s="3">
        <v>257940</v>
      </c>
      <c r="H182" s="4">
        <v>3.8199999999999998E-2</v>
      </c>
      <c r="I182" s="2" t="s">
        <v>301</v>
      </c>
    </row>
    <row r="183" spans="4:9" ht="15" thickBot="1" x14ac:dyDescent="0.35">
      <c r="D183" s="1">
        <v>180</v>
      </c>
      <c r="E183" s="2" t="s">
        <v>302</v>
      </c>
      <c r="F183" s="3">
        <v>267059</v>
      </c>
      <c r="G183" s="3">
        <v>235865</v>
      </c>
      <c r="H183" s="4">
        <v>0.1323</v>
      </c>
      <c r="I183" s="5"/>
    </row>
    <row r="184" spans="4:9" ht="15" thickBot="1" x14ac:dyDescent="0.35">
      <c r="D184" s="1">
        <v>181</v>
      </c>
      <c r="E184" s="2" t="s">
        <v>303</v>
      </c>
      <c r="F184" s="3">
        <v>265207</v>
      </c>
      <c r="G184" s="3">
        <v>252772</v>
      </c>
      <c r="H184" s="4">
        <v>4.9200000000000001E-2</v>
      </c>
      <c r="I184" s="5"/>
    </row>
    <row r="185" spans="4:9" ht="15" thickBot="1" x14ac:dyDescent="0.35">
      <c r="D185" s="1">
        <v>182</v>
      </c>
      <c r="E185" s="2" t="s">
        <v>304</v>
      </c>
      <c r="F185" s="3">
        <v>264811</v>
      </c>
      <c r="G185" s="3">
        <v>251133</v>
      </c>
      <c r="H185" s="4">
        <v>5.45E-2</v>
      </c>
      <c r="I185" s="2" t="s">
        <v>27</v>
      </c>
    </row>
    <row r="186" spans="4:9" ht="15" thickBot="1" x14ac:dyDescent="0.35">
      <c r="D186" s="1">
        <v>183</v>
      </c>
      <c r="E186" s="2" t="s">
        <v>305</v>
      </c>
      <c r="F186" s="3">
        <v>263817</v>
      </c>
      <c r="G186" s="3">
        <v>251599</v>
      </c>
      <c r="H186" s="4">
        <v>4.8599999999999997E-2</v>
      </c>
      <c r="I186" s="2" t="s">
        <v>11</v>
      </c>
    </row>
    <row r="187" spans="4:9" ht="15" thickBot="1" x14ac:dyDescent="0.35">
      <c r="D187" s="1">
        <v>184</v>
      </c>
      <c r="E187" s="2" t="s">
        <v>306</v>
      </c>
      <c r="F187" s="3">
        <v>263342</v>
      </c>
      <c r="G187" s="3">
        <v>251933</v>
      </c>
      <c r="H187" s="4">
        <v>4.53E-2</v>
      </c>
      <c r="I187" s="2" t="s">
        <v>307</v>
      </c>
    </row>
    <row r="188" spans="4:9" ht="15" thickBot="1" x14ac:dyDescent="0.35">
      <c r="D188" s="1">
        <v>185</v>
      </c>
      <c r="E188" s="2" t="s">
        <v>308</v>
      </c>
      <c r="F188" s="3">
        <v>260232</v>
      </c>
      <c r="G188" s="3">
        <v>252634</v>
      </c>
      <c r="H188" s="4">
        <v>3.0099999999999998E-2</v>
      </c>
      <c r="I188" s="5"/>
    </row>
    <row r="189" spans="4:9" ht="15" thickBot="1" x14ac:dyDescent="0.35">
      <c r="D189" s="1">
        <v>186</v>
      </c>
      <c r="E189" s="2" t="s">
        <v>309</v>
      </c>
      <c r="F189" s="3">
        <v>255729</v>
      </c>
      <c r="G189" s="3">
        <v>228261</v>
      </c>
      <c r="H189" s="4">
        <v>0.1203</v>
      </c>
      <c r="I189" s="5"/>
    </row>
    <row r="190" spans="4:9" ht="15" thickBot="1" x14ac:dyDescent="0.35">
      <c r="D190" s="1">
        <v>187</v>
      </c>
      <c r="E190" s="2" t="s">
        <v>310</v>
      </c>
      <c r="F190" s="3">
        <v>254928</v>
      </c>
      <c r="G190" s="3">
        <v>228660</v>
      </c>
      <c r="H190" s="4">
        <v>0.1149</v>
      </c>
      <c r="I190" s="5"/>
    </row>
    <row r="191" spans="4:9" ht="15" thickBot="1" x14ac:dyDescent="0.35">
      <c r="D191" s="1">
        <v>188</v>
      </c>
      <c r="E191" s="2" t="s">
        <v>311</v>
      </c>
      <c r="F191" s="3">
        <v>249636</v>
      </c>
      <c r="G191" s="3">
        <v>243231</v>
      </c>
      <c r="H191" s="4">
        <v>2.63E-2</v>
      </c>
      <c r="I191" s="5"/>
    </row>
    <row r="192" spans="4:9" ht="15" thickBot="1" x14ac:dyDescent="0.35">
      <c r="D192" s="1">
        <v>189</v>
      </c>
      <c r="E192" s="2" t="s">
        <v>312</v>
      </c>
      <c r="F192" s="3">
        <v>244094</v>
      </c>
      <c r="G192" s="3">
        <v>251725</v>
      </c>
      <c r="H192" s="6" t="s">
        <v>313</v>
      </c>
      <c r="I192" s="5"/>
    </row>
    <row r="193" spans="4:9" ht="15" thickBot="1" x14ac:dyDescent="0.35">
      <c r="D193" s="1">
        <v>190</v>
      </c>
      <c r="E193" s="2" t="s">
        <v>314</v>
      </c>
      <c r="F193" s="3">
        <v>241378</v>
      </c>
      <c r="G193" s="3">
        <v>230162</v>
      </c>
      <c r="H193" s="4">
        <v>4.87E-2</v>
      </c>
      <c r="I193" s="5"/>
    </row>
    <row r="194" spans="4:9" ht="15" thickBot="1" x14ac:dyDescent="0.35">
      <c r="D194" s="1">
        <v>191</v>
      </c>
      <c r="E194" s="2" t="s">
        <v>315</v>
      </c>
      <c r="F194" s="3">
        <v>238554</v>
      </c>
      <c r="G194" s="3">
        <v>231891</v>
      </c>
      <c r="H194" s="4">
        <v>2.87E-2</v>
      </c>
      <c r="I194" s="5"/>
    </row>
    <row r="195" spans="4:9" ht="15" thickBot="1" x14ac:dyDescent="0.35">
      <c r="D195" s="1">
        <v>192</v>
      </c>
      <c r="E195" s="2" t="s">
        <v>316</v>
      </c>
      <c r="F195" s="3">
        <v>238124</v>
      </c>
      <c r="G195" s="3">
        <v>208777</v>
      </c>
      <c r="H195" s="4">
        <v>0.1406</v>
      </c>
      <c r="I195" s="2" t="s">
        <v>317</v>
      </c>
    </row>
    <row r="196" spans="4:9" ht="15" thickBot="1" x14ac:dyDescent="0.35">
      <c r="D196" s="1">
        <v>193</v>
      </c>
      <c r="E196" s="2" t="s">
        <v>318</v>
      </c>
      <c r="F196" s="3">
        <v>234079</v>
      </c>
      <c r="G196" s="3">
        <v>225666</v>
      </c>
      <c r="H196" s="4">
        <v>3.73E-2</v>
      </c>
      <c r="I196" s="2" t="s">
        <v>319</v>
      </c>
    </row>
    <row r="197" spans="4:9" ht="15" thickBot="1" x14ac:dyDescent="0.35">
      <c r="D197" s="1">
        <v>194</v>
      </c>
      <c r="E197" s="2" t="s">
        <v>320</v>
      </c>
      <c r="F197" s="3">
        <v>233068</v>
      </c>
      <c r="G197" s="3">
        <v>233870</v>
      </c>
      <c r="H197" s="6" t="s">
        <v>321</v>
      </c>
      <c r="I197" s="5"/>
    </row>
    <row r="198" spans="4:9" ht="15" thickBot="1" x14ac:dyDescent="0.35">
      <c r="D198" s="1">
        <v>195</v>
      </c>
      <c r="E198" s="2" t="s">
        <v>322</v>
      </c>
      <c r="F198" s="3">
        <v>231349</v>
      </c>
      <c r="G198" s="3">
        <v>218705</v>
      </c>
      <c r="H198" s="4">
        <v>5.7799999999999997E-2</v>
      </c>
      <c r="I198" s="5"/>
    </row>
    <row r="199" spans="4:9" ht="15" thickBot="1" x14ac:dyDescent="0.35">
      <c r="D199" s="1">
        <v>196</v>
      </c>
      <c r="E199" s="2" t="s">
        <v>323</v>
      </c>
      <c r="F199" s="3">
        <v>229182</v>
      </c>
      <c r="G199" s="3">
        <v>232293</v>
      </c>
      <c r="H199" s="6" t="s">
        <v>324</v>
      </c>
      <c r="I199" s="2" t="s">
        <v>325</v>
      </c>
    </row>
    <row r="200" spans="4:9" ht="15" thickBot="1" x14ac:dyDescent="0.35">
      <c r="D200" s="1">
        <v>197</v>
      </c>
      <c r="E200" s="2" t="s">
        <v>326</v>
      </c>
      <c r="F200" s="3">
        <v>226864</v>
      </c>
      <c r="G200" s="3">
        <v>220000</v>
      </c>
      <c r="H200" s="4">
        <v>3.1199999999999999E-2</v>
      </c>
      <c r="I200" s="5"/>
    </row>
    <row r="201" spans="4:9" ht="15" thickBot="1" x14ac:dyDescent="0.35">
      <c r="D201" s="1">
        <v>198</v>
      </c>
      <c r="E201" s="2" t="s">
        <v>327</v>
      </c>
      <c r="F201" s="3">
        <v>225562</v>
      </c>
      <c r="G201" s="3">
        <v>211033</v>
      </c>
      <c r="H201" s="4">
        <v>6.88E-2</v>
      </c>
      <c r="I201" s="5"/>
    </row>
    <row r="202" spans="4:9" ht="15" thickBot="1" x14ac:dyDescent="0.35">
      <c r="D202" s="1">
        <v>199</v>
      </c>
      <c r="E202" s="2" t="s">
        <v>328</v>
      </c>
      <c r="F202" s="3">
        <v>225290</v>
      </c>
      <c r="G202" s="3">
        <v>209714</v>
      </c>
      <c r="H202" s="4">
        <v>7.4300000000000005E-2</v>
      </c>
      <c r="I202" s="2" t="s">
        <v>329</v>
      </c>
    </row>
    <row r="203" spans="4:9" ht="15" thickBot="1" x14ac:dyDescent="0.35">
      <c r="D203" s="1">
        <v>200</v>
      </c>
      <c r="E203" s="2" t="s">
        <v>330</v>
      </c>
      <c r="F203" s="3">
        <v>217916</v>
      </c>
      <c r="G203" s="3">
        <v>227078</v>
      </c>
      <c r="H203" s="6" t="s">
        <v>226</v>
      </c>
      <c r="I203" s="2" t="s">
        <v>253</v>
      </c>
    </row>
    <row r="204" spans="4:9" ht="15" thickBot="1" x14ac:dyDescent="0.35">
      <c r="D204" s="1">
        <v>201</v>
      </c>
      <c r="E204" s="2" t="s">
        <v>331</v>
      </c>
      <c r="F204" s="3">
        <v>217446</v>
      </c>
      <c r="G204" s="3">
        <v>214369</v>
      </c>
      <c r="H204" s="4">
        <v>1.44E-2</v>
      </c>
      <c r="I204" s="2" t="s">
        <v>332</v>
      </c>
    </row>
    <row r="205" spans="4:9" ht="15" thickBot="1" x14ac:dyDescent="0.35">
      <c r="D205" s="1">
        <v>202</v>
      </c>
      <c r="E205" s="2" t="s">
        <v>333</v>
      </c>
      <c r="F205" s="3">
        <v>217273</v>
      </c>
      <c r="G205" s="3">
        <v>211261</v>
      </c>
      <c r="H205" s="4">
        <v>2.8500000000000001E-2</v>
      </c>
      <c r="I205" s="5"/>
    </row>
    <row r="206" spans="4:9" ht="15" thickBot="1" x14ac:dyDescent="0.35">
      <c r="D206" s="1">
        <v>203</v>
      </c>
      <c r="E206" s="2" t="s">
        <v>334</v>
      </c>
      <c r="F206" s="3">
        <v>216800</v>
      </c>
      <c r="G206" s="3">
        <v>201140</v>
      </c>
      <c r="H206" s="4">
        <v>7.7899999999999997E-2</v>
      </c>
      <c r="I206" s="5"/>
    </row>
    <row r="207" spans="4:9" ht="15" thickBot="1" x14ac:dyDescent="0.35">
      <c r="D207" s="1">
        <v>204</v>
      </c>
      <c r="E207" s="2" t="s">
        <v>335</v>
      </c>
      <c r="F207" s="3">
        <v>216679</v>
      </c>
      <c r="G207" s="3">
        <v>201789</v>
      </c>
      <c r="H207" s="4">
        <v>7.3800000000000004E-2</v>
      </c>
      <c r="I207" s="2" t="s">
        <v>336</v>
      </c>
    </row>
    <row r="208" spans="4:9" ht="15" thickBot="1" x14ac:dyDescent="0.35">
      <c r="D208" s="1">
        <v>205</v>
      </c>
      <c r="E208" s="2" t="s">
        <v>337</v>
      </c>
      <c r="F208" s="3">
        <v>216527</v>
      </c>
      <c r="G208" s="3">
        <v>203206</v>
      </c>
      <c r="H208" s="4">
        <v>6.5600000000000006E-2</v>
      </c>
      <c r="I208" s="2" t="s">
        <v>338</v>
      </c>
    </row>
    <row r="209" spans="4:9" ht="15" thickBot="1" x14ac:dyDescent="0.35">
      <c r="D209" s="1">
        <v>206</v>
      </c>
      <c r="E209" s="2" t="s">
        <v>339</v>
      </c>
      <c r="F209" s="3">
        <v>215884</v>
      </c>
      <c r="G209" s="3">
        <v>206877</v>
      </c>
      <c r="H209" s="4">
        <v>4.3499999999999997E-2</v>
      </c>
      <c r="I209" s="2" t="s">
        <v>340</v>
      </c>
    </row>
    <row r="210" spans="4:9" ht="15" thickBot="1" x14ac:dyDescent="0.35">
      <c r="D210" s="1">
        <v>207</v>
      </c>
      <c r="E210" s="2" t="s">
        <v>341</v>
      </c>
      <c r="F210" s="3">
        <v>214276</v>
      </c>
      <c r="G210" s="3">
        <v>215888</v>
      </c>
      <c r="H210" s="6" t="s">
        <v>342</v>
      </c>
      <c r="I210" s="2" t="s">
        <v>19</v>
      </c>
    </row>
    <row r="211" spans="4:9" ht="15" thickBot="1" x14ac:dyDescent="0.35">
      <c r="D211" s="1">
        <v>208</v>
      </c>
      <c r="E211" s="2" t="s">
        <v>343</v>
      </c>
      <c r="F211" s="3">
        <v>214207</v>
      </c>
      <c r="G211" s="3">
        <v>209233</v>
      </c>
      <c r="H211" s="4">
        <v>2.3800000000000002E-2</v>
      </c>
      <c r="I211" s="2" t="s">
        <v>124</v>
      </c>
    </row>
    <row r="212" spans="4:9" ht="15" thickBot="1" x14ac:dyDescent="0.35">
      <c r="D212" s="1">
        <v>209</v>
      </c>
      <c r="E212" s="2" t="s">
        <v>344</v>
      </c>
      <c r="F212" s="3">
        <v>211614</v>
      </c>
      <c r="G212" s="3">
        <v>187010</v>
      </c>
      <c r="H212" s="4">
        <v>0.13159999999999999</v>
      </c>
      <c r="I212" s="5"/>
    </row>
    <row r="213" spans="4:9" ht="15" thickBot="1" x14ac:dyDescent="0.35">
      <c r="D213" s="1">
        <v>210</v>
      </c>
      <c r="E213" s="2" t="s">
        <v>345</v>
      </c>
      <c r="F213" s="3">
        <v>211525</v>
      </c>
      <c r="G213" s="3">
        <v>208178</v>
      </c>
      <c r="H213" s="4">
        <v>1.61E-2</v>
      </c>
      <c r="I213" s="5"/>
    </row>
    <row r="214" spans="4:9" ht="15" thickBot="1" x14ac:dyDescent="0.35">
      <c r="D214" s="1">
        <v>211</v>
      </c>
      <c r="E214" s="2" t="s">
        <v>346</v>
      </c>
      <c r="F214" s="3">
        <v>210015</v>
      </c>
      <c r="G214" s="3">
        <v>210170</v>
      </c>
      <c r="H214" s="6" t="s">
        <v>94</v>
      </c>
      <c r="I214" s="2" t="s">
        <v>347</v>
      </c>
    </row>
    <row r="215" spans="4:9" ht="15" thickBot="1" x14ac:dyDescent="0.35">
      <c r="D215" s="1">
        <v>212</v>
      </c>
      <c r="E215" s="2" t="s">
        <v>348</v>
      </c>
      <c r="F215" s="3">
        <v>208563</v>
      </c>
      <c r="G215" s="3">
        <v>182265</v>
      </c>
      <c r="H215" s="4">
        <v>0.14430000000000001</v>
      </c>
      <c r="I215" s="2" t="s">
        <v>222</v>
      </c>
    </row>
    <row r="216" spans="4:9" ht="15" thickBot="1" x14ac:dyDescent="0.35">
      <c r="D216" s="1">
        <v>213</v>
      </c>
      <c r="E216" s="2" t="s">
        <v>349</v>
      </c>
      <c r="F216" s="3">
        <v>207483</v>
      </c>
      <c r="G216" s="3">
        <v>199607</v>
      </c>
      <c r="H216" s="4">
        <v>3.95E-2</v>
      </c>
      <c r="I216" s="5"/>
    </row>
    <row r="217" spans="4:9" ht="15" thickBot="1" x14ac:dyDescent="0.35">
      <c r="D217" s="1">
        <v>214</v>
      </c>
      <c r="E217" s="2" t="s">
        <v>350</v>
      </c>
      <c r="F217" s="3">
        <v>205976</v>
      </c>
      <c r="G217" s="3">
        <v>205566</v>
      </c>
      <c r="H217" s="4">
        <v>2E-3</v>
      </c>
      <c r="I217" s="5"/>
    </row>
    <row r="218" spans="4:9" ht="15" thickBot="1" x14ac:dyDescent="0.35">
      <c r="D218" s="1">
        <v>215</v>
      </c>
      <c r="E218" s="2" t="s">
        <v>351</v>
      </c>
      <c r="F218" s="3">
        <v>205631</v>
      </c>
      <c r="G218" s="3">
        <v>195751</v>
      </c>
      <c r="H218" s="4">
        <v>5.0500000000000003E-2</v>
      </c>
      <c r="I218" s="5"/>
    </row>
    <row r="219" spans="4:9" ht="15" thickBot="1" x14ac:dyDescent="0.35">
      <c r="D219" s="1">
        <v>216</v>
      </c>
      <c r="E219" s="2" t="s">
        <v>352</v>
      </c>
      <c r="F219" s="3">
        <v>205290</v>
      </c>
      <c r="G219" s="3">
        <v>192541</v>
      </c>
      <c r="H219" s="4">
        <v>6.6199999999999995E-2</v>
      </c>
      <c r="I219" s="2" t="s">
        <v>353</v>
      </c>
    </row>
    <row r="220" spans="4:9" ht="15" thickBot="1" x14ac:dyDescent="0.35">
      <c r="D220" s="1">
        <v>217</v>
      </c>
      <c r="E220" s="2" t="s">
        <v>354</v>
      </c>
      <c r="F220" s="3">
        <v>205249</v>
      </c>
      <c r="G220" s="3">
        <v>200186</v>
      </c>
      <c r="H220" s="4">
        <v>2.53E-2</v>
      </c>
      <c r="I220" s="2" t="s">
        <v>51</v>
      </c>
    </row>
    <row r="221" spans="4:9" ht="15" thickBot="1" x14ac:dyDescent="0.35">
      <c r="D221" s="1">
        <v>218</v>
      </c>
      <c r="E221" s="2" t="s">
        <v>355</v>
      </c>
      <c r="F221" s="3">
        <v>203781</v>
      </c>
      <c r="G221" s="3">
        <v>197559</v>
      </c>
      <c r="H221" s="4">
        <v>3.15E-2</v>
      </c>
      <c r="I221" s="2" t="s">
        <v>267</v>
      </c>
    </row>
    <row r="222" spans="4:9" ht="15" thickBot="1" x14ac:dyDescent="0.35">
      <c r="D222" s="1">
        <v>219</v>
      </c>
      <c r="E222" s="2" t="s">
        <v>356</v>
      </c>
      <c r="F222" s="3">
        <v>201661</v>
      </c>
      <c r="G222" s="3">
        <v>198716</v>
      </c>
      <c r="H222" s="4">
        <v>1.4800000000000001E-2</v>
      </c>
      <c r="I222" s="2" t="s">
        <v>277</v>
      </c>
    </row>
    <row r="223" spans="4:9" ht="15" thickBot="1" x14ac:dyDescent="0.35">
      <c r="D223" s="1">
        <v>220</v>
      </c>
      <c r="E223" s="2" t="s">
        <v>357</v>
      </c>
      <c r="F223" s="3">
        <v>199964</v>
      </c>
      <c r="G223" s="3">
        <v>184715</v>
      </c>
      <c r="H223" s="4">
        <v>8.2600000000000007E-2</v>
      </c>
      <c r="I223" s="5"/>
    </row>
    <row r="224" spans="4:9" ht="15" thickBot="1" x14ac:dyDescent="0.35">
      <c r="D224" s="1">
        <v>221</v>
      </c>
      <c r="E224" s="2" t="s">
        <v>358</v>
      </c>
      <c r="F224" s="3">
        <v>196637</v>
      </c>
      <c r="G224" s="3">
        <v>179684</v>
      </c>
      <c r="H224" s="4">
        <v>9.4299999999999995E-2</v>
      </c>
      <c r="I224" s="2" t="s">
        <v>353</v>
      </c>
    </row>
    <row r="225" spans="4:9" ht="15" thickBot="1" x14ac:dyDescent="0.35">
      <c r="D225" s="1">
        <v>222</v>
      </c>
      <c r="E225" s="2" t="s">
        <v>359</v>
      </c>
      <c r="F225" s="3">
        <v>195644</v>
      </c>
      <c r="G225" s="3">
        <v>189093</v>
      </c>
      <c r="H225" s="4">
        <v>3.4599999999999999E-2</v>
      </c>
      <c r="I225" s="2" t="s">
        <v>29</v>
      </c>
    </row>
    <row r="226" spans="4:9" ht="15" thickBot="1" x14ac:dyDescent="0.35">
      <c r="D226" s="1">
        <v>223</v>
      </c>
      <c r="E226" s="2" t="s">
        <v>360</v>
      </c>
      <c r="F226" s="3">
        <v>195140</v>
      </c>
      <c r="G226" s="3">
        <v>195408</v>
      </c>
      <c r="H226" s="6" t="s">
        <v>143</v>
      </c>
      <c r="I226" s="2" t="s">
        <v>69</v>
      </c>
    </row>
    <row r="227" spans="4:9" ht="15" thickBot="1" x14ac:dyDescent="0.35">
      <c r="D227" s="1">
        <v>224</v>
      </c>
      <c r="E227" s="2" t="s">
        <v>361</v>
      </c>
      <c r="F227" s="3">
        <v>192326</v>
      </c>
      <c r="G227" s="3">
        <v>200169</v>
      </c>
      <c r="H227" s="6" t="s">
        <v>362</v>
      </c>
      <c r="I227" s="2" t="s">
        <v>363</v>
      </c>
    </row>
    <row r="228" spans="4:9" ht="15" thickBot="1" x14ac:dyDescent="0.35">
      <c r="D228" s="1">
        <v>225</v>
      </c>
      <c r="E228" s="2" t="s">
        <v>364</v>
      </c>
      <c r="F228" s="3">
        <v>190028</v>
      </c>
      <c r="G228" s="3">
        <v>179605</v>
      </c>
      <c r="H228" s="4">
        <v>5.8000000000000003E-2</v>
      </c>
      <c r="I228" s="2" t="s">
        <v>325</v>
      </c>
    </row>
    <row r="229" spans="4:9" ht="15" thickBot="1" x14ac:dyDescent="0.35">
      <c r="D229" s="1">
        <v>226</v>
      </c>
      <c r="E229" s="2" t="s">
        <v>365</v>
      </c>
      <c r="F229" s="3">
        <v>188644</v>
      </c>
      <c r="G229" s="3">
        <v>186133</v>
      </c>
      <c r="H229" s="4">
        <v>1.35E-2</v>
      </c>
      <c r="I229" s="2" t="s">
        <v>366</v>
      </c>
    </row>
    <row r="230" spans="4:9" ht="15" thickBot="1" x14ac:dyDescent="0.35">
      <c r="D230" s="1">
        <v>227</v>
      </c>
      <c r="E230" s="2" t="s">
        <v>367</v>
      </c>
      <c r="F230" s="3">
        <v>187136</v>
      </c>
      <c r="G230" s="3">
        <v>177772</v>
      </c>
      <c r="H230" s="4">
        <v>5.2699999999999997E-2</v>
      </c>
      <c r="I230" s="5"/>
    </row>
    <row r="231" spans="4:9" ht="15" thickBot="1" x14ac:dyDescent="0.35">
      <c r="D231" s="1">
        <v>228</v>
      </c>
      <c r="E231" s="2" t="s">
        <v>368</v>
      </c>
      <c r="F231" s="3">
        <v>182876</v>
      </c>
      <c r="G231" s="3">
        <v>178237</v>
      </c>
      <c r="H231" s="4">
        <v>2.5999999999999999E-2</v>
      </c>
      <c r="I231" s="5"/>
    </row>
    <row r="232" spans="4:9" ht="15" thickBot="1" x14ac:dyDescent="0.35">
      <c r="D232" s="1">
        <v>229</v>
      </c>
      <c r="E232" s="2" t="s">
        <v>369</v>
      </c>
      <c r="F232" s="3">
        <v>181307</v>
      </c>
      <c r="G232" s="3">
        <v>157733</v>
      </c>
      <c r="H232" s="4">
        <v>0.14949999999999999</v>
      </c>
      <c r="I232" s="2" t="s">
        <v>370</v>
      </c>
    </row>
    <row r="233" spans="4:9" ht="15" thickBot="1" x14ac:dyDescent="0.35">
      <c r="D233" s="1">
        <v>230</v>
      </c>
      <c r="E233" s="2" t="s">
        <v>371</v>
      </c>
      <c r="F233" s="3">
        <v>180883</v>
      </c>
      <c r="G233" s="3">
        <v>174528</v>
      </c>
      <c r="H233" s="4">
        <v>3.6400000000000002E-2</v>
      </c>
      <c r="I233" s="5"/>
    </row>
    <row r="234" spans="4:9" ht="15" thickBot="1" x14ac:dyDescent="0.35">
      <c r="D234" s="1">
        <v>231</v>
      </c>
      <c r="E234" s="2" t="s">
        <v>372</v>
      </c>
      <c r="F234" s="3">
        <v>179631</v>
      </c>
      <c r="G234" s="3">
        <v>177223</v>
      </c>
      <c r="H234" s="4">
        <v>1.3599999999999999E-2</v>
      </c>
      <c r="I234" s="2" t="s">
        <v>373</v>
      </c>
    </row>
    <row r="235" spans="4:9" ht="15" thickBot="1" x14ac:dyDescent="0.35">
      <c r="D235" s="1">
        <v>232</v>
      </c>
      <c r="E235" s="2" t="s">
        <v>374</v>
      </c>
      <c r="F235" s="3">
        <v>179470</v>
      </c>
      <c r="G235" s="3">
        <v>176441</v>
      </c>
      <c r="H235" s="4">
        <v>1.72E-2</v>
      </c>
      <c r="I235" s="2" t="s">
        <v>375</v>
      </c>
    </row>
    <row r="236" spans="4:9" ht="15" thickBot="1" x14ac:dyDescent="0.35">
      <c r="D236" s="1">
        <v>233</v>
      </c>
      <c r="E236" s="2" t="s">
        <v>376</v>
      </c>
      <c r="F236" s="3">
        <v>179225</v>
      </c>
      <c r="G236" s="3">
        <v>182493</v>
      </c>
      <c r="H236" s="6" t="s">
        <v>377</v>
      </c>
      <c r="I236" s="2" t="s">
        <v>1</v>
      </c>
    </row>
    <row r="237" spans="4:9" ht="15" thickBot="1" x14ac:dyDescent="0.35">
      <c r="D237" s="1">
        <v>234</v>
      </c>
      <c r="E237" s="2" t="s">
        <v>378</v>
      </c>
      <c r="F237" s="3">
        <v>178465</v>
      </c>
      <c r="G237" s="3">
        <v>159978</v>
      </c>
      <c r="H237" s="4">
        <v>0.11559999999999999</v>
      </c>
      <c r="I237" s="2" t="s">
        <v>132</v>
      </c>
    </row>
    <row r="238" spans="4:9" ht="15" thickBot="1" x14ac:dyDescent="0.35">
      <c r="D238" s="1">
        <v>235</v>
      </c>
      <c r="E238" s="2" t="s">
        <v>379</v>
      </c>
      <c r="F238" s="3">
        <v>177805</v>
      </c>
      <c r="G238" s="3">
        <v>175518</v>
      </c>
      <c r="H238" s="4">
        <v>1.2999999999999999E-2</v>
      </c>
      <c r="I238" s="2" t="s">
        <v>380</v>
      </c>
    </row>
    <row r="239" spans="4:9" ht="15" thickBot="1" x14ac:dyDescent="0.35">
      <c r="D239" s="1">
        <v>236</v>
      </c>
      <c r="E239" s="2" t="s">
        <v>381</v>
      </c>
      <c r="F239" s="3">
        <v>177220</v>
      </c>
      <c r="G239" s="3">
        <v>168148</v>
      </c>
      <c r="H239" s="4">
        <v>5.3999999999999999E-2</v>
      </c>
      <c r="I239" s="2" t="s">
        <v>382</v>
      </c>
    </row>
    <row r="240" spans="4:9" ht="15" thickBot="1" x14ac:dyDescent="0.35">
      <c r="D240" s="1">
        <v>237</v>
      </c>
      <c r="E240" s="2" t="s">
        <v>383</v>
      </c>
      <c r="F240" s="3">
        <v>176594</v>
      </c>
      <c r="G240" s="3">
        <v>162642</v>
      </c>
      <c r="H240" s="4">
        <v>8.5800000000000001E-2</v>
      </c>
      <c r="I240" s="2" t="s">
        <v>384</v>
      </c>
    </row>
    <row r="241" spans="4:9" ht="15" thickBot="1" x14ac:dyDescent="0.35">
      <c r="D241" s="1">
        <v>238</v>
      </c>
      <c r="E241" s="2" t="s">
        <v>385</v>
      </c>
      <c r="F241" s="3">
        <v>174827</v>
      </c>
      <c r="G241" s="3">
        <v>162310</v>
      </c>
      <c r="H241" s="4">
        <v>7.7100000000000002E-2</v>
      </c>
      <c r="I241" s="2" t="s">
        <v>13</v>
      </c>
    </row>
    <row r="242" spans="4:9" ht="15" thickBot="1" x14ac:dyDescent="0.35">
      <c r="D242" s="1">
        <v>239</v>
      </c>
      <c r="E242" s="2" t="s">
        <v>386</v>
      </c>
      <c r="F242" s="3">
        <v>173408</v>
      </c>
      <c r="G242" s="3">
        <v>172188</v>
      </c>
      <c r="H242" s="4">
        <v>7.1000000000000004E-3</v>
      </c>
      <c r="I242" s="2" t="s">
        <v>97</v>
      </c>
    </row>
    <row r="243" spans="4:9" ht="15" thickBot="1" x14ac:dyDescent="0.35">
      <c r="D243" s="1">
        <v>240</v>
      </c>
      <c r="E243" s="2" t="s">
        <v>387</v>
      </c>
      <c r="F243" s="3">
        <v>171926</v>
      </c>
      <c r="G243" s="3">
        <v>166892</v>
      </c>
      <c r="H243" s="4">
        <v>3.0200000000000001E-2</v>
      </c>
      <c r="I243" s="2" t="s">
        <v>47</v>
      </c>
    </row>
    <row r="244" spans="4:9" ht="15" thickBot="1" x14ac:dyDescent="0.35">
      <c r="D244" s="1">
        <v>241</v>
      </c>
      <c r="E244" s="2" t="s">
        <v>388</v>
      </c>
      <c r="F244" s="3">
        <v>171122</v>
      </c>
      <c r="G244" s="3">
        <v>158599</v>
      </c>
      <c r="H244" s="4">
        <v>7.9000000000000001E-2</v>
      </c>
      <c r="I244" s="2" t="s">
        <v>389</v>
      </c>
    </row>
    <row r="245" spans="4:9" ht="15" thickBot="1" x14ac:dyDescent="0.35">
      <c r="D245" s="1">
        <v>242</v>
      </c>
      <c r="E245" s="2" t="s">
        <v>390</v>
      </c>
      <c r="F245" s="3">
        <v>170687</v>
      </c>
      <c r="G245" s="3">
        <v>172425</v>
      </c>
      <c r="H245" s="6" t="s">
        <v>391</v>
      </c>
      <c r="I245" s="5"/>
    </row>
    <row r="246" spans="4:9" ht="15" thickBot="1" x14ac:dyDescent="0.35">
      <c r="D246" s="1">
        <v>243</v>
      </c>
      <c r="E246" s="2" t="s">
        <v>392</v>
      </c>
      <c r="F246" s="3">
        <v>170364</v>
      </c>
      <c r="G246" s="3">
        <v>165252</v>
      </c>
      <c r="H246" s="4">
        <v>3.09E-2</v>
      </c>
      <c r="I246" s="5"/>
    </row>
    <row r="247" spans="4:9" ht="15" thickBot="1" x14ac:dyDescent="0.35">
      <c r="D247" s="1">
        <v>244</v>
      </c>
      <c r="E247" s="2" t="s">
        <v>393</v>
      </c>
      <c r="F247" s="3">
        <v>170015</v>
      </c>
      <c r="G247" s="3">
        <v>167819</v>
      </c>
      <c r="H247" s="4">
        <v>1.3100000000000001E-2</v>
      </c>
      <c r="I247" s="5"/>
    </row>
    <row r="248" spans="4:9" ht="15" thickBot="1" x14ac:dyDescent="0.35">
      <c r="D248" s="1">
        <v>245</v>
      </c>
      <c r="E248" s="2" t="s">
        <v>394</v>
      </c>
      <c r="F248" s="3">
        <v>169886</v>
      </c>
      <c r="G248" s="3">
        <v>166994</v>
      </c>
      <c r="H248" s="4">
        <v>1.7299999999999999E-2</v>
      </c>
      <c r="I248" s="2" t="s">
        <v>319</v>
      </c>
    </row>
    <row r="249" spans="4:9" ht="15" thickBot="1" x14ac:dyDescent="0.35">
      <c r="D249" s="1">
        <v>246</v>
      </c>
      <c r="E249" s="2" t="s">
        <v>395</v>
      </c>
      <c r="F249" s="3">
        <v>169728</v>
      </c>
      <c r="G249" s="3">
        <v>158934</v>
      </c>
      <c r="H249" s="4">
        <v>6.7900000000000002E-2</v>
      </c>
      <c r="I249" s="5"/>
    </row>
    <row r="250" spans="4:9" ht="15" thickBot="1" x14ac:dyDescent="0.35">
      <c r="D250" s="1">
        <v>247</v>
      </c>
      <c r="E250" s="2" t="s">
        <v>396</v>
      </c>
      <c r="F250" s="3">
        <v>169140</v>
      </c>
      <c r="G250" s="3">
        <v>168563</v>
      </c>
      <c r="H250" s="4">
        <v>3.3999999999999998E-3</v>
      </c>
      <c r="I250" s="2" t="s">
        <v>397</v>
      </c>
    </row>
    <row r="251" spans="4:9" ht="15" thickBot="1" x14ac:dyDescent="0.35">
      <c r="D251" s="1">
        <v>248</v>
      </c>
      <c r="E251" s="2" t="s">
        <v>398</v>
      </c>
      <c r="F251" s="3">
        <v>168828</v>
      </c>
      <c r="G251" s="3">
        <v>152586</v>
      </c>
      <c r="H251" s="4">
        <v>0.10639999999999999</v>
      </c>
      <c r="I251" s="2" t="s">
        <v>301</v>
      </c>
    </row>
    <row r="252" spans="4:9" ht="15" thickBot="1" x14ac:dyDescent="0.35">
      <c r="D252" s="1">
        <v>249</v>
      </c>
      <c r="E252" s="2" t="s">
        <v>399</v>
      </c>
      <c r="F252" s="3">
        <v>168288</v>
      </c>
      <c r="G252" s="3">
        <v>141671</v>
      </c>
      <c r="H252" s="4">
        <v>0.18790000000000001</v>
      </c>
      <c r="I252" s="2" t="s">
        <v>400</v>
      </c>
    </row>
    <row r="253" spans="4:9" ht="15" thickBot="1" x14ac:dyDescent="0.35">
      <c r="D253" s="1">
        <v>250</v>
      </c>
      <c r="E253" s="2" t="s">
        <v>401</v>
      </c>
      <c r="F253" s="3">
        <v>166614</v>
      </c>
      <c r="G253" s="3">
        <v>161151</v>
      </c>
      <c r="H253" s="4">
        <v>3.39E-2</v>
      </c>
      <c r="I253" s="2" t="s">
        <v>402</v>
      </c>
    </row>
    <row r="254" spans="4:9" ht="15" thickBot="1" x14ac:dyDescent="0.35">
      <c r="D254" s="1">
        <v>251</v>
      </c>
      <c r="E254" s="2" t="s">
        <v>403</v>
      </c>
      <c r="F254" s="3">
        <v>166336</v>
      </c>
      <c r="G254" s="3">
        <v>159549</v>
      </c>
      <c r="H254" s="4">
        <v>4.2500000000000003E-2</v>
      </c>
      <c r="I254" s="2" t="s">
        <v>404</v>
      </c>
    </row>
    <row r="255" spans="4:9" ht="15" thickBot="1" x14ac:dyDescent="0.35">
      <c r="D255" s="1">
        <v>252</v>
      </c>
      <c r="E255" s="2" t="s">
        <v>405</v>
      </c>
      <c r="F255" s="3">
        <v>166098</v>
      </c>
      <c r="G255" s="3">
        <v>169842</v>
      </c>
      <c r="H255" s="6" t="s">
        <v>406</v>
      </c>
      <c r="I255" s="2" t="s">
        <v>1</v>
      </c>
    </row>
    <row r="256" spans="4:9" ht="15" thickBot="1" x14ac:dyDescent="0.35">
      <c r="D256" s="1">
        <v>253</v>
      </c>
      <c r="E256" s="2" t="s">
        <v>407</v>
      </c>
      <c r="F256" s="3">
        <v>165474</v>
      </c>
      <c r="G256" s="3">
        <v>154924</v>
      </c>
      <c r="H256" s="4">
        <v>6.8099999999999994E-2</v>
      </c>
      <c r="I256" s="5"/>
    </row>
    <row r="257" spans="4:9" ht="15" thickBot="1" x14ac:dyDescent="0.35">
      <c r="D257" s="1">
        <v>254</v>
      </c>
      <c r="E257" s="2" t="s">
        <v>408</v>
      </c>
      <c r="F257" s="3">
        <v>165123</v>
      </c>
      <c r="G257" s="3">
        <v>159063</v>
      </c>
      <c r="H257" s="4">
        <v>3.8100000000000002E-2</v>
      </c>
      <c r="I257" s="2" t="s">
        <v>409</v>
      </c>
    </row>
    <row r="258" spans="4:9" ht="15" thickBot="1" x14ac:dyDescent="0.35">
      <c r="D258" s="1">
        <v>255</v>
      </c>
      <c r="E258" s="2" t="s">
        <v>410</v>
      </c>
      <c r="F258" s="3">
        <v>161620</v>
      </c>
      <c r="G258" s="3">
        <v>160331</v>
      </c>
      <c r="H258" s="4">
        <v>8.0000000000000002E-3</v>
      </c>
      <c r="I258" s="2" t="s">
        <v>153</v>
      </c>
    </row>
    <row r="259" spans="4:9" ht="15" thickBot="1" x14ac:dyDescent="0.35">
      <c r="D259" s="1">
        <v>256</v>
      </c>
      <c r="E259" s="2" t="s">
        <v>411</v>
      </c>
      <c r="F259" s="3">
        <v>161464</v>
      </c>
      <c r="G259" s="3">
        <v>153990</v>
      </c>
      <c r="H259" s="4">
        <v>4.8500000000000001E-2</v>
      </c>
      <c r="I259" s="2" t="s">
        <v>412</v>
      </c>
    </row>
    <row r="260" spans="4:9" ht="15" thickBot="1" x14ac:dyDescent="0.35">
      <c r="D260" s="1">
        <v>257</v>
      </c>
      <c r="E260" s="2" t="s">
        <v>413</v>
      </c>
      <c r="F260" s="3">
        <v>160245</v>
      </c>
      <c r="G260" s="3">
        <v>138115</v>
      </c>
      <c r="H260" s="4">
        <v>0.16020000000000001</v>
      </c>
      <c r="I260" s="5"/>
    </row>
    <row r="261" spans="4:9" ht="15" thickBot="1" x14ac:dyDescent="0.35">
      <c r="D261" s="1">
        <v>258</v>
      </c>
      <c r="E261" s="2" t="s">
        <v>414</v>
      </c>
      <c r="F261" s="3">
        <v>159688</v>
      </c>
      <c r="G261" s="3">
        <v>151131</v>
      </c>
      <c r="H261" s="4">
        <v>5.6599999999999998E-2</v>
      </c>
      <c r="I261" s="2" t="s">
        <v>135</v>
      </c>
    </row>
    <row r="262" spans="4:9" ht="15" thickBot="1" x14ac:dyDescent="0.35">
      <c r="D262" s="1">
        <v>259</v>
      </c>
      <c r="E262" s="2" t="s">
        <v>415</v>
      </c>
      <c r="F262" s="3">
        <v>158991</v>
      </c>
      <c r="G262" s="3">
        <v>140247</v>
      </c>
      <c r="H262" s="4">
        <v>0.1336</v>
      </c>
      <c r="I262" s="2" t="s">
        <v>275</v>
      </c>
    </row>
    <row r="263" spans="4:9" ht="15" thickBot="1" x14ac:dyDescent="0.35">
      <c r="D263" s="1">
        <v>260</v>
      </c>
      <c r="E263" s="2" t="s">
        <v>416</v>
      </c>
      <c r="F263" s="3">
        <v>158460</v>
      </c>
      <c r="G263" s="3">
        <v>160248</v>
      </c>
      <c r="H263" s="6" t="s">
        <v>417</v>
      </c>
      <c r="I263" s="5"/>
    </row>
    <row r="264" spans="4:9" ht="15" thickBot="1" x14ac:dyDescent="0.35">
      <c r="D264" s="1">
        <v>261</v>
      </c>
      <c r="E264" s="2" t="s">
        <v>418</v>
      </c>
      <c r="F264" s="3">
        <v>157462</v>
      </c>
      <c r="G264" s="3">
        <v>137130</v>
      </c>
      <c r="H264" s="4">
        <v>0.14829999999999999</v>
      </c>
      <c r="I264" s="2" t="s">
        <v>400</v>
      </c>
    </row>
    <row r="265" spans="4:9" ht="15" thickBot="1" x14ac:dyDescent="0.35">
      <c r="D265" s="1">
        <v>262</v>
      </c>
      <c r="E265" s="2" t="s">
        <v>419</v>
      </c>
      <c r="F265" s="3">
        <v>154789</v>
      </c>
      <c r="G265" s="3">
        <v>153922</v>
      </c>
      <c r="H265" s="4">
        <v>5.5999999999999999E-3</v>
      </c>
      <c r="I265" s="5"/>
    </row>
    <row r="266" spans="4:9" ht="15" thickBot="1" x14ac:dyDescent="0.35">
      <c r="D266" s="1">
        <v>263</v>
      </c>
      <c r="E266" s="2" t="s">
        <v>420</v>
      </c>
      <c r="F266" s="3">
        <v>154697</v>
      </c>
      <c r="G266" s="3">
        <v>150865</v>
      </c>
      <c r="H266" s="4">
        <v>2.5399999999999999E-2</v>
      </c>
      <c r="I266" s="2" t="s">
        <v>104</v>
      </c>
    </row>
    <row r="267" spans="4:9" ht="15" thickBot="1" x14ac:dyDescent="0.35">
      <c r="D267" s="1">
        <v>264</v>
      </c>
      <c r="E267" s="2" t="s">
        <v>421</v>
      </c>
      <c r="F267" s="3">
        <v>154311</v>
      </c>
      <c r="G267" s="3">
        <v>138494</v>
      </c>
      <c r="H267" s="4">
        <v>0.1142</v>
      </c>
      <c r="I267" s="2" t="s">
        <v>173</v>
      </c>
    </row>
    <row r="268" spans="4:9" ht="15" thickBot="1" x14ac:dyDescent="0.35">
      <c r="D268" s="1">
        <v>265</v>
      </c>
      <c r="E268" s="2" t="s">
        <v>422</v>
      </c>
      <c r="F268" s="3">
        <v>154010</v>
      </c>
      <c r="G268" s="3">
        <v>156813</v>
      </c>
      <c r="H268" s="6" t="s">
        <v>377</v>
      </c>
      <c r="I268" s="2" t="s">
        <v>267</v>
      </c>
    </row>
    <row r="269" spans="4:9" ht="15" thickBot="1" x14ac:dyDescent="0.35">
      <c r="D269" s="1">
        <v>266</v>
      </c>
      <c r="E269" s="2" t="s">
        <v>423</v>
      </c>
      <c r="F269" s="3">
        <v>153851</v>
      </c>
      <c r="G269" s="3">
        <v>149618</v>
      </c>
      <c r="H269" s="4">
        <v>2.8299999999999999E-2</v>
      </c>
      <c r="I269" s="2" t="s">
        <v>11</v>
      </c>
    </row>
    <row r="270" spans="4:9" ht="15" thickBot="1" x14ac:dyDescent="0.35">
      <c r="D270" s="1">
        <v>267</v>
      </c>
      <c r="E270" s="2" t="s">
        <v>424</v>
      </c>
      <c r="F270" s="3">
        <v>153797</v>
      </c>
      <c r="G270" s="3">
        <v>156898</v>
      </c>
      <c r="H270" s="6" t="s">
        <v>425</v>
      </c>
      <c r="I270" s="2" t="s">
        <v>13</v>
      </c>
    </row>
    <row r="271" spans="4:9" ht="15" thickBot="1" x14ac:dyDescent="0.35">
      <c r="D271" s="1">
        <v>268</v>
      </c>
      <c r="E271" s="2" t="s">
        <v>426</v>
      </c>
      <c r="F271" s="3">
        <v>152256</v>
      </c>
      <c r="G271" s="3">
        <v>153829</v>
      </c>
      <c r="H271" s="6" t="s">
        <v>427</v>
      </c>
      <c r="I271" s="2" t="s">
        <v>207</v>
      </c>
    </row>
    <row r="272" spans="4:9" ht="15" thickBot="1" x14ac:dyDescent="0.35">
      <c r="D272" s="1">
        <v>269</v>
      </c>
      <c r="E272" s="2" t="s">
        <v>428</v>
      </c>
      <c r="F272" s="3">
        <v>152219</v>
      </c>
      <c r="G272" s="3">
        <v>157308</v>
      </c>
      <c r="H272" s="6" t="s">
        <v>429</v>
      </c>
      <c r="I272" s="5"/>
    </row>
    <row r="273" spans="4:9" ht="15" thickBot="1" x14ac:dyDescent="0.35">
      <c r="D273" s="1">
        <v>270</v>
      </c>
      <c r="E273" s="2" t="s">
        <v>430</v>
      </c>
      <c r="F273" s="3">
        <v>151806</v>
      </c>
      <c r="G273" s="3">
        <v>153923</v>
      </c>
      <c r="H273" s="6" t="s">
        <v>431</v>
      </c>
      <c r="I273" s="5"/>
    </row>
    <row r="274" spans="4:9" ht="15" thickBot="1" x14ac:dyDescent="0.35">
      <c r="D274" s="1">
        <v>271</v>
      </c>
      <c r="E274" s="2" t="s">
        <v>432</v>
      </c>
      <c r="F274" s="3">
        <v>151563</v>
      </c>
      <c r="G274" s="3">
        <v>138028</v>
      </c>
      <c r="H274" s="4">
        <v>9.8100000000000007E-2</v>
      </c>
      <c r="I274" s="2" t="s">
        <v>15</v>
      </c>
    </row>
    <row r="275" spans="4:9" ht="15" thickBot="1" x14ac:dyDescent="0.35">
      <c r="D275" s="1">
        <v>272</v>
      </c>
      <c r="E275" s="2" t="s">
        <v>433</v>
      </c>
      <c r="F275" s="3">
        <v>151391</v>
      </c>
      <c r="G275" s="3">
        <v>149807</v>
      </c>
      <c r="H275" s="4">
        <v>1.06E-2</v>
      </c>
      <c r="I275" s="5"/>
    </row>
    <row r="276" spans="4:9" ht="15" thickBot="1" x14ac:dyDescent="0.35">
      <c r="D276" s="1">
        <v>273</v>
      </c>
      <c r="E276" s="2" t="s">
        <v>434</v>
      </c>
      <c r="F276" s="3">
        <v>150734</v>
      </c>
      <c r="G276" s="3">
        <v>151306</v>
      </c>
      <c r="H276" s="6" t="s">
        <v>435</v>
      </c>
      <c r="I276" s="5"/>
    </row>
    <row r="277" spans="4:9" ht="15" thickBot="1" x14ac:dyDescent="0.35">
      <c r="D277" s="1">
        <v>274</v>
      </c>
      <c r="E277" s="2" t="s">
        <v>436</v>
      </c>
      <c r="F277" s="3">
        <v>150098</v>
      </c>
      <c r="G277" s="3">
        <v>149198</v>
      </c>
      <c r="H277" s="4">
        <v>6.0000000000000001E-3</v>
      </c>
      <c r="I277" s="5"/>
    </row>
    <row r="278" spans="4:9" ht="15" thickBot="1" x14ac:dyDescent="0.35">
      <c r="D278" s="1">
        <v>275</v>
      </c>
      <c r="E278" s="2" t="s">
        <v>437</v>
      </c>
      <c r="F278" s="3">
        <v>150083</v>
      </c>
      <c r="G278" s="3">
        <v>146723</v>
      </c>
      <c r="H278" s="4">
        <v>2.29E-2</v>
      </c>
      <c r="I278" s="5"/>
    </row>
    <row r="279" spans="4:9" ht="15" thickBot="1" x14ac:dyDescent="0.35">
      <c r="D279" s="1">
        <v>276</v>
      </c>
      <c r="E279" s="2" t="s">
        <v>438</v>
      </c>
      <c r="F279" s="3">
        <v>149785</v>
      </c>
      <c r="G279" s="3">
        <v>152982</v>
      </c>
      <c r="H279" s="6" t="s">
        <v>439</v>
      </c>
      <c r="I279" s="2" t="s">
        <v>197</v>
      </c>
    </row>
    <row r="280" spans="4:9" ht="15" thickBot="1" x14ac:dyDescent="0.35">
      <c r="D280" s="1">
        <v>277</v>
      </c>
      <c r="E280" s="2" t="s">
        <v>440</v>
      </c>
      <c r="F280" s="3">
        <v>149538</v>
      </c>
      <c r="G280" s="3">
        <v>148338</v>
      </c>
      <c r="H280" s="4">
        <v>8.0999999999999996E-3</v>
      </c>
      <c r="I280" s="2" t="s">
        <v>79</v>
      </c>
    </row>
    <row r="281" spans="4:9" ht="15" thickBot="1" x14ac:dyDescent="0.35">
      <c r="D281" s="1">
        <v>278</v>
      </c>
      <c r="E281" s="2" t="s">
        <v>441</v>
      </c>
      <c r="F281" s="3">
        <v>149208</v>
      </c>
      <c r="G281" s="3">
        <v>152021</v>
      </c>
      <c r="H281" s="6" t="s">
        <v>442</v>
      </c>
      <c r="I281" s="2" t="s">
        <v>25</v>
      </c>
    </row>
    <row r="282" spans="4:9" ht="15" thickBot="1" x14ac:dyDescent="0.35">
      <c r="D282" s="1">
        <v>279</v>
      </c>
      <c r="E282" s="2" t="s">
        <v>443</v>
      </c>
      <c r="F282" s="3">
        <v>149138</v>
      </c>
      <c r="G282" s="3">
        <v>142842</v>
      </c>
      <c r="H282" s="4">
        <v>4.41E-2</v>
      </c>
      <c r="I282" s="5"/>
    </row>
    <row r="283" spans="4:9" ht="15" thickBot="1" x14ac:dyDescent="0.35">
      <c r="D283" s="1">
        <v>280</v>
      </c>
      <c r="E283" s="2" t="s">
        <v>444</v>
      </c>
      <c r="F283" s="3">
        <v>148651</v>
      </c>
      <c r="G283" s="3">
        <v>144170</v>
      </c>
      <c r="H283" s="4">
        <v>3.1099999999999999E-2</v>
      </c>
      <c r="I283" s="2" t="s">
        <v>110</v>
      </c>
    </row>
    <row r="284" spans="4:9" ht="15" thickBot="1" x14ac:dyDescent="0.35">
      <c r="D284" s="1">
        <v>281</v>
      </c>
      <c r="E284" s="2" t="s">
        <v>445</v>
      </c>
      <c r="F284" s="3">
        <v>147834</v>
      </c>
      <c r="G284" s="3">
        <v>145639</v>
      </c>
      <c r="H284" s="4">
        <v>1.5100000000000001E-2</v>
      </c>
      <c r="I284" s="2" t="s">
        <v>446</v>
      </c>
    </row>
    <row r="285" spans="4:9" ht="15" thickBot="1" x14ac:dyDescent="0.35">
      <c r="D285" s="1">
        <v>282</v>
      </c>
      <c r="E285" s="2" t="s">
        <v>447</v>
      </c>
      <c r="F285" s="3">
        <v>147323</v>
      </c>
      <c r="G285" s="3">
        <v>152392</v>
      </c>
      <c r="H285" s="6" t="s">
        <v>448</v>
      </c>
      <c r="I285" s="2" t="s">
        <v>449</v>
      </c>
    </row>
    <row r="286" spans="4:9" ht="15" thickBot="1" x14ac:dyDescent="0.35">
      <c r="D286" s="1">
        <v>283</v>
      </c>
      <c r="E286" s="2" t="s">
        <v>450</v>
      </c>
      <c r="F286" s="3">
        <v>146534</v>
      </c>
      <c r="G286" s="3">
        <v>147137</v>
      </c>
      <c r="H286" s="6" t="s">
        <v>451</v>
      </c>
      <c r="I286" s="5"/>
    </row>
    <row r="287" spans="4:9" ht="15" thickBot="1" x14ac:dyDescent="0.35">
      <c r="D287" s="1">
        <v>284</v>
      </c>
      <c r="E287" s="2" t="s">
        <v>452</v>
      </c>
      <c r="F287" s="3">
        <v>145661</v>
      </c>
      <c r="G287" s="3">
        <v>134598</v>
      </c>
      <c r="H287" s="4">
        <v>8.2199999999999995E-2</v>
      </c>
      <c r="I287" s="2" t="s">
        <v>453</v>
      </c>
    </row>
    <row r="288" spans="4:9" ht="15" thickBot="1" x14ac:dyDescent="0.35">
      <c r="D288" s="1">
        <v>285</v>
      </c>
      <c r="E288" s="2" t="s">
        <v>454</v>
      </c>
      <c r="F288" s="3">
        <v>144676</v>
      </c>
      <c r="G288" s="3">
        <v>139588</v>
      </c>
      <c r="H288" s="4">
        <v>3.6499999999999998E-2</v>
      </c>
      <c r="I288" s="5"/>
    </row>
    <row r="289" spans="4:9" ht="15" thickBot="1" x14ac:dyDescent="0.35">
      <c r="D289" s="1">
        <v>286</v>
      </c>
      <c r="E289" s="2" t="s">
        <v>455</v>
      </c>
      <c r="F289" s="3">
        <v>143904</v>
      </c>
      <c r="G289" s="3">
        <v>142227</v>
      </c>
      <c r="H289" s="4">
        <v>1.18E-2</v>
      </c>
      <c r="I289" s="2" t="s">
        <v>177</v>
      </c>
    </row>
    <row r="290" spans="4:9" ht="15" thickBot="1" x14ac:dyDescent="0.35">
      <c r="D290" s="1">
        <v>287</v>
      </c>
      <c r="E290" s="2" t="s">
        <v>456</v>
      </c>
      <c r="F290" s="3">
        <v>143621</v>
      </c>
      <c r="G290" s="3">
        <v>141236</v>
      </c>
      <c r="H290" s="4">
        <v>1.6899999999999998E-2</v>
      </c>
      <c r="I290" s="5"/>
    </row>
    <row r="291" spans="4:9" ht="15" thickBot="1" x14ac:dyDescent="0.35">
      <c r="D291" s="1">
        <v>288</v>
      </c>
      <c r="E291" s="2" t="s">
        <v>457</v>
      </c>
      <c r="F291" s="3">
        <v>142982</v>
      </c>
      <c r="G291" s="3">
        <v>147950</v>
      </c>
      <c r="H291" s="6" t="s">
        <v>458</v>
      </c>
      <c r="I291" s="5"/>
    </row>
    <row r="292" spans="4:9" ht="15" thickBot="1" x14ac:dyDescent="0.35">
      <c r="D292" s="1">
        <v>289</v>
      </c>
      <c r="E292" s="2" t="s">
        <v>459</v>
      </c>
      <c r="F292" s="3">
        <v>142572</v>
      </c>
      <c r="G292" s="3">
        <v>133265</v>
      </c>
      <c r="H292" s="4">
        <v>6.9800000000000001E-2</v>
      </c>
      <c r="I292" s="2" t="s">
        <v>460</v>
      </c>
    </row>
    <row r="293" spans="4:9" ht="15" thickBot="1" x14ac:dyDescent="0.35">
      <c r="D293" s="1">
        <v>290</v>
      </c>
      <c r="E293" s="2" t="s">
        <v>461</v>
      </c>
      <c r="F293" s="3">
        <v>142166</v>
      </c>
      <c r="G293" s="3">
        <v>136484</v>
      </c>
      <c r="H293" s="4">
        <v>4.1599999999999998E-2</v>
      </c>
      <c r="I293" s="2" t="s">
        <v>21</v>
      </c>
    </row>
    <row r="294" spans="4:9" ht="15" thickBot="1" x14ac:dyDescent="0.35">
      <c r="D294" s="1">
        <v>291</v>
      </c>
      <c r="E294" s="2" t="s">
        <v>462</v>
      </c>
      <c r="F294" s="3">
        <v>140908</v>
      </c>
      <c r="G294" s="3">
        <v>134421</v>
      </c>
      <c r="H294" s="4">
        <v>4.8300000000000003E-2</v>
      </c>
      <c r="I294" s="5"/>
    </row>
    <row r="295" spans="4:9" ht="15" thickBot="1" x14ac:dyDescent="0.35">
      <c r="D295" s="1">
        <v>292</v>
      </c>
      <c r="E295" s="2" t="s">
        <v>463</v>
      </c>
      <c r="F295" s="3">
        <v>138863</v>
      </c>
      <c r="G295" s="3">
        <v>133568</v>
      </c>
      <c r="H295" s="4">
        <v>3.9600000000000003E-2</v>
      </c>
      <c r="I295" s="2" t="s">
        <v>170</v>
      </c>
    </row>
    <row r="296" spans="4:9" ht="15" thickBot="1" x14ac:dyDescent="0.35">
      <c r="D296" s="1">
        <v>293</v>
      </c>
      <c r="E296" s="2" t="s">
        <v>464</v>
      </c>
      <c r="F296" s="3">
        <v>138380</v>
      </c>
      <c r="G296" s="3">
        <v>129709</v>
      </c>
      <c r="H296" s="4">
        <v>6.6799999999999998E-2</v>
      </c>
      <c r="I296" s="2" t="s">
        <v>465</v>
      </c>
    </row>
    <row r="297" spans="4:9" ht="15" thickBot="1" x14ac:dyDescent="0.35">
      <c r="D297" s="1">
        <v>294</v>
      </c>
      <c r="E297" s="2" t="s">
        <v>466</v>
      </c>
      <c r="F297" s="3">
        <v>136936</v>
      </c>
      <c r="G297" s="3">
        <v>133665</v>
      </c>
      <c r="H297" s="4">
        <v>2.4500000000000001E-2</v>
      </c>
      <c r="I297" s="5"/>
    </row>
    <row r="298" spans="4:9" ht="15" thickBot="1" x14ac:dyDescent="0.35">
      <c r="D298" s="1">
        <v>295</v>
      </c>
      <c r="E298" s="2" t="s">
        <v>467</v>
      </c>
      <c r="F298" s="3">
        <v>136159</v>
      </c>
      <c r="G298" s="3">
        <v>125442</v>
      </c>
      <c r="H298" s="4">
        <v>8.5400000000000004E-2</v>
      </c>
      <c r="I298" s="5"/>
    </row>
    <row r="299" spans="4:9" ht="15" thickBot="1" x14ac:dyDescent="0.35">
      <c r="D299" s="1">
        <v>296</v>
      </c>
      <c r="E299" s="2" t="s">
        <v>468</v>
      </c>
      <c r="F299" s="3">
        <v>135603</v>
      </c>
      <c r="G299" s="3">
        <v>134063</v>
      </c>
      <c r="H299" s="4">
        <v>1.15E-2</v>
      </c>
      <c r="I299" s="2" t="s">
        <v>469</v>
      </c>
    </row>
    <row r="300" spans="4:9" ht="15" thickBot="1" x14ac:dyDescent="0.35">
      <c r="D300" s="1">
        <v>297</v>
      </c>
      <c r="E300" s="2" t="s">
        <v>470</v>
      </c>
      <c r="F300" s="3">
        <v>135238</v>
      </c>
      <c r="G300" s="3">
        <v>128472</v>
      </c>
      <c r="H300" s="4">
        <v>5.2699999999999997E-2</v>
      </c>
      <c r="I300" s="2" t="s">
        <v>11</v>
      </c>
    </row>
    <row r="301" spans="4:9" ht="15" thickBot="1" x14ac:dyDescent="0.35">
      <c r="D301" s="1">
        <v>298</v>
      </c>
      <c r="E301" s="2" t="s">
        <v>471</v>
      </c>
      <c r="F301" s="3">
        <v>134786</v>
      </c>
      <c r="G301" s="3">
        <v>138333</v>
      </c>
      <c r="H301" s="6" t="s">
        <v>472</v>
      </c>
      <c r="I301" s="2" t="s">
        <v>130</v>
      </c>
    </row>
    <row r="302" spans="4:9" ht="15" thickBot="1" x14ac:dyDescent="0.35">
      <c r="D302" s="1">
        <v>299</v>
      </c>
      <c r="E302" s="2" t="s">
        <v>473</v>
      </c>
      <c r="F302" s="3">
        <v>134732</v>
      </c>
      <c r="G302" s="3">
        <v>143679</v>
      </c>
      <c r="H302" s="6" t="s">
        <v>474</v>
      </c>
      <c r="I302" s="2" t="s">
        <v>475</v>
      </c>
    </row>
    <row r="303" spans="4:9" ht="15" thickBot="1" x14ac:dyDescent="0.35">
      <c r="D303" s="1">
        <v>300</v>
      </c>
      <c r="E303" s="2" t="s">
        <v>476</v>
      </c>
      <c r="F303" s="3">
        <v>134314</v>
      </c>
      <c r="G303" s="3">
        <v>136146</v>
      </c>
      <c r="H303" s="6" t="s">
        <v>477</v>
      </c>
      <c r="I303" s="2" t="s">
        <v>260</v>
      </c>
    </row>
    <row r="304" spans="4:9" ht="15" thickBot="1" x14ac:dyDescent="0.35">
      <c r="D304" s="1">
        <v>301</v>
      </c>
      <c r="E304" s="2" t="s">
        <v>478</v>
      </c>
      <c r="F304" s="3">
        <v>132822</v>
      </c>
      <c r="G304" s="3">
        <v>125228</v>
      </c>
      <c r="H304" s="4">
        <v>6.0600000000000001E-2</v>
      </c>
      <c r="I304" s="2" t="s">
        <v>479</v>
      </c>
    </row>
    <row r="305" spans="4:9" ht="15" thickBot="1" x14ac:dyDescent="0.35">
      <c r="D305" s="1">
        <v>302</v>
      </c>
      <c r="E305" s="2" t="s">
        <v>480</v>
      </c>
      <c r="F305" s="3">
        <v>131635</v>
      </c>
      <c r="G305" s="3">
        <v>114778</v>
      </c>
      <c r="H305" s="4">
        <v>0.1469</v>
      </c>
      <c r="I305" s="5"/>
    </row>
    <row r="306" spans="4:9" ht="15" thickBot="1" x14ac:dyDescent="0.35">
      <c r="D306" s="1">
        <v>303</v>
      </c>
      <c r="E306" s="2" t="s">
        <v>481</v>
      </c>
      <c r="F306" s="3">
        <v>130710</v>
      </c>
      <c r="G306" s="3">
        <v>121097</v>
      </c>
      <c r="H306" s="4">
        <v>7.9399999999999998E-2</v>
      </c>
      <c r="I306" s="2" t="s">
        <v>82</v>
      </c>
    </row>
    <row r="307" spans="4:9" ht="15" thickBot="1" x14ac:dyDescent="0.35">
      <c r="D307" s="1">
        <v>304</v>
      </c>
      <c r="E307" s="2" t="s">
        <v>482</v>
      </c>
      <c r="F307" s="3">
        <v>129858</v>
      </c>
      <c r="G307" s="3">
        <v>121026</v>
      </c>
      <c r="H307" s="4">
        <v>7.2999999999999995E-2</v>
      </c>
      <c r="I307" s="2" t="s">
        <v>483</v>
      </c>
    </row>
    <row r="308" spans="4:9" ht="15" thickBot="1" x14ac:dyDescent="0.35">
      <c r="D308" s="1">
        <v>305</v>
      </c>
      <c r="E308" s="2" t="s">
        <v>484</v>
      </c>
      <c r="F308" s="3">
        <v>129527</v>
      </c>
      <c r="G308" s="3">
        <v>130011</v>
      </c>
      <c r="H308" s="6" t="s">
        <v>485</v>
      </c>
      <c r="I308" s="5"/>
    </row>
    <row r="309" spans="4:9" ht="15" thickBot="1" x14ac:dyDescent="0.35">
      <c r="D309" s="1">
        <v>306</v>
      </c>
      <c r="E309" s="2" t="s">
        <v>486</v>
      </c>
      <c r="F309" s="3">
        <v>128235</v>
      </c>
      <c r="G309" s="3">
        <v>120877</v>
      </c>
      <c r="H309" s="4">
        <v>6.0900000000000003E-2</v>
      </c>
      <c r="I309" s="2" t="s">
        <v>7</v>
      </c>
    </row>
    <row r="310" spans="4:9" ht="15" thickBot="1" x14ac:dyDescent="0.35">
      <c r="D310" s="1">
        <v>307</v>
      </c>
      <c r="E310" s="2" t="s">
        <v>487</v>
      </c>
      <c r="F310" s="3">
        <v>128077</v>
      </c>
      <c r="G310" s="3">
        <v>130291</v>
      </c>
      <c r="H310" s="6" t="s">
        <v>488</v>
      </c>
      <c r="I310" s="5"/>
    </row>
    <row r="311" spans="4:9" ht="15" thickBot="1" x14ac:dyDescent="0.35">
      <c r="D311" s="1">
        <v>308</v>
      </c>
      <c r="E311" s="2" t="s">
        <v>489</v>
      </c>
      <c r="F311" s="3">
        <v>126903</v>
      </c>
      <c r="G311" s="3">
        <v>131219</v>
      </c>
      <c r="H311" s="6" t="s">
        <v>490</v>
      </c>
      <c r="I311" s="5"/>
    </row>
    <row r="312" spans="4:9" ht="15" thickBot="1" x14ac:dyDescent="0.35">
      <c r="D312" s="1">
        <v>309</v>
      </c>
      <c r="E312" s="2" t="s">
        <v>491</v>
      </c>
      <c r="F312" s="3">
        <v>126565</v>
      </c>
      <c r="G312" s="3">
        <v>127329</v>
      </c>
      <c r="H312" s="6" t="s">
        <v>492</v>
      </c>
      <c r="I312" s="2" t="s">
        <v>53</v>
      </c>
    </row>
    <row r="313" spans="4:9" ht="15" thickBot="1" x14ac:dyDescent="0.35">
      <c r="D313" s="1">
        <v>310</v>
      </c>
      <c r="E313" s="2" t="s">
        <v>493</v>
      </c>
      <c r="F313" s="3">
        <v>126430</v>
      </c>
      <c r="G313" s="3">
        <v>126575</v>
      </c>
      <c r="H313" s="6" t="s">
        <v>494</v>
      </c>
      <c r="I313" s="5"/>
    </row>
    <row r="314" spans="4:9" ht="15" thickBot="1" x14ac:dyDescent="0.35">
      <c r="D314" s="1">
        <v>311</v>
      </c>
      <c r="E314" s="2" t="s">
        <v>495</v>
      </c>
      <c r="F314" s="3">
        <v>126367</v>
      </c>
      <c r="G314" s="3">
        <v>128923</v>
      </c>
      <c r="H314" s="6" t="s">
        <v>425</v>
      </c>
      <c r="I314" s="2" t="s">
        <v>115</v>
      </c>
    </row>
    <row r="315" spans="4:9" ht="15" thickBot="1" x14ac:dyDescent="0.35">
      <c r="D315" s="1">
        <v>312</v>
      </c>
      <c r="E315" s="2" t="s">
        <v>496</v>
      </c>
      <c r="F315" s="3">
        <v>126111</v>
      </c>
      <c r="G315" s="3">
        <v>126802</v>
      </c>
      <c r="H315" s="6" t="s">
        <v>497</v>
      </c>
      <c r="I315" s="2" t="s">
        <v>498</v>
      </c>
    </row>
    <row r="316" spans="4:9" ht="15" thickBot="1" x14ac:dyDescent="0.35">
      <c r="D316" s="1">
        <v>313</v>
      </c>
      <c r="E316" s="2" t="s">
        <v>499</v>
      </c>
      <c r="F316" s="3">
        <v>125770</v>
      </c>
      <c r="G316" s="3">
        <v>131346</v>
      </c>
      <c r="H316" s="6" t="s">
        <v>500</v>
      </c>
      <c r="I316" s="5"/>
    </row>
    <row r="317" spans="4:9" ht="15" thickBot="1" x14ac:dyDescent="0.35">
      <c r="D317" s="1">
        <v>314</v>
      </c>
      <c r="E317" s="2" t="s">
        <v>501</v>
      </c>
      <c r="F317" s="3">
        <v>124650</v>
      </c>
      <c r="G317" s="3">
        <v>127089</v>
      </c>
      <c r="H317" s="6" t="s">
        <v>502</v>
      </c>
      <c r="I317" s="5"/>
    </row>
    <row r="318" spans="4:9" ht="15" thickBot="1" x14ac:dyDescent="0.35">
      <c r="D318" s="1">
        <v>315</v>
      </c>
      <c r="E318" s="2" t="s">
        <v>503</v>
      </c>
      <c r="F318" s="3">
        <v>124150</v>
      </c>
      <c r="G318" s="3">
        <v>122623</v>
      </c>
      <c r="H318" s="4">
        <v>1.2500000000000001E-2</v>
      </c>
      <c r="I318" s="5"/>
    </row>
    <row r="319" spans="4:9" ht="15" thickBot="1" x14ac:dyDescent="0.35">
      <c r="D319" s="1">
        <v>316</v>
      </c>
      <c r="E319" s="2" t="s">
        <v>504</v>
      </c>
      <c r="F319" s="3">
        <v>123996</v>
      </c>
      <c r="G319" s="3">
        <v>93420</v>
      </c>
      <c r="H319" s="4">
        <v>0.32729999999999998</v>
      </c>
      <c r="I319" s="2" t="s">
        <v>39</v>
      </c>
    </row>
    <row r="320" spans="4:9" ht="15" thickBot="1" x14ac:dyDescent="0.35">
      <c r="D320" s="1">
        <v>317</v>
      </c>
      <c r="E320" s="2" t="s">
        <v>505</v>
      </c>
      <c r="F320" s="3">
        <v>123681</v>
      </c>
      <c r="G320" s="3">
        <v>116901</v>
      </c>
      <c r="H320" s="4">
        <v>5.8000000000000003E-2</v>
      </c>
      <c r="I320" s="2" t="s">
        <v>27</v>
      </c>
    </row>
    <row r="321" spans="4:9" ht="15" thickBot="1" x14ac:dyDescent="0.35">
      <c r="D321" s="1">
        <v>318</v>
      </c>
      <c r="E321" s="2" t="s">
        <v>506</v>
      </c>
      <c r="F321" s="3">
        <v>122849</v>
      </c>
      <c r="G321" s="3">
        <v>116672</v>
      </c>
      <c r="H321" s="4">
        <v>5.2900000000000003E-2</v>
      </c>
      <c r="I321" s="2" t="s">
        <v>42</v>
      </c>
    </row>
    <row r="322" spans="4:9" ht="15" thickBot="1" x14ac:dyDescent="0.35">
      <c r="D322" s="1">
        <v>319</v>
      </c>
      <c r="E322" s="2" t="s">
        <v>507</v>
      </c>
      <c r="F322" s="3">
        <v>121262</v>
      </c>
      <c r="G322" s="3">
        <v>115788</v>
      </c>
      <c r="H322" s="4">
        <v>4.7300000000000002E-2</v>
      </c>
      <c r="I322" s="2" t="s">
        <v>177</v>
      </c>
    </row>
    <row r="323" spans="4:9" ht="15" thickBot="1" x14ac:dyDescent="0.35">
      <c r="D323" s="1">
        <v>320</v>
      </c>
      <c r="E323" s="2" t="s">
        <v>508</v>
      </c>
      <c r="F323" s="3">
        <v>121247</v>
      </c>
      <c r="G323" s="3">
        <v>118502</v>
      </c>
      <c r="H323" s="4">
        <v>2.3199999999999998E-2</v>
      </c>
      <c r="I323" s="2" t="s">
        <v>479</v>
      </c>
    </row>
    <row r="324" spans="4:9" ht="15" thickBot="1" x14ac:dyDescent="0.35">
      <c r="D324" s="1">
        <v>321</v>
      </c>
      <c r="E324" s="2" t="s">
        <v>509</v>
      </c>
      <c r="F324" s="3">
        <v>121107</v>
      </c>
      <c r="G324" s="3">
        <v>124475</v>
      </c>
      <c r="H324" s="6" t="s">
        <v>510</v>
      </c>
      <c r="I324" s="2" t="s">
        <v>511</v>
      </c>
    </row>
    <row r="325" spans="4:9" ht="15" thickBot="1" x14ac:dyDescent="0.35">
      <c r="D325" s="1">
        <v>322</v>
      </c>
      <c r="E325" s="2" t="s">
        <v>512</v>
      </c>
      <c r="F325" s="3">
        <v>120924</v>
      </c>
      <c r="G325" s="3">
        <v>124898</v>
      </c>
      <c r="H325" s="6" t="s">
        <v>513</v>
      </c>
      <c r="I325" s="5"/>
    </row>
    <row r="326" spans="4:9" ht="15" thickBot="1" x14ac:dyDescent="0.35">
      <c r="D326" s="1">
        <v>323</v>
      </c>
      <c r="E326" s="2" t="s">
        <v>514</v>
      </c>
      <c r="F326" s="3">
        <v>119943</v>
      </c>
      <c r="G326" s="3">
        <v>111823</v>
      </c>
      <c r="H326" s="4">
        <v>7.2599999999999998E-2</v>
      </c>
      <c r="I326" s="5"/>
    </row>
    <row r="327" spans="4:9" ht="15" thickBot="1" x14ac:dyDescent="0.35">
      <c r="D327" s="1">
        <v>324</v>
      </c>
      <c r="E327" s="2" t="s">
        <v>515</v>
      </c>
      <c r="F327" s="3">
        <v>119440</v>
      </c>
      <c r="G327" s="3">
        <v>110826</v>
      </c>
      <c r="H327" s="4">
        <v>7.7700000000000005E-2</v>
      </c>
      <c r="I327" s="2" t="s">
        <v>53</v>
      </c>
    </row>
    <row r="328" spans="4:9" ht="15" thickBot="1" x14ac:dyDescent="0.35">
      <c r="D328" s="1">
        <v>325</v>
      </c>
      <c r="E328" s="2" t="s">
        <v>516</v>
      </c>
      <c r="F328" s="3">
        <v>119271</v>
      </c>
      <c r="G328" s="3">
        <v>124454</v>
      </c>
      <c r="H328" s="6" t="s">
        <v>517</v>
      </c>
      <c r="I328" s="2" t="s">
        <v>45</v>
      </c>
    </row>
    <row r="329" spans="4:9" ht="15" thickBot="1" x14ac:dyDescent="0.35">
      <c r="D329" s="1">
        <v>326</v>
      </c>
      <c r="E329" s="2" t="s">
        <v>518</v>
      </c>
      <c r="F329" s="3">
        <v>117959</v>
      </c>
      <c r="G329" s="3">
        <v>114752</v>
      </c>
      <c r="H329" s="4">
        <v>2.7900000000000001E-2</v>
      </c>
      <c r="I329" s="5"/>
    </row>
    <row r="330" spans="4:9" ht="15" thickBot="1" x14ac:dyDescent="0.35">
      <c r="D330" s="1">
        <v>327</v>
      </c>
      <c r="E330" s="2" t="s">
        <v>519</v>
      </c>
      <c r="F330" s="3">
        <v>117665</v>
      </c>
      <c r="G330" s="3">
        <v>110884</v>
      </c>
      <c r="H330" s="4">
        <v>6.1199999999999997E-2</v>
      </c>
      <c r="I330" s="5"/>
    </row>
    <row r="331" spans="4:9" ht="15" thickBot="1" x14ac:dyDescent="0.35">
      <c r="D331" s="1">
        <v>328</v>
      </c>
      <c r="E331" s="2" t="s">
        <v>520</v>
      </c>
      <c r="F331" s="3">
        <v>117320</v>
      </c>
      <c r="G331" s="3">
        <v>113951</v>
      </c>
      <c r="H331" s="4">
        <v>2.9600000000000001E-2</v>
      </c>
      <c r="I331" s="2" t="s">
        <v>117</v>
      </c>
    </row>
    <row r="332" spans="4:9" ht="15" thickBot="1" x14ac:dyDescent="0.35">
      <c r="D332" s="1">
        <v>329</v>
      </c>
      <c r="E332" s="2" t="s">
        <v>521</v>
      </c>
      <c r="F332" s="3">
        <v>116784</v>
      </c>
      <c r="G332" s="3">
        <v>112370</v>
      </c>
      <c r="H332" s="4">
        <v>3.9300000000000002E-2</v>
      </c>
      <c r="I332" s="5"/>
    </row>
    <row r="333" spans="4:9" ht="15" thickBot="1" x14ac:dyDescent="0.35">
      <c r="D333" s="1">
        <v>330</v>
      </c>
      <c r="E333" s="2" t="s">
        <v>522</v>
      </c>
      <c r="F333" s="3">
        <v>116130</v>
      </c>
      <c r="G333" s="3">
        <v>109299</v>
      </c>
      <c r="H333" s="4">
        <v>6.25E-2</v>
      </c>
      <c r="I333" s="5"/>
    </row>
    <row r="334" spans="4:9" ht="15" thickBot="1" x14ac:dyDescent="0.35">
      <c r="D334" s="1">
        <v>331</v>
      </c>
      <c r="E334" s="2" t="s">
        <v>523</v>
      </c>
      <c r="F334" s="3">
        <v>115603</v>
      </c>
      <c r="G334" s="3">
        <v>117671</v>
      </c>
      <c r="H334" s="6" t="s">
        <v>524</v>
      </c>
      <c r="I334" s="2" t="s">
        <v>61</v>
      </c>
    </row>
    <row r="335" spans="4:9" ht="15" thickBot="1" x14ac:dyDescent="0.35">
      <c r="D335" s="1">
        <v>332</v>
      </c>
      <c r="E335" s="2" t="s">
        <v>525</v>
      </c>
      <c r="F335" s="3">
        <v>115427</v>
      </c>
      <c r="G335" s="3">
        <v>115507</v>
      </c>
      <c r="H335" s="6" t="s">
        <v>94</v>
      </c>
      <c r="I335" s="5"/>
    </row>
    <row r="336" spans="4:9" ht="15" thickBot="1" x14ac:dyDescent="0.35">
      <c r="D336" s="1">
        <v>333</v>
      </c>
      <c r="E336" s="2" t="s">
        <v>526</v>
      </c>
      <c r="F336" s="3">
        <v>115248</v>
      </c>
      <c r="G336" s="3">
        <v>116111</v>
      </c>
      <c r="H336" s="6" t="s">
        <v>527</v>
      </c>
      <c r="I336" s="2" t="s">
        <v>528</v>
      </c>
    </row>
    <row r="337" spans="4:9" ht="15" thickBot="1" x14ac:dyDescent="0.35">
      <c r="D337" s="1">
        <v>334</v>
      </c>
      <c r="E337" s="2" t="s">
        <v>529</v>
      </c>
      <c r="F337" s="3">
        <v>115079</v>
      </c>
      <c r="G337" s="3">
        <v>130044</v>
      </c>
      <c r="H337" s="6" t="s">
        <v>530</v>
      </c>
      <c r="I337" s="5"/>
    </row>
    <row r="338" spans="4:9" ht="15" thickBot="1" x14ac:dyDescent="0.35">
      <c r="D338" s="1">
        <v>335</v>
      </c>
      <c r="E338" s="2" t="s">
        <v>531</v>
      </c>
      <c r="F338" s="3">
        <v>114611</v>
      </c>
      <c r="G338" s="3">
        <v>118572</v>
      </c>
      <c r="H338" s="6" t="s">
        <v>532</v>
      </c>
      <c r="I338" s="5"/>
    </row>
    <row r="339" spans="4:9" ht="15" thickBot="1" x14ac:dyDescent="0.35">
      <c r="D339" s="1">
        <v>336</v>
      </c>
      <c r="E339" s="2" t="s">
        <v>533</v>
      </c>
      <c r="F339" s="3">
        <v>114006</v>
      </c>
      <c r="G339" s="3">
        <v>116229</v>
      </c>
      <c r="H339" s="6" t="s">
        <v>534</v>
      </c>
      <c r="I339" s="5"/>
    </row>
    <row r="340" spans="4:9" ht="15" thickBot="1" x14ac:dyDescent="0.35">
      <c r="D340" s="1">
        <v>337</v>
      </c>
      <c r="E340" s="2" t="s">
        <v>535</v>
      </c>
      <c r="F340" s="3">
        <v>112587</v>
      </c>
      <c r="G340" s="3">
        <v>105151</v>
      </c>
      <c r="H340" s="4">
        <v>7.0699999999999999E-2</v>
      </c>
      <c r="I340" s="2" t="s">
        <v>11</v>
      </c>
    </row>
    <row r="341" spans="4:9" ht="15" thickBot="1" x14ac:dyDescent="0.35">
      <c r="D341" s="1">
        <v>338</v>
      </c>
      <c r="E341" s="2" t="s">
        <v>536</v>
      </c>
      <c r="F341" s="3">
        <v>110015</v>
      </c>
      <c r="G341" s="3">
        <v>111467</v>
      </c>
      <c r="H341" s="6" t="s">
        <v>297</v>
      </c>
      <c r="I341" s="2" t="s">
        <v>5</v>
      </c>
    </row>
    <row r="342" spans="4:9" ht="15" thickBot="1" x14ac:dyDescent="0.35">
      <c r="D342" s="1">
        <v>339</v>
      </c>
      <c r="E342" s="2" t="s">
        <v>537</v>
      </c>
      <c r="F342" s="3">
        <v>110008</v>
      </c>
      <c r="G342" s="3">
        <v>113449</v>
      </c>
      <c r="H342" s="6" t="s">
        <v>313</v>
      </c>
      <c r="I342" s="2" t="s">
        <v>5</v>
      </c>
    </row>
    <row r="343" spans="4:9" ht="15" thickBot="1" x14ac:dyDescent="0.35">
      <c r="D343" s="1">
        <v>340</v>
      </c>
      <c r="E343" s="2" t="s">
        <v>538</v>
      </c>
      <c r="F343" s="3">
        <v>107396</v>
      </c>
      <c r="G343" s="3">
        <v>107456</v>
      </c>
      <c r="H343" s="6" t="s">
        <v>539</v>
      </c>
      <c r="I343" s="5"/>
    </row>
    <row r="344" spans="4:9" ht="15" thickBot="1" x14ac:dyDescent="0.35">
      <c r="D344" s="1">
        <v>341</v>
      </c>
      <c r="E344" s="2" t="s">
        <v>540</v>
      </c>
      <c r="F344" s="3">
        <v>107319</v>
      </c>
      <c r="G344" s="3">
        <v>107702</v>
      </c>
      <c r="H344" s="6" t="s">
        <v>249</v>
      </c>
      <c r="I344" s="2" t="s">
        <v>185</v>
      </c>
    </row>
    <row r="345" spans="4:9" ht="15" thickBot="1" x14ac:dyDescent="0.35">
      <c r="D345" s="1">
        <v>342</v>
      </c>
      <c r="E345" s="2" t="s">
        <v>541</v>
      </c>
      <c r="F345" s="3">
        <v>106550</v>
      </c>
      <c r="G345" s="3">
        <v>110768</v>
      </c>
      <c r="H345" s="6" t="s">
        <v>542</v>
      </c>
      <c r="I345" s="5"/>
    </row>
    <row r="346" spans="4:9" ht="15" thickBot="1" x14ac:dyDescent="0.35">
      <c r="D346" s="1">
        <v>343</v>
      </c>
      <c r="E346" s="2" t="s">
        <v>543</v>
      </c>
      <c r="F346" s="3">
        <v>105160</v>
      </c>
      <c r="G346" s="3">
        <v>102410</v>
      </c>
      <c r="H346" s="4">
        <v>2.69E-2</v>
      </c>
      <c r="I346" s="2" t="s">
        <v>42</v>
      </c>
    </row>
    <row r="347" spans="4:9" ht="15" thickBot="1" x14ac:dyDescent="0.35">
      <c r="D347" s="1">
        <v>344</v>
      </c>
      <c r="E347" s="2" t="s">
        <v>544</v>
      </c>
      <c r="F347" s="3">
        <v>104871</v>
      </c>
      <c r="G347" s="3">
        <v>101564</v>
      </c>
      <c r="H347" s="4">
        <v>3.2599999999999997E-2</v>
      </c>
      <c r="I347" s="2" t="s">
        <v>545</v>
      </c>
    </row>
    <row r="348" spans="4:9" ht="15" thickBot="1" x14ac:dyDescent="0.35">
      <c r="D348" s="1">
        <v>345</v>
      </c>
      <c r="E348" s="2" t="s">
        <v>546</v>
      </c>
      <c r="F348" s="3">
        <v>104747</v>
      </c>
      <c r="G348" s="3">
        <v>107771</v>
      </c>
      <c r="H348" s="6" t="s">
        <v>547</v>
      </c>
      <c r="I348" s="2" t="s">
        <v>363</v>
      </c>
    </row>
    <row r="349" spans="4:9" ht="15" thickBot="1" x14ac:dyDescent="0.35">
      <c r="D349" s="1">
        <v>346</v>
      </c>
      <c r="E349" s="2" t="s">
        <v>548</v>
      </c>
      <c r="F349" s="3">
        <v>103742</v>
      </c>
      <c r="G349" s="3">
        <v>106331</v>
      </c>
      <c r="H349" s="6" t="s">
        <v>549</v>
      </c>
      <c r="I349" s="2" t="s">
        <v>550</v>
      </c>
    </row>
    <row r="350" spans="4:9" ht="15" thickBot="1" x14ac:dyDescent="0.35">
      <c r="D350" s="1">
        <v>347</v>
      </c>
      <c r="E350" s="2" t="s">
        <v>551</v>
      </c>
      <c r="F350" s="3">
        <v>102743</v>
      </c>
      <c r="G350" s="3">
        <v>98461</v>
      </c>
      <c r="H350" s="4">
        <v>4.3499999999999997E-2</v>
      </c>
      <c r="I350" s="5"/>
    </row>
    <row r="351" spans="4:9" ht="15" thickBot="1" x14ac:dyDescent="0.35">
      <c r="D351" s="1">
        <v>348</v>
      </c>
      <c r="E351" s="2" t="s">
        <v>552</v>
      </c>
      <c r="F351" s="3">
        <v>102564</v>
      </c>
      <c r="G351" s="3">
        <v>104430</v>
      </c>
      <c r="H351" s="6" t="s">
        <v>377</v>
      </c>
      <c r="I351" s="5"/>
    </row>
    <row r="352" spans="4:9" ht="15" thickBot="1" x14ac:dyDescent="0.35">
      <c r="D352" s="1">
        <v>349</v>
      </c>
      <c r="E352" s="2" t="s">
        <v>553</v>
      </c>
      <c r="F352" s="3">
        <v>102180</v>
      </c>
      <c r="G352" s="3">
        <v>101407</v>
      </c>
      <c r="H352" s="4">
        <v>7.6E-3</v>
      </c>
      <c r="I352" s="2" t="s">
        <v>170</v>
      </c>
    </row>
    <row r="353" spans="4:9" ht="15" thickBot="1" x14ac:dyDescent="0.35">
      <c r="D353" s="1">
        <v>350</v>
      </c>
      <c r="E353" s="2" t="s">
        <v>554</v>
      </c>
      <c r="F353" s="3">
        <v>102144</v>
      </c>
      <c r="G353" s="3">
        <v>101633</v>
      </c>
      <c r="H353" s="4">
        <v>5.0000000000000001E-3</v>
      </c>
      <c r="I353" s="5"/>
    </row>
    <row r="354" spans="4:9" ht="15" thickBot="1" x14ac:dyDescent="0.35">
      <c r="D354" s="1">
        <v>351</v>
      </c>
      <c r="E354" s="2" t="s">
        <v>555</v>
      </c>
      <c r="F354" s="3">
        <v>100917</v>
      </c>
      <c r="G354" s="3">
        <v>98786</v>
      </c>
      <c r="H354" s="4">
        <v>2.1600000000000001E-2</v>
      </c>
      <c r="I354" s="5"/>
    </row>
    <row r="355" spans="4:9" ht="15" thickBot="1" x14ac:dyDescent="0.35">
      <c r="D355" s="1">
        <v>352</v>
      </c>
      <c r="E355" s="2" t="s">
        <v>556</v>
      </c>
      <c r="F355" s="3">
        <v>100605</v>
      </c>
      <c r="G355" s="3">
        <v>97581</v>
      </c>
      <c r="H355" s="4">
        <v>3.1E-2</v>
      </c>
      <c r="I355" s="5"/>
    </row>
    <row r="356" spans="4:9" ht="15" thickBot="1" x14ac:dyDescent="0.35">
      <c r="D356" s="1">
        <v>353</v>
      </c>
      <c r="E356" s="2" t="s">
        <v>557</v>
      </c>
      <c r="F356" s="3">
        <v>100016</v>
      </c>
      <c r="G356" s="3">
        <v>96740</v>
      </c>
      <c r="H356" s="4">
        <v>3.39E-2</v>
      </c>
      <c r="I356" s="2" t="s">
        <v>558</v>
      </c>
    </row>
    <row r="357" spans="4:9" ht="15" thickBot="1" x14ac:dyDescent="0.35">
      <c r="D357" s="1">
        <v>354</v>
      </c>
      <c r="E357" s="2" t="s">
        <v>559</v>
      </c>
      <c r="F357" s="3">
        <v>99984</v>
      </c>
      <c r="G357" s="3">
        <v>94003</v>
      </c>
      <c r="H357" s="4">
        <v>6.3600000000000004E-2</v>
      </c>
      <c r="I357" s="2" t="s">
        <v>560</v>
      </c>
    </row>
    <row r="358" spans="4:9" ht="15" thickBot="1" x14ac:dyDescent="0.35">
      <c r="D358" s="1">
        <v>355</v>
      </c>
      <c r="E358" s="2" t="s">
        <v>561</v>
      </c>
      <c r="F358" s="3">
        <v>99541</v>
      </c>
      <c r="G358" s="3">
        <v>103299</v>
      </c>
      <c r="H358" s="6" t="s">
        <v>562</v>
      </c>
      <c r="I358" s="5"/>
    </row>
    <row r="359" spans="4:9" ht="15" thickBot="1" x14ac:dyDescent="0.35">
      <c r="D359" s="1">
        <v>356</v>
      </c>
      <c r="E359" s="2" t="s">
        <v>563</v>
      </c>
      <c r="F359" s="3">
        <v>98136</v>
      </c>
      <c r="G359" s="3">
        <v>91738</v>
      </c>
      <c r="H359" s="4">
        <v>6.9699999999999998E-2</v>
      </c>
      <c r="I359" s="5"/>
    </row>
    <row r="360" spans="4:9" ht="15" thickBot="1" x14ac:dyDescent="0.35">
      <c r="D360" s="1">
        <v>357</v>
      </c>
      <c r="E360" s="2" t="s">
        <v>564</v>
      </c>
      <c r="F360" s="3">
        <v>97477</v>
      </c>
      <c r="G360" s="3">
        <v>96024</v>
      </c>
      <c r="H360" s="4">
        <v>1.5100000000000001E-2</v>
      </c>
      <c r="I360" s="2" t="s">
        <v>565</v>
      </c>
    </row>
    <row r="361" spans="4:9" ht="15" thickBot="1" x14ac:dyDescent="0.35">
      <c r="D361" s="1">
        <v>358</v>
      </c>
      <c r="E361" s="2" t="s">
        <v>566</v>
      </c>
      <c r="F361" s="3">
        <v>97443</v>
      </c>
      <c r="G361" s="3">
        <v>96275</v>
      </c>
      <c r="H361" s="4">
        <v>1.21E-2</v>
      </c>
      <c r="I361" s="2" t="s">
        <v>567</v>
      </c>
    </row>
    <row r="362" spans="4:9" ht="15" thickBot="1" x14ac:dyDescent="0.35">
      <c r="D362" s="1">
        <v>359</v>
      </c>
      <c r="E362" s="2" t="s">
        <v>568</v>
      </c>
      <c r="F362" s="3">
        <v>97090</v>
      </c>
      <c r="G362" s="3">
        <v>89542</v>
      </c>
      <c r="H362" s="4">
        <v>8.43E-2</v>
      </c>
      <c r="I362" s="2" t="s">
        <v>158</v>
      </c>
    </row>
    <row r="363" spans="4:9" ht="15" thickBot="1" x14ac:dyDescent="0.35">
      <c r="D363" s="1">
        <v>360</v>
      </c>
      <c r="E363" s="2" t="s">
        <v>569</v>
      </c>
      <c r="F363" s="3">
        <v>97004</v>
      </c>
      <c r="G363" s="3">
        <v>92719</v>
      </c>
      <c r="H363" s="4">
        <v>4.6199999999999998E-2</v>
      </c>
      <c r="I363" s="2" t="s">
        <v>570</v>
      </c>
    </row>
    <row r="364" spans="4:9" ht="15" thickBot="1" x14ac:dyDescent="0.35">
      <c r="D364" s="1">
        <v>361</v>
      </c>
      <c r="E364" s="2" t="s">
        <v>571</v>
      </c>
      <c r="F364" s="3">
        <v>97003</v>
      </c>
      <c r="G364" s="3">
        <v>93653</v>
      </c>
      <c r="H364" s="4">
        <v>3.5799999999999998E-2</v>
      </c>
      <c r="I364" s="5"/>
    </row>
    <row r="365" spans="4:9" ht="15" thickBot="1" x14ac:dyDescent="0.35">
      <c r="D365" s="1">
        <v>362</v>
      </c>
      <c r="E365" s="2" t="s">
        <v>572</v>
      </c>
      <c r="F365" s="3">
        <v>96560</v>
      </c>
      <c r="G365" s="3">
        <v>96317</v>
      </c>
      <c r="H365" s="4">
        <v>2.5000000000000001E-3</v>
      </c>
      <c r="I365" s="2" t="s">
        <v>573</v>
      </c>
    </row>
    <row r="366" spans="4:9" ht="15" thickBot="1" x14ac:dyDescent="0.35">
      <c r="D366" s="1">
        <v>363</v>
      </c>
      <c r="E366" s="2" t="s">
        <v>574</v>
      </c>
      <c r="F366" s="3">
        <v>94430</v>
      </c>
      <c r="G366" s="3">
        <v>97265</v>
      </c>
      <c r="H366" s="6" t="s">
        <v>575</v>
      </c>
      <c r="I366" s="2" t="s">
        <v>13</v>
      </c>
    </row>
    <row r="367" spans="4:9" ht="15" thickBot="1" x14ac:dyDescent="0.35">
      <c r="D367" s="1">
        <v>364</v>
      </c>
      <c r="E367" s="2" t="s">
        <v>576</v>
      </c>
      <c r="F367" s="3">
        <v>91962</v>
      </c>
      <c r="G367" s="3">
        <v>100258</v>
      </c>
      <c r="H367" s="6" t="s">
        <v>577</v>
      </c>
      <c r="I367" s="2" t="s">
        <v>137</v>
      </c>
    </row>
    <row r="368" spans="4:9" ht="15" thickBot="1" x14ac:dyDescent="0.35">
      <c r="D368" s="1">
        <v>365</v>
      </c>
      <c r="E368" s="2" t="s">
        <v>578</v>
      </c>
      <c r="F368" s="3">
        <v>91449</v>
      </c>
      <c r="G368" s="3">
        <v>92673</v>
      </c>
      <c r="H368" s="6" t="s">
        <v>579</v>
      </c>
      <c r="I368" s="2" t="s">
        <v>580</v>
      </c>
    </row>
    <row r="369" spans="4:9" ht="15" thickBot="1" x14ac:dyDescent="0.35">
      <c r="D369" s="1">
        <v>366</v>
      </c>
      <c r="E369" s="2" t="s">
        <v>581</v>
      </c>
      <c r="F369" s="3">
        <v>89385</v>
      </c>
      <c r="G369" s="3">
        <v>85579</v>
      </c>
      <c r="H369" s="4">
        <v>4.4499999999999998E-2</v>
      </c>
      <c r="I369" s="2" t="s">
        <v>42</v>
      </c>
    </row>
    <row r="370" spans="4:9" ht="15" thickBot="1" x14ac:dyDescent="0.35">
      <c r="D370" s="1">
        <v>367</v>
      </c>
      <c r="E370" s="2" t="s">
        <v>582</v>
      </c>
      <c r="F370" s="3">
        <v>86322</v>
      </c>
      <c r="G370" s="3">
        <v>88830</v>
      </c>
      <c r="H370" s="6" t="s">
        <v>583</v>
      </c>
      <c r="I370" s="2" t="s">
        <v>584</v>
      </c>
    </row>
    <row r="371" spans="4:9" ht="15" thickBot="1" x14ac:dyDescent="0.35">
      <c r="D371" s="1">
        <v>368</v>
      </c>
      <c r="E371" s="2" t="s">
        <v>585</v>
      </c>
      <c r="F371" s="3">
        <v>85904</v>
      </c>
      <c r="G371" s="3">
        <v>82713</v>
      </c>
      <c r="H371" s="4">
        <v>3.8600000000000002E-2</v>
      </c>
      <c r="I371" s="2" t="s">
        <v>338</v>
      </c>
    </row>
    <row r="372" spans="4:9" ht="15" thickBot="1" x14ac:dyDescent="0.35">
      <c r="D372" s="1">
        <v>369</v>
      </c>
      <c r="E372" s="2" t="s">
        <v>586</v>
      </c>
      <c r="F372" s="3">
        <v>85148</v>
      </c>
      <c r="G372" s="3">
        <v>81850</v>
      </c>
      <c r="H372" s="4">
        <v>4.0300000000000002E-2</v>
      </c>
      <c r="I372" s="5"/>
    </row>
    <row r="373" spans="4:9" ht="15" thickBot="1" x14ac:dyDescent="0.35">
      <c r="D373" s="1">
        <v>370</v>
      </c>
      <c r="E373" s="2" t="s">
        <v>587</v>
      </c>
      <c r="F373" s="3">
        <v>84763</v>
      </c>
      <c r="G373" s="3">
        <v>85562</v>
      </c>
      <c r="H373" s="6" t="s">
        <v>588</v>
      </c>
      <c r="I373" s="2" t="s">
        <v>589</v>
      </c>
    </row>
    <row r="374" spans="4:9" ht="15" thickBot="1" x14ac:dyDescent="0.35">
      <c r="D374" s="1">
        <v>371</v>
      </c>
      <c r="E374" s="2" t="s">
        <v>590</v>
      </c>
      <c r="F374" s="3">
        <v>84377</v>
      </c>
      <c r="G374" s="3">
        <v>82839</v>
      </c>
      <c r="H374" s="4">
        <v>1.8599999999999998E-2</v>
      </c>
      <c r="I374" s="5"/>
    </row>
    <row r="375" spans="4:9" ht="15" thickBot="1" x14ac:dyDescent="0.35">
      <c r="D375" s="1">
        <v>372</v>
      </c>
      <c r="E375" s="2" t="s">
        <v>591</v>
      </c>
      <c r="F375" s="3">
        <v>83462</v>
      </c>
      <c r="G375" s="3">
        <v>83629</v>
      </c>
      <c r="H375" s="6" t="s">
        <v>592</v>
      </c>
      <c r="I375" s="2" t="s">
        <v>363</v>
      </c>
    </row>
    <row r="376" spans="4:9" ht="15" thickBot="1" x14ac:dyDescent="0.35">
      <c r="D376" s="1">
        <v>373</v>
      </c>
      <c r="E376" s="2" t="s">
        <v>593</v>
      </c>
      <c r="F376" s="3">
        <v>82568</v>
      </c>
      <c r="G376" s="3">
        <v>82752</v>
      </c>
      <c r="H376" s="6" t="s">
        <v>594</v>
      </c>
      <c r="I376" s="2" t="s">
        <v>595</v>
      </c>
    </row>
    <row r="377" spans="4:9" ht="15" thickBot="1" x14ac:dyDescent="0.35">
      <c r="D377" s="1">
        <v>374</v>
      </c>
      <c r="E377" s="2" t="s">
        <v>596</v>
      </c>
      <c r="F377" s="3">
        <v>81755</v>
      </c>
      <c r="G377" s="3">
        <v>81327</v>
      </c>
      <c r="H377" s="4">
        <v>5.3E-3</v>
      </c>
      <c r="I377" s="5"/>
    </row>
    <row r="378" spans="4:9" ht="15" thickBot="1" x14ac:dyDescent="0.35">
      <c r="D378" s="1">
        <v>375</v>
      </c>
      <c r="E378" s="2" t="s">
        <v>597</v>
      </c>
      <c r="F378" s="3">
        <v>81402</v>
      </c>
      <c r="G378" s="3">
        <v>76794</v>
      </c>
      <c r="H378" s="4">
        <v>0.06</v>
      </c>
      <c r="I378" s="2" t="s">
        <v>61</v>
      </c>
    </row>
    <row r="379" spans="4:9" ht="15" thickBot="1" x14ac:dyDescent="0.35">
      <c r="D379" s="1">
        <v>376</v>
      </c>
      <c r="E379" s="2" t="s">
        <v>598</v>
      </c>
      <c r="F379" s="3">
        <v>81039</v>
      </c>
      <c r="G379" s="3">
        <v>75450</v>
      </c>
      <c r="H379" s="4">
        <v>7.4099999999999999E-2</v>
      </c>
      <c r="I379" s="5"/>
    </row>
    <row r="380" spans="4:9" ht="15" thickBot="1" x14ac:dyDescent="0.35">
      <c r="D380" s="1">
        <v>377</v>
      </c>
      <c r="E380" s="2" t="s">
        <v>599</v>
      </c>
      <c r="F380" s="3">
        <v>81007</v>
      </c>
      <c r="G380" s="3">
        <v>77917</v>
      </c>
      <c r="H380" s="4">
        <v>3.9699999999999999E-2</v>
      </c>
      <c r="I380" s="2" t="s">
        <v>233</v>
      </c>
    </row>
    <row r="381" spans="4:9" ht="15" thickBot="1" x14ac:dyDescent="0.35">
      <c r="D381" s="1">
        <v>378</v>
      </c>
      <c r="E381" s="2" t="s">
        <v>600</v>
      </c>
      <c r="F381" s="3">
        <v>79111</v>
      </c>
      <c r="G381" s="3">
        <v>81625</v>
      </c>
      <c r="H381" s="6" t="s">
        <v>601</v>
      </c>
      <c r="I381" s="5"/>
    </row>
    <row r="382" spans="4:9" ht="15" thickBot="1" x14ac:dyDescent="0.35">
      <c r="D382" s="1">
        <v>379</v>
      </c>
      <c r="E382" s="2" t="s">
        <v>602</v>
      </c>
      <c r="F382" s="3">
        <v>64278</v>
      </c>
      <c r="G382" s="3">
        <v>62859</v>
      </c>
      <c r="H382" s="4">
        <v>2.2599999999999999E-2</v>
      </c>
      <c r="I382" s="5"/>
    </row>
    <row r="383" spans="4:9" ht="15" thickBot="1" x14ac:dyDescent="0.35">
      <c r="D383" s="1">
        <v>380</v>
      </c>
      <c r="E383" s="2" t="s">
        <v>603</v>
      </c>
      <c r="F383" s="3">
        <v>62675</v>
      </c>
      <c r="G383" s="3">
        <v>60888</v>
      </c>
      <c r="H383" s="4">
        <v>2.93E-2</v>
      </c>
      <c r="I383" s="5"/>
    </row>
    <row r="384" spans="4:9" ht="15" thickBot="1" x14ac:dyDescent="0.35">
      <c r="D384" s="1">
        <v>381</v>
      </c>
      <c r="E384" s="2" t="s">
        <v>604</v>
      </c>
      <c r="F384" s="3">
        <v>62603</v>
      </c>
      <c r="G384" s="3">
        <v>60580</v>
      </c>
      <c r="H384" s="4">
        <v>3.3399999999999999E-2</v>
      </c>
      <c r="I384" s="5"/>
    </row>
    <row r="385" spans="4:9" ht="15" thickBot="1" x14ac:dyDescent="0.35">
      <c r="D385" s="1">
        <v>382</v>
      </c>
      <c r="E385" s="2" t="s">
        <v>605</v>
      </c>
      <c r="F385" s="3">
        <v>54742</v>
      </c>
      <c r="G385" s="3">
        <v>55274</v>
      </c>
      <c r="H385" s="6" t="s">
        <v>606</v>
      </c>
      <c r="I385" s="2" t="s">
        <v>201</v>
      </c>
    </row>
    <row r="386" spans="4:9" x14ac:dyDescent="0.3">
      <c r="F386" s="7">
        <f>AVERAGE(F4:F385)</f>
        <v>725341.27748691104</v>
      </c>
    </row>
    <row r="387" spans="4:9" x14ac:dyDescent="0.3">
      <c r="F387">
        <f>_xlfn.STDEV.P(F4:F385)</f>
        <v>1648693.1271940582</v>
      </c>
    </row>
  </sheetData>
  <hyperlinks>
    <hyperlink ref="E4" r:id="rId1" tooltip="New York-Newark-Jersey City, NY-NJ-PA Metropolitan Statistical Area" display="https://en.wikipedia.org/wiki/New_York-Newark-Jersey_City,_NY-NJ-PA_Metropolitan_Statistical_Area" xr:uid="{44113D29-98C9-4CB9-A57E-FFC6CB3BD090}"/>
    <hyperlink ref="I4" r:id="rId2" location="Combined_Statistical_Area" tooltip="New York metropolitan area" display="https://en.wikipedia.org/wiki/New_York_metropolitan_area - Combined_Statistical_Area" xr:uid="{5EF8E7F0-8F81-4B95-B90C-7793B49ACCBB}"/>
    <hyperlink ref="E5" r:id="rId3" tooltip="Los Angeles-Long Beach-Anaheim, CA Metropolitan Statistical Area" display="https://en.wikipedia.org/wiki/Los_Angeles-Long_Beach-Anaheim,_CA_Metropolitan_Statistical_Area" xr:uid="{4627C617-C531-4270-ABA1-785CA052BA6C}"/>
    <hyperlink ref="I5" r:id="rId4" location="Combined_Statistical_Area" tooltip="Greater Los Angeles Area" display="https://en.wikipedia.org/wiki/Greater_Los_Angeles_Area - Combined_Statistical_Area" xr:uid="{7FD3E543-EB89-4F72-8FD1-08B2B0623B17}"/>
    <hyperlink ref="E6" r:id="rId5" tooltip="Chicago-Naperville-Elgin, IL-IN-WI Metropolitan Statistical Area" display="https://en.wikipedia.org/wiki/Chicago-Naperville-Elgin,_IL-IN-WI_Metropolitan_Statistical_Area" xr:uid="{A0907510-F82B-46DE-ADF8-2852E4CC02EC}"/>
    <hyperlink ref="I6" r:id="rId6" location="Combined_Statistical_Area" tooltip="Chicago metropolitan area" display="https://en.wikipedia.org/wiki/Chicago_metropolitan_area - Combined_Statistical_Area" xr:uid="{0FB6F7CE-C2E1-4644-8CB8-7FF68F308D63}"/>
    <hyperlink ref="E7" r:id="rId7" tooltip="Dallas-Fort Worth-Arlington, TX Metropolitan Statistical Area" display="https://en.wikipedia.org/wiki/Dallas-Fort_Worth-Arlington,_TX_Metropolitan_Statistical_Area" xr:uid="{157C44A0-9A14-4274-AD8E-11A77C9AF2D4}"/>
    <hyperlink ref="I7" r:id="rId8" location="Combined_Statistical_Area" tooltip="Dallas-Fort Worth metroplex" display="https://en.wikipedia.org/wiki/Dallas-Fort_Worth_metroplex - Combined_Statistical_Area" xr:uid="{C4790614-B45A-489C-8E9F-AC7EC53EA8FE}"/>
    <hyperlink ref="E8" r:id="rId9" tooltip="Houston-The Woodlands-Sugar Land, TX Metropolitan Statistical Area" display="https://en.wikipedia.org/wiki/Houston-The_Woodlands-Sugar_Land,_TX_Metropolitan_Statistical_Area" xr:uid="{D5F89E45-974C-4523-BF53-732CB0009517}"/>
    <hyperlink ref="I8" r:id="rId10" tooltip="Greater Houston" display="https://en.wikipedia.org/wiki/Greater_Houston" xr:uid="{3E216FF8-3BED-4C9B-AC20-A7E0208D45C5}"/>
    <hyperlink ref="E9" r:id="rId11" tooltip="Washington-Arlington-Alexandria, DC-VA-MD-WV Metropolitan Statistical Area" display="https://en.wikipedia.org/wiki/Washington-Arlington-Alexandria,_DC-VA-MD-WV_Metropolitan_Statistical_Area" xr:uid="{05CC77F2-57B5-47DC-9BBC-870753B75C0C}"/>
    <hyperlink ref="I9" r:id="rId12" tooltip="Baltimore–Washington metropolitan area" display="https://en.wikipedia.org/wiki/Baltimore%E2%80%93Washington_metropolitan_area" xr:uid="{5361FE5F-2222-4D57-8245-B7AE65832B9D}"/>
    <hyperlink ref="E10" r:id="rId13" tooltip="Philadelphia-Camden-Wilmington, PA-NJ-DE-MD Metropolitan Statistical Area" display="https://en.wikipedia.org/wiki/Philadelphia-Camden-Wilmington,_PA-NJ-DE-MD_Metropolitan_Statistical_Area" xr:uid="{904F7FAC-2408-4515-BD2E-AE3E8BDB42FA}"/>
    <hyperlink ref="I10" r:id="rId14" tooltip="Delaware Valley" display="https://en.wikipedia.org/wiki/Delaware_Valley" xr:uid="{C0069214-ECF6-42DA-BC11-36537F232620}"/>
    <hyperlink ref="E11" r:id="rId15" tooltip="Miami-Fort Lauderdale-West Palm Beach, FL Metropolitan Statistical Area" display="https://en.wikipedia.org/wiki/Miami-Fort_Lauderdale-West_Palm_Beach,_FL_Metropolitan_Statistical_Area" xr:uid="{A2D78E6F-D799-4EFD-8B7F-EE37568CBAF4}"/>
    <hyperlink ref="I11" r:id="rId16" tooltip="Miami metropolitan area" display="https://en.wikipedia.org/wiki/Miami_metropolitan_area" xr:uid="{751F14BE-540B-4A98-A101-9F471CE0B167}"/>
    <hyperlink ref="E12" r:id="rId17" tooltip="Atlanta-Sandy Springs-Roswell, GA Metropolitan Statistical Area" display="https://en.wikipedia.org/wiki/Atlanta-Sandy_Springs-Roswell,_GA_Metropolitan_Statistical_Area" xr:uid="{B80C6113-EE01-425D-9F0B-7120576B3BBF}"/>
    <hyperlink ref="I12" r:id="rId18" tooltip="Atlanta metropolitan area" display="https://en.wikipedia.org/wiki/Atlanta_metropolitan_area" xr:uid="{B96FD0B7-B0E0-4EBE-A14E-B0A2F374DAF4}"/>
    <hyperlink ref="E13" r:id="rId19" tooltip="Boston-Cambridge-Newton, MA-NH Metropolitan Statistical Area" display="https://en.wikipedia.org/wiki/Boston-Cambridge-Newton,_MA-NH_Metropolitan_Statistical_Area" xr:uid="{430B1A3F-32A5-43A3-A835-DEB02C913E3D}"/>
    <hyperlink ref="I13" r:id="rId20" location="Combined_statistical_area" tooltip="Greater Boston" display="https://en.wikipedia.org/wiki/Greater_Boston - Combined_statistical_area" xr:uid="{0098BAAF-50F0-4F65-9F90-74C085DE7540}"/>
    <hyperlink ref="E14" r:id="rId21" tooltip="San Francisco-Oakland-Hayward, CA Metropolitan Statistical Area" display="https://en.wikipedia.org/wiki/San_Francisco-Oakland-Hayward,_CA_Metropolitan_Statistical_Area" xr:uid="{BAB607C6-2E37-43CA-AE54-00AFA4379CA3}"/>
    <hyperlink ref="I14" r:id="rId22" tooltip="San Jose-San Francisco-Oakland, CA Combined Statistical Area" display="https://en.wikipedia.org/wiki/San_Jose-San_Francisco-Oakland,_CA_Combined_Statistical_Area" xr:uid="{296048DC-92D6-4193-BE13-AB9FF6F16B2E}"/>
    <hyperlink ref="E15" r:id="rId23" tooltip="Phoenix-Mesa-Scottsdale, AZ Metropolitan Statistical Area" display="https://en.wikipedia.org/wiki/Phoenix-Mesa-Scottsdale,_AZ_Metropolitan_Statistical_Area" xr:uid="{3E9BAF40-6706-4CE2-805B-A833411CE578}"/>
    <hyperlink ref="E16" r:id="rId24" tooltip="Riverside-San Bernardino-Ontario, CA Metropolitan Statistical Area" display="https://en.wikipedia.org/wiki/Riverside-San_Bernardino-Ontario,_CA_Metropolitan_Statistical_Area" xr:uid="{1D8A1563-01D1-4524-ACF0-6B790689CC5D}"/>
    <hyperlink ref="I16" r:id="rId25" tooltip="Los Angeles-Long Beach, CA Combined Statistical Area" display="https://en.wikipedia.org/wiki/Los_Angeles-Long_Beach,_CA_Combined_Statistical_Area" xr:uid="{A80A10BD-DC42-494A-B123-9DE0B5CA5669}"/>
    <hyperlink ref="E17" r:id="rId26" tooltip="Detroit-Warren-Dearborn, MI Metropolitan Statistical Area" display="https://en.wikipedia.org/wiki/Detroit-Warren-Dearborn,_MI_Metropolitan_Statistical_Area" xr:uid="{76C77E12-78B7-4567-ADEC-B79C7BD81275}"/>
    <hyperlink ref="I17" r:id="rId27" tooltip="Metro Detroit" display="https://en.wikipedia.org/wiki/Metro_Detroit" xr:uid="{6EF093AE-75BD-483C-8005-F5BC364C813A}"/>
    <hyperlink ref="E18" r:id="rId28" tooltip="Seattle-Tacoma-Bellevue, WA Metropolitan Statistical Area" display="https://en.wikipedia.org/wiki/Seattle-Tacoma-Bellevue,_WA_Metropolitan_Statistical_Area" xr:uid="{1EB2F670-4266-4101-9710-E7C47808FCF9}"/>
    <hyperlink ref="I18" r:id="rId29" tooltip="Seattle-Tacoma, WA Combined Statistical Area" display="https://en.wikipedia.org/wiki/Seattle-Tacoma,_WA_Combined_Statistical_Area" xr:uid="{3BA894A8-ADDF-43DA-994A-CE1EB937CC3C}"/>
    <hyperlink ref="E19" r:id="rId30" tooltip="Minneapolis-St. Paul-Bloomington, MN-WI Metropolitan Statistical Area" display="https://en.wikipedia.org/wiki/Minneapolis-St._Paul-Bloomington,_MN-WI_Metropolitan_Statistical_Area" xr:uid="{C36A209A-4C8B-41BC-BCC7-8675B209CD61}"/>
    <hyperlink ref="I19" r:id="rId31" tooltip="Minneapolis-St. Paul, MN-WI Combined Statistical Area" display="https://en.wikipedia.org/wiki/Minneapolis-St._Paul,_MN-WI_Combined_Statistical_Area" xr:uid="{2E9EA736-2C44-4D9D-B111-2C46CFF1907A}"/>
    <hyperlink ref="E20" r:id="rId32" tooltip="San Diego-Carlsbad, CA Metropolitan Statistical Area" display="https://en.wikipedia.org/wiki/San_Diego-Carlsbad,_CA_Metropolitan_Statistical_Area" xr:uid="{BEFFFA89-D835-4772-A042-E86F9AA9E5AD}"/>
    <hyperlink ref="E21" r:id="rId33" tooltip="Tampa-St. Petersburg-Clearwater, FL Metropolitan Statistical Area" display="https://en.wikipedia.org/wiki/Tampa-St._Petersburg-Clearwater,_FL_Metropolitan_Statistical_Area" xr:uid="{8EB8EDF3-A870-4A0D-9C1E-6730D6129461}"/>
    <hyperlink ref="E22" r:id="rId34" tooltip="Denver-Aurora-Lakewood, CO Metropolitan Statistical Area" display="https://en.wikipedia.org/wiki/Denver-Aurora-Lakewood,_CO_Metropolitan_Statistical_Area" xr:uid="{4429BC3C-7FC6-438E-92A6-2F6D7AF19315}"/>
    <hyperlink ref="I22" r:id="rId35" tooltip="Denver-Aurora-Lakewood, CO Metropolitan Statistical Area" display="https://en.wikipedia.org/wiki/Denver-Aurora-Lakewood,_CO_Metropolitan_Statistical_Area" xr:uid="{5EDEA84F-B507-49B4-BEF5-C5EC9CED0D8F}"/>
    <hyperlink ref="E23" r:id="rId36" tooltip="St. Louis, MO-IL Metropolitan Statistical Area" display="https://en.wikipedia.org/wiki/St._Louis,_MO-IL_Metropolitan_Statistical_Area" xr:uid="{64E46D1F-8F1E-4525-ACD8-A3731C203C59}"/>
    <hyperlink ref="I23" r:id="rId37" tooltip="St. Louis-St. Charles-Farmington, MO-IL Combined Statistical Area" display="https://en.wikipedia.org/wiki/St._Louis-St._Charles-Farmington,_MO-IL_Combined_Statistical_Area" xr:uid="{8E02F980-8E60-4813-8A93-1F6346DCF360}"/>
    <hyperlink ref="E24" r:id="rId38" tooltip="Baltimore-Columbia-Towson, MD Metropolitan Statistical Area" display="https://en.wikipedia.org/wiki/Baltimore-Columbia-Towson,_MD_Metropolitan_Statistical_Area" xr:uid="{131FF179-5BA6-4D16-A675-F662D26615EE}"/>
    <hyperlink ref="I24" r:id="rId39" tooltip="Washington-Baltimore-Arlington, DC-MD-VA-WV-PA Combined Statistical Area" display="https://en.wikipedia.org/wiki/Washington-Baltimore-Arlington,_DC-MD-VA-WV-PA_Combined_Statistical_Area" xr:uid="{138156ED-FE4A-4134-9FCB-954958BF5CF6}"/>
    <hyperlink ref="E25" r:id="rId40" tooltip="Charlotte-Concord-Gastonia, NC-SC Metropolitan Statistical Area" display="https://en.wikipedia.org/wiki/Charlotte-Concord-Gastonia,_NC-SC_Metropolitan_Statistical_Area" xr:uid="{A94EC1E0-A587-4C8D-BEEE-6CEBB74121BE}"/>
    <hyperlink ref="I25" r:id="rId41" tooltip="Charlotte-Concord, NC-SC Combined Statistical Area" display="https://en.wikipedia.org/wiki/Charlotte-Concord,_NC-SC_Combined_Statistical_Area" xr:uid="{BA5407D9-722E-4EC8-A269-421318B3DF7A}"/>
    <hyperlink ref="E26" r:id="rId42" tooltip="Orlando-Kissimmee-Sanford, FL Metropolitan Statistical Area" display="https://en.wikipedia.org/wiki/Orlando-Kissimmee-Sanford,_FL_Metropolitan_Statistical_Area" xr:uid="{67D4932C-DD2D-4AE9-AF35-BCD5DD7F7044}"/>
    <hyperlink ref="I26" r:id="rId43" tooltip="Orlando-Deltona-Daytona Beach, FL Combined Statistical Area" display="https://en.wikipedia.org/wiki/Orlando-Deltona-Daytona_Beach,_FL_Combined_Statistical_Area" xr:uid="{10AB7236-0A90-4924-BE38-2EBFFCA2BA3C}"/>
    <hyperlink ref="E27" r:id="rId44" tooltip="San Antonio-New Braunfels, TX Metropolitan Statistical Area" display="https://en.wikipedia.org/wiki/San_Antonio-New_Braunfels,_TX_Metropolitan_Statistical_Area" xr:uid="{FE42FE8E-7078-4340-B57F-D973074B6954}"/>
    <hyperlink ref="E28" r:id="rId45" tooltip="Portland-Vancouver-Hillsboro, OR-WA Metropolitan Statistical Area" display="https://en.wikipedia.org/wiki/Portland-Vancouver-Hillsboro,_OR-WA_Metropolitan_Statistical_Area" xr:uid="{6E1319FA-ED11-4454-B784-6125873256D0}"/>
    <hyperlink ref="I28" r:id="rId46" tooltip="Portland-Vancouver-Salem, OR-WA Combined Statistical Area" display="https://en.wikipedia.org/wiki/Portland-Vancouver-Salem,_OR-WA_Combined_Statistical_Area" xr:uid="{0F9FD97D-78AD-4B31-B298-4041C9432D27}"/>
    <hyperlink ref="E29" r:id="rId47" tooltip="Pittsburgh, PA Metropolitan Statistical Area" display="https://en.wikipedia.org/wiki/Pittsburgh,_PA_Metropolitan_Statistical_Area" xr:uid="{507F8A06-DDCD-4659-BF77-098F2900BDAB}"/>
    <hyperlink ref="I29" r:id="rId48" tooltip="Pittsburgh-New Castle-Weirton, PA-OH-WV Combined Statistical Area" display="https://en.wikipedia.org/wiki/Pittsburgh-New_Castle-Weirton,_PA-OH-WV_Combined_Statistical_Area" xr:uid="{6971011B-0E4B-4C1C-8006-7A885D55144E}"/>
    <hyperlink ref="E30" r:id="rId49" tooltip="Sacramento–Roseville–Arden-Arcade, CA Metropolitan Statistical Area" display="https://en.wikipedia.org/wiki/Sacramento%E2%80%93Roseville%E2%80%93Arden-Arcade,_CA_Metropolitan_Statistical_Area" xr:uid="{E487A891-E782-4771-8D0E-6C1D79D95552}"/>
    <hyperlink ref="I30" r:id="rId50" tooltip="Sacramento-Roseville, CA Combined Statistical Area" display="https://en.wikipedia.org/wiki/Sacramento-Roseville,_CA_Combined_Statistical_Area" xr:uid="{50C31D7E-8AF6-41F5-9428-17D16E1D7B59}"/>
    <hyperlink ref="E31" r:id="rId51" tooltip="Cincinnati, OH-KY-IN Metropolitan Statistical Area" display="https://en.wikipedia.org/wiki/Cincinnati,_OH-KY-IN_Metropolitan_Statistical_Area" xr:uid="{11242A51-CFFF-40F7-A059-39ECE10F7C98}"/>
    <hyperlink ref="I31" r:id="rId52" tooltip="Cincinnati-Wilmington-Maysville, OH-KY-IN Combined Statistical Area" display="https://en.wikipedia.org/wiki/Cincinnati-Wilmington-Maysville,_OH-KY-IN_Combined_Statistical_Area" xr:uid="{C52F8B73-0B8C-4FD7-B3B4-B3E354D67EA9}"/>
    <hyperlink ref="E32" r:id="rId53" tooltip="Las Vegas-Henderson-Paradise, NV Metropolitan Statistical Area" display="https://en.wikipedia.org/wiki/Las_Vegas-Henderson-Paradise,_NV_Metropolitan_Statistical_Area" xr:uid="{9D580568-E096-40D8-B10E-0B1C0EF797DA}"/>
    <hyperlink ref="I32" r:id="rId54" tooltip="Las Vegas-Henderson, NV-AZ Combined Statistical Area" display="https://en.wikipedia.org/wiki/Las_Vegas-Henderson,_NV-AZ_Combined_Statistical_Area" xr:uid="{74982C47-DFD0-4380-9D91-3FC7A9A4EE5E}"/>
    <hyperlink ref="E33" r:id="rId55" tooltip="Kansas City, MO-KS Metropolitan Statistical Area" display="https://en.wikipedia.org/wiki/Kansas_City,_MO-KS_Metropolitan_Statistical_Area" xr:uid="{30C547E5-C10C-4444-B5A5-985B2E2595BF}"/>
    <hyperlink ref="I33" r:id="rId56" tooltip="Kansas City-Overland Park-Kansas City, MO-KS Combined Statistical Area" display="https://en.wikipedia.org/wiki/Kansas_City-Overland_Park-Kansas_City,_MO-KS_Combined_Statistical_Area" xr:uid="{1A45DC37-B02C-4B1C-8EDF-453039B0C8F5}"/>
    <hyperlink ref="E34" r:id="rId57" tooltip="Austin-Round Rock, TX Metropolitan Statistical Area" display="https://en.wikipedia.org/wiki/Austin-Round_Rock,_TX_Metropolitan_Statistical_Area" xr:uid="{1237F28E-DF11-4447-A430-35DD0646E2BB}"/>
    <hyperlink ref="E35" r:id="rId58" tooltip="Cleveland-Elyria, OH Metropolitan Statistical Area" display="https://en.wikipedia.org/wiki/Cleveland-Elyria,_OH_Metropolitan_Statistical_Area" xr:uid="{9295D65E-0DD7-4E52-9EED-D505784136B0}"/>
    <hyperlink ref="I35" r:id="rId59" tooltip="Cleveland-Akron-Canton, OH Combined Statistical Area" display="https://en.wikipedia.org/wiki/Cleveland-Akron-Canton,_OH_Combined_Statistical_Area" xr:uid="{DDCDE932-2F9C-487E-914C-327868300210}"/>
    <hyperlink ref="E36" r:id="rId60" tooltip="Columbus, OH Metropolitan Statistical Area" display="https://en.wikipedia.org/wiki/Columbus,_OH_Metropolitan_Statistical_Area" xr:uid="{6F02606C-CE10-425A-9F3A-9A779527D392}"/>
    <hyperlink ref="I36" r:id="rId61" tooltip="Columbus-Marion-Zanesville, OH Combined Statistical Area" display="https://en.wikipedia.org/wiki/Columbus-Marion-Zanesville,_OH_Combined_Statistical_Area" xr:uid="{12F16766-3697-4B32-A4DF-9ED78A1BD8C9}"/>
    <hyperlink ref="E37" r:id="rId62" tooltip="Indianapolis-Carmel-Anderson, IN Metropolitan Statistical Area" display="https://en.wikipedia.org/wiki/Indianapolis-Carmel-Anderson,_IN_Metropolitan_Statistical_Area" xr:uid="{700B84D3-23AA-48D0-A058-0EDD676AE71F}"/>
    <hyperlink ref="I37" r:id="rId63" tooltip="Indianapolis-Carmel-Muncie, IN Combined Statistical Area" display="https://en.wikipedia.org/wiki/Indianapolis-Carmel-Muncie,_IN_Combined_Statistical_Area" xr:uid="{56C107AD-8DFA-4946-A08A-D84EE60E0183}"/>
    <hyperlink ref="E38" r:id="rId64" tooltip="San Jose-Sunnyvale-Santa Clara, CA Metropolitan Statistical Area" display="https://en.wikipedia.org/wiki/San_Jose-Sunnyvale-Santa_Clara,_CA_Metropolitan_Statistical_Area" xr:uid="{5DA0DD36-CAD2-4A48-BEA2-465CB51B9F7D}"/>
    <hyperlink ref="I38" r:id="rId65" tooltip="San Jose-San Francisco-Oakland, CA Combined Statistical Area" display="https://en.wikipedia.org/wiki/San_Jose-San_Francisco-Oakland,_CA_Combined_Statistical_Area" xr:uid="{D909CB54-AD1F-49B9-B55B-C408E37FE182}"/>
    <hyperlink ref="E39" r:id="rId66" tooltip="Nashville-Davidson–Murfreesboro–Franklin, TN Metropolitan Statistical Area" display="https://en.wikipedia.org/wiki/Nashville-Davidson%E2%80%93Murfreesboro%E2%80%93Franklin,_TN_Metropolitan_Statistical_Area" xr:uid="{31FE71B1-C85A-4830-B7EF-72E3FB81F190}"/>
    <hyperlink ref="I39" r:id="rId67" tooltip="Nashville-Davidson–Murfreesboro, TN Combined Statistical Area" display="https://en.wikipedia.org/wiki/Nashville-Davidson%E2%80%93Murfreesboro,_TN_Combined_Statistical_Area" xr:uid="{6FB6E9FC-7F89-4F55-94F6-6F10F6E145BF}"/>
    <hyperlink ref="E40" r:id="rId68" tooltip="Virginia Beach-Norfolk-Newport News, VA-NC Metropolitan Statistical Area" display="https://en.wikipedia.org/wiki/Virginia_Beach-Norfolk-Newport_News,_VA-NC_Metropolitan_Statistical_Area" xr:uid="{E8B079E1-1535-4B88-8498-2615F85AF9E2}"/>
    <hyperlink ref="I40" r:id="rId69" tooltip="Virginia Beach-Norfolk, VA-NC Combined Statistical Area" display="https://en.wikipedia.org/wiki/Virginia_Beach-Norfolk,_VA-NC_Combined_Statistical_Area" xr:uid="{3121655F-6056-4686-995A-122844B97594}"/>
    <hyperlink ref="E41" r:id="rId70" tooltip="Providence-Warwick, RI-MA Metropolitan Statistical Area" display="https://en.wikipedia.org/wiki/Providence-Warwick,_RI-MA_Metropolitan_Statistical_Area" xr:uid="{A7AA97B1-BB6C-42C1-837A-2674E211C215}"/>
    <hyperlink ref="I41" r:id="rId71" tooltip="Boston-Worcester-Providence, MA-RI-NH-CT Combined Statistical Area" display="https://en.wikipedia.org/wiki/Boston-Worcester-Providence,_MA-RI-NH-CT_Combined_Statistical_Area" xr:uid="{331ABF07-B46C-440F-B142-76A2A3FD5121}"/>
    <hyperlink ref="E42" r:id="rId72" tooltip="Milwaukee-Waukesha-West Allis, WI Metropolitan Statistical Area" display="https://en.wikipedia.org/wiki/Milwaukee-Waukesha-West_Allis,_WI_Metropolitan_Statistical_Area" xr:uid="{9D149464-6BDC-4AEC-8AE5-59975017B8FF}"/>
    <hyperlink ref="I42" r:id="rId73" tooltip="Milwaukee-Racine-Waukesha, WI Combined Statistical Area" display="https://en.wikipedia.org/wiki/Milwaukee-Racine-Waukesha,_WI_Combined_Statistical_Area" xr:uid="{7EF701AB-E576-4724-A91C-748C4C0E2D2C}"/>
    <hyperlink ref="E43" r:id="rId74" tooltip="Jacksonville, FL Metropolitan Statistical Area" display="https://en.wikipedia.org/wiki/Jacksonville,_FL_Metropolitan_Statistical_Area" xr:uid="{9574A8C1-3219-481A-AAEF-5E47CF8D9931}"/>
    <hyperlink ref="I43" r:id="rId75" tooltip="Jacksonville-St. Marys-Palatka, FL-GA Combined Statistical Area" display="https://en.wikipedia.org/wiki/Jacksonville-St._Marys-Palatka,_FL-GA_Combined_Statistical_Area" xr:uid="{BBFE79B8-53FE-4CC2-AAA0-0701BFD5E368}"/>
    <hyperlink ref="E44" r:id="rId76" tooltip="Oklahoma City, OK Metropolitan Statistical Area" display="https://en.wikipedia.org/wiki/Oklahoma_City,_OK_Metropolitan_Statistical_Area" xr:uid="{9A2B276E-89E3-48D7-8F3C-76E52D63B960}"/>
    <hyperlink ref="I44" r:id="rId77" tooltip="Oklahoma City-Shawnee, OK Combined Statistical Area" display="https://en.wikipedia.org/wiki/Oklahoma_City-Shawnee,_OK_Combined_Statistical_Area" xr:uid="{78FF6B4D-404F-4489-8CFE-6CC4FCA75C2D}"/>
    <hyperlink ref="E45" r:id="rId78" tooltip="Memphis, TN-MS-AR Metropolitan Statistical Area" display="https://en.wikipedia.org/wiki/Memphis,_TN-MS-AR_Metropolitan_Statistical_Area" xr:uid="{9491FF8F-A577-4642-86CF-3F13030FB06F}"/>
    <hyperlink ref="I45" r:id="rId79" tooltip="Memphis-Forrest City, TN-MS-AR Combined Statistical Area" display="https://en.wikipedia.org/wiki/Memphis-Forrest_City,_TN-MS-AR_Combined_Statistical_Area" xr:uid="{41764C96-1355-487B-908E-06A7A7180F68}"/>
    <hyperlink ref="E46" r:id="rId80" tooltip="Research Triangle" display="https://en.wikipedia.org/wiki/Research_Triangle" xr:uid="{459DFCD3-805A-4F63-9F73-A320CBDE0B11}"/>
    <hyperlink ref="I46" r:id="rId81" tooltip="Raleigh-Durham-Chapel Hill, NC Combined Statistical Area" display="https://en.wikipedia.org/wiki/Raleigh-Durham-Chapel_Hill,_NC_Combined_Statistical_Area" xr:uid="{EF026F51-B4E6-4F6F-BCFC-BBB2AEB89908}"/>
    <hyperlink ref="E47" r:id="rId82" tooltip="Louisville/Jefferson County, KY-IN Metropolitan Statistical Area" display="https://en.wikipedia.org/wiki/Louisville/Jefferson_County,_KY-IN_Metropolitan_Statistical_Area" xr:uid="{326ED37C-10F9-4F0A-A231-CAC432C5370E}"/>
    <hyperlink ref="I47" r:id="rId83" tooltip="Louisville/Jefferson County–Elizabethtown–Madison, KY-IN Combined Statistical Area" display="https://en.wikipedia.org/wiki/Louisville/Jefferson_County%E2%80%93Elizabethtown%E2%80%93Madison,_KY-IN_Combined_Statistical_Area" xr:uid="{FFF4A974-6363-4E85-B8DC-EAD1F90248C5}"/>
    <hyperlink ref="E48" r:id="rId84" tooltip="Richmond, VA Metropolitan Statistical Area" display="https://en.wikipedia.org/wiki/Richmond,_VA_Metropolitan_Statistical_Area" xr:uid="{2FD9A3FF-9029-4595-9A15-4A78DD438156}"/>
    <hyperlink ref="E49" r:id="rId85" tooltip="New Orleans-Metairie, LA Metropolitan Statistical Area" display="https://en.wikipedia.org/wiki/New_Orleans-Metairie,_LA_Metropolitan_Statistical_Area" xr:uid="{90B476DA-F24E-4544-BBE5-BCD0ED02C45E}"/>
    <hyperlink ref="I49" r:id="rId86" tooltip="New Orleans-Metairie-Hammond, LA-MS Combined Statistical Area" display="https://en.wikipedia.org/wiki/New_Orleans-Metairie-Hammond,_LA-MS_Combined_Statistical_Area" xr:uid="{3FF85895-0EAD-4967-9EC3-B2F09442F05E}"/>
    <hyperlink ref="E50" r:id="rId87" tooltip="Hartford-West Hartford-East Hartford, CT Metropolitan Statistical Area" display="https://en.wikipedia.org/wiki/Hartford-West_Hartford-East_Hartford,_CT_Metropolitan_Statistical_Area" xr:uid="{1356627D-DD2E-4020-85C7-42BB2A051F1A}"/>
    <hyperlink ref="I50" r:id="rId88" location="Combined_Statistical_Area" tooltip="Greater Hartford" display="https://en.wikipedia.org/wiki/Greater_Hartford - Combined_Statistical_Area" xr:uid="{F8428D8B-67A8-4193-815E-0826C33FC41E}"/>
    <hyperlink ref="E51" r:id="rId89" tooltip="Salt Lake City, UT Metropolitan Statistical Area" display="https://en.wikipedia.org/wiki/Salt_Lake_City,_UT_Metropolitan_Statistical_Area" xr:uid="{842EB90C-BA85-4CE7-B45A-BE7BF90D67CF}"/>
    <hyperlink ref="I51" r:id="rId90" tooltip="Salt Lake City-Provo-Orem, UT Combined Statistical Area" display="https://en.wikipedia.org/wiki/Salt_Lake_City-Provo-Orem,_UT_Combined_Statistical_Area" xr:uid="{D0935797-42AB-47D5-96CB-5CEE21F4FA19}"/>
    <hyperlink ref="E52" r:id="rId91" tooltip="Birmingham-Hoover, AL Metropolitan Statistical Area" display="https://en.wikipedia.org/wiki/Birmingham-Hoover,_AL_Metropolitan_Statistical_Area" xr:uid="{EBB46EF9-9996-4D09-BF36-199E78BCB4D4}"/>
    <hyperlink ref="I52" r:id="rId92" tooltip="Birmingham-Hoover-Talladega, AL Combined Statistical Area" display="https://en.wikipedia.org/wiki/Birmingham-Hoover-Talladega,_AL_Combined_Statistical_Area" xr:uid="{46143104-149A-46E7-BF17-21DB63E8454B}"/>
    <hyperlink ref="E53" r:id="rId93" tooltip="Buffalo-Cheektowaga-Niagara Falls, NY Metropolitan Statistical Area" display="https://en.wikipedia.org/wiki/Buffalo-Cheektowaga-Niagara_Falls,_NY_Metropolitan_Statistical_Area" xr:uid="{DCE24919-CBF0-4CEC-AFD6-AA07A7C398E5}"/>
    <hyperlink ref="I53" r:id="rId94" tooltip="Buffalo-Cheektowaga, NY Combined Statistical Area" display="https://en.wikipedia.org/wiki/Buffalo-Cheektowaga,_NY_Combined_Statistical_Area" xr:uid="{AF2A41C5-D902-4D05-92CB-88B60675D25F}"/>
    <hyperlink ref="E54" r:id="rId95" tooltip="Rochester, NY Metropolitan Statistical Area" display="https://en.wikipedia.org/wiki/Rochester,_NY_Metropolitan_Statistical_Area" xr:uid="{2A14A94D-6681-4786-8773-F4C609F8A39B}"/>
    <hyperlink ref="I54" r:id="rId96" tooltip="Rochester-Batavia-Seneca Falls, NY Combined Statistical Area" display="https://en.wikipedia.org/wiki/Rochester-Batavia-Seneca_Falls,_NY_Combined_Statistical_Area" xr:uid="{27630EC5-FFAB-4460-8FFD-3E9D6169D990}"/>
    <hyperlink ref="E55" r:id="rId97" tooltip="Grand Rapids-Wyoming, MI Metropolitan Statistical Area" display="https://en.wikipedia.org/wiki/Grand_Rapids-Wyoming,_MI_Metropolitan_Statistical_Area" xr:uid="{CA9A5530-0442-4DD0-85CE-C9706CBE7AA4}"/>
    <hyperlink ref="I55" r:id="rId98" tooltip="Grand Rapids-Wyoming-Muskegon, MI Combined Statistical Area" display="https://en.wikipedia.org/wiki/Grand_Rapids-Wyoming-Muskegon,_MI_Combined_Statistical_Area" xr:uid="{4A879E80-99AB-4FA1-B511-9847B22E0DEA}"/>
    <hyperlink ref="E56" r:id="rId99" tooltip="Tucson, AZ Metropolitan Statistical Area" display="https://en.wikipedia.org/wiki/Tucson,_AZ_Metropolitan_Statistical_Area" xr:uid="{B7989CC5-DE72-4855-968F-68EE488A79E1}"/>
    <hyperlink ref="I56" r:id="rId100" tooltip="Tucson-Nogales, AZ Combined Statistical Area" display="https://en.wikipedia.org/wiki/Tucson-Nogales,_AZ_Combined_Statistical_Area" xr:uid="{1D2C5E5A-24F1-4993-BDEC-BF13AC252895}"/>
    <hyperlink ref="E57" r:id="rId101" tooltip="Urban Honolulu, HI Metropolitan Statistical Area" display="https://en.wikipedia.org/wiki/Urban_Honolulu,_HI_Metropolitan_Statistical_Area" xr:uid="{9D4ACB03-205E-4219-8087-2B7A413CC1F8}"/>
    <hyperlink ref="E58" r:id="rId102" tooltip="Tulsa, OK Metropolitan Statistical Area" display="https://en.wikipedia.org/wiki/Tulsa,_OK_Metropolitan_Statistical_Area" xr:uid="{A031EC85-85CC-4C3E-9D62-B5BA0A27D294}"/>
    <hyperlink ref="I58" r:id="rId103" tooltip="Tulsa-Muskogee-Bartlesville, OK Combined Statistical Area" display="https://en.wikipedia.org/wiki/Tulsa-Muskogee-Bartlesville,_OK_Combined_Statistical_Area" xr:uid="{EE292621-45BB-4D00-A1E0-12AF104DDB49}"/>
    <hyperlink ref="E59" r:id="rId104" tooltip="Fresno, CA Metropolitan Statistical Area" display="https://en.wikipedia.org/wiki/Fresno,_CA_Metropolitan_Statistical_Area" xr:uid="{A4410E34-2CFD-40A3-B4E8-5B7E5162DE6D}"/>
    <hyperlink ref="I59" r:id="rId105" tooltip="Fresno-Madera, CA Combined Statistical Area" display="https://en.wikipedia.org/wiki/Fresno-Madera,_CA_Combined_Statistical_Area" xr:uid="{CD66127B-0FD9-4157-B28C-F121847C4724}"/>
    <hyperlink ref="E60" r:id="rId106" tooltip="Bridgeport-Stamford-Norwalk, CT Metropolitan Statistical Area" display="https://en.wikipedia.org/wiki/Bridgeport-Stamford-Norwalk,_CT_Metropolitan_Statistical_Area" xr:uid="{ACCA3496-D9E3-4CDE-9F6D-DBF52CA147DA}"/>
    <hyperlink ref="I60" r:id="rId107" tooltip="New York-Newark, NY-NJ-CT-PA Combined Statistical Area" display="https://en.wikipedia.org/wiki/New_York-Newark,_NY-NJ-CT-PA_Combined_Statistical_Area" xr:uid="{9990638F-FEAD-46DB-98C2-EF6FCC50F9D1}"/>
    <hyperlink ref="E61" r:id="rId108" tooltip="Worcester, MA-CT Metropolitan Statistical Area" display="https://en.wikipedia.org/wiki/Worcester,_MA-CT_Metropolitan_Statistical_Area" xr:uid="{E9D66462-FFCA-4FA8-BB0D-004497877FDB}"/>
    <hyperlink ref="I61" r:id="rId109" tooltip="Boston-Worcester-Providence, MA-RI-NH-CT Combined Statistical Area" display="https://en.wikipedia.org/wiki/Boston-Worcester-Providence,_MA-RI-NH-CT_Combined_Statistical_Area" xr:uid="{C0BE93D8-9A2A-497C-BAB2-7713E79C84B2}"/>
    <hyperlink ref="E62" r:id="rId110" tooltip="Omaha-Council Bluffs, NE-IA Metropolitan Statistical Area" display="https://en.wikipedia.org/wiki/Omaha-Council_Bluffs,_NE-IA_Metropolitan_Statistical_Area" xr:uid="{010FD6C8-3149-46BD-B47C-E53E4A92FA8C}"/>
    <hyperlink ref="I62" r:id="rId111" tooltip="Omaha-Council Bluffs-Fremont, NE-IA Combined Statistical Area" display="https://en.wikipedia.org/wiki/Omaha-Council_Bluffs-Fremont,_NE-IA_Combined_Statistical_Area" xr:uid="{63650C75-F190-4705-8439-8277F75D72DC}"/>
    <hyperlink ref="E63" r:id="rId112" tooltip="Albuquerque, NM Metropolitan Statistical Area" display="https://en.wikipedia.org/wiki/Albuquerque,_NM_Metropolitan_Statistical_Area" xr:uid="{B24DD4DC-B6C5-46F9-9636-C62686BC207C}"/>
    <hyperlink ref="I63" r:id="rId113" tooltip="Albuquerque-Santa Fe-Las Vegas, NM Combined Statistical Area" display="https://en.wikipedia.org/wiki/Albuquerque-Santa_Fe-Las_Vegas,_NM_Combined_Statistical_Area" xr:uid="{4E52DDFB-1763-45AB-8691-C87D48ACFF52}"/>
    <hyperlink ref="E64" r:id="rId114" tooltip="Greenville-Anderson-Mauldin, SC Metropolitan Statistical Area" display="https://en.wikipedia.org/wiki/Greenville-Anderson-Mauldin,_SC_Metropolitan_Statistical_Area" xr:uid="{AB462830-EEC9-4EF0-8F51-669EA2C3A162}"/>
    <hyperlink ref="I64" r:id="rId115" tooltip="Greenville-Spartanburg-Anderson, SC Combined Statistical Area" display="https://en.wikipedia.org/wiki/Greenville-Spartanburg-Anderson,_SC_Combined_Statistical_Area" xr:uid="{595988B6-5AE4-4B74-B81D-CE29CA4A892E}"/>
    <hyperlink ref="E65" r:id="rId116" tooltip="Bakersfield, CA Metropolitan Statistical Area" display="https://en.wikipedia.org/wiki/Bakersfield,_CA_Metropolitan_Statistical_Area" xr:uid="{A991CF5F-EAA0-44ED-8FB3-E871419D06A2}"/>
    <hyperlink ref="E66" r:id="rId117" tooltip="Albany-Schenectady-Troy, NY Metropolitan Statistical Area" display="https://en.wikipedia.org/wiki/Albany-Schenectady-Troy,_NY_Metropolitan_Statistical_Area" xr:uid="{33A1D931-99EA-47C7-9686-F20DE209B922}"/>
    <hyperlink ref="I66" r:id="rId118" tooltip="Albany-Schenectady, NY Combined Statistical Area" display="https://en.wikipedia.org/wiki/Albany-Schenectady,_NY_Combined_Statistical_Area" xr:uid="{8A89570D-8A62-4332-9823-39E3363AA40C}"/>
    <hyperlink ref="E67" r:id="rId119" tooltip="Knoxville, TN Metropolitan Statistical Area" display="https://en.wikipedia.org/wiki/Knoxville,_TN_Metropolitan_Statistical_Area" xr:uid="{FD8AA377-7010-477D-A5F9-96EC9C84C92E}"/>
    <hyperlink ref="I67" r:id="rId120" tooltip="Knoxville-Morristown-Sevierville, TN Combined Statistical Area" display="https://en.wikipedia.org/wiki/Knoxville-Morristown-Sevierville,_TN_Combined_Statistical_Area" xr:uid="{C51296C9-093E-451F-A2E1-369A4C9A9BB8}"/>
    <hyperlink ref="E68" r:id="rId121" tooltip="New Haven-Milford, CT Metropolitan Statistical Area" display="https://en.wikipedia.org/wiki/New_Haven-Milford,_CT_Metropolitan_Statistical_Area" xr:uid="{5C182DAC-EF33-42CE-9D8E-0E4F34A4092B}"/>
    <hyperlink ref="I68" r:id="rId122" tooltip="New York-Newark, NY-NJ-CT-PA Combined Statistical Area" display="https://en.wikipedia.org/wiki/New_York-Newark,_NY-NJ-CT-PA_Combined_Statistical_Area" xr:uid="{E7955C73-1FBF-4744-B504-5753E49B4EFD}"/>
    <hyperlink ref="E69" r:id="rId123" tooltip="McAllen-Edinburg-Mission, TX Metropolitan Statistical Area" display="https://en.wikipedia.org/wiki/McAllen-Edinburg-Mission,_TX_Metropolitan_Statistical_Area" xr:uid="{D2A35DE9-A7CE-4128-9664-F7C9151577A1}"/>
    <hyperlink ref="I69" r:id="rId124" tooltip="McAllen-Edinburg, TX Combined Statistical Area" display="https://en.wikipedia.org/wiki/McAllen-Edinburg,_TX_Combined_Statistical_Area" xr:uid="{F73D9ED8-D1A2-4C2B-B341-7D68DB58F37E}"/>
    <hyperlink ref="E70" r:id="rId125" tooltip="Oxnard-Thousand Oaks-Ventura, CA Metropolitan Statistical Area" display="https://en.wikipedia.org/wiki/Oxnard-Thousand_Oaks-Ventura,_CA_Metropolitan_Statistical_Area" xr:uid="{8761F70E-5B97-4A18-95E7-1807BEC9BAF4}"/>
    <hyperlink ref="I70" r:id="rId126" tooltip="Los Angeles-Long Beach, CA Combined Statistical Area" display="https://en.wikipedia.org/wiki/Los_Angeles-Long_Beach,_CA_Combined_Statistical_Area" xr:uid="{BC706F22-E03C-4311-B74B-D7D22BFC81F8}"/>
    <hyperlink ref="E71" r:id="rId127" tooltip="El Paso, TX Metropolitan Statistical Area" display="https://en.wikipedia.org/wiki/El_Paso,_TX_Metropolitan_Statistical_Area" xr:uid="{E6DAEA3D-9C95-44DD-B376-F5A48261378C}"/>
    <hyperlink ref="I71" r:id="rId128" tooltip="El Paso-Las Cruces, TX-NM Combined Statistical Area" display="https://en.wikipedia.org/wiki/El_Paso-Las_Cruces,_TX-NM_Combined_Statistical_Area" xr:uid="{0B1C8163-0931-4E69-8434-5503041BBFA2}"/>
    <hyperlink ref="E72" r:id="rId129" tooltip="Allentown-Bethlehem-Easton, PA-NJ Metropolitan Statistical Area" display="https://en.wikipedia.org/wiki/Allentown-Bethlehem-Easton,_PA-NJ_Metropolitan_Statistical_Area" xr:uid="{FFCEE1FB-0114-4FD9-8BC3-7D7B05331A7D}"/>
    <hyperlink ref="I72" r:id="rId130" tooltip="New York-Newark, NY-NJ-CT-PA Combined Statistical Area" display="https://en.wikipedia.org/wiki/New_York-Newark,_NY-NJ-CT-PA_Combined_Statistical_Area" xr:uid="{08E049EF-DE8D-42AB-92A6-276E4D7734FC}"/>
    <hyperlink ref="E73" r:id="rId131" tooltip="Baton Rouge, LA Metropolitan Statistical Area" display="https://en.wikipedia.org/wiki/Baton_Rouge,_LA_Metropolitan_Statistical_Area" xr:uid="{6AC2CAA4-6873-4F8C-AA50-0C699A1E9C7E}"/>
    <hyperlink ref="E74" r:id="rId132" tooltip="Columbia, SC Metropolitan Statistical Area" display="https://en.wikipedia.org/wiki/Columbia,_SC_Metropolitan_Statistical_Area" xr:uid="{D1F1765E-7ABB-43A9-BA12-80162137A7EB}"/>
    <hyperlink ref="I74" r:id="rId133" tooltip="Columbia-Orangeburg-Newberry, SC Combined Statistical Area" display="https://en.wikipedia.org/wiki/Columbia-Orangeburg-Newberry,_SC_Combined_Statistical_Area" xr:uid="{8977153D-223A-4EE4-AEEE-B89CD378639F}"/>
    <hyperlink ref="E75" r:id="rId134" tooltip="Dayton, OH Metropolitan Statistical Area" display="https://en.wikipedia.org/wiki/Dayton,_OH_Metropolitan_Statistical_Area" xr:uid="{65934FAB-2A28-402F-8FC6-57BCFE85D46F}"/>
    <hyperlink ref="I75" r:id="rId135" tooltip="Dayton-Springfield-Sidney, OH Combined Statistical Area" display="https://en.wikipedia.org/wiki/Dayton-Springfield-Sidney,_OH_Combined_Statistical_Area" xr:uid="{F228B150-9139-424B-8207-7FFE7C6247EC}"/>
    <hyperlink ref="E76" r:id="rId136" tooltip="North Port-Sarasota-Bradenton, FL Metropolitan Statistical Area" display="https://en.wikipedia.org/wiki/North_Port-Sarasota-Bradenton,_FL_Metropolitan_Statistical_Area" xr:uid="{42430905-BFA8-443E-B409-E0E29230E1B4}"/>
    <hyperlink ref="I76" r:id="rId137" tooltip="North Port-Sarasota, FL Combined Statistical Area" display="https://en.wikipedia.org/wiki/North_Port-Sarasota,_FL_Combined_Statistical_Area" xr:uid="{94073A53-B3FE-48BE-B897-955C905312CB}"/>
    <hyperlink ref="E77" r:id="rId138" tooltip="Charleston-North Charleston, SC Metropolitan Statistical Area" display="https://en.wikipedia.org/wiki/Charleston-North_Charleston,_SC_Metropolitan_Statistical_Area" xr:uid="{EEB81EA8-6E5E-4B38-AD96-D83C42BB78F8}"/>
    <hyperlink ref="E78" r:id="rId139" tooltip="Greensboro-High Point, NC Metropolitan Statistical Area" display="https://en.wikipedia.org/wiki/Greensboro-High_Point,_NC_Metropolitan_Statistical_Area" xr:uid="{AA7C24DA-2EC0-4358-BA15-B26B60E63DE0}"/>
    <hyperlink ref="I78" r:id="rId140" tooltip="Greensboro–Winston-Salem–High Point, NC Combined Statistical Area" display="https://en.wikipedia.org/wiki/Greensboro%E2%80%93Winston-Salem%E2%80%93High_Point,_NC_Combined_Statistical_Area" xr:uid="{E801C957-4752-4D1B-8E3C-DAC84A0DD881}"/>
    <hyperlink ref="E79" r:id="rId141" tooltip="Little Rock-North Little Rock-Conway, AR Metropolitan Statistical Area" display="https://en.wikipedia.org/wiki/Little_Rock-North_Little_Rock-Conway,_AR_Metropolitan_Statistical_Area" xr:uid="{C57386D0-4988-426D-97EC-1B79AF2CE117}"/>
    <hyperlink ref="I79" r:id="rId142" tooltip="Little Rock-North Little Rock, AR Combined Statistical Area" display="https://en.wikipedia.org/wiki/Little_Rock-North_Little_Rock,_AR_Combined_Statistical_Area" xr:uid="{5679D568-0B7B-49BE-A582-6AEC3C8FC87B}"/>
    <hyperlink ref="E80" r:id="rId143" tooltip="Stockton-Lodi, CA Metropolitan Statistical Area" display="https://en.wikipedia.org/wiki/Stockton-Lodi,_CA_Metropolitan_Statistical_Area" xr:uid="{79A0111B-2837-49F8-97B7-710A20C9DCD0}"/>
    <hyperlink ref="I80" r:id="rId144" tooltip="San Jose-San Francisco-Oakland, CA Combined Statistical Area" display="https://en.wikipedia.org/wiki/San_Jose-San_Francisco-Oakland,_CA_Combined_Statistical_Area" xr:uid="{0F84D548-EC92-4269-A108-F827C09BD67B}"/>
    <hyperlink ref="E81" r:id="rId145" tooltip="Cape Coral-Fort Myers, FL Metropolitan Statistical Area" display="https://en.wikipedia.org/wiki/Cape_Coral-Fort_Myers,_FL_Metropolitan_Statistical_Area" xr:uid="{AC4E387D-69CB-4895-A222-2368B5A74317}"/>
    <hyperlink ref="I81" r:id="rId146" tooltip="Cape Coral-Fort Myers-Naples, FL Combined Statistical Area" display="https://en.wikipedia.org/wiki/Cape_Coral-Fort_Myers-Naples,_FL_Combined_Statistical_Area" xr:uid="{AF1120A4-E07F-4A43-9B7B-7B8CA5CE548F}"/>
    <hyperlink ref="E82" r:id="rId147" tooltip="Colorado Springs, CO Metropolitan Statistical Area" display="https://en.wikipedia.org/wiki/Colorado_Springs,_CO_Metropolitan_Statistical_Area" xr:uid="{93340825-08E5-4FB2-A825-5EED62B0F7AB}"/>
    <hyperlink ref="E83" r:id="rId148" tooltip="Akron, OH Metropolitan Statistical Area" display="https://en.wikipedia.org/wiki/Akron,_OH_Metropolitan_Statistical_Area" xr:uid="{EBE6B8BC-BC9D-4C30-9000-A012987C8C16}"/>
    <hyperlink ref="I83" r:id="rId149" tooltip="Cleveland-Akron-Canton, OH Combined Statistical Area" display="https://en.wikipedia.org/wiki/Cleveland-Akron-Canton,_OH_Combined_Statistical_Area" xr:uid="{0D4ED695-3862-47B0-9CD8-95D69AE9B78B}"/>
    <hyperlink ref="E84" r:id="rId150" tooltip="Boise City, ID Metropolitan Statistical Area" display="https://en.wikipedia.org/wiki/Boise_City,_ID_Metropolitan_Statistical_Area" xr:uid="{DD5458A0-2313-49B2-B273-13157685A43E}"/>
    <hyperlink ref="I84" r:id="rId151" tooltip="Boise City-Mountain Home-Ontario, ID-OR Combined Statistical Area" display="https://en.wikipedia.org/wiki/Boise_City-Mountain_Home-Ontario,_ID-OR_Combined_Statistical_Area" xr:uid="{4D619E8B-E5DE-4CB8-AF00-C1D86700A45E}"/>
    <hyperlink ref="E85" r:id="rId152" tooltip="Lakeland-Winter Haven, FL Metropolitan Statistical Area" display="https://en.wikipedia.org/wiki/Lakeland-Winter_Haven,_FL_Metropolitan_Statistical_Area" xr:uid="{F6E850CF-497C-44BC-9532-7B4A0973C867}"/>
    <hyperlink ref="E86" r:id="rId153" tooltip="Winston-Salem, NC Metropolitan Statistical Area" display="https://en.wikipedia.org/wiki/Winston-Salem,_NC_Metropolitan_Statistical_Area" xr:uid="{88A3CFB2-5B12-4086-BD57-89C5FE7A776C}"/>
    <hyperlink ref="I86" r:id="rId154" tooltip="Greensboro–Winston-Salem–High Point, NC Combined Statistical Area" display="https://en.wikipedia.org/wiki/Greensboro%E2%80%93Winston-Salem%E2%80%93High_Point,_NC_Combined_Statistical_Area" xr:uid="{BC472A25-3590-4EEA-9E6E-7DA495217312}"/>
    <hyperlink ref="E87" r:id="rId155" tooltip="Syracuse, NY Metropolitan Statistical Area" display="https://en.wikipedia.org/wiki/Syracuse,_NY_Metropolitan_Statistical_Area" xr:uid="{B024F1DE-384E-4073-BF89-11AE33E57EF2}"/>
    <hyperlink ref="I87" r:id="rId156" tooltip="Syracuse-Auburn, NY Combined Statistical Area" display="https://en.wikipedia.org/wiki/Syracuse-Auburn,_NY_Combined_Statistical_Area" xr:uid="{6F9E1442-D5E4-4873-BA0D-57EF592EC88A}"/>
    <hyperlink ref="E88" r:id="rId157" tooltip="Ogden-Clearfield, UT Metropolitan Statistical Area" display="https://en.wikipedia.org/wiki/Ogden-Clearfield,_UT_Metropolitan_Statistical_Area" xr:uid="{1C1D5E9D-3DDC-435C-867F-96582B7EBD50}"/>
    <hyperlink ref="I88" r:id="rId158" tooltip="Salt Lake City-Provo-Orem, UT Combined Statistical Area" display="https://en.wikipedia.org/wiki/Salt_Lake_City-Provo-Orem,_UT_Combined_Statistical_Area" xr:uid="{41B565E2-3DD4-447C-8BE5-E9649F65D955}"/>
    <hyperlink ref="E89" r:id="rId159" tooltip="Madison, WI Metropolitan Statistical Area" display="https://en.wikipedia.org/wiki/Madison,_WI_Metropolitan_Statistical_Area" xr:uid="{1F49430A-3722-469B-A416-743AB3D85929}"/>
    <hyperlink ref="I89" r:id="rId160" tooltip="Madison-Janesville-Beloit, WI Combined Statistical Area" display="https://en.wikipedia.org/wiki/Madison-Janesville-Beloit,_WI_Combined_Statistical_Area" xr:uid="{247237E9-7F7C-4DF3-AA61-F39934BB21A9}"/>
    <hyperlink ref="E90" r:id="rId161" tooltip="Wichita, KS Metropolitan Statistical Area" display="https://en.wikipedia.org/wiki/Wichita,_KS_Metropolitan_Statistical_Area" xr:uid="{AA414DDE-0F3E-43EC-80AE-BF80BA25F1EF}"/>
    <hyperlink ref="I90" r:id="rId162" tooltip="Wichita-Arkansas City-Winfield, KS Combined Statistical Area" display="https://en.wikipedia.org/wiki/Wichita-Arkansas_City-Winfield,_KS_Combined_Statistical_Area" xr:uid="{6CC21CB9-F2E9-4913-9CF0-78C8BE530685}"/>
    <hyperlink ref="E91" r:id="rId163" tooltip="Deltona-Daytona Beach-Ormond Beach, FL Metropolitan Statistical Area" display="https://en.wikipedia.org/wiki/Deltona-Daytona_Beach-Ormond_Beach,_FL_Metropolitan_Statistical_Area" xr:uid="{8F5F728A-6BB5-40F3-8DF0-6355806966C0}"/>
    <hyperlink ref="I91" r:id="rId164" tooltip="Orlando-Deltona-Daytona Beach, FL Combined Statistical Area" display="https://en.wikipedia.org/wiki/Orlando-Deltona-Daytona_Beach,_FL_Combined_Statistical_Area" xr:uid="{09F32E26-103E-4FA5-B15D-8BD1A55E89D5}"/>
    <hyperlink ref="E92" r:id="rId165" tooltip="Des Moines-West Des Moines, IA Metropolitan Statistical Area" display="https://en.wikipedia.org/wiki/Des_Moines-West_Des_Moines,_IA_Metropolitan_Statistical_Area" xr:uid="{8749320C-87D6-4DA9-A8B2-B8DD691AFC8A}"/>
    <hyperlink ref="I92" r:id="rId166" tooltip="Des Moines-Ames-West Des Moines, IA Combined Statistical Area" display="https://en.wikipedia.org/wiki/Des_Moines-Ames-West_Des_Moines,_IA_Combined_Statistical_Area" xr:uid="{68BB33AA-8B67-42EA-B557-CA422DEE4D80}"/>
    <hyperlink ref="E93" r:id="rId167" tooltip="Springfield, MA Metropolitan Statistical Area" display="https://en.wikipedia.org/wiki/Springfield,_MA_Metropolitan_Statistical_Area" xr:uid="{40E39950-2C68-4A93-99F6-B272FFBFDFC6}"/>
    <hyperlink ref="I93" r:id="rId168" tooltip="Springfield-Greenfield Town, MA Combined Statistical Area" display="https://en.wikipedia.org/wiki/Springfield-Greenfield_Town,_MA_Combined_Statistical_Area" xr:uid="{57A043F1-76A1-4B06-BD60-E7429679ADCE}"/>
    <hyperlink ref="E94" r:id="rId169" tooltip="Toledo, OH Metropolitan Statistical Area" display="https://en.wikipedia.org/wiki/Toledo,_OH_Metropolitan_Statistical_Area" xr:uid="{243C37CF-6303-4FD1-A9EE-7CD55B886FB6}"/>
    <hyperlink ref="I94" r:id="rId170" tooltip="Toledo-Port Clinton, OH Combined Statistical Area" display="https://en.wikipedia.org/wiki/Toledo-Port_Clinton,_OH_Combined_Statistical_Area" xr:uid="{6604E805-1C6A-41AD-96CD-F7DC902DDEA6}"/>
    <hyperlink ref="E95" r:id="rId171" tooltip="Provo-Orem, UT Metropolitan Statistical Area" display="https://en.wikipedia.org/wiki/Provo-Orem,_UT_Metropolitan_Statistical_Area" xr:uid="{A013CADB-6ECD-4081-92EC-F1FE81297177}"/>
    <hyperlink ref="I95" r:id="rId172" tooltip="Salt Lake City-Provo-Orem, UT Combined Statistical Area" display="https://en.wikipedia.org/wiki/Salt_Lake_City-Provo-Orem,_UT_Combined_Statistical_Area" xr:uid="{5FF2B641-2A24-46BE-8F22-0DFBAE79AAB2}"/>
    <hyperlink ref="E96" r:id="rId173" tooltip="Augusta-Richmond County, GA-SC Metropolitan Statistical Area" display="https://en.wikipedia.org/wiki/Augusta-Richmond_County,_GA-SC_Metropolitan_Statistical_Area" xr:uid="{AAA1BA21-6F1B-4602-B52E-38A912F64CEA}"/>
    <hyperlink ref="E97" r:id="rId174" tooltip="Jackson, MS Metropolitan Statistical Area" display="https://en.wikipedia.org/wiki/Jackson,_MS_Metropolitan_Statistical_Area" xr:uid="{F036F361-1D3A-449E-BEB0-BB8B6D5E1B30}"/>
    <hyperlink ref="I97" r:id="rId175" tooltip="Jackson-Vicksburg-Brookhaven, MS Combined Statistical Area" display="https://en.wikipedia.org/wiki/Jackson-Vicksburg-Brookhaven,_MS_Combined_Statistical_Area" xr:uid="{FD389E1A-D7B7-4702-BC19-833648FFF5BD}"/>
    <hyperlink ref="E98" r:id="rId176" tooltip="Palm Bay-Melbourne-Titusville, FL Metropolitan Statistical Area" display="https://en.wikipedia.org/wiki/Palm_Bay-Melbourne-Titusville,_FL_Metropolitan_Statistical_Area" xr:uid="{724179C7-9939-4881-B13F-9E30DE2CD973}"/>
    <hyperlink ref="E99" r:id="rId177" tooltip="Harrisburg-Carlisle, PA Metropolitan Statistical Area" display="https://en.wikipedia.org/wiki/Harrisburg-Carlisle,_PA_Metropolitan_Statistical_Area" xr:uid="{6BC83E04-E9D4-47C7-BD6D-CB9B022A3F10}"/>
    <hyperlink ref="I99" r:id="rId178" tooltip="Harrisburg-York-Lebanon, PA Combined Statistical Area" display="https://en.wikipedia.org/wiki/Harrisburg-York-Lebanon,_PA_Combined_Statistical_Area" xr:uid="{A17D5DFB-631B-4137-B0BD-B487A9173875}"/>
    <hyperlink ref="E100" r:id="rId179" tooltip="Durham-Chapel Hill, NC Metropolitan Statistical Area" display="https://en.wikipedia.org/wiki/Durham-Chapel_Hill,_NC_Metropolitan_Statistical_Area" xr:uid="{349051B5-9147-4C65-9F14-39CCB5DF75F8}"/>
    <hyperlink ref="I100" r:id="rId180" tooltip="Raleigh-Durham-Chapel Hill, NC Combined Statistical Area" display="https://en.wikipedia.org/wiki/Raleigh-Durham-Chapel_Hill,_NC_Combined_Statistical_Area" xr:uid="{67A30BE7-B046-4A1F-8259-4A7B9A0FD6BC}"/>
    <hyperlink ref="E101" r:id="rId181" tooltip="Spokane-Spokane Valley, WA Metropolitan Statistical Area" display="https://en.wikipedia.org/wiki/Spokane-Spokane_Valley,_WA_Metropolitan_Statistical_Area" xr:uid="{08DDC1A4-02BE-4638-8FD7-B0DDAB323E1B}"/>
    <hyperlink ref="I101" r:id="rId182" tooltip="Spokane-Spokane Valley-Coeur d'Alene, WA-ID Combined Statistical Area" display="https://en.wikipedia.org/wiki/Spokane-Spokane_Valley-Coeur_d%27Alene,_WA-ID_Combined_Statistical_Area" xr:uid="{7A057BA7-6070-48F4-8C4C-25280A93F798}"/>
    <hyperlink ref="E102" r:id="rId183" tooltip="Scranton–Wilkes-Barre–Hazleton, PA Metropolitan Statistical Area" display="https://en.wikipedia.org/wiki/Scranton%E2%80%93Wilkes-Barre%E2%80%93Hazleton,_PA_Metropolitan_Statistical_Area" xr:uid="{B674376E-D13A-458A-9279-57DD56650499}"/>
    <hyperlink ref="E103" r:id="rId184" tooltip="Chattanooga, TN-GA Metropolitan Statistical Area" display="https://en.wikipedia.org/wiki/Chattanooga,_TN-GA_Metropolitan_Statistical_Area" xr:uid="{BFDB0C58-1827-463D-93D7-1CB716FA3BAA}"/>
    <hyperlink ref="I103" r:id="rId185" tooltip="Chattanooga-Cleveland-Dalton, TN-GA-AL Combined Statistical Area" display="https://en.wikipedia.org/wiki/Chattanooga-Cleveland-Dalton,_TN-GA-AL_Combined_Statistical_Area" xr:uid="{706750B4-CA38-432B-8516-FCFC7886EB44}"/>
    <hyperlink ref="E104" r:id="rId186" tooltip="Youngstown-Warren-Boardman, OH-PA Metropolitan Statistical Area" display="https://en.wikipedia.org/wiki/Youngstown-Warren-Boardman,_OH-PA_Metropolitan_Statistical_Area" xr:uid="{171A5779-4C17-4009-9898-165A686745F9}"/>
    <hyperlink ref="I104" r:id="rId187" tooltip="Youngstown-Warren, OH-PA Combined Statistical Area" display="https://en.wikipedia.org/wiki/Youngstown-Warren,_OH-PA_Combined_Statistical_Area" xr:uid="{0DB3BF4A-D789-4819-AF56-D18C54229A9C}"/>
    <hyperlink ref="E105" r:id="rId188" tooltip="Modesto, CA Metropolitan Statistical Area" display="https://en.wikipedia.org/wiki/Modesto,_CA_Metropolitan_Statistical_Area" xr:uid="{DD1E8BD6-DA62-45C6-8385-B6DF24670798}"/>
    <hyperlink ref="I105" r:id="rId189" tooltip="Modesto-Merced, CA Combined Statistical Area" display="https://en.wikipedia.org/wiki/Modesto-Merced,_CA_Combined_Statistical_Area" xr:uid="{1C77D0D3-B4BD-49EE-9D0B-8376352796B4}"/>
    <hyperlink ref="E106" r:id="rId190" tooltip="Lancaster, PA Metropolitan Statistical Area" display="https://en.wikipedia.org/wiki/Lancaster,_PA_Metropolitan_Statistical_Area" xr:uid="{BDEC37BA-3D43-4DC3-A94F-E235014C9334}"/>
    <hyperlink ref="E107" r:id="rId191" tooltip="Portland-South Portland, ME Metropolitan Statistical Area" display="https://en.wikipedia.org/wiki/Portland-South_Portland,_ME_Metropolitan_Statistical_Area" xr:uid="{701D11A4-6CA3-4C5B-883C-A1FF038C800E}"/>
    <hyperlink ref="I107" r:id="rId192" tooltip="Portland-Lewiston-South Portland, ME Combined Statistical Area" display="https://en.wikipedia.org/wiki/Portland-Lewiston-South_Portland,_ME_Combined_Statistical_Area" xr:uid="{478FDC46-22D2-43E7-B319-B3B40FCFB6B6}"/>
    <hyperlink ref="E108" r:id="rId193" tooltip="Fayetteville–Springdale–Rogers metropolitan area" display="https://en.wikipedia.org/wiki/Fayetteville%E2%80%93Springdale%E2%80%93Rogers_metropolitan_area" xr:uid="{85FF194B-D1A7-435B-8C50-644FFB06C228}"/>
    <hyperlink ref="E109" r:id="rId194" tooltip="Lexington-Fayette, KY Metropolitan Statistical Area" display="https://en.wikipedia.org/wiki/Lexington-Fayette,_KY_Metropolitan_Statistical_Area" xr:uid="{DC481A33-C818-401E-98B1-E7E4ABE86F3B}"/>
    <hyperlink ref="I109" r:id="rId195" tooltip="Lexington-Fayette–Richmond–Frankfort, KY Combined Statistical Area" display="https://en.wikipedia.org/wiki/Lexington-Fayette%E2%80%93Richmond%E2%80%93Frankfort,_KY_Combined_Statistical_Area" xr:uid="{2872565D-5A21-4328-A118-EEBD611DA403}"/>
    <hyperlink ref="E110" r:id="rId196" tooltip="Santa Rosa, CA Metropolitan Statistical Area" display="https://en.wikipedia.org/wiki/Santa_Rosa,_CA_Metropolitan_Statistical_Area" xr:uid="{122FE6C3-D449-4EE5-9F4D-1E672F742221}"/>
    <hyperlink ref="I110" r:id="rId197" tooltip="San Jose-San Francisco-Oakland, CA Combined Statistical Area" display="https://en.wikipedia.org/wiki/San_Jose-San_Francisco-Oakland,_CA_Combined_Statistical_Area" xr:uid="{607C334C-36FA-42B9-929E-6520B8F2C7C5}"/>
    <hyperlink ref="E111" r:id="rId198" tooltip="Lafayette, LA Metropolitan Statistical Area" display="https://en.wikipedia.org/wiki/Lafayette,_LA_Metropolitan_Statistical_Area" xr:uid="{E1C7111D-D026-4B6A-BD8C-2824FEE6731B}"/>
    <hyperlink ref="I111" r:id="rId199" tooltip="Lafayette-Opelousas-Morgan City, LA Combined Statistical Area" display="https://en.wikipedia.org/wiki/Lafayette-Opelousas-Morgan_City,_LA_Combined_Statistical_Area" xr:uid="{01BC50D7-01DF-4C1C-B2B8-7F426EA20558}"/>
    <hyperlink ref="E112" r:id="rId200" tooltip="Pensacola-Ferry Pass-Brent, FL Metropolitan Statistical Area" display="https://en.wikipedia.org/wiki/Pensacola-Ferry_Pass-Brent,_FL_Metropolitan_Statistical_Area" xr:uid="{A04C9B60-0CA4-4649-84AA-AE82AF20C447}"/>
    <hyperlink ref="E113" r:id="rId201" tooltip="Lansing-East Lansing, MI Metropolitan Statistical Area" display="https://en.wikipedia.org/wiki/Lansing-East_Lansing,_MI_Metropolitan_Statistical_Area" xr:uid="{E8EFA626-C0DB-41D1-99E0-B768938FE0C7}"/>
    <hyperlink ref="I113" r:id="rId202" tooltip="Lansing-East Lansing-Owosso, MI Combined Statistical Area" display="https://en.wikipedia.org/wiki/Lansing-East_Lansing-Owosso,_MI_Combined_Statistical_Area" xr:uid="{8FD6C8E8-BBDA-4902-8078-2EA8E9D47BDD}"/>
    <hyperlink ref="E114" r:id="rId203" tooltip="Port St. Lucie, FL Metropolitan Statistical Area" display="https://en.wikipedia.org/wiki/Port_St._Lucie,_FL_Metropolitan_Statistical_Area" xr:uid="{DE5A8190-44E2-446F-9A81-3E8F505FEBD8}"/>
    <hyperlink ref="I114" r:id="rId204" tooltip="Miami-Fort Lauderdale-Port St. Lucie, FL Combined Statistical Area" display="https://en.wikipedia.org/wiki/Miami-Fort_Lauderdale-Port_St._Lucie,_FL_Combined_Statistical_Area" xr:uid="{80857CAE-0D56-46CE-BB20-DA3194995E44}"/>
    <hyperlink ref="E115" r:id="rId205" tooltip="Visalia-Porterville, CA Metropolitan Statistical Area" display="https://en.wikipedia.org/wiki/Visalia-Porterville,_CA_Metropolitan_Statistical_Area" xr:uid="{97BB1399-3F14-43C9-9DE5-A65E2CA42B3C}"/>
    <hyperlink ref="I115" r:id="rId206" tooltip="Visalia-Porterville-Hanford, CA Combined Statistical Area" display="https://en.wikipedia.org/wiki/Visalia-Porterville-Hanford,_CA_Combined_Statistical_Area" xr:uid="{60E018BB-0D27-4C3C-BD1E-D47EAFA93E82}"/>
    <hyperlink ref="E116" r:id="rId207" tooltip="Springfield, MO Metropolitan Statistical Area" display="https://en.wikipedia.org/wiki/Springfield,_MO_Metropolitan_Statistical_Area" xr:uid="{2D035030-12B7-4B7A-9BEC-8D7E8578D6DE}"/>
    <hyperlink ref="I116" r:id="rId208" tooltip="Springfield-Branson, MO Combined Statistical Area" display="https://en.wikipedia.org/wiki/Springfield-Branson,_MO_Combined_Statistical_Area" xr:uid="{37443145-9AEC-4971-A5DF-982C18B7DC33}"/>
    <hyperlink ref="E117" r:id="rId209" tooltip="Reno, NV Metropolitan Statistical Area" display="https://en.wikipedia.org/wiki/Reno,_NV_Metropolitan_Statistical_Area" xr:uid="{617CF39D-72BF-4E29-90EC-3DA22565060E}"/>
    <hyperlink ref="I117" r:id="rId210" tooltip="Reno-Carson City-Fernley, NV Combined Statistical Area" display="https://en.wikipedia.org/wiki/Reno-Carson_City-Fernley,_NV_Combined_Statistical_Area" xr:uid="{B5A4AC4D-0437-4B2B-AB62-49AE9D5074F0}"/>
    <hyperlink ref="E118" r:id="rId211" tooltip="Corpus Christi, TX Metropolitan Statistical Area" display="https://en.wikipedia.org/wiki/Corpus_Christi,_TX_Metropolitan_Statistical_Area" xr:uid="{2A22DAEE-1EC4-4E09-BA5A-4657B5FB03CA}"/>
    <hyperlink ref="I118" r:id="rId212" tooltip="Corpus Christi-Kingsville-Alice, TX Combined Statistical Area" display="https://en.wikipedia.org/wiki/Corpus_Christi-Kingsville-Alice,_TX_Combined_Statistical_Area" xr:uid="{9C84281E-19EC-4413-BA50-B9B52BE10805}"/>
    <hyperlink ref="E119" r:id="rId213" tooltip="Asheville, NC Metropolitan Statistical Area" display="https://en.wikipedia.org/wiki/Asheville,_NC_Metropolitan_Statistical_Area" xr:uid="{F417C8B6-B3D1-433F-ABC2-2C4F0E06959A}"/>
    <hyperlink ref="I119" r:id="rId214" tooltip="Asheville-Brevard, NC Combined Statistical Area" display="https://en.wikipedia.org/wiki/Asheville-Brevard,_NC_Combined_Statistical_Area" xr:uid="{11CEC492-9C4D-48C3-8021-CB300DF08EF2}"/>
    <hyperlink ref="E120" r:id="rId215" tooltip="Huntsville, AL Metropolitan Statistical Area" display="https://en.wikipedia.org/wiki/Huntsville,_AL_Metropolitan_Statistical_Area" xr:uid="{FBB23944-4E1E-400E-A453-42FBF4482357}"/>
    <hyperlink ref="I120" r:id="rId216" tooltip="Huntsville-Decatur-Albertville, AL Combined Statistical Area" display="https://en.wikipedia.org/wiki/Huntsville-Decatur-Albertville,_AL_Combined_Statistical_Area" xr:uid="{ECFF8099-F4F0-42CA-93D2-579BAC4F8725}"/>
    <hyperlink ref="E121" r:id="rId217" tooltip="Myrtle Beach-Conway-North Myrtle Beach, SC-NC Metropolitan Statistical Area" display="https://en.wikipedia.org/wiki/Myrtle_Beach-Conway-North_Myrtle_Beach,_SC-NC_Metropolitan_Statistical_Area" xr:uid="{A17B8297-F4DB-4D9A-BBE1-9CC715F66B80}"/>
    <hyperlink ref="I121" r:id="rId218" tooltip="Myrtle Beach-Conway, SC-NC Combined Statistical Area" display="https://en.wikipedia.org/wiki/Myrtle_Beach-Conway,_SC-NC_Combined_Statistical_Area" xr:uid="{5A9288B4-83A5-4B01-B613-BC3B2C3F6219}"/>
    <hyperlink ref="E122" r:id="rId219" tooltip="Santa Maria-Santa Barbara, CA Metropolitan Statistical Area" display="https://en.wikipedia.org/wiki/Santa_Maria-Santa_Barbara,_CA_Metropolitan_Statistical_Area" xr:uid="{1BED3011-C732-42E4-847F-77F8C898CE77}"/>
    <hyperlink ref="E123" r:id="rId220" tooltip="York-Hanover, PA Metropolitan Statistical Area" display="https://en.wikipedia.org/wiki/York-Hanover,_PA_Metropolitan_Statistical_Area" xr:uid="{566C782C-FF1B-458C-9C32-182107D62B11}"/>
    <hyperlink ref="I123" r:id="rId221" tooltip="Harrisburg-York-Lebanon, PA Combined Statistical Area" display="https://en.wikipedia.org/wiki/Harrisburg-York-Lebanon,_PA_Combined_Statistical_Area" xr:uid="{1E820D8A-949D-4D44-B283-47F28AE23F10}"/>
    <hyperlink ref="E124" r:id="rId222" tooltip="Shreveport-Bossier City, LA Metropolitan Statistical Area" display="https://en.wikipedia.org/wiki/Shreveport-Bossier_City,_LA_Metropolitan_Statistical_Area" xr:uid="{6A9086E5-7F51-440F-A81F-192FBD1B5E61}"/>
    <hyperlink ref="E125" r:id="rId223" tooltip="Vallejo-Fairfield, CA Metropolitan Statistical Area" display="https://en.wikipedia.org/wiki/Vallejo-Fairfield,_CA_Metropolitan_Statistical_Area" xr:uid="{FC2E7F1E-1A46-4344-A567-EA28FBF5E815}"/>
    <hyperlink ref="I125" r:id="rId224" tooltip="San Jose-San Francisco-Oakland, CA Combined Statistical Area" display="https://en.wikipedia.org/wiki/San_Jose-San_Francisco-Oakland,_CA_Combined_Statistical_Area" xr:uid="{4911F647-1CAA-4585-8D7E-8DD9698ECAA2}"/>
    <hyperlink ref="E126" r:id="rId225" tooltip="Killeen-Temple, TX Metropolitan Statistical Area" display="https://en.wikipedia.org/wiki/Killeen-Temple,_TX_Metropolitan_Statistical_Area" xr:uid="{1242CCC6-E0D0-4E8E-B218-750816AF418A}"/>
    <hyperlink ref="E127" r:id="rId226" tooltip="Salinas, CA Metropolitan Statistical Area" display="https://en.wikipedia.org/wiki/Salinas,_CA_Metropolitan_Statistical_Area" xr:uid="{35028B0E-1166-4878-97FC-BCF52CD55B8A}"/>
    <hyperlink ref="E128" r:id="rId227" tooltip="Fort Wayne, IN Metropolitan Statistical Area" display="https://en.wikipedia.org/wiki/Fort_Wayne,_IN_Metropolitan_Statistical_Area" xr:uid="{98904A99-228B-497C-8E75-7CC8877A8B21}"/>
    <hyperlink ref="I128" r:id="rId228" tooltip="Fort Wayne-Huntington-Auburn, IN Combined Statistical Area" display="https://en.wikipedia.org/wiki/Fort_Wayne-Huntington-Auburn,_IN_Combined_Statistical_Area" xr:uid="{34A0BEBB-6123-437D-972E-DE62DF574D06}"/>
    <hyperlink ref="E129" r:id="rId229" tooltip="Brownsville-Harlingen, TX Metropolitan Statistical Area" display="https://en.wikipedia.org/wiki/Brownsville-Harlingen,_TX_Metropolitan_Statistical_Area" xr:uid="{F9ACE14F-6ECA-492F-B31B-4F6B75D0A553}"/>
    <hyperlink ref="I129" r:id="rId230" tooltip="Brownsville-Harlingen-Raymondville, TX Combined Statistical Area" display="https://en.wikipedia.org/wiki/Brownsville-Harlingen-Raymondville,_TX_Combined_Statistical_Area" xr:uid="{107F5B7A-5AC2-43A5-AD02-824AF8A86965}"/>
    <hyperlink ref="E130" r:id="rId231" tooltip="Salem, OR Metropolitan Statistical Area" display="https://en.wikipedia.org/wiki/Salem,_OR_Metropolitan_Statistical_Area" xr:uid="{90D63FC4-532A-447E-B5DA-70D354C5E399}"/>
    <hyperlink ref="I130" r:id="rId232" tooltip="Portland-Vancouver-Salem, OR-WA Combined Statistical Area" display="https://en.wikipedia.org/wiki/Portland-Vancouver-Salem,_OR-WA_Combined_Statistical_Area" xr:uid="{2D0F16FF-2C83-4B4D-BB2A-BC06370A97C8}"/>
    <hyperlink ref="E131" r:id="rId233" tooltip="Mobile, AL Metropolitan Statistical Area" display="https://en.wikipedia.org/wiki/Mobile,_AL_Metropolitan_Statistical_Area" xr:uid="{FD0AE4A8-B231-46E6-A907-A8BF4BF1F44F}"/>
    <hyperlink ref="I131" r:id="rId234" tooltip="Mobile-Daphne-Fairhope, AL Combined Statistical Area" display="https://en.wikipedia.org/wiki/Mobile-Daphne-Fairhope,_AL_Combined_Statistical_Area" xr:uid="{33CC3934-378F-4C06-954C-287215F274E7}"/>
    <hyperlink ref="E132" r:id="rId235" tooltip="Reading, PA Metropolitan Statistical Area" display="https://en.wikipedia.org/wiki/Reading,_PA_Metropolitan_Statistical_Area" xr:uid="{D65134D9-4424-4CB3-801D-B73E9C042BE8}"/>
    <hyperlink ref="I132" r:id="rId236" tooltip="Philadelphia-Reading-Camden, PA-NJ-DE-MD Combined Statistical Area" display="https://en.wikipedia.org/wiki/Philadelphia-Reading-Camden,_PA-NJ-DE-MD_Combined_Statistical_Area" xr:uid="{1F07897E-84F0-4A8D-B875-C53954568A63}"/>
    <hyperlink ref="E133" r:id="rId237" tooltip="Beaumont-Port Arthur, TX Metropolitan Statistical Area" display="https://en.wikipedia.org/wiki/Beaumont-Port_Arthur,_TX_Metropolitan_Statistical_Area" xr:uid="{DE1E6BD4-7FAE-4A38-B50E-A105AB9F0B03}"/>
    <hyperlink ref="E134" r:id="rId238" tooltip="Flint, MI Metropolitan Statistical Area" display="https://en.wikipedia.org/wiki/Flint,_MI_Metropolitan_Statistical_Area" xr:uid="{E923808B-CE9B-4AC5-888A-20434DA11A24}"/>
    <hyperlink ref="I134" r:id="rId239" tooltip="Detroit-Warren-Ann Arbor, MI Combined Statistical Area" display="https://en.wikipedia.org/wiki/Detroit-Warren-Ann_Arbor,_MI_Combined_Statistical_Area" xr:uid="{48603CA4-A1C2-4C7F-B1E3-BB2198E510D4}"/>
    <hyperlink ref="E135" r:id="rId240" tooltip="Manchester-Nashua, NH Metropolitan Statistical Area" display="https://en.wikipedia.org/wiki/Manchester-Nashua,_NH_Metropolitan_Statistical_Area" xr:uid="{23AF30A0-A9D7-449E-885C-8F4A34ACFCF7}"/>
    <hyperlink ref="I135" r:id="rId241" tooltip="Boston-Worcester-Providence, MA-RI-NH-CT Combined Statistical Area" display="https://en.wikipedia.org/wiki/Boston-Worcester-Providence,_MA-RI-NH-CT_Combined_Statistical_Area" xr:uid="{E60D2588-2AA5-4720-92BA-B14954B9C84F}"/>
    <hyperlink ref="E136" r:id="rId242" tooltip="Anchorage, AK Metropolitan Statistical Area" display="https://en.wikipedia.org/wiki/Anchorage,_AK_Metropolitan_Statistical_Area" xr:uid="{4E5BEFE6-3795-4554-8C67-AB6426C7C5AF}"/>
    <hyperlink ref="E137" r:id="rId243" tooltip="Canton-Massillon, OH Metropolitan Statistical Area" display="https://en.wikipedia.org/wiki/Canton-Massillon,_OH_Metropolitan_Statistical_Area" xr:uid="{9390470A-CBE9-4901-AFCB-7A15A3841881}"/>
    <hyperlink ref="I137" r:id="rId244" tooltip="Cleveland-Akron-Canton, OH Combined Statistical Area" display="https://en.wikipedia.org/wiki/Cleveland-Akron-Canton,_OH_Combined_Statistical_Area" xr:uid="{75A044BB-6A9C-46A7-805B-E1309855E18A}"/>
    <hyperlink ref="E138" r:id="rId245" tooltip="Salisbury, MD-DE Metropolitan Statistical Area" display="https://en.wikipedia.org/wiki/Salisbury,_MD-DE_Metropolitan_Statistical_Area" xr:uid="{6A1FFC9C-929E-4A64-BFD4-7283129B70B2}"/>
    <hyperlink ref="E139" r:id="rId246" tooltip="Gulfport-Biloxi-Pascagoula, MS Metropolitan Statistical Area" display="https://en.wikipedia.org/wiki/Gulfport-Biloxi-Pascagoula,_MS_Metropolitan_Statistical_Area" xr:uid="{07DFD2A7-8AB9-44A7-B5CC-34BE3BD59AFE}"/>
    <hyperlink ref="E140" r:id="rId247" tooltip="Savannah, GA Metropolitan Statistical Area" display="https://en.wikipedia.org/wiki/Savannah,_GA_Metropolitan_Statistical_Area" xr:uid="{0A26AF00-DCCB-4E7D-B442-13FED928646D}"/>
    <hyperlink ref="I140" r:id="rId248" tooltip="Savannah-Hinesville-Statesboro, GA Combined Statistical Area" display="https://en.wikipedia.org/wiki/Savannah-Hinesville-Statesboro,_GA_Combined_Statistical_Area" xr:uid="{F0EA1F54-8016-4FFD-94B1-BC78957CDEF0}"/>
    <hyperlink ref="E141" r:id="rId249" tooltip="Davenport-Moline-Rock Island, IA-IL Metropolitan Statistical Area" display="https://en.wikipedia.org/wiki/Davenport-Moline-Rock_Island,_IA-IL_Metropolitan_Statistical_Area" xr:uid="{80641331-9471-4291-9E43-D0CE76B04C8D}"/>
    <hyperlink ref="I141" r:id="rId250" tooltip="Davenport-Moline, IA-IL Combined Statistical Area" display="https://en.wikipedia.org/wiki/Davenport-Moline,_IA-IL_Combined_Statistical_Area" xr:uid="{145436FF-2B13-4224-90A9-717A688537AD}"/>
    <hyperlink ref="E142" r:id="rId251" tooltip="Fayetteville, NC Metropolitan Statistical Area" display="https://en.wikipedia.org/wiki/Fayetteville,_NC_Metropolitan_Statistical_Area" xr:uid="{1395D446-69C5-4CB4-A5E1-96D92CE18E03}"/>
    <hyperlink ref="I142" r:id="rId252" tooltip="Fayetteville-Lumberton-Laurinburg, NC Combined Statistical Area" display="https://en.wikipedia.org/wiki/Fayetteville-Lumberton-Laurinburg,_NC_Combined_Statistical_Area" xr:uid="{26978812-60DE-4C5A-A74A-E54ED164FF2B}"/>
    <hyperlink ref="E143" r:id="rId253" tooltip="Tallahassee, FL Metropolitan Statistical Area" display="https://en.wikipedia.org/wiki/Tallahassee,_FL_Metropolitan_Statistical_Area" xr:uid="{EF607417-6BD1-4D28-A421-75378C0BB441}"/>
    <hyperlink ref="I143" r:id="rId254" tooltip="Tallahassee-Bainbridge, FL-GA Combined Statistical Area" display="https://en.wikipedia.org/wiki/Tallahassee-Bainbridge,_FL-GA_Combined_Statistical_Area" xr:uid="{F8774B2B-D64C-4264-9BAF-3E400E0F70F5}"/>
    <hyperlink ref="E144" r:id="rId255" tooltip="Peoria, IL Metropolitan Statistical Area" display="https://en.wikipedia.org/wiki/Peoria,_IL_Metropolitan_Statistical_Area" xr:uid="{5F61D1B5-FE83-4A99-9234-E4983E11823D}"/>
    <hyperlink ref="I144" r:id="rId256" tooltip="Peoria-Canton, IL Combined Statistical Area" display="https://en.wikipedia.org/wiki/Peoria-Canton,_IL_Combined_Statistical_Area" xr:uid="{354AF4A6-F080-47DA-B811-5768B0A84017}"/>
    <hyperlink ref="E145" r:id="rId257" tooltip="Montgomery, AL Metropolitan Statistical Area" display="https://en.wikipedia.org/wiki/Montgomery,_AL_Metropolitan_Statistical_Area" xr:uid="{DA2D5616-9B57-4379-91E4-57F1660DD57B}"/>
    <hyperlink ref="E146" r:id="rId258" tooltip="Trenton, NJ Metropolitan Statistical Area" display="https://en.wikipedia.org/wiki/Trenton,_NJ_Metropolitan_Statistical_Area" xr:uid="{F40FF97B-3A16-4346-BCBE-4FA8436928B5}"/>
    <hyperlink ref="I146" r:id="rId259" tooltip="New York-Newark, NY-NJ-CT-PA Combined Statistical Area" display="https://en.wikipedia.org/wiki/New_York-Newark,_NY-NJ-CT-PA_Combined_Statistical_Area" xr:uid="{24C1242A-4BD4-40B1-9F4C-0B4DB4F3D040}"/>
    <hyperlink ref="E147" r:id="rId260" tooltip="Eugene, OR Metropolitan Statistical Area" display="https://en.wikipedia.org/wiki/Eugene,_OR_Metropolitan_Statistical_Area" xr:uid="{A0848E0B-C438-4E6D-A966-9FDD41909BB3}"/>
    <hyperlink ref="E148" r:id="rId261" tooltip="Naples-Immokalee-Marco Island, FL Metropolitan Statistical Area" display="https://en.wikipedia.org/wiki/Naples-Immokalee-Marco_Island,_FL_Metropolitan_Statistical_Area" xr:uid="{1790444C-8B5F-4B9B-A453-911202D9C3F7}"/>
    <hyperlink ref="I148" r:id="rId262" tooltip="Cape Coral-Fort Myers-Naples, FL Combined Statistical Area" display="https://en.wikipedia.org/wiki/Cape_Coral-Fort_Myers-Naples,_FL_Combined_Statistical_Area" xr:uid="{8E69FECC-94CC-4528-81B0-5D4DE1B96418}"/>
    <hyperlink ref="E149" r:id="rId263" tooltip="Ann Arbor, MI Metropolitan Statistical Area" display="https://en.wikipedia.org/wiki/Ann_Arbor,_MI_Metropolitan_Statistical_Area" xr:uid="{432243F4-2E73-4809-9EB9-A1A9D8BFEC07}"/>
    <hyperlink ref="I149" r:id="rId264" tooltip="Detroit-Warren-Ann Arbor, MI Combined Statistical Area" display="https://en.wikipedia.org/wiki/Detroit-Warren-Ann_Arbor,_MI_Combined_Statistical_Area" xr:uid="{0341AF2C-3A2F-4819-977B-35DBDCFA8E08}"/>
    <hyperlink ref="E150" r:id="rId265" tooltip="Hickory-Lenoir-Morganton, NC Metropolitan Statistical Area" display="https://en.wikipedia.org/wiki/Hickory-Lenoir-Morganton,_NC_Metropolitan_Statistical_Area" xr:uid="{F0E1808E-164D-4F7A-AC4B-5C167DDE6B04}"/>
    <hyperlink ref="I150" r:id="rId266" tooltip="Hickory-Lenoir, NC Combined Statistical Area" display="https://en.wikipedia.org/wiki/Hickory-Lenoir,_NC_Combined_Statistical_Area" xr:uid="{D01739EF-6639-45BE-9C8C-AE84E7750D0A}"/>
    <hyperlink ref="E151" r:id="rId267" tooltip="Huntington-Ashland, WV-KY-OH Metropolitan Statistical Area" display="https://en.wikipedia.org/wiki/Huntington-Ashland,_WV-KY-OH_Metropolitan_Statistical_Area" xr:uid="{646A7E65-866F-40EC-A94E-A1AAAE905D6C}"/>
    <hyperlink ref="I151" r:id="rId268" tooltip="Charleston-Huntington-Ashland, WV-OH-KY Combined Statistical Area" display="https://en.wikipedia.org/wiki/Charleston-Huntington-Ashland,_WV-OH-KY_Combined_Statistical_Area" xr:uid="{F4C16CD2-A5EA-43E6-9BA8-613709EC688C}"/>
    <hyperlink ref="E152" r:id="rId269" tooltip="Ocala, FL Metropolitan Statistical Area" display="https://en.wikipedia.org/wiki/Ocala,_FL_Metropolitan_Statistical_Area" xr:uid="{F4E99A34-EF2A-4312-AE83-57CED4E17F25}"/>
    <hyperlink ref="E153" r:id="rId270" tooltip="Fort Collins, CO Metropolitan Statistical Area" display="https://en.wikipedia.org/wiki/Fort_Collins,_CO_Metropolitan_Statistical_Area" xr:uid="{9D597C56-E1D6-4EBB-A1A3-3158FCD5B025}"/>
    <hyperlink ref="E154" r:id="rId271" tooltip="Rockford, IL Metropolitan Statistical Area" display="https://en.wikipedia.org/wiki/Rockford,_IL_Metropolitan_Statistical_Area" xr:uid="{EA1D89DA-DE66-47B5-A0C8-C81F03227AEF}"/>
    <hyperlink ref="I154" r:id="rId272" tooltip="Rockford-Freeport-Rochelle, IL Combined Statistical Area" display="https://en.wikipedia.org/wiki/Rockford-Freeport-Rochelle,_IL_Combined_Statistical_Area" xr:uid="{D7F9F804-EDA3-42AA-A1E5-D1F15163A648}"/>
    <hyperlink ref="E155" r:id="rId273" tooltip="Kalamazoo-Portage, MI Metropolitan Statistical Area" display="https://en.wikipedia.org/wiki/Kalamazoo-Portage,_MI_Metropolitan_Statistical_Area" xr:uid="{2B0529E2-4781-4E56-83DC-FC7E1ABE67A0}"/>
    <hyperlink ref="I155" r:id="rId274" tooltip="Kalamazoo-Battle Creek-Portage, MI Combined Statistical Area" display="https://en.wikipedia.org/wiki/Kalamazoo-Battle_Creek-Portage,_MI_Combined_Statistical_Area" xr:uid="{CAC4CEDC-CDD5-4EC0-B5FE-22FEC1BF656C}"/>
    <hyperlink ref="E156" r:id="rId275" tooltip="Spartanburg, SC Metropolitan Statistical Area" display="https://en.wikipedia.org/wiki/Spartanburg,_SC_Metropolitan_Statistical_Area" xr:uid="{FE195B19-5F43-42E6-A254-48BD45B98378}"/>
    <hyperlink ref="I156" r:id="rId276" tooltip="Greenville-Spartanburg-Anderson, SC Combined Statistical Area" display="https://en.wikipedia.org/wiki/Greenville-Spartanburg-Anderson,_SC_Combined_Statistical_Area" xr:uid="{F5198F3F-28A9-4D2D-AAC7-BF80555D11A1}"/>
    <hyperlink ref="E157" r:id="rId277" tooltip="Lincoln, Nebraska metropolitan area" display="https://en.wikipedia.org/wiki/Lincoln,_Nebraska_metropolitan_area" xr:uid="{B2E1349C-FC3E-46B8-ABAF-6F5807AD45CC}"/>
    <hyperlink ref="I157" r:id="rId278" tooltip="Lincoln, Nebraska metropolitan area" display="https://en.wikipedia.org/wiki/Lincoln,_Nebraska_metropolitan_area" xr:uid="{4EF90467-B229-4431-9F66-14541F4F237F}"/>
    <hyperlink ref="E158" r:id="rId279" tooltip="Boulder, CO Metropolitan Statistical Area" display="https://en.wikipedia.org/wiki/Boulder,_CO_Metropolitan_Statistical_Area" xr:uid="{DF9111C5-B726-4EC3-9247-1CEBD2282A20}"/>
    <hyperlink ref="I158" r:id="rId280" tooltip="Denver-Aurora, CO Combined Statistical Area" display="https://en.wikipedia.org/wiki/Denver-Aurora,_CO_Combined_Statistical_Area" xr:uid="{6C7ABFD6-CBEE-46F7-8E65-6650FFB9A5D8}"/>
    <hyperlink ref="E159" r:id="rId281" tooltip="South Bend-Mishawaka, IN-MI Metropolitan Statistical Area" display="https://en.wikipedia.org/wiki/South_Bend-Mishawaka,_IN-MI_Metropolitan_Statistical_Area" xr:uid="{449C00A6-CC0C-4F51-9007-B5A3E0D3914A}"/>
    <hyperlink ref="I159" r:id="rId282" tooltip="South Bend-Elkhart-Mishawaka, IN-MI Combined Statistical Area" display="https://en.wikipedia.org/wiki/South_Bend-Elkhart-Mishawaka,_IN-MI_Combined_Statistical_Area" xr:uid="{E85D18B7-2FA0-4EDD-8BC8-98676E077A76}"/>
    <hyperlink ref="E160" r:id="rId283" tooltip="Green Bay, WI Metropolitan Statistical Area" display="https://en.wikipedia.org/wiki/Green_Bay,_WI_Metropolitan_Statistical_Area" xr:uid="{1A2A9FA6-17FD-4111-95DD-1765C1CDC0D2}"/>
    <hyperlink ref="I160" r:id="rId284" tooltip="Green Bay-Shawano, WI Combined Statistical Area" display="https://en.wikipedia.org/wiki/Green_Bay-Shawano,_WI_Combined_Statistical_Area" xr:uid="{CC35DC15-C4CE-4E0C-B5C1-CEABB92C4A45}"/>
    <hyperlink ref="E161" r:id="rId285" tooltip="Evansville, IN-KY Metropolitan Statistical Area" display="https://en.wikipedia.org/wiki/Evansville,_IN-KY_Metropolitan_Statistical_Area" xr:uid="{EADE1A8A-E3B4-46E5-B4D3-D1D27D20184F}"/>
    <hyperlink ref="E162" r:id="rId286" tooltip="Lubbock, TX Metropolitan Statistical Area" display="https://en.wikipedia.org/wiki/Lubbock,_TX_Metropolitan_Statistical_Area" xr:uid="{20BF494C-368F-49B4-9024-F4988C52FC85}"/>
    <hyperlink ref="I162" r:id="rId287" tooltip="Lubbock-Levelland, TX Combined Statistical Area" display="https://en.wikipedia.org/wiki/Lubbock-Levelland,_TX_Combined_Statistical_Area" xr:uid="{A315FDB7-2E64-4A16-BED2-EFD7586FAD58}"/>
    <hyperlink ref="E163" r:id="rId288" tooltip="Roanoke, VA Metropolitan Statistical Area" display="https://en.wikipedia.org/wiki/Roanoke,_VA_Metropolitan_Statistical_Area" xr:uid="{D63BE808-658D-450B-A137-B3A5CF02B7CB}"/>
    <hyperlink ref="E164" r:id="rId289" tooltip="Columbus, GA-AL Metropolitan Statistical Area" display="https://en.wikipedia.org/wiki/Columbus,_GA-AL_Metropolitan_Statistical_Area" xr:uid="{CC6B758D-F287-444E-9F92-9DA8E9C8D5BD}"/>
    <hyperlink ref="I164" r:id="rId290" tooltip="Columbus-Auburn-Opelika, GA-AL Combined Statistical Area" display="https://en.wikipedia.org/wiki/Columbus-Auburn-Opelika,_GA-AL_Combined_Statistical_Area" xr:uid="{D8B24C16-E1C1-4287-9728-0FDCA2776BAB}"/>
    <hyperlink ref="E165" r:id="rId291" tooltip="Kingsport-Bristol-Bristol, TN-VA Metropolitan Statistical Area" display="https://en.wikipedia.org/wiki/Kingsport-Bristol-Bristol,_TN-VA_Metropolitan_Statistical_Area" xr:uid="{483714C9-6E1E-4882-94D0-A0B735F8E9C7}"/>
    <hyperlink ref="I165" r:id="rId292" tooltip="Johnson City-Kingsport-Bristol, TN-VA Combined Statistical Area" display="https://en.wikipedia.org/wiki/Johnson_City-Kingsport-Bristol,_TN-VA_Combined_Statistical_Area" xr:uid="{3EB00578-ACD2-48A5-B245-EC29AC946E26}"/>
    <hyperlink ref="E166" r:id="rId293" tooltip="Greeley, CO Metropolitan Statistical Area" display="https://en.wikipedia.org/wiki/Greeley,_CO_Metropolitan_Statistical_Area" xr:uid="{064659EF-C768-4988-81C7-524CA661A0CB}"/>
    <hyperlink ref="I166" r:id="rId294" tooltip="Denver-Aurora, CO Combined Statistical Area" display="https://en.wikipedia.org/wiki/Denver-Aurora,_CO_Combined_Statistical_Area" xr:uid="{AA0705A1-F2C6-49B2-BF36-EAFB77E54847}"/>
    <hyperlink ref="E167" r:id="rId295" tooltip="Utica-Rome, NY Metropolitan Statistical Area" display="https://en.wikipedia.org/wiki/Utica-Rome,_NY_Metropolitan_Statistical_Area" xr:uid="{F20EC48E-1C62-46B7-874D-CC8BF8AFC32C}"/>
    <hyperlink ref="E168" r:id="rId296" tooltip="Kennewick-Richland, WA Metropolitan Statistical Area" display="https://en.wikipedia.org/wiki/Kennewick-Richland,_WA_Metropolitan_Statistical_Area" xr:uid="{6EE81368-C182-4C57-85A2-3E159F035E64}"/>
    <hyperlink ref="E169" r:id="rId297" tooltip="San Luis Obispo-Paso Robles-Arroyo Grande, CA Metropolitan Statistical Area" display="https://en.wikipedia.org/wiki/San_Luis_Obispo-Paso_Robles-Arroyo_Grande,_CA_Metropolitan_Statistical_Area" xr:uid="{DA3B178E-8B72-4586-A8A7-EBBA3FFA646C}"/>
    <hyperlink ref="E170" r:id="rId298" tooltip="Wilmington, NC Metropolitan Statistical Area" display="https://en.wikipedia.org/wiki/Wilmington,_NC_Metropolitan_Statistical_Area" xr:uid="{FDA6C818-FF56-4450-8340-0B9C6887573A}"/>
    <hyperlink ref="E171" r:id="rId299" tooltip="Clarksville, TN-KY Metropolitan Statistical Area" display="https://en.wikipedia.org/wiki/Clarksville,_TN-KY_Metropolitan_Statistical_Area" xr:uid="{3BDFCBEE-989E-46EA-B262-10BED1D9A505}"/>
    <hyperlink ref="E172" r:id="rId300" tooltip="Fort Smith, AR-OK Metropolitan Statistical Area" display="https://en.wikipedia.org/wiki/Fort_Smith,_AR-OK_Metropolitan_Statistical_Area" xr:uid="{6061AB3A-3992-49ED-B79F-13F7671CD099}"/>
    <hyperlink ref="E173" r:id="rId301" tooltip="Gainesville, FL Metropolitan Statistical Area" display="https://en.wikipedia.org/wiki/Gainesville,_FL_Metropolitan_Statistical_Area" xr:uid="{9770C9A3-065A-45AB-AAA1-65A0F8036D0E}"/>
    <hyperlink ref="I173" r:id="rId302" tooltip="Gainesville-Lake City, FL Combined Statistical Area" display="https://en.wikipedia.org/wiki/Gainesville-Lake_City,_FL_Combined_Statistical_Area" xr:uid="{A8D7B71A-E250-4578-9021-4B7E31F1169E}"/>
    <hyperlink ref="E174" r:id="rId303" tooltip="Duluth, MN-WI Metropolitan Statistical Area" display="https://en.wikipedia.org/wiki/Duluth,_MN-WI_Metropolitan_Statistical_Area" xr:uid="{A9F0D6E3-CA62-4292-8DA3-527004849ED7}"/>
    <hyperlink ref="E175" r:id="rId304" tooltip="Erie, PA Metropolitan Statistical Area" display="https://en.wikipedia.org/wiki/Erie,_PA_Metropolitan_Statistical_Area" xr:uid="{6B15F975-DEB4-4DE8-861F-8A2969337EA8}"/>
    <hyperlink ref="I175" r:id="rId305" tooltip="Erie-Meadville, PA Combined Statistical Area" display="https://en.wikipedia.org/wiki/Erie-Meadville,_PA_Combined_Statistical_Area" xr:uid="{13A37AD5-B22E-43B0-987E-0321E6733BE1}"/>
    <hyperlink ref="E176" r:id="rId306" tooltip="Olympia-Tumwater, WA Metropolitan Statistical Area" display="https://en.wikipedia.org/wiki/Olympia-Tumwater,_WA_Metropolitan_Statistical_Area" xr:uid="{200DCA78-A514-4EEF-A303-C2343851E990}"/>
    <hyperlink ref="I176" r:id="rId307" tooltip="Seattle-Tacoma, WA Combined Statistical Area" display="https://en.wikipedia.org/wiki/Seattle-Tacoma,_WA_Combined_Statistical_Area" xr:uid="{8219BEA6-1BF2-468B-96B2-4400634B6E50}"/>
    <hyperlink ref="E177" r:id="rId308" tooltip="Santa Cruz-Watsonville, CA Metropolitan Statistical Area" display="https://en.wikipedia.org/wiki/Santa_Cruz-Watsonville,_CA_Metropolitan_Statistical_Area" xr:uid="{54EE0F41-F001-4EFB-872F-897E2D7A9BE6}"/>
    <hyperlink ref="I177" r:id="rId309" tooltip="San Jose-San Francisco-Oakland, CA Combined Statistical Area" display="https://en.wikipedia.org/wiki/San_Jose-San_Francisco-Oakland,_CA_Combined_Statistical_Area" xr:uid="{2D3DB630-3AD8-4998-A7FA-662447C76054}"/>
    <hyperlink ref="E178" r:id="rId310" tooltip="Laredo, TX Metropolitan Statistical Area" display="https://en.wikipedia.org/wiki/Laredo,_TX_Metropolitan_Statistical_Area" xr:uid="{2B87B567-C0CB-466E-9A15-0C4FFB984F3C}"/>
    <hyperlink ref="E179" r:id="rId311" tooltip="Atlantic City-Hammonton, NJ Metropolitan Statistical Area" display="https://en.wikipedia.org/wiki/Atlantic_City-Hammonton,_NJ_Metropolitan_Statistical_Area" xr:uid="{E894E3B0-F874-41BC-9EE6-55C992AEB32F}"/>
    <hyperlink ref="I179" r:id="rId312" tooltip="Philadelphia-Reading-Camden, PA-NJ-DE-MD Combined Statistical Area" display="https://en.wikipedia.org/wiki/Philadelphia-Reading-Camden,_PA-NJ-DE-MD_Combined_Statistical_Area" xr:uid="{554A40B5-D978-4F0F-B94D-24D806CE5EF6}"/>
    <hyperlink ref="E180" r:id="rId313" tooltip="Norwich-New London, CT Metropolitan Statistical Area" display="https://en.wikipedia.org/wiki/Norwich-New_London,_CT_Metropolitan_Statistical_Area" xr:uid="{E7F94F35-3DBD-4C00-8840-0FED10DFED7D}"/>
    <hyperlink ref="I180" r:id="rId314" tooltip="Hartford-West Hartford, CT Combined Statistical Area" display="https://en.wikipedia.org/wiki/Hartford-West_Hartford,_CT_Combined_Statistical_Area" xr:uid="{96D3D1D1-4B7A-4B03-98F5-4A65469CF3D9}"/>
    <hyperlink ref="E181" r:id="rId315" tooltip="Merced, CA Metropolitan Statistical Area" display="https://en.wikipedia.org/wiki/Merced,_CA_Metropolitan_Statistical_Area" xr:uid="{2929495C-5583-4A84-B32D-5B541B228A95}"/>
    <hyperlink ref="I181" r:id="rId316" tooltip="Modesto-Merced, CA Combined Statistical Area" display="https://en.wikipedia.org/wiki/Modesto-Merced,_CA_Combined_Statistical_Area" xr:uid="{A0280C77-0FFD-49F3-97B3-B5DAF423AFB0}"/>
    <hyperlink ref="E182" r:id="rId317" tooltip="Cedar Rapids, IA Metropolitan Statistical Area" display="https://en.wikipedia.org/wiki/Cedar_Rapids,_IA_Metropolitan_Statistical_Area" xr:uid="{BA98DE04-4C43-4FF2-9006-162821D2F231}"/>
    <hyperlink ref="I182" r:id="rId318" tooltip="Cedar Rapids-Iowa City, IA Combined Statistical Area" display="https://en.wikipedia.org/wiki/Cedar_Rapids-Iowa_City,_IA_Combined_Statistical_Area" xr:uid="{4C43E499-DB36-4B02-89A7-BB0C6524505A}"/>
    <hyperlink ref="E183" r:id="rId319" tooltip="Crestview-Fort Walton Beach-Destin, FL Metropolitan Statistical Area" display="https://en.wikipedia.org/wiki/Crestview-Fort_Walton_Beach-Destin,_FL_Metropolitan_Statistical_Area" xr:uid="{795CF166-E646-4768-BABC-BACB2B6E74EA}"/>
    <hyperlink ref="E184" r:id="rId320" tooltip="Waco, TX Metropolitan Statistical Area" display="https://en.wikipedia.org/wiki/Waco,_TX_Metropolitan_Statistical_Area" xr:uid="{8E487091-51DF-4B0C-9EB9-55351D528AAC}"/>
    <hyperlink ref="E185" r:id="rId321" tooltip="Bremerton-Silverdale, WA Metropolitan Statistical Area" display="https://en.wikipedia.org/wiki/Bremerton-Silverdale,_WA_Metropolitan_Statistical_Area" xr:uid="{7F9C0980-34FA-43FB-B5D9-6B51ECFF90DD}"/>
    <hyperlink ref="I185" r:id="rId322" tooltip="Seattle-Tacoma, WA Combined Statistical Area" display="https://en.wikipedia.org/wiki/Seattle-Tacoma,_WA_Combined_Statistical_Area" xr:uid="{83BDDBCE-4A89-4D60-8716-5543105920D0}"/>
    <hyperlink ref="E186" r:id="rId323" tooltip="Hagerstown-Martinsburg, MD-WV Metropolitan Statistical Area" display="https://en.wikipedia.org/wiki/Hagerstown-Martinsburg,_MD-WV_Metropolitan_Statistical_Area" xr:uid="{39020B9B-14D1-43BA-8C0B-AB4DD32A7F4E}"/>
    <hyperlink ref="I186" r:id="rId324" tooltip="Washington-Baltimore-Arlington, DC-MD-VA-WV-PA Combined Statistical Area" display="https://en.wikipedia.org/wiki/Washington-Baltimore-Arlington,_DC-MD-VA-WV-PA_Combined_Statistical_Area" xr:uid="{6C95261E-079B-42D6-8C40-FFC2473C327E}"/>
    <hyperlink ref="E187" r:id="rId325" tooltip="Amarillo, TX Metropolitan Statistical Area" display="https://en.wikipedia.org/wiki/Amarillo,_TX_Metropolitan_Statistical_Area" xr:uid="{4CE5FB6F-6AE7-40C7-8879-4CD81F97F6C5}"/>
    <hyperlink ref="I187" r:id="rId326" tooltip="Amarillo-Borger, TX Combined Statistical Area" display="https://en.wikipedia.org/wiki/Amarillo-Borger,_TX_Combined_Statistical_Area" xr:uid="{5DCF172F-11C7-4C54-8921-602008270913}"/>
    <hyperlink ref="E188" r:id="rId327" tooltip="Lynchburg, VA Metropolitan Statistical Area" display="https://en.wikipedia.org/wiki/Lynchburg,_VA_Metropolitan_Statistical_Area" xr:uid="{142DB08C-B02C-46F7-9855-9F4D1E3109BC}"/>
    <hyperlink ref="E189" r:id="rId328" tooltip="Sioux Falls, SD Metropolitan Statistical Area" display="https://en.wikipedia.org/wiki/Sioux_Falls,_SD_Metropolitan_Statistical_Area" xr:uid="{DE7D1382-66C0-4FED-85F6-EC1E7048967B}"/>
    <hyperlink ref="E190" r:id="rId329" tooltip="College Station-Bryan, TX Metropolitan Statistical Area" display="https://en.wikipedia.org/wiki/College_Station-Bryan,_TX_Metropolitan_Statistical_Area" xr:uid="{873F509C-C994-4FB0-8FB0-F848A7460322}"/>
    <hyperlink ref="E191" r:id="rId330" tooltip="Yakima, WA Metropolitan Statistical Area" display="https://en.wikipedia.org/wiki/Yakima,_WA_Metropolitan_Statistical_Area" xr:uid="{A9528C48-7122-4244-968B-B48A9B6F819D}"/>
    <hyperlink ref="E192" r:id="rId331" tooltip="Binghamton, NY Metropolitan Statistical Area" display="https://en.wikipedia.org/wiki/Binghamton,_NY_Metropolitan_Statistical_Area" xr:uid="{69420DB1-36B6-4F1B-AE4D-632E9DB0B305}"/>
    <hyperlink ref="E193" r:id="rId332" tooltip="Tuscaloosa, AL Metropolitan Statistical Area" display="https://en.wikipedia.org/wiki/Tuscaloosa,_AL_Metropolitan_Statistical_Area" xr:uid="{D060B138-9481-4406-9369-F1A05E48E3A0}"/>
    <hyperlink ref="E194" r:id="rId333" tooltip="Champaign-Urbana, IL Metropolitan Statistical Area" display="https://en.wikipedia.org/wiki/Champaign-Urbana,_IL_Metropolitan_Statistical_Area" xr:uid="{FC96B02A-C5FC-4849-BBA8-459FFCB79947}"/>
    <hyperlink ref="E195" r:id="rId334" tooltip="Fargo, ND-MN Metropolitan Statistical Area" display="https://en.wikipedia.org/wiki/Fargo,_ND-MN_Metropolitan_Statistical_Area" xr:uid="{A9CAC4E2-9643-4684-B8D6-95B6552EAA9E}"/>
    <hyperlink ref="I195" r:id="rId335" tooltip="Fargo-Wahpeton, ND-MN Combined Statistical Area" display="https://en.wikipedia.org/wiki/Fargo-Wahpeton,_ND-MN_Combined_Statistical_Area" xr:uid="{BF3E342A-DEA8-4A4A-99B9-562860695D08}"/>
    <hyperlink ref="E196" r:id="rId336" tooltip="Appleton, WI Metropolitan Statistical Area" display="https://en.wikipedia.org/wiki/Appleton,_WI_Metropolitan_Statistical_Area" xr:uid="{19A9927A-77A5-4A9F-9BBC-1106E73B8B01}"/>
    <hyperlink ref="I196" r:id="rId337" tooltip="Appleton-Oshkosh-Neenah, WI Combined Statistical Area" display="https://en.wikipedia.org/wiki/Appleton-Oshkosh-Neenah,_WI_Combined_Statistical_Area" xr:uid="{CD092EE6-274A-4661-B73E-90A7FAC860AF}"/>
    <hyperlink ref="E197" r:id="rId338" tooltip="Topeka, KS Metropolitan Statistical Area" display="https://en.wikipedia.org/wiki/Topeka,_KS_Metropolitan_Statistical_Area" xr:uid="{1AC912C0-B042-48AA-B4EA-DC9BFB290C01}"/>
    <hyperlink ref="E198" r:id="rId339" tooltip="Charlottesville, VA Metropolitan Statistical Area" display="https://en.wikipedia.org/wiki/Charlottesville,_VA_Metropolitan_Statistical_Area" xr:uid="{1BF34EF2-849E-4A33-BA93-0B77C0B9FC3D}"/>
    <hyperlink ref="E199" r:id="rId340" tooltip="Macon-Bibb County, GA Metropolitan Statistical Area" display="https://en.wikipedia.org/wiki/Macon-Bibb_County,_GA_Metropolitan_Statistical_Area" xr:uid="{DFB49628-845D-450C-89A9-709B035E7AE4}"/>
    <hyperlink ref="I199" r:id="rId341" tooltip="Macon-Warner Robins, GA Combined Statistical Area" display="https://en.wikipedia.org/wiki/Macon-Warner_Robins,_GA_Combined_Statistical_Area" xr:uid="{6A7CBF08-8387-45BA-92FF-49093867CD6A}"/>
    <hyperlink ref="E200" r:id="rId342" tooltip="Chico, CA Metropolitan Statistical Area" display="https://en.wikipedia.org/wiki/Chico,_CA_Metropolitan_Statistical_Area" xr:uid="{B9524979-BB7C-4C2D-B847-04885C778B4E}"/>
    <hyperlink ref="E201" r:id="rId343" tooltip="Prescott, AZ Metropolitan Statistical Area" display="https://en.wikipedia.org/wiki/Prescott,_AZ_Metropolitan_Statistical_Area" xr:uid="{FC72345F-04A4-4343-B0F0-C0FB28A0D709}"/>
    <hyperlink ref="E202" r:id="rId344" tooltip="Tyler, TX Metropolitan Statistical Area" display="https://en.wikipedia.org/wiki/Tyler,_TX_Metropolitan_Statistical_Area" xr:uid="{E691E692-3A75-44C8-9C03-4ABAD2ACB942}"/>
    <hyperlink ref="I202" r:id="rId345" tooltip="Tyler-Jacksonville, TX Combined Statistical Area" display="https://en.wikipedia.org/wiki/Tyler-Jacksonville,_TX_Combined_Statistical_Area" xr:uid="{97F240B6-4B79-453D-938F-67629CDAEAE6}"/>
    <hyperlink ref="E203" r:id="rId346" tooltip="Charleston, WV Metropolitan Statistical Area" display="https://en.wikipedia.org/wiki/Charleston,_WV_Metropolitan_Statistical_Area" xr:uid="{C4C8779E-EA07-4150-BE31-EEC688821AAC}"/>
    <hyperlink ref="I203" r:id="rId347" tooltip="Charleston-Huntington-Ashland, WV-OH-KY Combined Statistical Area" display="https://en.wikipedia.org/wiki/Charleston-Huntington-Ashland,_WV-OH-KY_Combined_Statistical_Area" xr:uid="{E9A35961-28C6-4959-A0C2-7EDE212F504F}"/>
    <hyperlink ref="E204" r:id="rId348" tooltip="Longview, TX Metropolitan Statistical Area" display="https://en.wikipedia.org/wiki/Longview,_TX_Metropolitan_Statistical_Area" xr:uid="{6D08EFC3-837E-4A12-8CA7-0C101581782A}"/>
    <hyperlink ref="I204" r:id="rId349" tooltip="Longview-Marshall, TX Combined Statistical Area" display="https://en.wikipedia.org/wiki/Longview-Marshall,_TX_Combined_Statistical_Area" xr:uid="{0FB5B0F1-1344-485C-9AD7-6733CC8F6D40}"/>
    <hyperlink ref="E205" r:id="rId350" tooltip="Burlington-South Burlington, VT Metropolitan Statistical Area" display="https://en.wikipedia.org/wiki/Burlington-South_Burlington,_VT_Metropolitan_Statistical_Area" xr:uid="{19A02EF8-D6B3-489B-9E74-5ECE222D7921}"/>
    <hyperlink ref="E206" r:id="rId351" tooltip="Bellingham, WA Metropolitan Statistical Area" display="https://en.wikipedia.org/wiki/Bellingham,_WA_Metropolitan_Statistical_Area" xr:uid="{37DBD22B-5238-48BA-A430-105AAD69F363}"/>
    <hyperlink ref="E207" r:id="rId352" tooltip="Lafayette-West Lafayette, IN Metropolitan Statistical Area" display="https://en.wikipedia.org/wiki/Lafayette-West_Lafayette,_IN_Metropolitan_Statistical_Area" xr:uid="{7EFC2DFF-0000-43E4-AA7C-FE1BD1D67DBF}"/>
    <hyperlink ref="I207" r:id="rId353" tooltip="Lafayette-West Lafayette-Frankfort, IN Combined Statistical Area" display="https://en.wikipedia.org/wiki/Lafayette-West_Lafayette-Frankfort,_IN_Combined_Statistical_Area" xr:uid="{FE12C117-C4A2-42E3-819D-AD35C738FECD}"/>
    <hyperlink ref="E208" r:id="rId354" tooltip="Medford, OR Metropolitan Statistical Area" display="https://en.wikipedia.org/wiki/Medford,_OR_Metropolitan_Statistical_Area" xr:uid="{BAF91D25-AD34-4422-A9D3-C1C8D999E016}"/>
    <hyperlink ref="I208" r:id="rId355" tooltip="Medford-Grants Pass, OR Combined Statistical Area" display="https://en.wikipedia.org/wiki/Medford-Grants_Pass,_OR_Combined_Statistical_Area" xr:uid="{D3BCDA1A-49CD-4FB7-867F-94AAE2E285EA}"/>
    <hyperlink ref="E209" r:id="rId356" tooltip="Rochester, MN Metropolitan Statistical Area" display="https://en.wikipedia.org/wiki/Rochester,_MN_Metropolitan_Statistical_Area" xr:uid="{8EE7E7BF-D8BC-42DC-A5E3-4B0271F1660C}"/>
    <hyperlink ref="I209" r:id="rId357" tooltip="Rochester-Austin, MN Combined Statistical Area" display="https://en.wikipedia.org/wiki/Rochester-Austin,_MN_Combined_Statistical_Area" xr:uid="{FEE85C39-1CB2-4613-87F6-E638B43370E3}"/>
    <hyperlink ref="E210" r:id="rId358" tooltip="Barnstable Town, MA Metropolitan Statistical Area" display="https://en.wikipedia.org/wiki/Barnstable_Town,_MA_Metropolitan_Statistical_Area" xr:uid="{37F014FB-4B69-4032-91C7-ABB2D9B33A55}"/>
    <hyperlink ref="I210" r:id="rId359" tooltip="Boston-Worcester-Providence, MA-RI-NH-CT Combined Statistical Area" display="https://en.wikipedia.org/wiki/Boston-Worcester-Providence,_MA-RI-NH-CT_Combined_Statistical_Area" xr:uid="{C23CE10C-F5CF-462A-B155-301AA6C4BE11}"/>
    <hyperlink ref="E211" r:id="rId360" tooltip="Las Cruces, NM Metropolitan Statistical Area" display="https://en.wikipedia.org/wiki/Las_Cruces,_NM_Metropolitan_Statistical_Area" xr:uid="{6D190169-BE9B-4974-BEA5-3A0BD8CDA0FC}"/>
    <hyperlink ref="I211" r:id="rId361" tooltip="El Paso-Las Cruces, TX-NM Combined Statistical Area" display="https://en.wikipedia.org/wiki/El_Paso-Las_Cruces,_TX-NM_Combined_Statistical_Area" xr:uid="{14198E6D-2D51-4841-AC58-396E12A24668}"/>
    <hyperlink ref="E212" r:id="rId362" tooltip="Hilton Head Island-Bluffton-Beaufort, SC Metropolitan Statistical Area" display="https://en.wikipedia.org/wiki/Hilton_Head_Island-Bluffton-Beaufort,_SC_Metropolitan_Statistical_Area" xr:uid="{8BE8269F-3D9A-48B1-B0F3-A87C240F678B}"/>
    <hyperlink ref="E213" r:id="rId363" tooltip="Houma-Thibodaux, LA Metropolitan Statistical Area" display="https://en.wikipedia.org/wiki/Houma-Thibodaux,_LA_Metropolitan_Statistical_Area" xr:uid="{21F29D7B-9CB0-4162-A3A9-C8544576B549}"/>
    <hyperlink ref="E214" r:id="rId364" tooltip="Springfield, IL Metropolitan Statistical Area" display="https://en.wikipedia.org/wiki/Springfield,_IL_Metropolitan_Statistical_Area" xr:uid="{5361DD3C-185B-45F7-AF17-2686E57F907C}"/>
    <hyperlink ref="I214" r:id="rId365" tooltip="Springfield-Jacksonville-Lincoln, IL Combined Statistical Area" display="https://en.wikipedia.org/wiki/Springfield-Jacksonville-Lincoln,_IL_Combined_Statistical_Area" xr:uid="{273C9AD9-D4A5-4D08-B85B-6EBA11E15411}"/>
    <hyperlink ref="E215" r:id="rId366" tooltip="Daphne-Fairhope-Foley, AL Metropolitan Statistical Area" display="https://en.wikipedia.org/wiki/Daphne-Fairhope-Foley,_AL_Metropolitan_Statistical_Area" xr:uid="{98835323-1E91-435C-A6DF-C3B6E7124E5D}"/>
    <hyperlink ref="I215" r:id="rId367" tooltip="Mobile-Daphne-Fairhope, AL Combined Statistical Area" display="https://en.wikipedia.org/wiki/Mobile-Daphne-Fairhope,_AL_Combined_Statistical_Area" xr:uid="{A1F873B0-4CBF-4A0A-8FE5-7E204193C35F}"/>
    <hyperlink ref="E216" r:id="rId368" tooltip="Lake Charles, LA Metropolitan Statistical Area" display="https://en.wikipedia.org/wiki/Lake_Charles,_LA_Metropolitan_Statistical_Area" xr:uid="{99F3345D-2C23-414F-8569-A4326F46A1E0}"/>
    <hyperlink ref="E217" r:id="rId369" tooltip="Florence, SC Metropolitan Statistical Area" display="https://en.wikipedia.org/wiki/Florence,_SC_Metropolitan_Statistical_Area" xr:uid="{E77906D5-C7DD-48EF-A70D-759488F690FF}"/>
    <hyperlink ref="E218" r:id="rId370" tooltip="Yuma, AZ Metropolitan Statistical Area" display="https://en.wikipedia.org/wiki/Yuma,_AZ_Metropolitan_Statistical_Area" xr:uid="{99E12054-9960-4153-9FF4-59461F0D3FF5}"/>
    <hyperlink ref="E219" r:id="rId371" tooltip="Athens-Clarke County, GA Metropolitan Statistical Area" display="https://en.wikipedia.org/wiki/Athens-Clarke_County,_GA_Metropolitan_Statistical_Area" xr:uid="{2FD0E550-2F2F-4957-B5BC-7057CF300444}"/>
    <hyperlink ref="I219" r:id="rId372" tooltip="Atlanta–Athens-Clarke County–Sandy Springs, GA Combined Statistical Area" display="https://en.wikipedia.org/wiki/Atlanta%E2%80%93Athens-Clarke_County%E2%80%93Sandy_Springs,_GA_Combined_Statistical_Area" xr:uid="{857EF3A8-D57F-4C29-B610-6F594E67429D}"/>
    <hyperlink ref="E220" r:id="rId373" tooltip="Lake Havasu City-Kingman, AZ Metropolitan Statistical Area" display="https://en.wikipedia.org/wiki/Lake_Havasu_City-Kingman,_AZ_Metropolitan_Statistical_Area" xr:uid="{4E70D6A8-F931-47A0-A757-20BD37F71965}"/>
    <hyperlink ref="I220" r:id="rId374" tooltip="Las Vegas-Henderson, NV-AZ Combined Statistical Area" display="https://en.wikipedia.org/wiki/Las_Vegas-Henderson,_NV-AZ_Combined_Statistical_Area" xr:uid="{837C6EE0-4635-463C-B39B-DCD1C03150F2}"/>
    <hyperlink ref="E221" r:id="rId375" tooltip="Elkhart-Goshen, IN Metropolitan Statistical Area" display="https://en.wikipedia.org/wiki/Elkhart-Goshen,_IN_Metropolitan_Statistical_Area" xr:uid="{D6FD95A3-393A-42AB-B2E2-C13EE04B2BED}"/>
    <hyperlink ref="I221" r:id="rId376" tooltip="South Bend-Elkhart-Mishawaka, IN-MI Combined Statistical Area" display="https://en.wikipedia.org/wiki/South_Bend-Elkhart-Mishawaka,_IN-MI_Combined_Statistical_Area" xr:uid="{A43508B8-C935-4544-A57E-149A2EEC90EC}"/>
    <hyperlink ref="E222" r:id="rId377" tooltip="Johnson City, TN Metropolitan Statistical Area" display="https://en.wikipedia.org/wiki/Johnson_City,_TN_Metropolitan_Statistical_Area" xr:uid="{F235D523-B6E8-461B-9CA8-D0B30B0E26A7}"/>
    <hyperlink ref="I222" r:id="rId378" tooltip="Johnson City-Kingsport-Bristol, TN-VA Combined Statistical Area" display="https://en.wikipedia.org/wiki/Johnson_City-Kingsport-Bristol,_TN-VA_Combined_Statistical_Area" xr:uid="{D52F1706-F1D0-4C91-B6F3-C8757B1CABA7}"/>
    <hyperlink ref="E223" r:id="rId379" tooltip="Panama City, FL Metropolitan Statistical Area" display="https://en.wikipedia.org/wiki/Panama_City,_FL_Metropolitan_Statistical_Area" xr:uid="{7BEE16C2-78C7-4F12-BB58-5CDB15F1BA72}"/>
    <hyperlink ref="E224" r:id="rId380" tooltip="Gainesville, GA Metropolitan Statistical Area" display="https://en.wikipedia.org/wiki/Gainesville,_GA_Metropolitan_Statistical_Area" xr:uid="{00C0DD53-B098-48CC-9763-9B52F2F4CE52}"/>
    <hyperlink ref="I224" r:id="rId381" tooltip="Atlanta–Athens-Clarke County–Sandy Springs, GA Combined Statistical Area" display="https://en.wikipedia.org/wiki/Atlanta%E2%80%93Athens-Clarke_County%E2%80%93Sandy_Springs,_GA_Combined_Statistical_Area" xr:uid="{92D48339-2EEE-46D3-8BFE-295EAA5A329B}"/>
    <hyperlink ref="E225" r:id="rId382" tooltip="St. Cloud, MN Metropolitan Statistical Area" display="https://en.wikipedia.org/wiki/St._Cloud,_MN_Metropolitan_Statistical_Area" xr:uid="{972F326E-D441-4A31-9B50-9D2425B34DC4}"/>
    <hyperlink ref="I225" r:id="rId383" tooltip="Minneapolis-St. Paul, MN-WI Combined Statistical Area" display="https://en.wikipedia.org/wiki/Minneapolis-St._Paul,_MN-WI_Combined_Statistical_Area" xr:uid="{5F6D2BEE-3461-4100-A087-1E47A658F1F9}"/>
    <hyperlink ref="E226" r:id="rId384" tooltip="Racine, WI Metropolitan Statistical Area" display="https://en.wikipedia.org/wiki/Racine,_WI_Metropolitan_Statistical_Area" xr:uid="{14D95E0E-0C15-4A71-BAA7-7D284075040A}"/>
    <hyperlink ref="I226" r:id="rId385" tooltip="Milwaukee-Racine-Waukesha, WI Combined Statistical Area" display="https://en.wikipedia.org/wiki/Milwaukee-Racine-Waukesha,_WI_Combined_Statistical_Area" xr:uid="{F85B9680-BE67-4977-8E60-30E40E6B3B33}"/>
    <hyperlink ref="E227" r:id="rId386" tooltip="Saginaw, MI Metropolitan Statistical Area" display="https://en.wikipedia.org/wiki/Saginaw,_MI_Metropolitan_Statistical_Area" xr:uid="{EEC3C2FE-967D-456C-A71A-ECAA6061809C}"/>
    <hyperlink ref="I227" r:id="rId387" tooltip="Saginaw-Midland-Bay City, MI Combined Statistical Area" display="https://en.wikipedia.org/wiki/Saginaw-Midland-Bay_City,_MI_Combined_Statistical_Area" xr:uid="{7A8E33A9-2361-4D75-9F34-5C40D948878C}"/>
    <hyperlink ref="E228" r:id="rId388" tooltip="Warner Robins, GA Metropolitan Statistical Area" display="https://en.wikipedia.org/wiki/Warner_Robins,_GA_Metropolitan_Statistical_Area" xr:uid="{3C8A5D39-94F0-42FF-881B-EE6584757348}"/>
    <hyperlink ref="I228" r:id="rId389" tooltip="Macon-Warner Robins, GA Combined Statistical Area" display="https://en.wikipedia.org/wiki/Macon-Warner_Robins,_GA_Combined_Statistical_Area" xr:uid="{2C741365-C017-44D1-86BC-A92AE00DF06A}"/>
    <hyperlink ref="E229" r:id="rId390" tooltip="Bloomington, IL Metropolitan Statistical Area" display="https://en.wikipedia.org/wiki/Bloomington,_IL_Metropolitan_Statistical_Area" xr:uid="{AD09432F-6A91-4239-B349-A39CC302B697}"/>
    <hyperlink ref="I229" r:id="rId391" tooltip="Bloomington-Pontiac, IL Combined Statistical Area" display="https://en.wikipedia.org/wiki/Bloomington-Pontiac,_IL_Combined_Statistical_Area" xr:uid="{AFCF3408-B010-4686-8DC9-BC2B375A146D}"/>
    <hyperlink ref="E230" r:id="rId392" tooltip="Jacksonville, NC Metropolitan Statistical Area" display="https://en.wikipedia.org/wiki/Jacksonville,_NC_Metropolitan_Statistical_Area" xr:uid="{7F4D18B6-4B59-44EE-9987-5E110D81C0A0}"/>
    <hyperlink ref="E231" r:id="rId393" tooltip="Blacksburg-Christiansburg-Radford, VA Metropolitan Statistical Area" display="https://en.wikipedia.org/wiki/Blacksburg-Christiansburg-Radford,_VA_Metropolitan_Statistical_Area" xr:uid="{A697EDC3-4605-4204-8106-2E8BAB66FFB8}"/>
    <hyperlink ref="E232" r:id="rId394" tooltip="Bend-Redmond, OR Metropolitan Statistical Area" display="https://en.wikipedia.org/wiki/Bend-Redmond,_OR_Metropolitan_Statistical_Area" xr:uid="{2DE10060-2503-47FD-BDF3-4DA7958CA92E}"/>
    <hyperlink ref="I232" r:id="rId395" tooltip="Bend-Redmond-Prineville, OR Combined Statistical Area" display="https://en.wikipedia.org/wiki/Bend-Redmond-Prineville,_OR_Combined_Statistical_Area" xr:uid="{14889B4C-1711-4838-811E-0CEE6E79D93B}"/>
    <hyperlink ref="E233" r:id="rId396" tooltip="El Centro, CA Metropolitan Statistical Area" display="https://en.wikipedia.org/wiki/El_Centro,_CA_Metropolitan_Statistical_Area" xr:uid="{CD4561BD-523B-4F9C-91B0-E52986D7A0BA}"/>
    <hyperlink ref="E234" r:id="rId397" tooltip="Redding, CA Metropolitan Statistical Area" display="https://en.wikipedia.org/wiki/Redding,_CA_Metropolitan_Statistical_Area" xr:uid="{1B27AF56-E56D-4C44-A9B0-C3C202D7CB8D}"/>
    <hyperlink ref="I234" r:id="rId398" tooltip="Redding-Red Bluff, CA Combined Statistical Area" display="https://en.wikipedia.org/wiki/Redding-Red_Bluff,_CA_Combined_Statistical_Area" xr:uid="{0743B24C-B03C-431A-80A7-0E87BD9EC07E}"/>
    <hyperlink ref="E235" r:id="rId399" tooltip="Monroe, LA Metropolitan Statistical Area" display="https://en.wikipedia.org/wiki/Monroe,_LA_Metropolitan_Statistical_Area" xr:uid="{8C454D40-164F-4C84-809B-55AF942C01C6}"/>
    <hyperlink ref="I235" r:id="rId400" tooltip="Monroe-Ruston-Bastrop, LA Combined Statistical Area" display="https://en.wikipedia.org/wiki/Monroe-Ruston-Bastrop,_LA_Combined_Statistical_Area" xr:uid="{D0E2D5E0-C2FF-4241-8EDC-A9D13F12CD90}"/>
    <hyperlink ref="E236" r:id="rId401" tooltip="Kingston, NY Metropolitan Statistical Area" display="https://en.wikipedia.org/wiki/Kingston,_NY_Metropolitan_Statistical_Area" xr:uid="{429A7318-5408-436E-A8FD-41D153F4F4C2}"/>
    <hyperlink ref="I236" r:id="rId402" tooltip="New York-Newark, NY-NJ-CT-PA Combined Statistical Area" display="https://en.wikipedia.org/wiki/New_York-Newark,_NY-NJ-CT-PA_Combined_Statistical_Area" xr:uid="{F044772B-E842-4FDC-B200-969B43CEFD0C}"/>
    <hyperlink ref="E237" r:id="rId403" tooltip="Punta Gorda, FL Metropolitan Statistical Area" display="https://en.wikipedia.org/wiki/Punta_Gorda,_FL_Metropolitan_Statistical_Area" xr:uid="{1BD29215-8ADF-4DA0-B2F9-DED95AF2B35F}"/>
    <hyperlink ref="I237" r:id="rId404" tooltip="North Port-Sarasota, FL Combined Statistical Area" display="https://en.wikipedia.org/wiki/North_Port-Sarasota,_FL_Combined_Statistical_Area" xr:uid="{A0544094-5D2F-449F-AC93-FBC47E0C5A1D}"/>
    <hyperlink ref="E238" r:id="rId405" tooltip="Joplin, MO Metropolitan Statistical Area" display="https://en.wikipedia.org/wiki/Joplin,_MO_Metropolitan_Statistical_Area" xr:uid="{7C686CE8-B148-46D8-8A66-31D774EAE859}"/>
    <hyperlink ref="I238" r:id="rId406" tooltip="Joplin-Miami, MO-OK Combined Statistical Area" display="https://en.wikipedia.org/wiki/Joplin-Miami,_MO-OK_Combined_Statistical_Area" xr:uid="{492B841B-4F22-4194-ADA1-D718E4A438F4}"/>
    <hyperlink ref="E239" r:id="rId407" tooltip="Greenville, NC Metropolitan Statistical Area" display="https://en.wikipedia.org/wiki/Greenville,_NC_Metropolitan_Statistical_Area" xr:uid="{EC958AF4-23B7-4DD4-9CF9-9B6C55E39960}"/>
    <hyperlink ref="I239" r:id="rId408" tooltip="Greenville-Washington, NC Combined Statistical Area" display="https://en.wikipedia.org/wiki/Greenville-Washington,_NC_Combined_Statistical_Area" xr:uid="{DC182E9D-855B-473C-BA4A-9EAF72C45EB7}"/>
    <hyperlink ref="E240" r:id="rId409" tooltip="Columbia, MO Metropolitan Statistical Area" display="https://en.wikipedia.org/wiki/Columbia,_MO_Metropolitan_Statistical_Area" xr:uid="{1B4FF79E-6D9A-4CDA-BA50-8473A1E019C0}"/>
    <hyperlink ref="I240" r:id="rId410" tooltip="Columbia-Moberly-Mexico, MO Combined Statistical Area" display="https://en.wikipedia.org/wiki/Columbia-Moberly-Mexico,_MO_Combined_Statistical_Area" xr:uid="{F2FE7519-E6DA-4554-BD87-71C439A45D8D}"/>
    <hyperlink ref="E241" r:id="rId411" tooltip="Dover, DE Metropolitan Statistical Area" display="https://en.wikipedia.org/wiki/Dover,_DE_Metropolitan_Statistical_Area" xr:uid="{18B29826-9F70-4C0D-BEB3-2E1BB65EF21F}"/>
    <hyperlink ref="I241" r:id="rId412" tooltip="Philadelphia-Reading-Camden, PA-NJ-DE-MD Combined Statistical Area" display="https://en.wikipedia.org/wiki/Philadelphia-Reading-Camden,_PA-NJ-DE-MD_Combined_Statistical_Area" xr:uid="{A43D5D25-32E4-45CC-9C15-646AA524D77D}"/>
    <hyperlink ref="E242" r:id="rId413" tooltip="Muskegon, MI Metropolitan Statistical Area" display="https://en.wikipedia.org/wiki/Muskegon,_MI_Metropolitan_Statistical_Area" xr:uid="{C3EF89E2-2F3A-4B60-AC73-FF18BD30B2E0}"/>
    <hyperlink ref="I242" r:id="rId414" tooltip="Grand Rapids-Wyoming-Muskegon, MI Combined Statistical Area" display="https://en.wikipedia.org/wiki/Grand_Rapids-Wyoming-Muskegon,_MI_Combined_Statistical_Area" xr:uid="{76AC688E-56A8-4929-A83F-F52402099F29}"/>
    <hyperlink ref="E243" r:id="rId415" tooltip="Yuba City, CA Metropolitan Statistical Area" display="https://en.wikipedia.org/wiki/Yuba_City,_CA_Metropolitan_Statistical_Area" xr:uid="{F25C85B7-D15D-41DE-B2F8-B1501DA4CB0E}"/>
    <hyperlink ref="I243" r:id="rId416" tooltip="Sacramento-Roseville, CA Combined Statistical Area" display="https://en.wikipedia.org/wiki/Sacramento-Roseville,_CA_Combined_Statistical_Area" xr:uid="{32046682-C2B5-43F3-B269-2F9CFBE9A43C}"/>
    <hyperlink ref="E244" r:id="rId417" tooltip="Bowling Green, KY Metropolitan Statistical Area" display="https://en.wikipedia.org/wiki/Bowling_Green,_KY_Metropolitan_Statistical_Area" xr:uid="{A489A50D-FA67-4520-B54B-30AEAFF6CFDF}"/>
    <hyperlink ref="I244" r:id="rId418" tooltip="Bowling Green-Glasgow, KY Combined Statistical Area" display="https://en.wikipedia.org/wiki/Bowling_Green-Glasgow,_KY_Combined_Statistical_Area" xr:uid="{64926643-F1E9-4CE0-BCB6-4E5BE757B3AA}"/>
    <hyperlink ref="E245" r:id="rId419" tooltip="Terre Haute, IN Metropolitan Statistical Area" display="https://en.wikipedia.org/wiki/Terre_Haute,_IN_Metropolitan_Statistical_Area" xr:uid="{12084060-4B3A-4E68-9737-2F659C7E5197}"/>
    <hyperlink ref="E246" r:id="rId420" tooltip="Abilene, TX Metropolitan Statistical Area" display="https://en.wikipedia.org/wiki/Abilene,_TX_Metropolitan_Statistical_Area" xr:uid="{95570D91-E4CE-4BA0-8CD3-75ADBBE63CB4}"/>
    <hyperlink ref="E247" r:id="rId421" tooltip="Waterloo-Cedar Falls, IA Metropolitan Statistical Area" display="https://en.wikipedia.org/wiki/Waterloo-Cedar_Falls,_IA_Metropolitan_Statistical_Area" xr:uid="{2F787687-9D90-4763-B5FB-245FBBE8EC52}"/>
    <hyperlink ref="E248" r:id="rId422" tooltip="Oshkosh-Neenah, WI Metropolitan Statistical Area" display="https://en.wikipedia.org/wiki/Oshkosh-Neenah,_WI_Metropolitan_Statistical_Area" xr:uid="{0696B9BA-1966-4AE4-A2B8-A5D269FE0B98}"/>
    <hyperlink ref="I248" r:id="rId423" tooltip="Appleton-Oshkosh-Neenah, WI Combined Statistical Area" display="https://en.wikipedia.org/wiki/Appleton-Oshkosh-Neenah,_WI_Combined_Statistical_Area" xr:uid="{4F65F7EE-9948-4CBD-98DD-19AC656DE062}"/>
    <hyperlink ref="E249" r:id="rId424" tooltip="Billings, MT Metropolitan Statistical Area" display="https://en.wikipedia.org/wiki/Billings,_MT_Metropolitan_Statistical_Area" xr:uid="{3A00CFDF-2790-4039-9033-2C7475D8D505}"/>
    <hyperlink ref="E250" r:id="rId425" tooltip="Sioux City, IA-NE-SD Metropolitan Statistical Area" display="https://en.wikipedia.org/wiki/Sioux_City,_IA-NE-SD_Metropolitan_Statistical_Area" xr:uid="{BD38FC56-2B44-4204-A70D-FFCD5E468D93}"/>
    <hyperlink ref="I250" r:id="rId426" tooltip="Sioux City-Vermillion, IA-SD-NE Combined Statistical Area" display="https://en.wikipedia.org/wiki/Sioux_City-Vermillion,_IA-SD-NE_Combined_Statistical_Area" xr:uid="{FA81E2B9-8694-4DDF-8A5D-DD4A84344325}"/>
    <hyperlink ref="E251" r:id="rId427" tooltip="Iowa City, IA Metropolitan Statistical Area" display="https://en.wikipedia.org/wiki/Iowa_City,_IA_Metropolitan_Statistical_Area" xr:uid="{0925844B-8736-4A3D-9E12-0B2CF2E1CEAC}"/>
    <hyperlink ref="I251" r:id="rId428" tooltip="Cedar Rapids-Iowa City, IA Combined Statistical Area" display="https://en.wikipedia.org/wiki/Cedar_Rapids-Iowa_City,_IA_Combined_Statistical_Area" xr:uid="{0E390F5A-F815-48B0-B74D-9CA43F923322}"/>
    <hyperlink ref="E252" r:id="rId429" tooltip="Midland, Texas metropolitan area" display="https://en.wikipedia.org/wiki/Midland,_Texas_metropolitan_area" xr:uid="{C38F0E50-1518-4F10-8845-9485C35B4C83}"/>
    <hyperlink ref="I252" r:id="rId430" tooltip="Midland, Texas metropolitan area" display="https://en.wikipedia.org/wiki/Midland,_Texas_metropolitan_area" xr:uid="{8F644F37-9869-48CD-BF47-802CE6D0A948}"/>
    <hyperlink ref="E253" r:id="rId431" tooltip="Eau Claire, WI Metropolitan Statistical Area" display="https://en.wikipedia.org/wiki/Eau_Claire,_WI_Metropolitan_Statistical_Area" xr:uid="{C286F574-8D88-45DE-828D-908BBAF4C49B}"/>
    <hyperlink ref="I253" r:id="rId432" tooltip="Eau Claire-Menomonie, WI Combined Statistical Area" display="https://en.wikipedia.org/wiki/Eau_Claire-Menomonie,_WI_Combined_Statistical_Area" xr:uid="{89071226-7320-4E51-90D4-7B371DD2E0BF}"/>
    <hyperlink ref="E254" r:id="rId433" tooltip="Bloomington, IN Metropolitan Statistical Area" display="https://en.wikipedia.org/wiki/Bloomington,_IN_Metropolitan_Statistical_Area" xr:uid="{AF7D6B23-3AC7-4FD5-BA35-D849FF090D4F}"/>
    <hyperlink ref="I254" r:id="rId434" tooltip="Bloomington-Bedford, IN Combined Statistical Area" display="https://en.wikipedia.org/wiki/Bloomington-Bedford,_IN_Combined_Statistical_Area" xr:uid="{01645E8F-D945-43F5-8C6A-BC11F0769E9F}"/>
    <hyperlink ref="E255" r:id="rId435" tooltip="East Stroudsburg, PA Metropolitan Statistical Area" display="https://en.wikipedia.org/wiki/East_Stroudsburg,_PA_Metropolitan_Statistical_Area" xr:uid="{3D3D01BF-26DE-405A-88BA-85FB557B8C7B}"/>
    <hyperlink ref="I255" r:id="rId436" tooltip="New York-Newark, NY-NJ-CT-PA Combined Statistical Area" display="https://en.wikipedia.org/wiki/New_York-Newark,_NY-NJ-CT-PA_Combined_Statistical_Area" xr:uid="{3DAFDF46-C760-4C23-99D5-AD8E360B5992}"/>
    <hyperlink ref="E256" r:id="rId437" tooltip="Kahului-Wailuku-Lahaina, HI Metropolitan Statistical Area" display="https://en.wikipedia.org/wiki/Kahului-Wailuku-Lahaina,_HI_Metropolitan_Statistical_Area" xr:uid="{E5257E4B-7DFC-4AD6-B074-BF10F38B6E8C}"/>
    <hyperlink ref="E257" r:id="rId438" tooltip="Pueblo, CO Metropolitan Statistical Area" display="https://en.wikipedia.org/wiki/Pueblo,_CO_Metropolitan_Statistical_Area" xr:uid="{966D5EDF-8632-452E-AEFE-73F119C41F65}"/>
    <hyperlink ref="I257" r:id="rId439" tooltip="Pueblo-Cañon City, CO Combined Statistical Area" display="https://en.wikipedia.org/wiki/Pueblo-Ca%C3%B1on_City,_CO_Combined_Statistical_Area" xr:uid="{4CFC011A-DA6D-4841-AF15-109AC974702A}"/>
    <hyperlink ref="E258" r:id="rId440" tooltip="Janesville-Beloit, WI Metropolitan Statistical Area" display="https://en.wikipedia.org/wiki/Janesville-Beloit,_WI_Metropolitan_Statistical_Area" xr:uid="{B56BA9EA-9AC8-451C-8A8F-7258BE2D5639}"/>
    <hyperlink ref="I258" r:id="rId441" tooltip="Madison-Janesville-Beloit, WI Combined Statistical Area" display="https://en.wikipedia.org/wiki/Madison-Janesville-Beloit,_WI_Combined_Statistical_Area" xr:uid="{A920A2F3-62E2-4644-9BDC-E4C3705F508E}"/>
    <hyperlink ref="E259" r:id="rId442" tooltip="State College, PA Metropolitan Statistical Area" display="https://en.wikipedia.org/wiki/State_College,_PA_Metropolitan_Statistical_Area" xr:uid="{5195E285-899D-4433-BD42-9D84768726E9}"/>
    <hyperlink ref="I259" r:id="rId443" tooltip="State College-DuBois, PA Combined Statistical Area" display="https://en.wikipedia.org/wiki/State_College-DuBois,_PA_Combined_Statistical_Area" xr:uid="{D5EA28DD-5C9D-4BBD-8B71-208E493FF904}"/>
    <hyperlink ref="E260" r:id="rId444" tooltip="St. George, UT Metropolitan Statistical Area" display="https://en.wikipedia.org/wiki/St._George,_UT_Metropolitan_Statistical_Area" xr:uid="{B31FC159-D02D-4073-AF4C-52210FCE6265}"/>
    <hyperlink ref="E261" r:id="rId445" tooltip="Burlington, NC Metropolitan Statistical Area" display="https://en.wikipedia.org/wiki/Burlington,_NC_Metropolitan_Statistical_Area" xr:uid="{E58F4B4F-7DD6-4542-9C11-49E98C8A6642}"/>
    <hyperlink ref="I261" r:id="rId446" tooltip="Greensboro–Winston-Salem–High Point, NC Combined Statistical Area" display="https://en.wikipedia.org/wiki/Greensboro%E2%80%93Winston-Salem%E2%80%93High_Point,_NC_Combined_Statistical_Area" xr:uid="{137ADEF1-9E94-4F38-AE06-1592B132DC2D}"/>
    <hyperlink ref="E262" r:id="rId447" tooltip="Auburn-Opelika, AL Metropolitan Statistical Area" display="https://en.wikipedia.org/wiki/Auburn-Opelika,_AL_Metropolitan_Statistical_Area" xr:uid="{49FC4E40-382A-4925-94A4-67070AFE9E02}"/>
    <hyperlink ref="I262" r:id="rId448" tooltip="Columbus-Auburn-Opelika, GA-AL Combined Statistical Area" display="https://en.wikipedia.org/wiki/Columbus-Auburn-Opelika,_GA-AL_Combined_Statistical_Area" xr:uid="{D5EA28FF-75AC-4D5C-A8F4-72EB67FF459C}"/>
    <hyperlink ref="E263" r:id="rId449" tooltip="Jackson, MI Metropolitan Statistical Area" display="https://en.wikipedia.org/wiki/Jackson,_MI_Metropolitan_Statistical_Area" xr:uid="{8E857BF8-C29B-4300-A262-C878F51E6329}"/>
    <hyperlink ref="E264" r:id="rId450" tooltip="Odessa, TX Metropolitan Statistical Area" display="https://en.wikipedia.org/wiki/Odessa,_TX_Metropolitan_Statistical_Area" xr:uid="{27547891-8BCC-4721-A853-B5CD368C8312}"/>
    <hyperlink ref="I264" r:id="rId451" tooltip="Midland, Texas metropolitan area" display="https://en.wikipedia.org/wiki/Midland,_Texas_metropolitan_area" xr:uid="{E0902FEF-A33D-4963-A853-76183CD1512D}"/>
    <hyperlink ref="E265" r:id="rId452" tooltip="Alexandria, LA Metropolitan Statistical Area" display="https://en.wikipedia.org/wiki/Alexandria,_LA_Metropolitan_Statistical_Area" xr:uid="{4113E213-0AC0-4A4C-A5BB-6B0A5A611517}"/>
    <hyperlink ref="E266" r:id="rId453" tooltip="Madera, CA Metropolitan Statistical Area" display="https://en.wikipedia.org/wiki/Madera,_CA_Metropolitan_Statistical_Area" xr:uid="{D71301DC-232B-4F2C-BC13-2DC463B42095}"/>
    <hyperlink ref="I266" r:id="rId454" tooltip="Fresno-Madera, CA Combined Statistical Area" display="https://en.wikipedia.org/wiki/Fresno-Madera,_CA_Combined_Statistical_Area" xr:uid="{7AE37D9D-4EC3-47BD-9F23-F4D6C26B693B}"/>
    <hyperlink ref="E267" r:id="rId455" tooltip="Coeur d'Alene, ID Metropolitan Statistical Area" display="https://en.wikipedia.org/wiki/Coeur_d%27Alene,_ID_Metropolitan_Statistical_Area" xr:uid="{51652B1C-AAFC-495A-80B9-ED33A5B2C372}"/>
    <hyperlink ref="I267" r:id="rId456" tooltip="Spokane-Spokane Valley-Coeur d'Alene, WA-ID Combined Statistical Area" display="https://en.wikipedia.org/wiki/Spokane-Spokane_Valley-Coeur_d%27Alene,_WA-ID_Combined_Statistical_Area" xr:uid="{4D6786C7-CDBD-43BF-9B83-6A92B1C24B20}"/>
    <hyperlink ref="E268" r:id="rId457" tooltip="Niles-Benton Harbor, MI Metropolitan Statistical Area" display="https://en.wikipedia.org/wiki/Niles-Benton_Harbor,_MI_Metropolitan_Statistical_Area" xr:uid="{5E5ABBD1-C743-4F09-97F6-231C64E62DAC}"/>
    <hyperlink ref="I268" r:id="rId458" tooltip="South Bend-Elkhart-Mishawaka, IN-MI Combined Statistical Area" display="https://en.wikipedia.org/wiki/South_Bend-Elkhart-Mishawaka,_IN-MI_Combined_Statistical_Area" xr:uid="{8E2E9924-57F9-4912-8343-522A35B1EA18}"/>
    <hyperlink ref="E269" r:id="rId459" tooltip="Chambersburg-Waynesboro, PA Metropolitan Statistical Area" display="https://en.wikipedia.org/wiki/Chambersburg-Waynesboro,_PA_Metropolitan_Statistical_Area" xr:uid="{92A71DD0-53DB-46B4-BA02-8D15727B9DDE}"/>
    <hyperlink ref="I269" r:id="rId460" tooltip="Washington-Baltimore-Arlington, DC-MD-VA-WV-PA Combined Statistical Area" display="https://en.wikipedia.org/wiki/Washington-Baltimore-Arlington,_DC-MD-VA-WV-PA_Combined_Statistical_Area" xr:uid="{F0AD34CD-C1B7-4703-AEAB-6AFB2011A7A0}"/>
    <hyperlink ref="E270" r:id="rId461" tooltip="Vineland-Bridgeton, NJ Metropolitan Statistical Area" display="https://en.wikipedia.org/wiki/Vineland-Bridgeton,_NJ_Metropolitan_Statistical_Area" xr:uid="{291FE99B-08B3-422A-BD1C-C56DC4B594F1}"/>
    <hyperlink ref="I270" r:id="rId462" tooltip="Philadelphia-Reading-Camden, PA-NJ-DE-MD Combined Statistical Area" display="https://en.wikipedia.org/wiki/Philadelphia-Reading-Camden,_PA-NJ-DE-MD_Combined_Statistical_Area" xr:uid="{AD7B9009-CCC4-4BCF-9CF5-1798E1178B4C}"/>
    <hyperlink ref="E271" r:id="rId463" tooltip="Decatur, AL Metropolitan Statistical Area" display="https://en.wikipedia.org/wiki/Decatur,_AL_Metropolitan_Statistical_Area" xr:uid="{AAC20437-4227-4B0B-89F8-02ABF0A3A967}"/>
    <hyperlink ref="I271" r:id="rId464" tooltip="Huntsville-Decatur-Albertville, AL Combined Statistical Area" display="https://en.wikipedia.org/wiki/Huntsville-Decatur-Albertville,_AL_Combined_Statistical_Area" xr:uid="{EAE6E863-EADE-46BF-873C-3DB818E9E70D}"/>
    <hyperlink ref="E272" r:id="rId465" tooltip="Albany, GA Metropolitan Statistical Area" display="https://en.wikipedia.org/wiki/Albany,_GA_Metropolitan_Statistical_Area" xr:uid="{0C85280A-8826-4895-B837-BF35ABFDF2DD}"/>
    <hyperlink ref="E273" r:id="rId466" tooltip="Bangor, ME Metropolitan Statistical Area" display="https://en.wikipedia.org/wiki/Bangor,_ME_Metropolitan_Statistical_Area" xr:uid="{CFC2A2A1-7303-4E8F-95CB-DB672732BD0D}"/>
    <hyperlink ref="E274" r:id="rId467" tooltip="Sebastian-Vero Beach, FL Metropolitan Statistical Area" display="https://en.wikipedia.org/wiki/Sebastian-Vero_Beach,_FL_Metropolitan_Statistical_Area" xr:uid="{D3DC34B6-06E2-4641-A8FC-F071C6FF7B5A}"/>
    <hyperlink ref="I274" r:id="rId468" tooltip="Miami-Fort Lauderdale-Port St. Lucie, FL Combined Statistical Area" display="https://en.wikipedia.org/wiki/Miami-Fort_Lauderdale-Port_St._Lucie,_FL_Combined_Statistical_Area" xr:uid="{3E21FC0C-5DB0-4A42-9CFE-CD003DB1B4E3}"/>
    <hyperlink ref="E275" r:id="rId469" tooltip="Jefferson City, MO Metropolitan Statistical Area" display="https://en.wikipedia.org/wiki/Jefferson_City,_MO_Metropolitan_Statistical_Area" xr:uid="{63CB9127-CDDF-4E33-AFF9-605E2ECDFB05}"/>
    <hyperlink ref="E276" r:id="rId470" tooltip="Wichita Falls, TX Metropolitan Statistical Area" display="https://en.wikipedia.org/wiki/Wichita_Falls,_TX_Metropolitan_Statistical_Area" xr:uid="{B164A709-3051-49AC-95D8-FF03F44E1C38}"/>
    <hyperlink ref="E277" r:id="rId471" tooltip="Texarkana, TX-AR Metropolitan Statistical Area" display="https://en.wikipedia.org/wiki/Texarkana,_TX-AR_Metropolitan_Statistical_Area" xr:uid="{70E23E7A-FFB5-46F4-81AD-9CE1AB89B712}"/>
    <hyperlink ref="E278" r:id="rId472" tooltip="Grand Junction, CO Metropolitan Statistical Area" display="https://en.wikipedia.org/wiki/Grand_Junction,_CO_Metropolitan_Statistical_Area" xr:uid="{4B2D255A-EB5B-4B2B-9EA0-64C31DD2AC1C}"/>
    <hyperlink ref="E279" r:id="rId473" tooltip="Hanford-Corcoran, CA Metropolitan Statistical Area" display="https://en.wikipedia.org/wiki/Hanford-Corcoran,_CA_Metropolitan_Statistical_Area" xr:uid="{277FBE4A-31AC-46A8-8EF7-14C5A9A8BB9C}"/>
    <hyperlink ref="I279" r:id="rId474" tooltip="Visalia-Porterville-Hanford, CA Combined Statistical Area" display="https://en.wikipedia.org/wiki/Visalia-Porterville-Hanford,_CA_Combined_Statistical_Area" xr:uid="{C9192371-66CB-4796-911E-848AFDB41BB8}"/>
    <hyperlink ref="E280" r:id="rId475" tooltip="Elizabethtown-Fort Knox, KY Metropolitan Statistical Area" display="https://en.wikipedia.org/wiki/Elizabethtown-Fort_Knox,_KY_Metropolitan_Statistical_Area" xr:uid="{1844BCBA-755F-47B4-B0C1-0C13D11E2AB7}"/>
    <hyperlink ref="I280" r:id="rId476" tooltip="Louisville/Jefferson County–Elizabethtown–Madison, KY-IN Combined Statistical Area" display="https://en.wikipedia.org/wiki/Louisville/Jefferson_County%E2%80%93Elizabethtown%E2%80%93Madison,_KY-IN_Combined_Statistical_Area" xr:uid="{8B9A5098-797B-463B-9059-048FB9D0017B}"/>
    <hyperlink ref="E281" r:id="rId477" tooltip="Monroe, MI Metropolitan Statistical Area" display="https://en.wikipedia.org/wiki/Monroe,_MI_Metropolitan_Statistical_Area" xr:uid="{911809BB-FDFB-4F1E-BC9D-4F3E2069E09B}"/>
    <hyperlink ref="I281" r:id="rId478" tooltip="Detroit-Warren-Ann Arbor, MI Combined Statistical Area" display="https://en.wikipedia.org/wiki/Detroit-Warren-Ann_Arbor,_MI_Combined_Statistical_Area" xr:uid="{CD84B4E2-EFCB-411C-B3EB-68FED7AA7711}"/>
    <hyperlink ref="E282" r:id="rId479" tooltip="Hattiesburg, MS Metropolitan Statistical Area" display="https://en.wikipedia.org/wiki/Hattiesburg,_MS_Metropolitan_Statistical_Area" xr:uid="{848964FB-597E-4DF4-B8AD-17C9F5E232AA}"/>
    <hyperlink ref="E283" r:id="rId480" tooltip="Santa Fe, NM Metropolitan Statistical Area" display="https://en.wikipedia.org/wiki/Santa_Fe,_NM_Metropolitan_Statistical_Area" xr:uid="{5DE033A1-BA99-4061-880A-D696945AB9B5}"/>
    <hyperlink ref="I283" r:id="rId481" tooltip="Albuquerque-Santa Fe-Las Vegas, NM Combined Statistical Area" display="https://en.wikipedia.org/wiki/Albuquerque-Santa_Fe-Las_Vegas,_NM_Combined_Statistical_Area" xr:uid="{B38C3983-A21E-405F-A94A-CC53E8A76BB9}"/>
    <hyperlink ref="E284" r:id="rId482" tooltip="Dothan, AL Metropolitan Statistical Area" display="https://en.wikipedia.org/wiki/Dothan,_AL_Metropolitan_Statistical_Area" xr:uid="{64A99568-7209-4984-8D21-E2A0F19FEAFD}"/>
    <hyperlink ref="I284" r:id="rId483" tooltip="Dothan-Enterprise-Ozark, AL Combined Statistical Area" display="https://en.wikipedia.org/wiki/Dothan-Enterprise-Ozark,_AL_Combined_Statistical_Area" xr:uid="{EE505394-69BB-4D55-A26B-8B94C5A90EFC}"/>
    <hyperlink ref="E285" r:id="rId484" tooltip="Rocky Mount, NC Metropolitan Statistical Area" display="https://en.wikipedia.org/wiki/Rocky_Mount,_NC_Metropolitan_Statistical_Area" xr:uid="{7D1E2016-74ED-4149-AC82-EAAF5B9E2867}"/>
    <hyperlink ref="I285" r:id="rId485" tooltip="Rocky Mount-Wilson-Roanoke Rapids, NC Combined Statistical Area" display="https://en.wikipedia.org/wiki/Rocky_Mount-Wilson-Roanoke_Rapids,_NC_Combined_Statistical_Area" xr:uid="{DA5880C6-E056-4D85-B98F-3A01A2E0744A}"/>
    <hyperlink ref="E286" r:id="rId486" tooltip="Florence-Muscle Shoals, AL Metropolitan Statistical Area" display="https://en.wikipedia.org/wiki/Florence-Muscle_Shoals,_AL_Metropolitan_Statistical_Area" xr:uid="{99AD251F-2B5E-442F-BC27-22F1FCC52259}"/>
    <hyperlink ref="E287" r:id="rId487" tooltip="Rapid City, SD Metropolitan Statistical Area" display="https://en.wikipedia.org/wiki/Rapid_City,_SD_Metropolitan_Statistical_Area" xr:uid="{E9455723-7198-40B6-96A4-C85CB0AA51BD}"/>
    <hyperlink ref="I287" r:id="rId488" tooltip="Rapid City-Spearfish, SD Combined Statistical Area" display="https://en.wikipedia.org/wiki/Rapid_City-Spearfish,_SD_Combined_Statistical_Area" xr:uid="{6A88E869-41C3-4C6A-A42F-C43F8559002C}"/>
    <hyperlink ref="E288" r:id="rId489" tooltip="Valdosta, GA Metropolitan Statistical Area" display="https://en.wikipedia.org/wiki/Valdosta,_GA_Metropolitan_Statistical_Area" xr:uid="{D5E32810-4F18-4EC7-8A6A-B76012445F11}"/>
    <hyperlink ref="E289" r:id="rId490" tooltip="Dalton, GA Metropolitan Statistical Area" display="https://en.wikipedia.org/wiki/Dalton,_GA_Metropolitan_Statistical_Area" xr:uid="{E189C408-4C2C-4400-B440-190937A0E76D}"/>
    <hyperlink ref="I289" r:id="rId491" tooltip="Chattanooga-Cleveland-Dalton, TN-GA-AL Combined Statistical Area" display="https://en.wikipedia.org/wiki/Chattanooga-Cleveland-Dalton,_TN-GA-AL_Combined_Statistical_Area" xr:uid="{1B4F51BA-9408-4475-807E-A3DC081333C5}"/>
    <hyperlink ref="E290" r:id="rId492" tooltip="Homosassa Springs, FL Metropolitan Statistical Area" display="https://en.wikipedia.org/wiki/Homosassa_Springs,_FL_Metropolitan_Statistical_Area" xr:uid="{B05047C3-4F57-4ED5-8768-990F1045E723}"/>
    <hyperlink ref="E291" r:id="rId493" tooltip="Wheeling, WV-OH Metropolitan Statistical Area" display="https://en.wikipedia.org/wiki/Wheeling,_WV-OH_Metropolitan_Statistical_Area" xr:uid="{98426868-7CAA-41CD-885B-7CC953676EA6}"/>
    <hyperlink ref="E292" r:id="rId494" tooltip="Idaho Falls, ID Metropolitan Statistical Area" display="https://en.wikipedia.org/wiki/Idaho_Falls,_ID_Metropolitan_Statistical_Area" xr:uid="{0F1B7415-BD7F-4B23-B36D-34B56B068963}"/>
    <hyperlink ref="I292" r:id="rId495" tooltip="Idaho Falls-Rexburg-Blackfoot, ID Combined Statistical Area" display="https://en.wikipedia.org/wiki/Idaho_Falls-Rexburg-Blackfoot,_ID_Combined_Statistical_Area" xr:uid="{039E589A-BF1D-4142-A9FB-33919B5BF977}"/>
    <hyperlink ref="E293" r:id="rId496" tooltip="Napa, CA Metropolitan Statistical Area" display="https://en.wikipedia.org/wiki/Napa,_CA_Metropolitan_Statistical_Area" xr:uid="{28647E4A-5789-4A12-8C15-2F28C82772DD}"/>
    <hyperlink ref="I293" r:id="rId497" tooltip="San Jose-San Francisco-Oakland, CA Combined Statistical Area" display="https://en.wikipedia.org/wiki/San_Jose-San_Francisco-Oakland,_CA_Combined_Statistical_Area" xr:uid="{E03C888E-DD27-4829-86A7-04E2786D727E}"/>
    <hyperlink ref="E294" r:id="rId498" tooltip="Flagstaff, AZ Metropolitan Statistical Area" display="https://en.wikipedia.org/wiki/Flagstaff,_AZ_Metropolitan_Statistical_Area" xr:uid="{804E6C8D-46FB-4860-899F-92539CDF3C8B}"/>
    <hyperlink ref="E295" r:id="rId499" tooltip="Lebanon, PA Metropolitan Statistical Area" display="https://en.wikipedia.org/wiki/Lebanon,_PA_Metropolitan_Statistical_Area" xr:uid="{409F96B3-F3E3-4DB8-9130-B6963443AFD9}"/>
    <hyperlink ref="I295" r:id="rId500" tooltip="Harrisburg-York-Lebanon, PA Combined Statistical Area" display="https://en.wikipedia.org/wiki/Harrisburg-York-Lebanon,_PA_Combined_Statistical_Area" xr:uid="{1036E086-CC7D-4A59-9529-C50BE6A467F3}"/>
    <hyperlink ref="E296" r:id="rId501" tooltip="Morgantown, WV Metropolitan Statistical Area" display="https://en.wikipedia.org/wiki/Morgantown,_WV_Metropolitan_Statistical_Area" xr:uid="{67432A13-7F8D-4503-8147-C2E054769AB6}"/>
    <hyperlink ref="I296" r:id="rId502" tooltip="Morgantown-Fairmont, WV Combined Statistical Area" display="https://en.wikipedia.org/wiki/Morgantown-Fairmont,_WV_Combined_Statistical_Area" xr:uid="{73EBD960-41F9-4F2B-8421-82A12CA48F30}"/>
    <hyperlink ref="E297" r:id="rId503" tooltip="La Crosse-Onalaska, WI-MN Metropolitan Statistical Area" display="https://en.wikipedia.org/wiki/La_Crosse-Onalaska,_WI-MN_Metropolitan_Statistical_Area" xr:uid="{C48EF94A-50BB-4397-8BA7-4FCA965EAE78}"/>
    <hyperlink ref="E298" r:id="rId504" tooltip="Logan, UT-ID Metropolitan Statistical Area" display="https://en.wikipedia.org/wiki/Logan,_UT-ID_Metropolitan_Statistical_Area" xr:uid="{98A36D91-CA6C-4FFA-B75B-1D81B1A92EF6}"/>
    <hyperlink ref="E299" r:id="rId505" tooltip="Wausau, WI Metropolitan Statistical Area" display="https://en.wikipedia.org/wiki/Wausau,_WI_Metropolitan_Statistical_Area" xr:uid="{A3BC11D0-1B59-46AA-8C99-42950174A548}"/>
    <hyperlink ref="I299" r:id="rId506" tooltip="Wausau-Stevens Point-Wisconsin Rapids, WI Combined Statistical Area" display="https://en.wikipedia.org/wiki/Wausau-Stevens_Point-Wisconsin_Rapids,_WI_Combined_Statistical_Area" xr:uid="{C39A7B02-E426-40C8-97AD-6A8C7239ED75}"/>
    <hyperlink ref="E300" r:id="rId507" tooltip="Winchester, VA-WV Metropolitan Statistical Area" display="https://en.wikipedia.org/wiki/Winchester,_VA-WV_Metropolitan_Statistical_Area" xr:uid="{736F4E41-2B86-4201-9A20-A2CB2235F1B9}"/>
    <hyperlink ref="I300" r:id="rId508" tooltip="Washington-Baltimore-Arlington, DC-MD-VA-WV-PA Combined Statistical Area" display="https://en.wikipedia.org/wiki/Washington-Baltimore-Arlington,_DC-MD-VA-WV-PA_Combined_Statistical_Area" xr:uid="{66501328-4C02-42D1-98C5-43E7CB4A6A12}"/>
    <hyperlink ref="E301" r:id="rId509" tooltip="Springfield, OH Metropolitan Statistical Area" display="https://en.wikipedia.org/wiki/Springfield,_OH_Metropolitan_Statistical_Area" xr:uid="{39F12A90-A2F1-49FF-9645-189B5AF3A9AA}"/>
    <hyperlink ref="I301" r:id="rId510" tooltip="Dayton-Springfield-Sidney, OH Combined Statistical Area" display="https://en.wikipedia.org/wiki/Dayton-Springfield-Sidney,_OH_Combined_Statistical_Area" xr:uid="{4373392A-F824-4BB1-A6FD-1169D31A3507}"/>
    <hyperlink ref="E302" r:id="rId511" tooltip="Johnstown, PA Metropolitan Statistical Area" display="https://en.wikipedia.org/wiki/Johnstown,_PA_Metropolitan_Statistical_Area" xr:uid="{6491EC7C-6C65-4800-9661-39B7206F1BCD}"/>
    <hyperlink ref="I302" r:id="rId512" tooltip="Johnstown-Somerset, PA Combined Statistical Area" display="https://en.wikipedia.org/wiki/Johnstown-Somerset,_PA_Combined_Statistical_Area" xr:uid="{23C18C1A-E51F-442B-A46B-0E93F27E1590}"/>
    <hyperlink ref="E303" r:id="rId513" tooltip="Battle Creek, MI Metropolitan Statistical Area" display="https://en.wikipedia.org/wiki/Battle_Creek,_MI_Metropolitan_Statistical_Area" xr:uid="{CF90AC00-1E73-4251-9E91-D404F9A74897}"/>
    <hyperlink ref="I303" r:id="rId514" tooltip="Kalamazoo-Battle Creek-Portage, MI Combined Statistical Area" display="https://en.wikipedia.org/wiki/Kalamazoo-Battle_Creek-Portage,_MI_Combined_Statistical_Area" xr:uid="{64C82B7C-95AF-481D-888A-DBB5CE98D8A4}"/>
    <hyperlink ref="E304" r:id="rId515" tooltip="Harrisonburg, VA Metropolitan Statistical Area" display="https://en.wikipedia.org/wiki/Harrisonburg,_VA_Metropolitan_Statistical_Area" xr:uid="{CA51FC56-3F95-4858-8276-969D4F516675}"/>
    <hyperlink ref="I304" r:id="rId516" tooltip="Harrisonburg-Staunton-Waynesboro, VA Combined Statistical Area" display="https://en.wikipedia.org/wiki/Harrisonburg-Staunton-Waynesboro,_VA_Combined_Statistical_Area" xr:uid="{BE68CC9D-0F76-4D12-860B-FACE072EA0E6}"/>
    <hyperlink ref="E305" r:id="rId517" tooltip="Bismarck, ND Metropolitan Statistical Area" display="https://en.wikipedia.org/wiki/Bismarck,_ND_Metropolitan_Statistical_Area" xr:uid="{3C4C25CD-8D0E-40D7-BE08-6EF627B0D6C2}"/>
    <hyperlink ref="E306" r:id="rId518" tooltip="Hammond, LA Metropolitan Statistical Area" display="https://en.wikipedia.org/wiki/Hammond,_LA_Metropolitan_Statistical_Area" xr:uid="{EC402A0D-3072-4471-9873-6000D6611BAE}"/>
    <hyperlink ref="I306" r:id="rId519" tooltip="New Orleans-Metairie-Hammond, LA-MS Combined Statistical Area" display="https://en.wikipedia.org/wiki/New_Orleans-Metairie-Hammond,_LA-MS_Combined_Statistical_Area" xr:uid="{47505793-C1CB-4353-83EE-752DC2BAB1D1}"/>
    <hyperlink ref="E307" r:id="rId520" tooltip="Jonesboro, AR Metropolitan Statistical Area" display="https://en.wikipedia.org/wiki/Jonesboro,_AR_Metropolitan_Statistical_Area" xr:uid="{0734CB33-FBB4-4AC8-8E35-A4026BEC50E1}"/>
    <hyperlink ref="I307" r:id="rId521" tooltip="Jonesboro-Paragould, AR Combined Statistical Area" display="https://en.wikipedia.org/wiki/Jonesboro-Paragould,_AR_Combined_Statistical_Area" xr:uid="{B3C0F1DB-34EB-4EE7-A6E7-75C3A1F3E77A}"/>
    <hyperlink ref="E308" r:id="rId522" tooltip="Jackson, TN Metropolitan Statistical Area" display="https://en.wikipedia.org/wiki/Jackson,_TN_Metropolitan_Statistical_Area" xr:uid="{4CC9E5FD-699E-4A05-A9A4-E72087FA1E65}"/>
    <hyperlink ref="E309" r:id="rId523" tooltip="Sherman-Denison, TX Metropolitan Statistical Area" display="https://en.wikipedia.org/wiki/Sherman-Denison,_TX_Metropolitan_Statistical_Area" xr:uid="{C1873B32-C07E-4106-B21C-27041BF0FEC3}"/>
    <hyperlink ref="I309" r:id="rId524" tooltip="Dallas-Fort Worth, TX-OK Combined Statistical Area" display="https://en.wikipedia.org/wiki/Dallas-Fort_Worth,_TX-OK_Combined_Statistical_Area" xr:uid="{B40AF74A-6003-42B5-BA7B-6BDABE8E7DF0}"/>
    <hyperlink ref="E310" r:id="rId525" tooltip="Lawton, OK Metropolitan Statistical Area" display="https://en.wikipedia.org/wiki/Lawton,_OK_Metropolitan_Statistical_Area" xr:uid="{DDDCE053-473D-4817-A8FB-1768921BDA55}"/>
    <hyperlink ref="E311" r:id="rId526" tooltip="Pittsfield, MA Metropolitan Statistical Area" display="https://en.wikipedia.org/wiki/Pittsfield,_MA_Metropolitan_Statistical_Area" xr:uid="{6C205EFA-E7DE-4931-A82D-610738234F20}"/>
    <hyperlink ref="E312" r:id="rId527" tooltip="St. Joseph, MO-KS Metropolitan Statistical Area" display="https://en.wikipedia.org/wiki/St._Joseph,_MO-KS_Metropolitan_Statistical_Area" xr:uid="{641B4985-29EA-484B-BB7D-A5AEE417476D}"/>
    <hyperlink ref="I312" r:id="rId528" tooltip="Kansas City-Overland Park-Kansas City, MO-KS Combined Statistical Area" display="https://en.wikipedia.org/wiki/Kansas_City-Overland_Park-Kansas_City,_MO-KS_Combined_Statistical_Area" xr:uid="{9178E507-64D2-44B1-A2DE-D882EB752B92}"/>
    <hyperlink ref="E313" r:id="rId529" tooltip="Carbondale-Marion, IL Metropolitan Statistical Area" display="https://en.wikipedia.org/wiki/Carbondale-Marion,_IL_Metropolitan_Statistical_Area" xr:uid="{7D924302-487E-4AF5-AEEF-F3C649FCEC43}"/>
    <hyperlink ref="E314" r:id="rId530" tooltip="Glens Falls, NY Metropolitan Statistical Area" display="https://en.wikipedia.org/wiki/Glens_Falls,_NY_Metropolitan_Statistical_Area" xr:uid="{760A596A-9C9B-403D-9DBF-2AC269CE56E8}"/>
    <hyperlink ref="I314" r:id="rId531" tooltip="Albany-Schenectady, NY Combined Statistical Area" display="https://en.wikipedia.org/wiki/Albany-Schenectady,_NY_Combined_Statistical_Area" xr:uid="{212980EB-270E-4AE6-8A60-93A492BB23B3}"/>
    <hyperlink ref="E315" r:id="rId532" tooltip="New Bern, NC Metropolitan Statistical Area" display="https://en.wikipedia.org/wiki/New_Bern,_NC_Metropolitan_Statistical_Area" xr:uid="{A1251EF9-C2CF-48F2-9F13-F143EED8CA39}"/>
    <hyperlink ref="I315" r:id="rId533" tooltip="New Bern-Morehead City, NC Combined Statistical Area" display="https://en.wikipedia.org/wiki/New_Bern-Morehead_City,_NC_Combined_Statistical_Area" xr:uid="{9E56A783-7896-47F7-877C-B06366A7CEAD}"/>
    <hyperlink ref="E316" r:id="rId534" tooltip="Sierra Vista-Douglas, AZ Metropolitan Statistical Area" display="https://en.wikipedia.org/wiki/Sierra_Vista-Douglas,_AZ_Metropolitan_Statistical_Area" xr:uid="{74DA882C-21DC-40D9-8BC7-87626CD20F1B}"/>
    <hyperlink ref="E317" r:id="rId535" tooltip="Altoona, PA Metropolitan Statistical Area" display="https://en.wikipedia.org/wiki/Altoona,_PA_Metropolitan_Statistical_Area" xr:uid="{D6A98DCD-F1CA-4778-B090-58BCDE42B519}"/>
    <hyperlink ref="E318" r:id="rId536" tooltip="Goldsboro, NC Metropolitan Statistical Area" display="https://en.wikipedia.org/wiki/Goldsboro,_NC_Metropolitan_Statistical_Area" xr:uid="{848A414A-65DC-46FA-8279-5692714B2DDC}"/>
    <hyperlink ref="E319" r:id="rId537" tooltip="The Villages, FL Metropolitan Statistical Area" display="https://en.wikipedia.org/wiki/The_Villages,_FL_Metropolitan_Statistical_Area" xr:uid="{83531D5E-D8E9-4CC7-AA73-ADE4AC3E217C}"/>
    <hyperlink ref="I319" r:id="rId538" tooltip="Orlando-Deltona-Daytona Beach, FL Combined Statistical Area" display="https://en.wikipedia.org/wiki/Orlando-Deltona-Daytona_Beach,_FL_Combined_Statistical_Area" xr:uid="{D53D38EF-AFDF-4367-A140-79D31F9D139C}"/>
    <hyperlink ref="E320" r:id="rId539" tooltip="Mount Vernon-Anacortes, WA Metropolitan Statistical Area" display="https://en.wikipedia.org/wiki/Mount_Vernon-Anacortes,_WA_Metropolitan_Statistical_Area" xr:uid="{25298CFF-B70C-4FCB-82CC-4C44F22BF7F6}"/>
    <hyperlink ref="I320" r:id="rId540" tooltip="Seattle-Tacoma, WA Combined Statistical Area" display="https://en.wikipedia.org/wiki/Seattle-Tacoma,_WA_Combined_Statistical_Area" xr:uid="{849B18B5-D16F-417A-A244-A924192787D7}"/>
    <hyperlink ref="E321" r:id="rId541" tooltip="Albany, OR Metropolitan Statistical Area" display="https://en.wikipedia.org/wiki/Albany,_OR_Metropolitan_Statistical_Area" xr:uid="{FCA5A248-0509-4FF0-BC37-4E9C93857672}"/>
    <hyperlink ref="I321" r:id="rId542" tooltip="Portland-Vancouver-Salem, OR-WA Combined Statistical Area" display="https://en.wikipedia.org/wiki/Portland-Vancouver-Salem,_OR-WA_Combined_Statistical_Area" xr:uid="{58D5B615-0BB9-443F-8684-F51A047DCB0B}"/>
    <hyperlink ref="E322" r:id="rId543" tooltip="Cleveland, TN Metropolitan Statistical Area" display="https://en.wikipedia.org/wiki/Cleveland,_TN_Metropolitan_Statistical_Area" xr:uid="{ADB6F256-DCB1-40BC-81D0-133FECD87406}"/>
    <hyperlink ref="I322" r:id="rId544" tooltip="Chattanooga-Cleveland-Dalton, TN-GA-AL Combined Statistical Area" display="https://en.wikipedia.org/wiki/Chattanooga-Cleveland-Dalton,_TN-GA-AL_Combined_Statistical_Area" xr:uid="{8C3CE0EF-57F1-4D12-B75E-4CE4FC4C8F1E}"/>
    <hyperlink ref="E323" r:id="rId545" tooltip="Staunton-Waynesboro, VA Metropolitan Statistical Area" display="https://en.wikipedia.org/wiki/Staunton-Waynesboro,_VA_Metropolitan_Statistical_Area" xr:uid="{1E371CD9-9772-4CE8-98C1-F3F8801500D8}"/>
    <hyperlink ref="I323" r:id="rId546" tooltip="Harrisonburg-Staunton-Waynesboro, VA Combined Statistical Area" display="https://en.wikipedia.org/wiki/Harrisonburg-Staunton-Waynesboro,_VA_Combined_Statistical_Area" xr:uid="{D34B5FD8-5FCE-4876-A073-DCD8E7792719}"/>
    <hyperlink ref="E324" r:id="rId547" tooltip="Mansfield, OH Metropolitan Statistical Area" display="https://en.wikipedia.org/wiki/Mansfield,_OH_Metropolitan_Statistical_Area" xr:uid="{D215BC0E-9D71-429C-BE55-287CB4DF41F5}"/>
    <hyperlink ref="I324" r:id="rId548" tooltip="Mansfield-Ashland-Bucyrus, OH Combined Statistical Area" display="https://en.wikipedia.org/wiki/Mansfield-Ashland-Bucyrus,_OH_Combined_Statistical_Area" xr:uid="{69604ADF-451E-4E70-8BC8-1424479E93E7}"/>
    <hyperlink ref="E325" r:id="rId549" tooltip="Beckley, WV Metropolitan Statistical Area" display="https://en.wikipedia.org/wiki/Beckley,_WV_Metropolitan_Statistical_Area" xr:uid="{508AA56C-49F8-406B-B55D-7319058A459C}"/>
    <hyperlink ref="E326" r:id="rId550" tooltip="San Angelo, TX Metropolitan Statistical Area" display="https://en.wikipedia.org/wiki/San_Angelo,_TX_Metropolitan_Statistical_Area" xr:uid="{FEE98DD1-CFEA-4443-82E7-DA7ABC38BD2D}"/>
    <hyperlink ref="E327" r:id="rId551" tooltip="Lawrence, KS Metropolitan Statistical Area" display="https://en.wikipedia.org/wiki/Lawrence,_KS_Metropolitan_Statistical_Area" xr:uid="{BFCC8D96-970F-4B6F-A75C-5294DD4AFF82}"/>
    <hyperlink ref="I327" r:id="rId552" tooltip="Kansas City-Overland Park-Kansas City, MO-KS Combined Statistical Area" display="https://en.wikipedia.org/wiki/Kansas_City-Overland_Park-Kansas_City,_MO-KS_Combined_Statistical_Area" xr:uid="{D295062C-7F50-4419-88E7-7F97E9729FE9}"/>
    <hyperlink ref="E328" r:id="rId553" tooltip="Weirton-Steubenville, WV-OH Metropolitan Statistical Area" display="https://en.wikipedia.org/wiki/Weirton-Steubenville,_WV-OH_Metropolitan_Statistical_Area" xr:uid="{D8BAE77C-BE0F-41E2-BF60-1E5D71DEB8F3}"/>
    <hyperlink ref="I328" r:id="rId554" tooltip="Pittsburgh-New Castle-Weirton, PA-OH-WV Combined Statistical Area" display="https://en.wikipedia.org/wiki/Pittsburgh-New_Castle-Weirton,_PA-OH-WV_Combined_Statistical_Area" xr:uid="{0441269B-8CCE-40AB-8486-B506D18F4D42}"/>
    <hyperlink ref="E329" r:id="rId555" tooltip="Owensboro, KY Metropolitan Statistical Area" display="https://en.wikipedia.org/wiki/Owensboro,_KY_Metropolitan_Statistical_Area" xr:uid="{28317E9A-A873-4876-8209-CEACFE49A43B}"/>
    <hyperlink ref="E330" r:id="rId556" tooltip="Wenatchee, WA Metropolitan Statistical Area" display="https://en.wikipedia.org/wiki/Wenatchee,_WA_Metropolitan_Statistical_Area" xr:uid="{F3725B46-8573-4959-AC72-3295D9202FDF}"/>
    <hyperlink ref="E331" r:id="rId557" tooltip="Morristown, TN Metropolitan Statistical Area" display="https://en.wikipedia.org/wiki/Morristown,_TN_Metropolitan_Statistical_Area" xr:uid="{C2132AB6-E01F-42C3-A637-16ECC4768D1E}"/>
    <hyperlink ref="I331" r:id="rId558" tooltip="Knoxville-Morristown-Sevierville, TN Combined Statistical Area" display="https://en.wikipedia.org/wiki/Knoxville-Morristown-Sevierville,_TN_Combined_Statistical_Area" xr:uid="{2B5C9E8F-B788-4E0C-9292-DE473F524ED3}"/>
    <hyperlink ref="E332" r:id="rId559" tooltip="Brunswick, GA Metropolitan Statistical Area" display="https://en.wikipedia.org/wiki/Brunswick,_GA_Metropolitan_Statistical_Area" xr:uid="{9A08B9FC-32B7-4F6B-8A69-EC0F3B30DAE6}"/>
    <hyperlink ref="E333" r:id="rId560" tooltip="Missoula, MT Metropolitan Statistical Area" display="https://en.wikipedia.org/wiki/Missoula,_MT_Metropolitan_Statistical_Area" xr:uid="{6DE0C89F-0F7B-4976-AAF6-A24BD6B5C7C3}"/>
    <hyperlink ref="E334" r:id="rId561" tooltip="Muncie, IN Metropolitan Statistical Area" display="https://en.wikipedia.org/wiki/Muncie,_IN_Metropolitan_Statistical_Area" xr:uid="{10878148-1665-42AE-9B6E-03EC9B95214B}"/>
    <hyperlink ref="I334" r:id="rId562" tooltip="Indianapolis-Carmel-Muncie, IN Combined Statistical Area" display="https://en.wikipedia.org/wiki/Indianapolis-Carmel-Muncie,_IN_Combined_Statistical_Area" xr:uid="{86A5F339-E730-4E76-93DB-E23D80E7D028}"/>
    <hyperlink ref="E335" r:id="rId563" tooltip="Sheboygan, WI Metropolitan Statistical Area" display="https://en.wikipedia.org/wiki/Sheboygan,_WI_Metropolitan_Statistical_Area" xr:uid="{3C062DD6-A79A-4CF3-BD70-95059F71A396}"/>
    <hyperlink ref="E336" r:id="rId564" tooltip="Williamsport, PA Metropolitan Statistical Area" display="https://en.wikipedia.org/wiki/Williamsport,_PA_Metropolitan_Statistical_Area" xr:uid="{733ACB3A-F372-4050-AEA8-69059A863ECA}"/>
    <hyperlink ref="I336" r:id="rId565" tooltip="Williamsport-Lock Haven, PA Combined Statistical Area" display="https://en.wikipedia.org/wiki/Williamsport-Lock_Haven,_PA_Combined_Statistical_Area" xr:uid="{8A8C9069-BEC5-44A3-88DD-8C7329DF7590}"/>
    <hyperlink ref="E337" r:id="rId566" tooltip="Farmington, NM Metropolitan Statistical Area" display="https://en.wikipedia.org/wiki/Farmington,_NM_Metropolitan_Statistical_Area" xr:uid="{37E2FEC1-2EBD-493D-ACE7-DD2CBFBBDB95}"/>
    <hyperlink ref="E338" r:id="rId567" tooltip="Anniston-Oxford-Jacksonville, AL Metropolitan Statistical Area" display="https://en.wikipedia.org/wiki/Anniston-Oxford-Jacksonville,_AL_Metropolitan_Statistical_Area" xr:uid="{45D9D319-4A86-4F4E-9AB7-D1DACD3B25D7}"/>
    <hyperlink ref="E339" r:id="rId568" tooltip="Watertown-Fort Drum, NY Metropolitan Statistical Area" display="https://en.wikipedia.org/wiki/Watertown-Fort_Drum,_NY_Metropolitan_Statistical_Area" xr:uid="{80132475-3184-4A64-B641-FE7E5CB237D1}"/>
    <hyperlink ref="E340" r:id="rId569" tooltip="California-Lexington Park, MD Metropolitan Statistical Area" display="https://en.wikipedia.org/wiki/California-Lexington_Park,_MD_Metropolitan_Statistical_Area" xr:uid="{9F3402F2-D3FB-4355-9C93-789B85FC7C9A}"/>
    <hyperlink ref="I340" r:id="rId570" tooltip="Washington-Baltimore-Arlington, DC-MD-VA-WV-PA Combined Statistical Area" display="https://en.wikipedia.org/wiki/Washington-Baltimore-Arlington,_DC-MD-VA-WV-PA_Combined_Statistical_Area" xr:uid="{B204D731-6FB4-4CC0-BBB0-C239F57A3F33}"/>
    <hyperlink ref="E341" r:id="rId571" tooltip="Michigan City-La Porte, IN Metropolitan Statistical Area" display="https://en.wikipedia.org/wiki/Michigan_City-La_Porte,_IN_Metropolitan_Statistical_Area" xr:uid="{2C165D0B-336F-4DC3-BA1E-C1B78C009F66}"/>
    <hyperlink ref="I341" r:id="rId572" tooltip="Chicago-Naperville, IL-IN-WI Combined Statistical Area" display="https://en.wikipedia.org/wiki/Chicago-Naperville,_IL-IN-WI_Combined_Statistical_Area" xr:uid="{4130FDE4-FCB7-4705-B4C0-9B13855334D2}"/>
    <hyperlink ref="E342" r:id="rId573" tooltip="Kankakee, IL Metropolitan Statistical Area" display="https://en.wikipedia.org/wiki/Kankakee,_IL_Metropolitan_Statistical_Area" xr:uid="{24EFFFC1-B2A1-47E5-A76C-1A660EED0D92}"/>
    <hyperlink ref="I342" r:id="rId574" tooltip="Chicago-Naperville, IL-IN-WI Combined Statistical Area" display="https://en.wikipedia.org/wiki/Chicago-Naperville,_IL-IN-WI_Combined_Statistical_Area" xr:uid="{24C2D13C-D401-4285-96B2-721B3F7B99EC}"/>
    <hyperlink ref="E343" r:id="rId575" tooltip="Sumter, SC Metropolitan Statistical Area" display="https://en.wikipedia.org/wiki/Sumter,_SC_Metropolitan_Statistical_Area" xr:uid="{ECB2A5EA-8E38-48B1-A64D-79AEBCE302AB}"/>
    <hyperlink ref="E344" r:id="rId576" tooltip="Lewiston-Auburn, ME Metropolitan Statistical Area" display="https://en.wikipedia.org/wiki/Lewiston-Auburn,_ME_Metropolitan_Statistical_Area" xr:uid="{F0C97BD7-B943-47CD-BCA2-2C0490A0333D}"/>
    <hyperlink ref="I344" r:id="rId577" tooltip="Portland-Lewiston-South Portland, ME Combined Statistical Area" display="https://en.wikipedia.org/wiki/Portland-Lewiston-South_Portland,_ME_Combined_Statistical_Area" xr:uid="{3491769B-1F83-49CA-B6BB-FDD2D5E29025}"/>
    <hyperlink ref="E345" r:id="rId578" tooltip="Decatur, IL Metropolitan Statistical Area" display="https://en.wikipedia.org/wiki/Decatur,_IL_Metropolitan_Statistical_Area" xr:uid="{4C3FFB32-830E-49B0-B927-DB37B77D8794}"/>
    <hyperlink ref="E346" r:id="rId579" tooltip="Longview, WA Metropolitan Statistical Area" display="https://en.wikipedia.org/wiki/Longview,_WA_Metropolitan_Statistical_Area" xr:uid="{59D546AE-57AC-405A-BCC7-DD596FAD6786}"/>
    <hyperlink ref="I346" r:id="rId580" tooltip="Portland-Vancouver-Salem, OR-WA Combined Statistical Area" display="https://en.wikipedia.org/wiki/Portland-Vancouver-Salem,_OR-WA_Combined_Statistical_Area" xr:uid="{76640140-6815-4542-A34C-4FEBFD907781}"/>
    <hyperlink ref="E347" r:id="rId581" tooltip="Ithaca, NY Metropolitan Statistical Area" display="https://en.wikipedia.org/wiki/Ithaca,_NY_Metropolitan_Statistical_Area" xr:uid="{F6C04977-4D56-4991-AC29-48DF0AC99D7F}"/>
    <hyperlink ref="I347" r:id="rId582" tooltip="Ithaca-Cortland, NY Combined Statistical Area" display="https://en.wikipedia.org/wiki/Ithaca-Cortland,_NY_Combined_Statistical_Area" xr:uid="{43789447-9FCC-4E41-8CAD-A261D7FD2AFB}"/>
    <hyperlink ref="E348" r:id="rId583" tooltip="Bay City, MI Metropolitan Statistical Area" display="https://en.wikipedia.org/wiki/Bay_City,_MI_Metropolitan_Statistical_Area" xr:uid="{DA9A1669-C97F-42CE-A02C-5DA18B4976B9}"/>
    <hyperlink ref="I348" r:id="rId584" tooltip="Saginaw-Midland-Bay City, MI Combined Statistical Area" display="https://en.wikipedia.org/wiki/Saginaw-Midland-Bay_City,_MI_Combined_Statistical_Area" xr:uid="{C53CB4F5-875B-433B-B917-EAC94166F277}"/>
    <hyperlink ref="E349" r:id="rId585" tooltip="Lima, OH Metropolitan Statistical Area" display="https://en.wikipedia.org/wiki/Lima,_OH_Metropolitan_Statistical_Area" xr:uid="{30D82EFD-8E08-4B4C-8E40-BE03FA2611DB}"/>
    <hyperlink ref="I349" r:id="rId586" tooltip="Lima-Van Wert-Celina, OH Combined Statistical Area" display="https://en.wikipedia.org/wiki/Lima-Van_Wert-Celina,_OH_Combined_Statistical_Area" xr:uid="{89C5207A-10DC-4EB5-9E69-A04DF3DF2496}"/>
    <hyperlink ref="E350" r:id="rId587" tooltip="Grand Forks, ND-MN Metropolitan Statistical Area" display="https://en.wikipedia.org/wiki/Grand_Forks,_ND-MN_Metropolitan_Statistical_Area" xr:uid="{456A4E05-494A-4BEC-A0F6-B1E682BDAD70}"/>
    <hyperlink ref="E351" r:id="rId588" tooltip="Gadsden, AL Metropolitan Statistical Area" display="https://en.wikipedia.org/wiki/Gadsden,_AL_Metropolitan_Statistical_Area" xr:uid="{9E139E3F-8C1B-46B7-9913-8D8603C87DBE}"/>
    <hyperlink ref="E352" r:id="rId589" tooltip="Gettysburg, PA Metropolitan Statistical Area" display="https://en.wikipedia.org/wiki/Gettysburg,_PA_Metropolitan_Statistical_Area" xr:uid="{36B5742B-8B19-4369-8C9A-C62B94EDF953}"/>
    <hyperlink ref="I352" r:id="rId590" tooltip="Harrisburg-York-Lebanon, PA Combined Statistical Area" display="https://en.wikipedia.org/wiki/Harrisburg-York-Lebanon,_PA_Combined_Statistical_Area" xr:uid="{6CABE751-4E7E-4869-948F-561267D16551}"/>
    <hyperlink ref="E353" r:id="rId591" tooltip="Fond du Lac, WI Metropolitan Statistical Area" display="https://en.wikipedia.org/wiki/Fond_du_Lac,_WI_Metropolitan_Statistical_Area" xr:uid="{96689EEC-401A-46E3-85C0-517062D8BC88}"/>
    <hyperlink ref="E354" r:id="rId592" tooltip="Sebring, FL Metropolitan Statistical Area" display="https://en.wikipedia.org/wiki/Sebring,_FL_Metropolitan_Statistical_Area" xr:uid="{2E605A99-3950-4411-8BDC-B91B62F26D7C}"/>
    <hyperlink ref="E355" r:id="rId593" tooltip="Fairbanks, AK Metropolitan Statistical Area" display="https://en.wikipedia.org/wiki/Fairbanks,_AK_Metropolitan_Statistical_Area" xr:uid="{5532E6C0-ECC3-4AA9-828F-4BFAF334C281}"/>
    <hyperlink ref="E356" r:id="rId594" tooltip="Mankato-North Mankato, MN Metropolitan Statistical Area" display="https://en.wikipedia.org/wiki/Mankato-North_Mankato,_MN_Metropolitan_Statistical_Area" xr:uid="{0899D9A3-7DF3-4ACA-A2F0-7BF62AC2DF34}"/>
    <hyperlink ref="I356" r:id="rId595" tooltip="Mankato-New Ulm-North Mankato, MN Combined Statistical Area" display="https://en.wikipedia.org/wiki/Mankato-New_Ulm-North_Mankato,_MN_Combined_Statistical_Area" xr:uid="{01E8F2B5-53E9-4586-A71B-63F191B6AE4B}"/>
    <hyperlink ref="E357" r:id="rId596" tooltip="Victoria, TX Metropolitan Statistical Area" display="https://en.wikipedia.org/wiki/Victoria,_TX_Metropolitan_Statistical_Area" xr:uid="{6A1043E8-BD7A-4483-AA87-153A97CBB767}"/>
    <hyperlink ref="I357" r:id="rId597" tooltip="Victoria-Port Lavaca, TX Combined Statistical Area" display="https://en.wikipedia.org/wiki/Victoria-Port_Lavaca,_TX_Combined_Statistical_Area" xr:uid="{DCB6D378-8BFA-4568-8866-D5C46D431007}"/>
    <hyperlink ref="E358" r:id="rId598" tooltip="Cumberland, MD-WV Metropolitan Statistical Area" display="https://en.wikipedia.org/wiki/Cumberland,_MD-WV_Metropolitan_Statistical_Area" xr:uid="{C25BD05E-1DA9-43B5-9AEE-1F6F65E79D05}"/>
    <hyperlink ref="E359" r:id="rId599" tooltip="Cheyenne, WY Metropolitan Statistical Area" display="https://en.wikipedia.org/wiki/Cheyenne,_WY_Metropolitan_Statistical_Area" xr:uid="{964EE7DB-5177-4B76-B022-AE09A5D1F053}"/>
    <hyperlink ref="E360" r:id="rId600" tooltip="Hot Springs, AR Metropolitan Statistical Area" display="https://en.wikipedia.org/wiki/Hot_Springs,_AR_Metropolitan_Statistical_Area" xr:uid="{D2D0F400-5E14-4809-B887-674F4369FB04}"/>
    <hyperlink ref="I360" r:id="rId601" tooltip="Hot Springs-Malvern, AR Combined Statistical Area" display="https://en.wikipedia.org/wiki/Hot_Springs-Malvern,_AR_Combined_Statistical_Area" xr:uid="{20A365ED-DC0D-4E58-888C-D7A335E7F278}"/>
    <hyperlink ref="E361" r:id="rId602" tooltip="Cape Girardeau, MO-IL Metropolitan Statistical Area" display="https://en.wikipedia.org/wiki/Cape_Girardeau,_MO-IL_Metropolitan_Statistical_Area" xr:uid="{5BE9DAA5-185D-48BF-B255-41F215D74E37}"/>
    <hyperlink ref="I361" r:id="rId603" tooltip="Cape Girardeau-Sikeston, MO-IL Combined Statistical Area" display="https://en.wikipedia.org/wiki/Cape_Girardeau-Sikeston,_MO-IL_Combined_Statistical_Area" xr:uid="{39352DB9-E532-4A3F-BAC0-B000C1A03E16}"/>
    <hyperlink ref="E362" r:id="rId604" tooltip="Ames, IA Metropolitan Statistical Area" display="https://en.wikipedia.org/wiki/Ames,_IA_Metropolitan_Statistical_Area" xr:uid="{2FF7BF9F-0318-4A0B-92BF-D725FC44C965}"/>
    <hyperlink ref="I362" r:id="rId605" tooltip="Des Moines-Ames-West Des Moines, IA Combined Statistical Area" display="https://en.wikipedia.org/wiki/Des_Moines-Ames-West_Des_Moines,_IA_Combined_Statistical_Area" xr:uid="{CD96B237-6A90-46EE-A883-07C1AF392F23}"/>
    <hyperlink ref="E363" r:id="rId606" tooltip="Manhattan, KS Metropolitan Statistical Area" display="https://en.wikipedia.org/wiki/Manhattan,_KS_Metropolitan_Statistical_Area" xr:uid="{BDBF4158-8E38-45E4-8BC6-C8A4C56E088B}"/>
    <hyperlink ref="I363" r:id="rId607" tooltip="Manhattan-Junction City, KS Combined Statistical Area" display="https://en.wikipedia.org/wiki/Manhattan-Junction_City,_KS_Combined_Statistical_Area" xr:uid="{1CF6A2FB-ABD5-4287-B0F5-EB5CFB98C015}"/>
    <hyperlink ref="E364" r:id="rId608" tooltip="Dubuque, IA Metropolitan Statistical Area" display="https://en.wikipedia.org/wiki/Dubuque,_IA_Metropolitan_Statistical_Area" xr:uid="{3F341F8B-7A91-4C16-85DA-27DAA6CCAF09}"/>
    <hyperlink ref="E365" r:id="rId609" tooltip="Rome, GA Metropolitan Statistical Area" display="https://en.wikipedia.org/wiki/Rome,_GA_Metropolitan_Statistical_Area" xr:uid="{83D7B8EA-F6A1-43A3-99C1-951EC2FAB4F3}"/>
    <hyperlink ref="I365" r:id="rId610" tooltip="Rome-Summerville, GA Combined Statistical Area" display="https://en.wikipedia.org/wiki/Rome-Summerville,_GA_Combined_Statistical_Area" xr:uid="{40E86DE0-D7F0-4C44-B141-B55D760C20B2}"/>
    <hyperlink ref="E366" r:id="rId611" tooltip="Ocean City, NJ Metropolitan Statistical Area" display="https://en.wikipedia.org/wiki/Ocean_City,_NJ_Metropolitan_Statistical_Area" xr:uid="{9146C738-6F89-4116-9B73-DCDD94B8CE99}"/>
    <hyperlink ref="I366" r:id="rId612" tooltip="Philadelphia-Reading-Camden, PA-NJ-DE-MD Combined Statistical Area" display="https://en.wikipedia.org/wiki/Philadelphia-Reading-Camden,_PA-NJ-DE-MD_Combined_Statistical_Area" xr:uid="{36B58B50-5303-4BF3-B274-F2637C930D98}"/>
    <hyperlink ref="E367" r:id="rId613" tooltip="Pine Bluff, AR Metropolitan Statistical Area" display="https://en.wikipedia.org/wiki/Pine_Bluff,_AR_Metropolitan_Statistical_Area" xr:uid="{B9072D18-1B42-4D25-8BCE-B4821709B346}"/>
    <hyperlink ref="I367" r:id="rId614" tooltip="Little Rock-North Little Rock, AR Combined Statistical Area" display="https://en.wikipedia.org/wiki/Little_Rock-North_Little_Rock,_AR_Combined_Statistical_Area" xr:uid="{6CAD7369-5041-4173-87E3-29A7239F2479}"/>
    <hyperlink ref="E368" r:id="rId615" tooltip="Parkersburg-Vienna, WV Metropolitan Statistical Area" display="https://en.wikipedia.org/wiki/Parkersburg-Vienna,_WV_Metropolitan_Statistical_Area" xr:uid="{129BE363-538F-43AD-A021-688117D9753A}"/>
    <hyperlink ref="I368" r:id="rId616" tooltip="Parkersburg-Marietta-Vienna, WV-OH Combined Statistical Area" display="https://en.wikipedia.org/wiki/Parkersburg-Marietta-Vienna,_WV-OH_Combined_Statistical_Area" xr:uid="{FEC2446D-214F-4408-AC0C-90C4E95F9045}"/>
    <hyperlink ref="E369" r:id="rId617" tooltip="Corvallis, OR Metropolitan Statistical Area" display="https://en.wikipedia.org/wiki/Corvallis,_OR_Metropolitan_Statistical_Area" xr:uid="{55E142E1-2377-49B3-914C-A6221A33366D}"/>
    <hyperlink ref="I369" r:id="rId618" tooltip="Portland-Vancouver-Salem, OR-WA Combined Statistical Area" display="https://en.wikipedia.org/wiki/Portland-Vancouver-Salem,_OR-WA_Combined_Statistical_Area" xr:uid="{A69D1A93-5B25-42F6-88A3-6220CC0601CC}"/>
    <hyperlink ref="E370" r:id="rId619" tooltip="Elmira, NY Metropolitan Statistical Area" display="https://en.wikipedia.org/wiki/Elmira,_NY_Metropolitan_Statistical_Area" xr:uid="{19BD1AEB-9E86-49C1-B488-385788BFA3ED}"/>
    <hyperlink ref="I370" r:id="rId620" tooltip="Elmira-Corning, NY Combined Statistical Area" display="https://en.wikipedia.org/wiki/Elmira-Corning,_NY_Combined_Statistical_Area" xr:uid="{BED642A8-AAF5-4D93-929A-BBBEF7D97D27}"/>
    <hyperlink ref="E371" r:id="rId621" tooltip="Grants Pass, OR Metropolitan Statistical Area" display="https://en.wikipedia.org/wiki/Grants_Pass,_OR_Metropolitan_Statistical_Area" xr:uid="{6DC7B505-3619-484E-BEC4-8A1C232D8356}"/>
    <hyperlink ref="I371" r:id="rId622" tooltip="Medford-Grants Pass, OR Combined Statistical Area" display="https://en.wikipedia.org/wiki/Medford-Grants_Pass,_OR_Combined_Statistical_Area" xr:uid="{774751F8-5BEE-4018-8A75-E5255DB41589}"/>
    <hyperlink ref="E372" r:id="rId623" tooltip="Grand Island, NE Metropolitan Statistical Area" display="https://en.wikipedia.org/wiki/Grand_Island,_NE_Metropolitan_Statistical_Area" xr:uid="{32C9712C-428D-4BCD-9862-28D377452AEB}"/>
    <hyperlink ref="E373" r:id="rId624" tooltip="Bloomsburg-Berwick, PA Metropolitan Statistical Area" display="https://en.wikipedia.org/wiki/Bloomsburg-Berwick,_PA_Metropolitan_Statistical_Area" xr:uid="{8A666022-57CC-4704-BD09-C93AE8DBBF5B}"/>
    <hyperlink ref="I373" r:id="rId625" tooltip="Bloomsburg-Berwick-Sunbury, PA Combined Statistical Area" display="https://en.wikipedia.org/wiki/Bloomsburg-Berwick-Sunbury,_PA_Combined_Statistical_Area" xr:uid="{F0DB1C0D-3256-40F4-B63C-DBC281FF052B}"/>
    <hyperlink ref="E374" r:id="rId626" tooltip="Pocatello, ID Metropolitan Statistical Area" display="https://en.wikipedia.org/wiki/Pocatello,_ID_Metropolitan_Statistical_Area" xr:uid="{394D34FD-352D-45CB-B6E7-406DD81882FD}"/>
    <hyperlink ref="E375" r:id="rId627" tooltip="Midland, MI Metropolitan Statistical Area" display="https://en.wikipedia.org/wiki/Midland,_MI_Metropolitan_Statistical_Area" xr:uid="{210E73A2-CD9E-47E9-9973-D47AC2A94CC5}"/>
    <hyperlink ref="I375" r:id="rId628" tooltip="Saginaw-Midland-Bay City, MI Combined Statistical Area" display="https://en.wikipedia.org/wiki/Saginaw-Midland-Bay_City,_MI_Combined_Statistical_Area" xr:uid="{B8A9397E-622D-42B1-8138-3078D1E048FE}"/>
    <hyperlink ref="E376" r:id="rId629" tooltip="Kokomo, IN Metropolitan Statistical Area" display="https://en.wikipedia.org/wiki/Kokomo,_IN_Metropolitan_Statistical_Area" xr:uid="{63587FAA-2A6E-40AC-9EF8-D0C72ED6DEC1}"/>
    <hyperlink ref="I376" r:id="rId630" tooltip="Kokomo-Peru, IN Combined Statistical Area" display="https://en.wikipedia.org/wiki/Kokomo-Peru,_IN_Combined_Statistical_Area" xr:uid="{646BC6C2-7F6E-4DB0-9EFB-7967A76117A3}"/>
    <hyperlink ref="E377" r:id="rId631" tooltip="Great Falls, MT Metropolitan Statistical Area" display="https://en.wikipedia.org/wiki/Great_Falls,_MT_Metropolitan_Statistical_Area" xr:uid="{747B3DB1-FE7B-4A64-A0C0-129A69E295C2}"/>
    <hyperlink ref="E378" r:id="rId632" tooltip="Columbus, IN Metropolitan Statistical Area" display="https://en.wikipedia.org/wiki/Columbus,_IN_Metropolitan_Statistical_Area" xr:uid="{94A3865B-9355-454E-8069-FEC91B240AEC}"/>
    <hyperlink ref="I378" r:id="rId633" tooltip="Indianapolis-Carmel-Muncie, IN Combined Statistical Area" display="https://en.wikipedia.org/wiki/Indianapolis-Carmel-Muncie,_IN_Combined_Statistical_Area" xr:uid="{CF998C14-4D52-4C8F-BB02-EA5834CDD989}"/>
    <hyperlink ref="E379" r:id="rId634" tooltip="Casper, WY Metropolitan Statistical Area" display="https://en.wikipedia.org/wiki/Casper,_WY_Metropolitan_Statistical_Area" xr:uid="{4BF4FF68-16C6-401B-A313-3ADB4A211264}"/>
    <hyperlink ref="E380" r:id="rId635" tooltip="Hinesville, GA Metropolitan Statistical Area" display="https://en.wikipedia.org/wiki/Hinesville,_GA_Metropolitan_Statistical_Area" xr:uid="{7E3178EC-529D-4A58-9654-5451EA05EC55}"/>
    <hyperlink ref="I380" r:id="rId636" tooltip="Savannah-Hinesville-Statesboro, GA Combined Statistical Area" display="https://en.wikipedia.org/wiki/Savannah-Hinesville-Statesboro,_GA_Combined_Statistical_Area" xr:uid="{0BF856B5-15A6-4718-B1F8-B2D3905361C4}"/>
    <hyperlink ref="E381" r:id="rId637" tooltip="Danville, IL Metropolitan Statistical Area" display="https://en.wikipedia.org/wiki/Danville,_IL_Metropolitan_Statistical_Area" xr:uid="{4348F650-548F-44F4-A462-7C6C4365DC20}"/>
    <hyperlink ref="E382" r:id="rId638" tooltip="Walla Walla, WA Metropolitan Statistical Area" display="https://en.wikipedia.org/wiki/Walla_Walla,_WA_Metropolitan_Statistical_Area" xr:uid="{095E0FFB-88F2-4E69-A84B-9E96F23BBB12}"/>
    <hyperlink ref="E383" r:id="rId639" tooltip="Lewiston, Idaho metropolitan area" display="https://en.wikipedia.org/wiki/Lewiston,_Idaho_metropolitan_area" xr:uid="{4E13B36F-47B3-4313-A4F2-08B57A8DF52B}"/>
    <hyperlink ref="E384" r:id="rId640" tooltip="Enid, OK Metropolitan Statistical Area" display="https://en.wikipedia.org/wiki/Enid,_OK_Metropolitan_Statistical_Area" xr:uid="{C59332F5-2C0E-462D-861B-FD98CD7915E5}"/>
    <hyperlink ref="E385" r:id="rId641" tooltip="Carson City, NV Metropolitan Statistical Area" display="https://en.wikipedia.org/wiki/Carson_City,_NV_Metropolitan_Statistical_Area" xr:uid="{119C5B16-B4F6-4138-9C2C-94AE7932C862}"/>
    <hyperlink ref="I385" r:id="rId642" tooltip="Reno-Carson City-Fernley, NV Combined Statistical Area" display="https://en.wikipedia.org/wiki/Reno-Carson_City-Fernley,_NV_Combined_Statistical_Area" xr:uid="{182A23CA-EF59-4CFC-B5F1-FB189EA1467E}"/>
  </hyperlinks>
  <pageMargins left="0.7" right="0.7" top="0.75" bottom="0.75" header="0.3" footer="0.3"/>
  <pageSetup orientation="portrait" horizontalDpi="4294967295" verticalDpi="4294967295" r:id="rId643"/>
  <drawing r:id="rId6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CC31-4282-459C-888E-358DE0899691}">
  <dimension ref="D3:M78"/>
  <sheetViews>
    <sheetView tabSelected="1" topLeftCell="D1" workbookViewId="0">
      <selection activeCell="M5" sqref="M5"/>
    </sheetView>
  </sheetViews>
  <sheetFormatPr defaultRowHeight="14.4" x14ac:dyDescent="0.3"/>
  <cols>
    <col min="4" max="4" width="65.88671875" customWidth="1"/>
    <col min="5" max="5" width="17.88671875" customWidth="1"/>
    <col min="6" max="6" width="12.6640625" customWidth="1"/>
    <col min="7" max="7" width="15.21875" customWidth="1"/>
    <col min="8" max="8" width="13.5546875" customWidth="1"/>
    <col min="10" max="10" width="11.88671875" customWidth="1"/>
    <col min="13" max="13" width="12.33203125" customWidth="1"/>
  </cols>
  <sheetData>
    <row r="3" spans="4:13" x14ac:dyDescent="0.3">
      <c r="D3" t="s">
        <v>608</v>
      </c>
      <c r="E3" t="s">
        <v>609</v>
      </c>
      <c r="F3" t="s">
        <v>611</v>
      </c>
      <c r="G3" t="s">
        <v>615</v>
      </c>
      <c r="H3" t="s">
        <v>612</v>
      </c>
      <c r="I3" t="s">
        <v>613</v>
      </c>
      <c r="J3" t="s">
        <v>614</v>
      </c>
      <c r="K3" t="s">
        <v>610</v>
      </c>
      <c r="L3" t="s">
        <v>616</v>
      </c>
      <c r="M3" t="s">
        <v>618</v>
      </c>
    </row>
    <row r="4" spans="4:13" ht="15" thickBot="1" x14ac:dyDescent="0.35"/>
    <row r="5" spans="4:13" ht="15" thickBot="1" x14ac:dyDescent="0.35">
      <c r="D5" s="2" t="s">
        <v>0</v>
      </c>
      <c r="E5">
        <v>1200</v>
      </c>
      <c r="F5" s="8">
        <v>20153634</v>
      </c>
      <c r="G5">
        <f>AVERAGE(E5:E6)</f>
        <v>657.5</v>
      </c>
      <c r="H5">
        <f>F5/4</f>
        <v>5038408.5</v>
      </c>
      <c r="I5">
        <f>ROUND(H5,0)</f>
        <v>5038409</v>
      </c>
      <c r="J5">
        <f>ROUND(AVERAGE(I5:I6),0)</f>
        <v>4183011</v>
      </c>
      <c r="K5">
        <f>F5/10000</f>
        <v>2015.3634</v>
      </c>
      <c r="L5">
        <f>ROUND(K5*15,0)</f>
        <v>30230</v>
      </c>
      <c r="M5">
        <f>ROUND(AVERAGE(L5:L6),0)</f>
        <v>25098</v>
      </c>
    </row>
    <row r="6" spans="4:13" ht="15" thickBot="1" x14ac:dyDescent="0.35">
      <c r="D6" s="2" t="s">
        <v>2</v>
      </c>
      <c r="E6">
        <v>115</v>
      </c>
      <c r="F6" s="3">
        <v>13310447</v>
      </c>
      <c r="G6">
        <f>_xlfn.STDEV.P(E5:E6)</f>
        <v>542.5</v>
      </c>
      <c r="H6">
        <f t="shared" ref="H6:H69" si="0">F6/4</f>
        <v>3327611.75</v>
      </c>
      <c r="I6">
        <f>ROUND(H6,0)</f>
        <v>3327612</v>
      </c>
      <c r="J6">
        <f>ROUND(_xlfn.STDEV.P(I5:I6),0)</f>
        <v>855399</v>
      </c>
      <c r="K6">
        <f t="shared" ref="K6:K69" si="1">F6/10000</f>
        <v>1331.0446999999999</v>
      </c>
      <c r="L6">
        <f t="shared" ref="L6:L69" si="2">ROUND(K6*15,0)</f>
        <v>19966</v>
      </c>
      <c r="M6">
        <f>ROUND(_xlfn.STDEV.P(L5:L6),0)</f>
        <v>5132</v>
      </c>
    </row>
    <row r="7" spans="4:13" ht="15" thickBot="1" x14ac:dyDescent="0.35">
      <c r="D7" s="2" t="s">
        <v>4</v>
      </c>
      <c r="E7">
        <v>800</v>
      </c>
      <c r="F7" s="3">
        <v>9512999</v>
      </c>
      <c r="H7">
        <f t="shared" si="0"/>
        <v>2378249.75</v>
      </c>
      <c r="I7">
        <f t="shared" ref="I6:I69" si="3">ROUND(H7,0)</f>
        <v>2378250</v>
      </c>
      <c r="K7">
        <f t="shared" si="1"/>
        <v>951.29989999999998</v>
      </c>
      <c r="L7">
        <f t="shared" si="2"/>
        <v>14269</v>
      </c>
    </row>
    <row r="8" spans="4:13" ht="15" thickBot="1" x14ac:dyDescent="0.35">
      <c r="D8" s="2" t="s">
        <v>6</v>
      </c>
      <c r="E8">
        <v>137</v>
      </c>
      <c r="F8" s="3">
        <v>7233323</v>
      </c>
      <c r="H8">
        <f t="shared" si="0"/>
        <v>1808330.75</v>
      </c>
      <c r="I8">
        <f t="shared" si="3"/>
        <v>1808331</v>
      </c>
      <c r="K8">
        <f t="shared" si="1"/>
        <v>723.33230000000003</v>
      </c>
      <c r="L8">
        <f t="shared" si="2"/>
        <v>10850</v>
      </c>
    </row>
    <row r="9" spans="4:13" ht="15" thickBot="1" x14ac:dyDescent="0.35">
      <c r="D9" s="2" t="s">
        <v>8</v>
      </c>
      <c r="E9">
        <v>201</v>
      </c>
      <c r="F9" s="3">
        <v>6772470</v>
      </c>
      <c r="H9">
        <f t="shared" si="0"/>
        <v>1693117.5</v>
      </c>
      <c r="I9">
        <f t="shared" si="3"/>
        <v>1693118</v>
      </c>
      <c r="K9">
        <f t="shared" si="1"/>
        <v>677.24699999999996</v>
      </c>
      <c r="L9">
        <f t="shared" si="2"/>
        <v>10159</v>
      </c>
    </row>
    <row r="10" spans="4:13" ht="15" thickBot="1" x14ac:dyDescent="0.35">
      <c r="D10" s="2" t="s">
        <v>10</v>
      </c>
      <c r="E10">
        <v>41</v>
      </c>
      <c r="F10" s="3">
        <v>6131977</v>
      </c>
      <c r="G10">
        <f>AVERAGE(E7:E13)</f>
        <v>231.14285714285714</v>
      </c>
      <c r="H10">
        <f t="shared" si="0"/>
        <v>1532994.25</v>
      </c>
      <c r="I10">
        <f t="shared" si="3"/>
        <v>1532994</v>
      </c>
      <c r="J10">
        <f>ROUND(AVERAGE(I7:I13),0)</f>
        <v>1699191</v>
      </c>
      <c r="K10">
        <f t="shared" si="1"/>
        <v>613.19770000000005</v>
      </c>
      <c r="L10">
        <f t="shared" si="2"/>
        <v>9198</v>
      </c>
      <c r="M10">
        <f>ROUND(AVERAGE(L7:L13),0)</f>
        <v>10195</v>
      </c>
    </row>
    <row r="11" spans="4:13" ht="15" thickBot="1" x14ac:dyDescent="0.35">
      <c r="D11" s="2" t="s">
        <v>12</v>
      </c>
      <c r="E11">
        <v>195</v>
      </c>
      <c r="F11" s="3">
        <v>6070500</v>
      </c>
      <c r="G11">
        <f>_xlfn.STDEV.P(E7:E13)</f>
        <v>237.94863105386457</v>
      </c>
      <c r="H11">
        <f t="shared" si="0"/>
        <v>1517625</v>
      </c>
      <c r="I11">
        <f t="shared" si="3"/>
        <v>1517625</v>
      </c>
      <c r="J11">
        <f>ROUND(_xlfn.STDEV.P(I7:I13),0)</f>
        <v>300091</v>
      </c>
      <c r="K11">
        <f t="shared" si="1"/>
        <v>607.04999999999995</v>
      </c>
      <c r="L11">
        <f t="shared" si="2"/>
        <v>9106</v>
      </c>
    </row>
    <row r="12" spans="4:13" ht="15" thickBot="1" x14ac:dyDescent="0.35">
      <c r="D12" s="2" t="s">
        <v>14</v>
      </c>
      <c r="E12">
        <v>151</v>
      </c>
      <c r="F12" s="3">
        <v>6066387</v>
      </c>
      <c r="H12">
        <f t="shared" si="0"/>
        <v>1516596.75</v>
      </c>
      <c r="I12">
        <f t="shared" si="3"/>
        <v>1516597</v>
      </c>
      <c r="K12">
        <f t="shared" si="1"/>
        <v>606.63869999999997</v>
      </c>
      <c r="L12">
        <f t="shared" si="2"/>
        <v>9100</v>
      </c>
    </row>
    <row r="13" spans="4:13" ht="15" thickBot="1" x14ac:dyDescent="0.35">
      <c r="D13" s="2" t="s">
        <v>16</v>
      </c>
      <c r="E13">
        <v>93</v>
      </c>
      <c r="F13" s="3">
        <v>5789700</v>
      </c>
      <c r="H13">
        <f t="shared" si="0"/>
        <v>1447425</v>
      </c>
      <c r="I13">
        <f t="shared" si="3"/>
        <v>1447425</v>
      </c>
      <c r="K13">
        <f t="shared" si="1"/>
        <v>578.97</v>
      </c>
      <c r="L13">
        <f t="shared" si="2"/>
        <v>8685</v>
      </c>
    </row>
    <row r="14" spans="4:13" ht="15" thickBot="1" x14ac:dyDescent="0.35">
      <c r="D14" s="2" t="s">
        <v>18</v>
      </c>
      <c r="E14">
        <v>83</v>
      </c>
      <c r="F14" s="3">
        <v>4794447</v>
      </c>
      <c r="H14">
        <f t="shared" si="0"/>
        <v>1198611.75</v>
      </c>
      <c r="I14">
        <f t="shared" si="3"/>
        <v>1198612</v>
      </c>
      <c r="K14">
        <f t="shared" si="1"/>
        <v>479.44470000000001</v>
      </c>
      <c r="L14">
        <f t="shared" si="2"/>
        <v>7192</v>
      </c>
    </row>
    <row r="15" spans="4:13" ht="15" thickBot="1" x14ac:dyDescent="0.35">
      <c r="D15" s="2" t="s">
        <v>20</v>
      </c>
      <c r="E15">
        <v>125</v>
      </c>
      <c r="F15" s="3">
        <v>4679166</v>
      </c>
      <c r="H15">
        <f t="shared" si="0"/>
        <v>1169791.5</v>
      </c>
      <c r="I15">
        <f t="shared" si="3"/>
        <v>1169792</v>
      </c>
      <c r="K15">
        <f t="shared" si="1"/>
        <v>467.91660000000002</v>
      </c>
      <c r="L15">
        <f t="shared" si="2"/>
        <v>7019</v>
      </c>
    </row>
    <row r="16" spans="4:13" ht="15" thickBot="1" x14ac:dyDescent="0.35">
      <c r="D16" s="2" t="s">
        <v>22</v>
      </c>
      <c r="E16">
        <v>23</v>
      </c>
      <c r="F16" s="3">
        <v>4661537</v>
      </c>
      <c r="H16">
        <f t="shared" si="0"/>
        <v>1165384.25</v>
      </c>
      <c r="I16">
        <f t="shared" si="3"/>
        <v>1165384</v>
      </c>
      <c r="K16">
        <f t="shared" si="1"/>
        <v>466.15370000000001</v>
      </c>
      <c r="L16">
        <f t="shared" si="2"/>
        <v>6992</v>
      </c>
    </row>
    <row r="17" spans="4:12" ht="15" thickBot="1" x14ac:dyDescent="0.35">
      <c r="D17" s="2" t="s">
        <v>23</v>
      </c>
      <c r="E17">
        <v>0</v>
      </c>
      <c r="F17" s="3">
        <v>4527837</v>
      </c>
      <c r="H17">
        <f t="shared" si="0"/>
        <v>1131959.25</v>
      </c>
      <c r="I17">
        <f t="shared" si="3"/>
        <v>1131959</v>
      </c>
      <c r="K17">
        <f t="shared" si="1"/>
        <v>452.78370000000001</v>
      </c>
      <c r="L17">
        <f t="shared" si="2"/>
        <v>6792</v>
      </c>
    </row>
    <row r="18" spans="4:12" ht="15" thickBot="1" x14ac:dyDescent="0.35">
      <c r="D18" s="2" t="s">
        <v>24</v>
      </c>
      <c r="E18">
        <v>33</v>
      </c>
      <c r="F18" s="3">
        <v>4297617</v>
      </c>
      <c r="H18">
        <f t="shared" si="0"/>
        <v>1074404.25</v>
      </c>
      <c r="I18">
        <f t="shared" si="3"/>
        <v>1074404</v>
      </c>
      <c r="K18">
        <f t="shared" si="1"/>
        <v>429.76170000000002</v>
      </c>
      <c r="L18">
        <f t="shared" si="2"/>
        <v>6446</v>
      </c>
    </row>
    <row r="19" spans="4:12" ht="15" thickBot="1" x14ac:dyDescent="0.35">
      <c r="D19" s="2" t="s">
        <v>26</v>
      </c>
      <c r="E19">
        <v>126</v>
      </c>
      <c r="F19" s="3">
        <v>3798902</v>
      </c>
      <c r="H19">
        <f t="shared" si="0"/>
        <v>949725.5</v>
      </c>
      <c r="I19">
        <f t="shared" si="3"/>
        <v>949726</v>
      </c>
      <c r="K19">
        <f t="shared" si="1"/>
        <v>379.89019999999999</v>
      </c>
      <c r="L19">
        <f t="shared" si="2"/>
        <v>5698</v>
      </c>
    </row>
    <row r="20" spans="4:12" ht="15" thickBot="1" x14ac:dyDescent="0.35">
      <c r="D20" s="2" t="s">
        <v>28</v>
      </c>
      <c r="E20">
        <v>50</v>
      </c>
      <c r="F20" s="3">
        <v>3551036</v>
      </c>
      <c r="H20">
        <f t="shared" si="0"/>
        <v>887759</v>
      </c>
      <c r="I20">
        <f t="shared" si="3"/>
        <v>887759</v>
      </c>
      <c r="K20">
        <f t="shared" si="1"/>
        <v>355.10359999999997</v>
      </c>
      <c r="L20">
        <f t="shared" si="2"/>
        <v>5327</v>
      </c>
    </row>
    <row r="21" spans="4:12" ht="15" thickBot="1" x14ac:dyDescent="0.35">
      <c r="D21" s="2" t="s">
        <v>30</v>
      </c>
      <c r="E21">
        <v>34</v>
      </c>
      <c r="F21" s="3">
        <v>3317749</v>
      </c>
      <c r="H21">
        <f t="shared" si="0"/>
        <v>829437.25</v>
      </c>
      <c r="I21">
        <f t="shared" si="3"/>
        <v>829437</v>
      </c>
      <c r="K21">
        <f t="shared" si="1"/>
        <v>331.7749</v>
      </c>
      <c r="L21">
        <f t="shared" si="2"/>
        <v>4977</v>
      </c>
    </row>
    <row r="22" spans="4:12" ht="15" thickBot="1" x14ac:dyDescent="0.35">
      <c r="D22" s="2" t="s">
        <v>31</v>
      </c>
      <c r="E22">
        <v>19</v>
      </c>
      <c r="F22" s="3">
        <v>3032171</v>
      </c>
      <c r="H22">
        <f t="shared" si="0"/>
        <v>758042.75</v>
      </c>
      <c r="I22">
        <f t="shared" si="3"/>
        <v>758043</v>
      </c>
      <c r="K22">
        <f t="shared" si="1"/>
        <v>303.21710000000002</v>
      </c>
      <c r="L22">
        <f t="shared" si="2"/>
        <v>4548</v>
      </c>
    </row>
    <row r="23" spans="4:12" ht="15" thickBot="1" x14ac:dyDescent="0.35">
      <c r="D23" s="2" t="s">
        <v>32</v>
      </c>
      <c r="E23">
        <v>45</v>
      </c>
      <c r="F23" s="3">
        <v>2853077</v>
      </c>
      <c r="H23">
        <f t="shared" si="0"/>
        <v>713269.25</v>
      </c>
      <c r="I23">
        <f t="shared" si="3"/>
        <v>713269</v>
      </c>
      <c r="K23">
        <f t="shared" si="1"/>
        <v>285.30770000000001</v>
      </c>
      <c r="L23">
        <f t="shared" si="2"/>
        <v>4280</v>
      </c>
    </row>
    <row r="24" spans="4:12" ht="15" thickBot="1" x14ac:dyDescent="0.35">
      <c r="D24" s="2" t="s">
        <v>33</v>
      </c>
      <c r="E24">
        <v>36</v>
      </c>
      <c r="F24" s="3">
        <v>2807002</v>
      </c>
      <c r="H24">
        <f t="shared" si="0"/>
        <v>701750.5</v>
      </c>
      <c r="I24">
        <f t="shared" si="3"/>
        <v>701751</v>
      </c>
      <c r="K24">
        <f t="shared" si="1"/>
        <v>280.7002</v>
      </c>
      <c r="L24">
        <f t="shared" si="2"/>
        <v>4211</v>
      </c>
    </row>
    <row r="25" spans="4:12" ht="15" thickBot="1" x14ac:dyDescent="0.35">
      <c r="D25" s="2" t="s">
        <v>35</v>
      </c>
      <c r="E25">
        <v>32</v>
      </c>
      <c r="F25" s="3">
        <v>2798886</v>
      </c>
      <c r="H25">
        <f t="shared" si="0"/>
        <v>699721.5</v>
      </c>
      <c r="I25">
        <f t="shared" si="3"/>
        <v>699722</v>
      </c>
      <c r="K25">
        <f t="shared" si="1"/>
        <v>279.8886</v>
      </c>
      <c r="L25">
        <f t="shared" si="2"/>
        <v>4198</v>
      </c>
    </row>
    <row r="26" spans="4:12" ht="15" thickBot="1" x14ac:dyDescent="0.35">
      <c r="D26" s="2" t="s">
        <v>36</v>
      </c>
      <c r="E26">
        <v>34</v>
      </c>
      <c r="F26" s="3">
        <v>2474314</v>
      </c>
      <c r="H26">
        <f t="shared" si="0"/>
        <v>618578.5</v>
      </c>
      <c r="I26">
        <f t="shared" si="3"/>
        <v>618579</v>
      </c>
      <c r="K26">
        <f t="shared" si="1"/>
        <v>247.4314</v>
      </c>
      <c r="L26">
        <f t="shared" si="2"/>
        <v>3711</v>
      </c>
    </row>
    <row r="27" spans="4:12" ht="15" thickBot="1" x14ac:dyDescent="0.35">
      <c r="D27" s="2" t="s">
        <v>38</v>
      </c>
      <c r="E27">
        <v>14</v>
      </c>
      <c r="F27" s="3">
        <v>2441257</v>
      </c>
      <c r="H27">
        <f t="shared" si="0"/>
        <v>610314.25</v>
      </c>
      <c r="I27">
        <f t="shared" si="3"/>
        <v>610314</v>
      </c>
      <c r="K27">
        <f t="shared" si="1"/>
        <v>244.12569999999999</v>
      </c>
      <c r="L27">
        <f t="shared" si="2"/>
        <v>3662</v>
      </c>
    </row>
    <row r="28" spans="4:12" ht="15" thickBot="1" x14ac:dyDescent="0.35">
      <c r="D28" s="2" t="s">
        <v>40</v>
      </c>
      <c r="E28">
        <v>26</v>
      </c>
      <c r="F28" s="3">
        <v>2429609</v>
      </c>
      <c r="H28">
        <f t="shared" si="0"/>
        <v>607402.25</v>
      </c>
      <c r="I28">
        <f t="shared" si="3"/>
        <v>607402</v>
      </c>
      <c r="K28">
        <f t="shared" si="1"/>
        <v>242.96090000000001</v>
      </c>
      <c r="L28">
        <f t="shared" si="2"/>
        <v>3644</v>
      </c>
    </row>
    <row r="29" spans="4:12" ht="15" thickBot="1" x14ac:dyDescent="0.35">
      <c r="D29" s="2" t="s">
        <v>41</v>
      </c>
      <c r="E29">
        <v>17</v>
      </c>
      <c r="F29" s="3">
        <v>2424955</v>
      </c>
      <c r="H29">
        <f t="shared" si="0"/>
        <v>606238.75</v>
      </c>
      <c r="I29">
        <f t="shared" si="3"/>
        <v>606239</v>
      </c>
      <c r="K29">
        <f t="shared" si="1"/>
        <v>242.49549999999999</v>
      </c>
      <c r="L29">
        <f t="shared" si="2"/>
        <v>3637</v>
      </c>
    </row>
    <row r="30" spans="4:12" ht="15" thickBot="1" x14ac:dyDescent="0.35">
      <c r="D30" s="2" t="s">
        <v>43</v>
      </c>
      <c r="E30">
        <v>53</v>
      </c>
      <c r="F30" s="3">
        <v>2342299</v>
      </c>
      <c r="H30">
        <f t="shared" si="0"/>
        <v>585574.75</v>
      </c>
      <c r="I30">
        <f t="shared" si="3"/>
        <v>585575</v>
      </c>
      <c r="K30">
        <f t="shared" si="1"/>
        <v>234.22989999999999</v>
      </c>
      <c r="L30">
        <f t="shared" si="2"/>
        <v>3513</v>
      </c>
    </row>
    <row r="31" spans="4:12" ht="15" thickBot="1" x14ac:dyDescent="0.35">
      <c r="D31" s="2" t="s">
        <v>46</v>
      </c>
      <c r="E31">
        <v>12</v>
      </c>
      <c r="F31" s="3">
        <v>2296418</v>
      </c>
      <c r="H31">
        <f t="shared" si="0"/>
        <v>574104.5</v>
      </c>
      <c r="I31">
        <f t="shared" si="3"/>
        <v>574105</v>
      </c>
      <c r="K31">
        <f t="shared" si="1"/>
        <v>229.64179999999999</v>
      </c>
      <c r="L31">
        <f t="shared" si="2"/>
        <v>3445</v>
      </c>
    </row>
    <row r="32" spans="4:12" ht="15" thickBot="1" x14ac:dyDescent="0.35">
      <c r="D32" s="2" t="s">
        <v>48</v>
      </c>
      <c r="E32">
        <v>21</v>
      </c>
      <c r="F32" s="3">
        <v>2165139</v>
      </c>
      <c r="H32">
        <f t="shared" si="0"/>
        <v>541284.75</v>
      </c>
      <c r="I32">
        <f t="shared" si="3"/>
        <v>541285</v>
      </c>
      <c r="K32">
        <f t="shared" si="1"/>
        <v>216.51390000000001</v>
      </c>
      <c r="L32">
        <f t="shared" si="2"/>
        <v>3248</v>
      </c>
    </row>
    <row r="33" spans="4:12" ht="15" thickBot="1" x14ac:dyDescent="0.35">
      <c r="D33" s="2" t="s">
        <v>50</v>
      </c>
      <c r="E33">
        <v>66</v>
      </c>
      <c r="F33" s="3">
        <v>2155664</v>
      </c>
      <c r="H33">
        <f t="shared" si="0"/>
        <v>538916</v>
      </c>
      <c r="I33">
        <f t="shared" si="3"/>
        <v>538916</v>
      </c>
      <c r="K33">
        <f t="shared" si="1"/>
        <v>215.56639999999999</v>
      </c>
      <c r="L33">
        <f t="shared" si="2"/>
        <v>3233</v>
      </c>
    </row>
    <row r="34" spans="4:12" ht="15" thickBot="1" x14ac:dyDescent="0.35">
      <c r="D34" s="2" t="s">
        <v>52</v>
      </c>
      <c r="E34">
        <v>16</v>
      </c>
      <c r="F34" s="3">
        <v>2104509</v>
      </c>
      <c r="H34">
        <f t="shared" si="0"/>
        <v>526127.25</v>
      </c>
      <c r="I34">
        <f t="shared" si="3"/>
        <v>526127</v>
      </c>
      <c r="K34">
        <f t="shared" si="1"/>
        <v>210.45089999999999</v>
      </c>
      <c r="L34">
        <f t="shared" si="2"/>
        <v>3157</v>
      </c>
    </row>
    <row r="35" spans="4:12" ht="15" thickBot="1" x14ac:dyDescent="0.35">
      <c r="D35" s="2" t="s">
        <v>54</v>
      </c>
      <c r="E35">
        <v>50</v>
      </c>
      <c r="F35" s="3">
        <v>2056405</v>
      </c>
      <c r="H35">
        <f t="shared" si="0"/>
        <v>514101.25</v>
      </c>
      <c r="I35">
        <f t="shared" si="3"/>
        <v>514101</v>
      </c>
      <c r="K35">
        <f t="shared" si="1"/>
        <v>205.6405</v>
      </c>
      <c r="L35">
        <f t="shared" si="2"/>
        <v>3085</v>
      </c>
    </row>
    <row r="36" spans="4:12" ht="15" thickBot="1" x14ac:dyDescent="0.35">
      <c r="D36" s="2" t="s">
        <v>55</v>
      </c>
      <c r="E36">
        <v>23</v>
      </c>
      <c r="F36" s="3">
        <v>2055612</v>
      </c>
      <c r="H36">
        <f t="shared" si="0"/>
        <v>513903</v>
      </c>
      <c r="I36">
        <f t="shared" si="3"/>
        <v>513903</v>
      </c>
      <c r="K36">
        <f t="shared" si="1"/>
        <v>205.56120000000001</v>
      </c>
      <c r="L36">
        <f t="shared" si="2"/>
        <v>3083</v>
      </c>
    </row>
    <row r="37" spans="4:12" ht="15" thickBot="1" x14ac:dyDescent="0.35">
      <c r="D37" s="2" t="s">
        <v>58</v>
      </c>
      <c r="E37">
        <v>32</v>
      </c>
      <c r="F37" s="3">
        <v>2041520</v>
      </c>
      <c r="H37">
        <f t="shared" si="0"/>
        <v>510380</v>
      </c>
      <c r="I37">
        <f t="shared" si="3"/>
        <v>510380</v>
      </c>
      <c r="K37">
        <f t="shared" si="1"/>
        <v>204.15199999999999</v>
      </c>
      <c r="L37">
        <f t="shared" si="2"/>
        <v>3062</v>
      </c>
    </row>
    <row r="38" spans="4:12" ht="15" thickBot="1" x14ac:dyDescent="0.35">
      <c r="D38" s="2" t="s">
        <v>60</v>
      </c>
      <c r="E38">
        <v>19</v>
      </c>
      <c r="F38" s="3">
        <v>2004230</v>
      </c>
      <c r="G38">
        <f>AVERAGE(E14:E57)</f>
        <v>28.204545454545453</v>
      </c>
      <c r="H38">
        <f t="shared" si="0"/>
        <v>501057.5</v>
      </c>
      <c r="I38">
        <f t="shared" si="3"/>
        <v>501058</v>
      </c>
      <c r="J38">
        <f>ROUND(AVERAGE(I14:I57),0)</f>
        <v>568274</v>
      </c>
      <c r="K38">
        <f t="shared" si="1"/>
        <v>200.423</v>
      </c>
      <c r="L38">
        <f t="shared" si="2"/>
        <v>3006</v>
      </c>
    </row>
    <row r="39" spans="4:12" ht="15" thickBot="1" x14ac:dyDescent="0.35">
      <c r="D39" s="2" t="s">
        <v>62</v>
      </c>
      <c r="E39">
        <v>5</v>
      </c>
      <c r="F39" s="3">
        <v>1978816</v>
      </c>
      <c r="G39">
        <f>_xlfn.STDEV.P(E14:E57)</f>
        <v>27.167476833903091</v>
      </c>
      <c r="H39">
        <f t="shared" si="0"/>
        <v>494704</v>
      </c>
      <c r="I39">
        <f t="shared" si="3"/>
        <v>494704</v>
      </c>
      <c r="J39">
        <f>ROUND(_xlfn.STDEV.P(I14:I57),0)</f>
        <v>269271</v>
      </c>
      <c r="K39">
        <f t="shared" si="1"/>
        <v>197.88159999999999</v>
      </c>
      <c r="L39">
        <f t="shared" si="2"/>
        <v>2968</v>
      </c>
    </row>
    <row r="40" spans="4:12" ht="15" thickBot="1" x14ac:dyDescent="0.35">
      <c r="D40" s="2" t="s">
        <v>63</v>
      </c>
      <c r="E40">
        <v>25</v>
      </c>
      <c r="F40" s="3">
        <v>1865298</v>
      </c>
      <c r="H40">
        <f t="shared" si="0"/>
        <v>466324.5</v>
      </c>
      <c r="I40">
        <f t="shared" si="3"/>
        <v>466325</v>
      </c>
      <c r="K40">
        <f t="shared" si="1"/>
        <v>186.52979999999999</v>
      </c>
      <c r="L40">
        <f t="shared" si="2"/>
        <v>2798</v>
      </c>
    </row>
    <row r="41" spans="4:12" ht="15" thickBot="1" x14ac:dyDescent="0.35">
      <c r="D41" s="2" t="s">
        <v>65</v>
      </c>
      <c r="E41">
        <v>2</v>
      </c>
      <c r="F41" s="3">
        <v>1726907</v>
      </c>
      <c r="H41">
        <f t="shared" si="0"/>
        <v>431726.75</v>
      </c>
      <c r="I41">
        <f t="shared" si="3"/>
        <v>431727</v>
      </c>
      <c r="K41">
        <f t="shared" si="1"/>
        <v>172.69069999999999</v>
      </c>
      <c r="L41">
        <f t="shared" si="2"/>
        <v>2590</v>
      </c>
    </row>
    <row r="42" spans="4:12" ht="15" thickBot="1" x14ac:dyDescent="0.35">
      <c r="D42" s="2" t="s">
        <v>67</v>
      </c>
      <c r="E42">
        <v>12</v>
      </c>
      <c r="F42" s="3">
        <v>1614750</v>
      </c>
      <c r="H42">
        <f t="shared" si="0"/>
        <v>403687.5</v>
      </c>
      <c r="I42">
        <f t="shared" si="3"/>
        <v>403688</v>
      </c>
      <c r="K42">
        <f t="shared" si="1"/>
        <v>161.47499999999999</v>
      </c>
      <c r="L42">
        <f t="shared" si="2"/>
        <v>2422</v>
      </c>
    </row>
    <row r="43" spans="4:12" ht="15" thickBot="1" x14ac:dyDescent="0.35">
      <c r="D43" s="2" t="s">
        <v>68</v>
      </c>
      <c r="E43">
        <v>25</v>
      </c>
      <c r="F43" s="3">
        <v>1572482</v>
      </c>
      <c r="H43">
        <f t="shared" si="0"/>
        <v>393120.5</v>
      </c>
      <c r="I43">
        <f t="shared" si="3"/>
        <v>393121</v>
      </c>
      <c r="K43">
        <f t="shared" si="1"/>
        <v>157.2482</v>
      </c>
      <c r="L43">
        <f t="shared" si="2"/>
        <v>2359</v>
      </c>
    </row>
    <row r="44" spans="4:12" ht="15" thickBot="1" x14ac:dyDescent="0.35">
      <c r="D44" s="2" t="s">
        <v>70</v>
      </c>
      <c r="E44">
        <v>7</v>
      </c>
      <c r="F44" s="3">
        <v>1478212</v>
      </c>
      <c r="H44">
        <f t="shared" si="0"/>
        <v>369553</v>
      </c>
      <c r="I44">
        <f t="shared" si="3"/>
        <v>369553</v>
      </c>
      <c r="K44">
        <f t="shared" si="1"/>
        <v>147.8212</v>
      </c>
      <c r="L44">
        <f t="shared" si="2"/>
        <v>2217</v>
      </c>
    </row>
    <row r="45" spans="4:12" ht="15" thickBot="1" x14ac:dyDescent="0.35">
      <c r="D45" s="2" t="s">
        <v>72</v>
      </c>
      <c r="E45">
        <v>7</v>
      </c>
      <c r="F45" s="3">
        <v>1373211</v>
      </c>
      <c r="H45">
        <f t="shared" si="0"/>
        <v>343302.75</v>
      </c>
      <c r="I45">
        <f t="shared" si="3"/>
        <v>343303</v>
      </c>
      <c r="K45">
        <f t="shared" si="1"/>
        <v>137.3211</v>
      </c>
      <c r="L45">
        <f t="shared" si="2"/>
        <v>2060</v>
      </c>
    </row>
    <row r="46" spans="4:12" ht="15" thickBot="1" x14ac:dyDescent="0.35">
      <c r="D46" s="2" t="s">
        <v>74</v>
      </c>
      <c r="E46">
        <v>7</v>
      </c>
      <c r="F46" s="3">
        <v>1342842</v>
      </c>
      <c r="H46">
        <f t="shared" si="0"/>
        <v>335710.5</v>
      </c>
      <c r="I46">
        <f t="shared" si="3"/>
        <v>335711</v>
      </c>
      <c r="K46">
        <f t="shared" si="1"/>
        <v>134.2842</v>
      </c>
      <c r="L46">
        <f t="shared" si="2"/>
        <v>2014</v>
      </c>
    </row>
    <row r="47" spans="4:12" ht="15" thickBot="1" x14ac:dyDescent="0.35">
      <c r="D47" s="2" t="s">
        <v>76</v>
      </c>
      <c r="E47">
        <v>9</v>
      </c>
      <c r="F47" s="3">
        <v>1302946</v>
      </c>
      <c r="H47">
        <f t="shared" si="0"/>
        <v>325736.5</v>
      </c>
      <c r="I47">
        <f t="shared" si="3"/>
        <v>325737</v>
      </c>
      <c r="K47">
        <f t="shared" si="1"/>
        <v>130.2946</v>
      </c>
      <c r="L47">
        <f t="shared" si="2"/>
        <v>1954</v>
      </c>
    </row>
    <row r="48" spans="4:12" ht="15" thickBot="1" x14ac:dyDescent="0.35">
      <c r="D48" s="2" t="s">
        <v>78</v>
      </c>
      <c r="E48">
        <v>11</v>
      </c>
      <c r="F48" s="3">
        <v>1283430</v>
      </c>
      <c r="H48">
        <f t="shared" si="0"/>
        <v>320857.5</v>
      </c>
      <c r="I48">
        <f t="shared" si="3"/>
        <v>320858</v>
      </c>
      <c r="K48">
        <f t="shared" si="1"/>
        <v>128.34299999999999</v>
      </c>
      <c r="L48">
        <f t="shared" si="2"/>
        <v>1925</v>
      </c>
    </row>
    <row r="49" spans="4:12" ht="15" thickBot="1" x14ac:dyDescent="0.35">
      <c r="D49" s="2" t="s">
        <v>80</v>
      </c>
      <c r="E49">
        <v>17</v>
      </c>
      <c r="F49" s="3">
        <v>1281708</v>
      </c>
      <c r="H49">
        <f t="shared" si="0"/>
        <v>320427</v>
      </c>
      <c r="I49">
        <f t="shared" si="3"/>
        <v>320427</v>
      </c>
      <c r="K49">
        <f t="shared" si="1"/>
        <v>128.17080000000001</v>
      </c>
      <c r="L49">
        <f t="shared" si="2"/>
        <v>1923</v>
      </c>
    </row>
    <row r="50" spans="4:12" ht="15" thickBot="1" x14ac:dyDescent="0.35">
      <c r="D50" s="2" t="s">
        <v>81</v>
      </c>
      <c r="E50">
        <v>23</v>
      </c>
      <c r="F50" s="3">
        <v>1268883</v>
      </c>
      <c r="H50">
        <f t="shared" si="0"/>
        <v>317220.75</v>
      </c>
      <c r="I50">
        <f t="shared" si="3"/>
        <v>317221</v>
      </c>
      <c r="K50">
        <f t="shared" si="1"/>
        <v>126.8883</v>
      </c>
      <c r="L50">
        <f t="shared" si="2"/>
        <v>1903</v>
      </c>
    </row>
    <row r="51" spans="4:12" ht="15" thickBot="1" x14ac:dyDescent="0.35">
      <c r="D51" s="2" t="s">
        <v>83</v>
      </c>
      <c r="E51">
        <v>21</v>
      </c>
      <c r="F51" s="3">
        <v>1206836</v>
      </c>
      <c r="H51">
        <f t="shared" si="0"/>
        <v>301709</v>
      </c>
      <c r="I51">
        <f t="shared" si="3"/>
        <v>301709</v>
      </c>
      <c r="K51">
        <f t="shared" si="1"/>
        <v>120.6836</v>
      </c>
      <c r="L51">
        <f t="shared" si="2"/>
        <v>1810</v>
      </c>
    </row>
    <row r="52" spans="4:12" ht="15" thickBot="1" x14ac:dyDescent="0.35">
      <c r="D52" s="2" t="s">
        <v>86</v>
      </c>
      <c r="E52">
        <v>19</v>
      </c>
      <c r="F52" s="3">
        <v>1186187</v>
      </c>
      <c r="H52">
        <f t="shared" si="0"/>
        <v>296546.75</v>
      </c>
      <c r="I52">
        <f t="shared" si="3"/>
        <v>296547</v>
      </c>
      <c r="K52">
        <f t="shared" si="1"/>
        <v>118.6187</v>
      </c>
      <c r="L52">
        <f t="shared" si="2"/>
        <v>1779</v>
      </c>
    </row>
    <row r="53" spans="4:12" ht="15" thickBot="1" x14ac:dyDescent="0.35">
      <c r="D53" s="2" t="s">
        <v>88</v>
      </c>
      <c r="E53">
        <v>14</v>
      </c>
      <c r="F53" s="3">
        <v>1147417</v>
      </c>
      <c r="H53">
        <f t="shared" si="0"/>
        <v>286854.25</v>
      </c>
      <c r="I53">
        <f t="shared" si="3"/>
        <v>286854</v>
      </c>
      <c r="K53">
        <f t="shared" si="1"/>
        <v>114.74169999999999</v>
      </c>
      <c r="L53">
        <f t="shared" si="2"/>
        <v>1721</v>
      </c>
    </row>
    <row r="54" spans="4:12" ht="15" thickBot="1" x14ac:dyDescent="0.35">
      <c r="D54" s="2" t="s">
        <v>90</v>
      </c>
      <c r="E54">
        <v>17</v>
      </c>
      <c r="F54" s="3">
        <v>1132804</v>
      </c>
      <c r="H54">
        <f t="shared" si="0"/>
        <v>283201</v>
      </c>
      <c r="I54">
        <f t="shared" si="3"/>
        <v>283201</v>
      </c>
      <c r="K54">
        <f t="shared" si="1"/>
        <v>113.2804</v>
      </c>
      <c r="L54">
        <f t="shared" si="2"/>
        <v>1699</v>
      </c>
    </row>
    <row r="55" spans="4:12" ht="15" thickBot="1" x14ac:dyDescent="0.35">
      <c r="D55" s="2" t="s">
        <v>93</v>
      </c>
      <c r="E55">
        <v>21</v>
      </c>
      <c r="F55" s="3">
        <v>1078879</v>
      </c>
      <c r="H55">
        <f t="shared" si="0"/>
        <v>269719.75</v>
      </c>
      <c r="I55">
        <f t="shared" si="3"/>
        <v>269720</v>
      </c>
      <c r="K55">
        <f t="shared" si="1"/>
        <v>107.8879</v>
      </c>
      <c r="L55">
        <f t="shared" si="2"/>
        <v>1618</v>
      </c>
    </row>
    <row r="56" spans="4:12" ht="15" thickBot="1" x14ac:dyDescent="0.35">
      <c r="D56" s="2" t="s">
        <v>96</v>
      </c>
      <c r="E56">
        <v>6</v>
      </c>
      <c r="F56" s="3">
        <v>1047099</v>
      </c>
      <c r="H56">
        <f t="shared" si="0"/>
        <v>261774.75</v>
      </c>
      <c r="I56">
        <f t="shared" si="3"/>
        <v>261775</v>
      </c>
      <c r="K56">
        <f t="shared" si="1"/>
        <v>104.7099</v>
      </c>
      <c r="L56">
        <f t="shared" si="2"/>
        <v>1571</v>
      </c>
    </row>
    <row r="57" spans="4:12" ht="15" thickBot="1" x14ac:dyDescent="0.35">
      <c r="D57" s="2" t="s">
        <v>98</v>
      </c>
      <c r="E57">
        <v>4</v>
      </c>
      <c r="F57" s="3">
        <v>1016206</v>
      </c>
      <c r="H57">
        <f t="shared" si="0"/>
        <v>254051.5</v>
      </c>
      <c r="I57">
        <f t="shared" si="3"/>
        <v>254052</v>
      </c>
      <c r="K57">
        <f t="shared" si="1"/>
        <v>101.6206</v>
      </c>
      <c r="L57">
        <f t="shared" si="2"/>
        <v>1524</v>
      </c>
    </row>
    <row r="58" spans="4:12" ht="15" thickBot="1" x14ac:dyDescent="0.35">
      <c r="D58" s="2" t="s">
        <v>100</v>
      </c>
      <c r="E58">
        <v>48</v>
      </c>
      <c r="F58" s="3">
        <v>992605</v>
      </c>
      <c r="H58">
        <f t="shared" si="0"/>
        <v>248151.25</v>
      </c>
      <c r="I58">
        <f t="shared" si="3"/>
        <v>248151</v>
      </c>
      <c r="K58">
        <f t="shared" si="1"/>
        <v>99.260499999999993</v>
      </c>
      <c r="L58">
        <f t="shared" si="2"/>
        <v>1489</v>
      </c>
    </row>
    <row r="59" spans="4:12" ht="15" thickBot="1" x14ac:dyDescent="0.35">
      <c r="D59" s="2" t="s">
        <v>101</v>
      </c>
      <c r="E59">
        <v>23</v>
      </c>
      <c r="F59" s="3">
        <v>987201</v>
      </c>
      <c r="H59">
        <f t="shared" si="0"/>
        <v>246800.25</v>
      </c>
      <c r="I59">
        <f t="shared" si="3"/>
        <v>246800</v>
      </c>
      <c r="K59">
        <f t="shared" si="1"/>
        <v>98.720100000000002</v>
      </c>
      <c r="L59">
        <f t="shared" si="2"/>
        <v>1481</v>
      </c>
    </row>
    <row r="60" spans="4:12" ht="15" thickBot="1" x14ac:dyDescent="0.35">
      <c r="D60" s="2" t="s">
        <v>103</v>
      </c>
      <c r="E60">
        <v>1</v>
      </c>
      <c r="F60" s="3">
        <v>979915</v>
      </c>
      <c r="H60">
        <f t="shared" si="0"/>
        <v>244978.75</v>
      </c>
      <c r="I60">
        <f t="shared" si="3"/>
        <v>244979</v>
      </c>
      <c r="K60">
        <f t="shared" si="1"/>
        <v>97.991500000000002</v>
      </c>
      <c r="L60">
        <f t="shared" si="2"/>
        <v>1470</v>
      </c>
    </row>
    <row r="61" spans="4:12" ht="15" thickBot="1" x14ac:dyDescent="0.35">
      <c r="D61" s="2" t="s">
        <v>105</v>
      </c>
      <c r="E61">
        <v>5</v>
      </c>
      <c r="F61" s="3">
        <v>944177</v>
      </c>
      <c r="H61">
        <f t="shared" si="0"/>
        <v>236044.25</v>
      </c>
      <c r="I61">
        <f t="shared" si="3"/>
        <v>236044</v>
      </c>
      <c r="K61">
        <f t="shared" si="1"/>
        <v>94.417699999999996</v>
      </c>
      <c r="L61">
        <f t="shared" si="2"/>
        <v>1416</v>
      </c>
    </row>
    <row r="62" spans="4:12" ht="15" thickBot="1" x14ac:dyDescent="0.35">
      <c r="D62" s="2" t="s">
        <v>106</v>
      </c>
      <c r="E62">
        <v>3</v>
      </c>
      <c r="F62" s="3">
        <v>935781</v>
      </c>
      <c r="H62">
        <f t="shared" si="0"/>
        <v>233945.25</v>
      </c>
      <c r="I62">
        <f t="shared" si="3"/>
        <v>233945</v>
      </c>
      <c r="K62">
        <f t="shared" si="1"/>
        <v>93.578100000000006</v>
      </c>
      <c r="L62">
        <f t="shared" si="2"/>
        <v>1404</v>
      </c>
    </row>
    <row r="63" spans="4:12" ht="15" thickBot="1" x14ac:dyDescent="0.35">
      <c r="D63" s="2" t="s">
        <v>107</v>
      </c>
      <c r="E63">
        <v>6</v>
      </c>
      <c r="F63" s="3">
        <v>924129</v>
      </c>
      <c r="H63">
        <f t="shared" si="0"/>
        <v>231032.25</v>
      </c>
      <c r="I63">
        <f t="shared" si="3"/>
        <v>231032</v>
      </c>
      <c r="K63">
        <f t="shared" si="1"/>
        <v>92.412899999999993</v>
      </c>
      <c r="L63">
        <f t="shared" si="2"/>
        <v>1386</v>
      </c>
    </row>
    <row r="64" spans="4:12" ht="15" thickBot="1" x14ac:dyDescent="0.35">
      <c r="D64" s="2" t="s">
        <v>109</v>
      </c>
      <c r="E64">
        <v>1</v>
      </c>
      <c r="F64" s="3">
        <v>909906</v>
      </c>
      <c r="H64">
        <f t="shared" si="0"/>
        <v>227476.5</v>
      </c>
      <c r="I64">
        <f t="shared" si="3"/>
        <v>227477</v>
      </c>
      <c r="K64">
        <f t="shared" si="1"/>
        <v>90.990600000000001</v>
      </c>
      <c r="L64">
        <f t="shared" si="2"/>
        <v>1365</v>
      </c>
    </row>
    <row r="65" spans="4:12" ht="15" thickBot="1" x14ac:dyDescent="0.35">
      <c r="D65" s="2" t="s">
        <v>111</v>
      </c>
      <c r="E65">
        <v>0</v>
      </c>
      <c r="F65" s="3">
        <v>884975</v>
      </c>
      <c r="G65">
        <f>AVERAGE(E58:E76)</f>
        <v>6.9473684210526319</v>
      </c>
      <c r="H65">
        <f t="shared" si="0"/>
        <v>221243.75</v>
      </c>
      <c r="I65">
        <f t="shared" si="3"/>
        <v>221244</v>
      </c>
      <c r="J65">
        <f>ROUND(AVERAGE(I58:I76),0)</f>
        <v>222122</v>
      </c>
      <c r="K65">
        <f t="shared" si="1"/>
        <v>88.497500000000002</v>
      </c>
      <c r="L65">
        <f t="shared" si="2"/>
        <v>1327</v>
      </c>
    </row>
    <row r="66" spans="4:12" ht="15" thickBot="1" x14ac:dyDescent="0.35">
      <c r="D66" s="2" t="s">
        <v>113</v>
      </c>
      <c r="E66">
        <v>0</v>
      </c>
      <c r="F66" s="3">
        <v>884788</v>
      </c>
      <c r="G66">
        <f>_xlfn.STDEV.P(E58:E76)</f>
        <v>11.104639543478289</v>
      </c>
      <c r="H66">
        <f t="shared" si="0"/>
        <v>221197</v>
      </c>
      <c r="I66">
        <f t="shared" si="3"/>
        <v>221197</v>
      </c>
      <c r="J66">
        <f>ROUND(_xlfn.STDEV.P(I58:I76),0)</f>
        <v>14168</v>
      </c>
      <c r="K66">
        <f t="shared" si="1"/>
        <v>88.478800000000007</v>
      </c>
      <c r="L66">
        <f t="shared" si="2"/>
        <v>1327</v>
      </c>
    </row>
    <row r="67" spans="4:12" ht="15" thickBot="1" x14ac:dyDescent="0.35">
      <c r="D67" s="2" t="s">
        <v>114</v>
      </c>
      <c r="E67">
        <v>13</v>
      </c>
      <c r="F67" s="3">
        <v>881839</v>
      </c>
      <c r="H67">
        <f t="shared" si="0"/>
        <v>220459.75</v>
      </c>
      <c r="I67">
        <f t="shared" si="3"/>
        <v>220460</v>
      </c>
      <c r="K67">
        <f t="shared" si="1"/>
        <v>88.183899999999994</v>
      </c>
      <c r="L67">
        <f t="shared" si="2"/>
        <v>1323</v>
      </c>
    </row>
    <row r="68" spans="4:12" ht="15" thickBot="1" x14ac:dyDescent="0.35">
      <c r="D68" s="2" t="s">
        <v>116</v>
      </c>
      <c r="E68">
        <v>1</v>
      </c>
      <c r="F68" s="3">
        <v>868546</v>
      </c>
      <c r="H68">
        <f t="shared" si="0"/>
        <v>217136.5</v>
      </c>
      <c r="I68">
        <f t="shared" si="3"/>
        <v>217137</v>
      </c>
      <c r="K68">
        <f t="shared" si="1"/>
        <v>86.854600000000005</v>
      </c>
      <c r="L68">
        <f t="shared" si="2"/>
        <v>1303</v>
      </c>
    </row>
    <row r="69" spans="4:12" ht="15" thickBot="1" x14ac:dyDescent="0.35">
      <c r="D69" s="2" t="s">
        <v>118</v>
      </c>
      <c r="E69">
        <v>8</v>
      </c>
      <c r="F69" s="3">
        <v>856875</v>
      </c>
      <c r="H69">
        <f t="shared" si="0"/>
        <v>214218.75</v>
      </c>
      <c r="I69">
        <f t="shared" si="3"/>
        <v>214219</v>
      </c>
      <c r="K69">
        <f t="shared" si="1"/>
        <v>85.6875</v>
      </c>
      <c r="L69">
        <f t="shared" si="2"/>
        <v>1285</v>
      </c>
    </row>
    <row r="70" spans="4:12" ht="15" thickBot="1" x14ac:dyDescent="0.35">
      <c r="D70" s="2" t="s">
        <v>120</v>
      </c>
      <c r="E70">
        <v>1</v>
      </c>
      <c r="F70" s="3">
        <v>849843</v>
      </c>
      <c r="H70">
        <f t="shared" ref="H70:H78" si="4">F70/4</f>
        <v>212460.75</v>
      </c>
      <c r="I70">
        <f t="shared" ref="I70:I78" si="5">ROUND(H70,0)</f>
        <v>212461</v>
      </c>
      <c r="K70">
        <f t="shared" ref="K70:K78" si="6">F70/10000</f>
        <v>84.984300000000005</v>
      </c>
      <c r="L70">
        <f t="shared" ref="L70:L78" si="7">ROUND(K70*15,0)</f>
        <v>1275</v>
      </c>
    </row>
    <row r="71" spans="4:12" ht="15" thickBot="1" x14ac:dyDescent="0.35">
      <c r="D71" s="2" t="s">
        <v>122</v>
      </c>
      <c r="E71">
        <v>5</v>
      </c>
      <c r="F71" s="3">
        <v>849738</v>
      </c>
      <c r="H71">
        <f t="shared" si="4"/>
        <v>212434.5</v>
      </c>
      <c r="I71">
        <f t="shared" si="5"/>
        <v>212435</v>
      </c>
      <c r="K71">
        <f t="shared" si="6"/>
        <v>84.973799999999997</v>
      </c>
      <c r="L71">
        <f t="shared" si="7"/>
        <v>1275</v>
      </c>
    </row>
    <row r="72" spans="4:12" ht="15" thickBot="1" x14ac:dyDescent="0.35">
      <c r="D72" s="2" t="s">
        <v>123</v>
      </c>
      <c r="E72">
        <v>8</v>
      </c>
      <c r="F72" s="3">
        <v>841971</v>
      </c>
      <c r="H72">
        <f t="shared" si="4"/>
        <v>210492.75</v>
      </c>
      <c r="I72">
        <f t="shared" si="5"/>
        <v>210493</v>
      </c>
      <c r="K72">
        <f t="shared" si="6"/>
        <v>84.197100000000006</v>
      </c>
      <c r="L72">
        <f t="shared" si="7"/>
        <v>1263</v>
      </c>
    </row>
    <row r="73" spans="4:12" ht="15" thickBot="1" x14ac:dyDescent="0.35">
      <c r="D73" s="2" t="s">
        <v>125</v>
      </c>
      <c r="E73">
        <v>1</v>
      </c>
      <c r="F73" s="3">
        <v>835652</v>
      </c>
      <c r="H73">
        <f t="shared" si="4"/>
        <v>208913</v>
      </c>
      <c r="I73">
        <f t="shared" si="5"/>
        <v>208913</v>
      </c>
      <c r="K73">
        <f t="shared" si="6"/>
        <v>83.565200000000004</v>
      </c>
      <c r="L73">
        <f t="shared" si="7"/>
        <v>1253</v>
      </c>
    </row>
    <row r="74" spans="4:12" ht="15" thickBot="1" x14ac:dyDescent="0.35">
      <c r="D74" s="2" t="s">
        <v>126</v>
      </c>
      <c r="E74">
        <v>2</v>
      </c>
      <c r="F74" s="3">
        <v>835175</v>
      </c>
      <c r="H74">
        <f t="shared" si="4"/>
        <v>208793.75</v>
      </c>
      <c r="I74">
        <f t="shared" si="5"/>
        <v>208794</v>
      </c>
      <c r="K74">
        <f t="shared" si="6"/>
        <v>83.517499999999998</v>
      </c>
      <c r="L74">
        <f t="shared" si="7"/>
        <v>1253</v>
      </c>
    </row>
    <row r="75" spans="4:12" ht="15" thickBot="1" x14ac:dyDescent="0.35">
      <c r="D75" s="2" t="s">
        <v>127</v>
      </c>
      <c r="E75">
        <v>1</v>
      </c>
      <c r="F75" s="3">
        <v>817488</v>
      </c>
      <c r="H75">
        <f t="shared" si="4"/>
        <v>204372</v>
      </c>
      <c r="I75">
        <f t="shared" si="5"/>
        <v>204372</v>
      </c>
      <c r="K75">
        <f t="shared" si="6"/>
        <v>81.748800000000003</v>
      </c>
      <c r="L75">
        <f t="shared" si="7"/>
        <v>1226</v>
      </c>
    </row>
    <row r="76" spans="4:12" ht="15" thickBot="1" x14ac:dyDescent="0.35">
      <c r="D76" s="2" t="s">
        <v>129</v>
      </c>
      <c r="E76">
        <v>5</v>
      </c>
      <c r="F76" s="3">
        <v>800683</v>
      </c>
      <c r="H76">
        <f t="shared" si="4"/>
        <v>200170.75</v>
      </c>
      <c r="I76">
        <f t="shared" si="5"/>
        <v>200171</v>
      </c>
      <c r="K76">
        <f t="shared" si="6"/>
        <v>80.068299999999994</v>
      </c>
      <c r="L76">
        <f t="shared" si="7"/>
        <v>1201</v>
      </c>
    </row>
    <row r="77" spans="4:12" x14ac:dyDescent="0.3">
      <c r="D77" t="s">
        <v>617</v>
      </c>
      <c r="E77">
        <v>0</v>
      </c>
      <c r="F77" s="9">
        <v>65000</v>
      </c>
      <c r="H77">
        <f t="shared" si="4"/>
        <v>16250</v>
      </c>
      <c r="I77">
        <f t="shared" si="5"/>
        <v>16250</v>
      </c>
      <c r="K77">
        <f t="shared" si="6"/>
        <v>6.5</v>
      </c>
      <c r="L77">
        <f t="shared" si="7"/>
        <v>98</v>
      </c>
    </row>
    <row r="78" spans="4:12" x14ac:dyDescent="0.3">
      <c r="F78" s="9"/>
    </row>
  </sheetData>
  <hyperlinks>
    <hyperlink ref="D5" r:id="rId1" tooltip="New York-Newark-Jersey City, NY-NJ-PA Metropolitan Statistical Area" display="https://en.wikipedia.org/wiki/New_York-Newark-Jersey_City,_NY-NJ-PA_Metropolitan_Statistical_Area" xr:uid="{D8980945-9CB1-4D03-B766-E59E9A30E45A}"/>
    <hyperlink ref="D6" r:id="rId2" tooltip="Los Angeles-Long Beach-Anaheim, CA Metropolitan Statistical Area" display="https://en.wikipedia.org/wiki/Los_Angeles-Long_Beach-Anaheim,_CA_Metropolitan_Statistical_Area" xr:uid="{6F046827-8FC6-4461-96B0-AF5E0368B383}"/>
    <hyperlink ref="D7" r:id="rId3" tooltip="Chicago-Naperville-Elgin, IL-IN-WI Metropolitan Statistical Area" display="https://en.wikipedia.org/wiki/Chicago-Naperville-Elgin,_IL-IN-WI_Metropolitan_Statistical_Area" xr:uid="{80CAF8E6-0788-4D2C-8166-A8DE0B2FE00B}"/>
    <hyperlink ref="D8" r:id="rId4" tooltip="Dallas-Fort Worth-Arlington, TX Metropolitan Statistical Area" display="https://en.wikipedia.org/wiki/Dallas-Fort_Worth-Arlington,_TX_Metropolitan_Statistical_Area" xr:uid="{DE7E150D-FB6F-437C-AF05-BF344BC7B21F}"/>
    <hyperlink ref="D9" r:id="rId5" tooltip="Houston-The Woodlands-Sugar Land, TX Metropolitan Statistical Area" display="https://en.wikipedia.org/wiki/Houston-The_Woodlands-Sugar_Land,_TX_Metropolitan_Statistical_Area" xr:uid="{DCD3E5F4-A6FA-4ECA-B785-0E781A91FDC9}"/>
    <hyperlink ref="D10" r:id="rId6" tooltip="Washington-Arlington-Alexandria, DC-VA-MD-WV Metropolitan Statistical Area" display="https://en.wikipedia.org/wiki/Washington-Arlington-Alexandria,_DC-VA-MD-WV_Metropolitan_Statistical_Area" xr:uid="{8FC00C0B-D7CD-47FD-896E-EF8BF5B1D3FD}"/>
    <hyperlink ref="D11" r:id="rId7" tooltip="Philadelphia-Camden-Wilmington, PA-NJ-DE-MD Metropolitan Statistical Area" display="https://en.wikipedia.org/wiki/Philadelphia-Camden-Wilmington,_PA-NJ-DE-MD_Metropolitan_Statistical_Area" xr:uid="{CB5E917C-8C6F-4F20-8936-0AE6C94F27C6}"/>
    <hyperlink ref="D12" r:id="rId8" tooltip="Miami-Fort Lauderdale-West Palm Beach, FL Metropolitan Statistical Area" display="https://en.wikipedia.org/wiki/Miami-Fort_Lauderdale-West_Palm_Beach,_FL_Metropolitan_Statistical_Area" xr:uid="{0B767B3D-981A-48AF-B28A-BCEDB0575E6A}"/>
    <hyperlink ref="D13" r:id="rId9" tooltip="Atlanta-Sandy Springs-Roswell, GA Metropolitan Statistical Area" display="https://en.wikipedia.org/wiki/Atlanta-Sandy_Springs-Roswell,_GA_Metropolitan_Statistical_Area" xr:uid="{F1D6C45B-924B-4968-8A4E-0F1A84D9506F}"/>
    <hyperlink ref="D14" r:id="rId10" tooltip="Boston-Cambridge-Newton, MA-NH Metropolitan Statistical Area" display="https://en.wikipedia.org/wiki/Boston-Cambridge-Newton,_MA-NH_Metropolitan_Statistical_Area" xr:uid="{0C4CFB68-0BFA-42A0-9C8B-86219B0ADC99}"/>
    <hyperlink ref="D15" r:id="rId11" tooltip="San Francisco-Oakland-Hayward, CA Metropolitan Statistical Area" display="https://en.wikipedia.org/wiki/San_Francisco-Oakland-Hayward,_CA_Metropolitan_Statistical_Area" xr:uid="{E7B5D19B-3192-4354-9B00-3C09CEFF7519}"/>
    <hyperlink ref="D16" r:id="rId12" tooltip="Phoenix-Mesa-Scottsdale, AZ Metropolitan Statistical Area" display="https://en.wikipedia.org/wiki/Phoenix-Mesa-Scottsdale,_AZ_Metropolitan_Statistical_Area" xr:uid="{C26F8BBF-62FE-4CDF-B21C-92D894653C2B}"/>
    <hyperlink ref="D17" r:id="rId13" tooltip="Riverside-San Bernardino-Ontario, CA Metropolitan Statistical Area" display="https://en.wikipedia.org/wiki/Riverside-San_Bernardino-Ontario,_CA_Metropolitan_Statistical_Area" xr:uid="{D6EDC2E8-3A79-4DBE-8561-10DA01FBFC84}"/>
    <hyperlink ref="D18" r:id="rId14" tooltip="Detroit-Warren-Dearborn, MI Metropolitan Statistical Area" display="https://en.wikipedia.org/wiki/Detroit-Warren-Dearborn,_MI_Metropolitan_Statistical_Area" xr:uid="{A88AE61A-2791-4C9F-BF7C-2F40B151B7C7}"/>
    <hyperlink ref="D19" r:id="rId15" tooltip="Seattle-Tacoma-Bellevue, WA Metropolitan Statistical Area" display="https://en.wikipedia.org/wiki/Seattle-Tacoma-Bellevue,_WA_Metropolitan_Statistical_Area" xr:uid="{2F5B3BCC-0583-454C-8EE0-A866AEFA2612}"/>
    <hyperlink ref="D20" r:id="rId16" tooltip="Minneapolis-St. Paul-Bloomington, MN-WI Metropolitan Statistical Area" display="https://en.wikipedia.org/wiki/Minneapolis-St._Paul-Bloomington,_MN-WI_Metropolitan_Statistical_Area" xr:uid="{2EC32368-6AE3-4AE2-BBB9-918DB979EA81}"/>
    <hyperlink ref="D21" r:id="rId17" tooltip="San Diego-Carlsbad, CA Metropolitan Statistical Area" display="https://en.wikipedia.org/wiki/San_Diego-Carlsbad,_CA_Metropolitan_Statistical_Area" xr:uid="{B18C5CBE-6881-4F94-92C2-5DA5388A82A0}"/>
    <hyperlink ref="D22" r:id="rId18" tooltip="Tampa-St. Petersburg-Clearwater, FL Metropolitan Statistical Area" display="https://en.wikipedia.org/wiki/Tampa-St._Petersburg-Clearwater,_FL_Metropolitan_Statistical_Area" xr:uid="{4330141C-0736-488C-9FD6-917B35DDE606}"/>
    <hyperlink ref="D23" r:id="rId19" tooltip="Denver-Aurora-Lakewood, CO Metropolitan Statistical Area" display="https://en.wikipedia.org/wiki/Denver-Aurora-Lakewood,_CO_Metropolitan_Statistical_Area" xr:uid="{19C51B2F-119A-42A9-948B-84715A286B3F}"/>
    <hyperlink ref="D24" r:id="rId20" tooltip="St. Louis, MO-IL Metropolitan Statistical Area" display="https://en.wikipedia.org/wiki/St._Louis,_MO-IL_Metropolitan_Statistical_Area" xr:uid="{60211BA0-2FF9-4BF7-9727-9B445717BF8F}"/>
    <hyperlink ref="D25" r:id="rId21" tooltip="Baltimore-Columbia-Towson, MD Metropolitan Statistical Area" display="https://en.wikipedia.org/wiki/Baltimore-Columbia-Towson,_MD_Metropolitan_Statistical_Area" xr:uid="{56DFAD7A-CA7B-4803-8A45-3A5AAF90A970}"/>
    <hyperlink ref="D26" r:id="rId22" tooltip="Charlotte-Concord-Gastonia, NC-SC Metropolitan Statistical Area" display="https://en.wikipedia.org/wiki/Charlotte-Concord-Gastonia,_NC-SC_Metropolitan_Statistical_Area" xr:uid="{FE6EB265-E3AB-4D88-81A8-6336E7624DBA}"/>
    <hyperlink ref="D27" r:id="rId23" tooltip="Orlando-Kissimmee-Sanford, FL Metropolitan Statistical Area" display="https://en.wikipedia.org/wiki/Orlando-Kissimmee-Sanford,_FL_Metropolitan_Statistical_Area" xr:uid="{E4A92F64-F45B-40E7-BD41-E3F9D5C250DD}"/>
    <hyperlink ref="D28" r:id="rId24" tooltip="San Antonio-New Braunfels, TX Metropolitan Statistical Area" display="https://en.wikipedia.org/wiki/San_Antonio-New_Braunfels,_TX_Metropolitan_Statistical_Area" xr:uid="{4200B4AF-DC9C-4BA6-A57C-EDB6033B8D1D}"/>
    <hyperlink ref="D29" r:id="rId25" tooltip="Portland-Vancouver-Hillsboro, OR-WA Metropolitan Statistical Area" display="https://en.wikipedia.org/wiki/Portland-Vancouver-Hillsboro,_OR-WA_Metropolitan_Statistical_Area" xr:uid="{5DA08DAD-A1C7-422D-B57A-1B63EADC1972}"/>
    <hyperlink ref="D30" r:id="rId26" tooltip="Pittsburgh, PA Metropolitan Statistical Area" display="https://en.wikipedia.org/wiki/Pittsburgh,_PA_Metropolitan_Statistical_Area" xr:uid="{E4EF7B91-6F96-48E2-89CC-CF8937764081}"/>
    <hyperlink ref="D31" r:id="rId27" tooltip="Sacramento–Roseville–Arden-Arcade, CA Metropolitan Statistical Area" display="https://en.wikipedia.org/wiki/Sacramento%E2%80%93Roseville%E2%80%93Arden-Arcade,_CA_Metropolitan_Statistical_Area" xr:uid="{0D28BD46-42F3-4C94-A13E-DF26A7E698BD}"/>
    <hyperlink ref="D32" r:id="rId28" tooltip="Cincinnati, OH-KY-IN Metropolitan Statistical Area" display="https://en.wikipedia.org/wiki/Cincinnati,_OH-KY-IN_Metropolitan_Statistical_Area" xr:uid="{3F11318B-EA64-4B07-8164-BE43D574CCAA}"/>
    <hyperlink ref="D33" r:id="rId29" tooltip="Las Vegas-Henderson-Paradise, NV Metropolitan Statistical Area" display="https://en.wikipedia.org/wiki/Las_Vegas-Henderson-Paradise,_NV_Metropolitan_Statistical_Area" xr:uid="{F9972E1F-835B-4B72-BEF1-18FC0C0A8871}"/>
    <hyperlink ref="D34" r:id="rId30" tooltip="Kansas City, MO-KS Metropolitan Statistical Area" display="https://en.wikipedia.org/wiki/Kansas_City,_MO-KS_Metropolitan_Statistical_Area" xr:uid="{BEB371A0-F29E-4624-9B67-ACF7AC587E5F}"/>
    <hyperlink ref="D35" r:id="rId31" tooltip="Austin-Round Rock, TX Metropolitan Statistical Area" display="https://en.wikipedia.org/wiki/Austin-Round_Rock,_TX_Metropolitan_Statistical_Area" xr:uid="{9D077655-BBCA-4296-9C1C-15020259C8AF}"/>
    <hyperlink ref="D36" r:id="rId32" tooltip="Cleveland-Elyria, OH Metropolitan Statistical Area" display="https://en.wikipedia.org/wiki/Cleveland-Elyria,_OH_Metropolitan_Statistical_Area" xr:uid="{05768F74-240D-4C0B-83A1-F24DFE2590E7}"/>
    <hyperlink ref="D37" r:id="rId33" tooltip="Columbus, OH Metropolitan Statistical Area" display="https://en.wikipedia.org/wiki/Columbus,_OH_Metropolitan_Statistical_Area" xr:uid="{46539503-B9E9-467E-8636-39DDA89AC72A}"/>
    <hyperlink ref="D38" r:id="rId34" tooltip="Indianapolis-Carmel-Anderson, IN Metropolitan Statistical Area" display="https://en.wikipedia.org/wiki/Indianapolis-Carmel-Anderson,_IN_Metropolitan_Statistical_Area" xr:uid="{CA20FB6C-FF5D-4B0A-A17B-B923B03B17EC}"/>
    <hyperlink ref="D39" r:id="rId35" tooltip="San Jose-Sunnyvale-Santa Clara, CA Metropolitan Statistical Area" display="https://en.wikipedia.org/wiki/San_Jose-Sunnyvale-Santa_Clara,_CA_Metropolitan_Statistical_Area" xr:uid="{7284310E-1D88-43EB-B57F-E27E3213DC7D}"/>
    <hyperlink ref="D40" r:id="rId36" tooltip="Nashville-Davidson–Murfreesboro–Franklin, TN Metropolitan Statistical Area" display="https://en.wikipedia.org/wiki/Nashville-Davidson%E2%80%93Murfreesboro%E2%80%93Franklin,_TN_Metropolitan_Statistical_Area" xr:uid="{8402777A-3280-414A-99AD-92A1C4CE3F35}"/>
    <hyperlink ref="D41" r:id="rId37" tooltip="Virginia Beach-Norfolk-Newport News, VA-NC Metropolitan Statistical Area" display="https://en.wikipedia.org/wiki/Virginia_Beach-Norfolk-Newport_News,_VA-NC_Metropolitan_Statistical_Area" xr:uid="{AB998558-3D69-4FF6-91EC-CEE68B1B5E5D}"/>
    <hyperlink ref="D42" r:id="rId38" tooltip="Providence-Warwick, RI-MA Metropolitan Statistical Area" display="https://en.wikipedia.org/wiki/Providence-Warwick,_RI-MA_Metropolitan_Statistical_Area" xr:uid="{ADAD3312-7FC4-409D-A787-3204C9EF148D}"/>
    <hyperlink ref="D43" r:id="rId39" tooltip="Milwaukee-Waukesha-West Allis, WI Metropolitan Statistical Area" display="https://en.wikipedia.org/wiki/Milwaukee-Waukesha-West_Allis,_WI_Metropolitan_Statistical_Area" xr:uid="{CEFFCECF-C964-451B-8494-9CA8C61AD1AF}"/>
    <hyperlink ref="D44" r:id="rId40" tooltip="Jacksonville, FL Metropolitan Statistical Area" display="https://en.wikipedia.org/wiki/Jacksonville,_FL_Metropolitan_Statistical_Area" xr:uid="{86BB3C78-CD51-4E58-AD7E-4F71983E074E}"/>
    <hyperlink ref="D45" r:id="rId41" tooltip="Oklahoma City, OK Metropolitan Statistical Area" display="https://en.wikipedia.org/wiki/Oklahoma_City,_OK_Metropolitan_Statistical_Area" xr:uid="{BAB923E5-4294-425E-AACB-79D5CA3ECEAB}"/>
    <hyperlink ref="D46" r:id="rId42" tooltip="Memphis, TN-MS-AR Metropolitan Statistical Area" display="https://en.wikipedia.org/wiki/Memphis,_TN-MS-AR_Metropolitan_Statistical_Area" xr:uid="{E36FD938-6A1C-4215-BB01-58A0D51D24DA}"/>
    <hyperlink ref="D47" r:id="rId43" tooltip="Research Triangle" display="https://en.wikipedia.org/wiki/Research_Triangle" xr:uid="{8E5B952D-D4DC-483E-99D0-3D7CBE9996B3}"/>
    <hyperlink ref="D48" r:id="rId44" tooltip="Louisville/Jefferson County, KY-IN Metropolitan Statistical Area" display="https://en.wikipedia.org/wiki/Louisville/Jefferson_County,_KY-IN_Metropolitan_Statistical_Area" xr:uid="{056762BD-D4E8-41A3-960E-275D0AB380C8}"/>
    <hyperlink ref="D49" r:id="rId45" tooltip="Richmond, VA Metropolitan Statistical Area" display="https://en.wikipedia.org/wiki/Richmond,_VA_Metropolitan_Statistical_Area" xr:uid="{FA7E125F-0D44-4DF9-9ACB-0215E5461EA1}"/>
    <hyperlink ref="D50" r:id="rId46" tooltip="New Orleans-Metairie, LA Metropolitan Statistical Area" display="https://en.wikipedia.org/wiki/New_Orleans-Metairie,_LA_Metropolitan_Statistical_Area" xr:uid="{95E4E583-8B4B-4266-B88E-8963CCAAD4FF}"/>
    <hyperlink ref="D51" r:id="rId47" tooltip="Hartford-West Hartford-East Hartford, CT Metropolitan Statistical Area" display="https://en.wikipedia.org/wiki/Hartford-West_Hartford-East_Hartford,_CT_Metropolitan_Statistical_Area" xr:uid="{AC4FF39F-5D34-46E9-BB1A-A4154CED6F9F}"/>
    <hyperlink ref="D52" r:id="rId48" tooltip="Salt Lake City, UT Metropolitan Statistical Area" display="https://en.wikipedia.org/wiki/Salt_Lake_City,_UT_Metropolitan_Statistical_Area" xr:uid="{DC311D89-8658-4EAC-8CC6-5DE10EA4FDD3}"/>
    <hyperlink ref="D53" r:id="rId49" tooltip="Birmingham-Hoover, AL Metropolitan Statistical Area" display="https://en.wikipedia.org/wiki/Birmingham-Hoover,_AL_Metropolitan_Statistical_Area" xr:uid="{B5C38DBB-3564-40C6-BF9D-D18189829636}"/>
    <hyperlink ref="D54" r:id="rId50" tooltip="Buffalo-Cheektowaga-Niagara Falls, NY Metropolitan Statistical Area" display="https://en.wikipedia.org/wiki/Buffalo-Cheektowaga-Niagara_Falls,_NY_Metropolitan_Statistical_Area" xr:uid="{6B4E4C43-7D10-40C3-A071-BB7D66B46942}"/>
    <hyperlink ref="D55" r:id="rId51" tooltip="Rochester, NY Metropolitan Statistical Area" display="https://en.wikipedia.org/wiki/Rochester,_NY_Metropolitan_Statistical_Area" xr:uid="{76108CA1-3342-478A-9A7A-41988C281448}"/>
    <hyperlink ref="D56" r:id="rId52" tooltip="Grand Rapids-Wyoming, MI Metropolitan Statistical Area" display="https://en.wikipedia.org/wiki/Grand_Rapids-Wyoming,_MI_Metropolitan_Statistical_Area" xr:uid="{DA2D905A-F7EC-4468-998D-52AA8073C467}"/>
    <hyperlink ref="D57" r:id="rId53" tooltip="Tucson, AZ Metropolitan Statistical Area" display="https://en.wikipedia.org/wiki/Tucson,_AZ_Metropolitan_Statistical_Area" xr:uid="{35F7F027-988A-4A61-A0F4-2CB350B08B52}"/>
    <hyperlink ref="D58" r:id="rId54" tooltip="Urban Honolulu, HI Metropolitan Statistical Area" display="https://en.wikipedia.org/wiki/Urban_Honolulu,_HI_Metropolitan_Statistical_Area" xr:uid="{7249F1C4-823C-4114-AC96-9F4201931DAE}"/>
    <hyperlink ref="D59" r:id="rId55" tooltip="Tulsa, OK Metropolitan Statistical Area" display="https://en.wikipedia.org/wiki/Tulsa,_OK_Metropolitan_Statistical_Area" xr:uid="{D63A2BEF-9342-49F8-A82E-583806A84DB9}"/>
    <hyperlink ref="D60" r:id="rId56" tooltip="Fresno, CA Metropolitan Statistical Area" display="https://en.wikipedia.org/wiki/Fresno,_CA_Metropolitan_Statistical_Area" xr:uid="{62FEDA8D-E0C9-4619-8B50-07A651F86CD5}"/>
    <hyperlink ref="D61" r:id="rId57" tooltip="Bridgeport-Stamford-Norwalk, CT Metropolitan Statistical Area" display="https://en.wikipedia.org/wiki/Bridgeport-Stamford-Norwalk,_CT_Metropolitan_Statistical_Area" xr:uid="{7C6F05BA-E202-499A-BFEE-2BFA7871E389}"/>
    <hyperlink ref="D62" r:id="rId58" tooltip="Worcester, MA-CT Metropolitan Statistical Area" display="https://en.wikipedia.org/wiki/Worcester,_MA-CT_Metropolitan_Statistical_Area" xr:uid="{620AA70F-898A-4001-B0F3-14A670DF743D}"/>
    <hyperlink ref="D63" r:id="rId59" tooltip="Omaha-Council Bluffs, NE-IA Metropolitan Statistical Area" display="https://en.wikipedia.org/wiki/Omaha-Council_Bluffs,_NE-IA_Metropolitan_Statistical_Area" xr:uid="{AD9D0844-EB71-45D8-9120-F34B3A584D92}"/>
    <hyperlink ref="D64" r:id="rId60" tooltip="Albuquerque, NM Metropolitan Statistical Area" display="https://en.wikipedia.org/wiki/Albuquerque,_NM_Metropolitan_Statistical_Area" xr:uid="{342597B4-F890-4B10-8E9D-36C453D0CBD3}"/>
    <hyperlink ref="D65" r:id="rId61" tooltip="Greenville-Anderson-Mauldin, SC Metropolitan Statistical Area" display="https://en.wikipedia.org/wiki/Greenville-Anderson-Mauldin,_SC_Metropolitan_Statistical_Area" xr:uid="{9C812643-652A-4FD3-A516-6C35F166FC40}"/>
    <hyperlink ref="D66" r:id="rId62" tooltip="Bakersfield, CA Metropolitan Statistical Area" display="https://en.wikipedia.org/wiki/Bakersfield,_CA_Metropolitan_Statistical_Area" xr:uid="{DC525CE2-29B1-4C80-9292-C3B13E737100}"/>
    <hyperlink ref="D67" r:id="rId63" tooltip="Albany-Schenectady-Troy, NY Metropolitan Statistical Area" display="https://en.wikipedia.org/wiki/Albany-Schenectady-Troy,_NY_Metropolitan_Statistical_Area" xr:uid="{5288E7C3-E549-458F-8106-0CB2E9CA9311}"/>
    <hyperlink ref="D68" r:id="rId64" tooltip="Knoxville, TN Metropolitan Statistical Area" display="https://en.wikipedia.org/wiki/Knoxville,_TN_Metropolitan_Statistical_Area" xr:uid="{DED08594-F13C-4E79-B9FD-CB7EC09B7214}"/>
    <hyperlink ref="D69" r:id="rId65" tooltip="New Haven-Milford, CT Metropolitan Statistical Area" display="https://en.wikipedia.org/wiki/New_Haven-Milford,_CT_Metropolitan_Statistical_Area" xr:uid="{067D3747-F0CD-4622-BB54-47956F9CF6B0}"/>
    <hyperlink ref="D70" r:id="rId66" tooltip="McAllen-Edinburg-Mission, TX Metropolitan Statistical Area" display="https://en.wikipedia.org/wiki/McAllen-Edinburg-Mission,_TX_Metropolitan_Statistical_Area" xr:uid="{06506F16-FA45-4CB7-994A-593341F57619}"/>
    <hyperlink ref="D71" r:id="rId67" tooltip="Oxnard-Thousand Oaks-Ventura, CA Metropolitan Statistical Area" display="https://en.wikipedia.org/wiki/Oxnard-Thousand_Oaks-Ventura,_CA_Metropolitan_Statistical_Area" xr:uid="{061EB54A-99E9-44AB-AC87-00A6C53D63B8}"/>
    <hyperlink ref="D72" r:id="rId68" tooltip="El Paso, TX Metropolitan Statistical Area" display="https://en.wikipedia.org/wiki/El_Paso,_TX_Metropolitan_Statistical_Area" xr:uid="{F5853802-C6A1-42C5-8D04-2C4AC8776D62}"/>
    <hyperlink ref="D73" r:id="rId69" tooltip="Allentown-Bethlehem-Easton, PA-NJ Metropolitan Statistical Area" display="https://en.wikipedia.org/wiki/Allentown-Bethlehem-Easton,_PA-NJ_Metropolitan_Statistical_Area" xr:uid="{C467363D-CA69-49CC-91E4-306FDF74F573}"/>
    <hyperlink ref="D74" r:id="rId70" tooltip="Baton Rouge, LA Metropolitan Statistical Area" display="https://en.wikipedia.org/wiki/Baton_Rouge,_LA_Metropolitan_Statistical_Area" xr:uid="{938C77CB-9F40-42B0-9D0F-C0CE2D21C225}"/>
    <hyperlink ref="D75" r:id="rId71" tooltip="Columbia, SC Metropolitan Statistical Area" display="https://en.wikipedia.org/wiki/Columbia,_SC_Metropolitan_Statistical_Area" xr:uid="{0DE75271-7061-4075-B028-27B3F404F8EE}"/>
    <hyperlink ref="D76" r:id="rId72" tooltip="Dayton, OH Metropolitan Statistical Area" display="https://en.wikipedia.org/wiki/Dayton,_OH_Metropolitan_Statistical_Area" xr:uid="{55AF694C-8CD5-4E1B-AFCA-23B840F296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2017-12-09T01:57:42Z</dcterms:modified>
</cp:coreProperties>
</file>