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80" windowHeight="128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27" i="1" l="1"/>
  <c r="I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5" i="1"/>
  <c r="I4" i="1"/>
</calcChain>
</file>

<file path=xl/sharedStrings.xml><?xml version="1.0" encoding="utf-8"?>
<sst xmlns="http://schemas.openxmlformats.org/spreadsheetml/2006/main" count="69" uniqueCount="42">
  <si>
    <t>Sr. No</t>
  </si>
  <si>
    <t>Component</t>
  </si>
  <si>
    <t>Type</t>
  </si>
  <si>
    <t xml:space="preserve">Vendor </t>
  </si>
  <si>
    <t>Quantity per Unit</t>
  </si>
  <si>
    <t>Total Quantity</t>
  </si>
  <si>
    <t>Rate</t>
  </si>
  <si>
    <t>Comments</t>
  </si>
  <si>
    <t>Ultrasonic for Automatic Sanitizer Dispenser</t>
  </si>
  <si>
    <t>Atmega 8</t>
  </si>
  <si>
    <t>THT</t>
  </si>
  <si>
    <t>Oscillator</t>
  </si>
  <si>
    <t>16M Hz</t>
  </si>
  <si>
    <t>Ultrasonic Sensor</t>
  </si>
  <si>
    <t>Capacitor</t>
  </si>
  <si>
    <t>22pF Ceramic</t>
  </si>
  <si>
    <t>Pot</t>
  </si>
  <si>
    <t>10k</t>
  </si>
  <si>
    <t>External</t>
  </si>
  <si>
    <t>Voltage Regulator</t>
  </si>
  <si>
    <t>MOSFET</t>
  </si>
  <si>
    <t>IRF520N</t>
  </si>
  <si>
    <t>Resistor</t>
  </si>
  <si>
    <t>1k</t>
  </si>
  <si>
    <t>100uF | 63V</t>
  </si>
  <si>
    <t>330uF | 63V</t>
  </si>
  <si>
    <t>LED</t>
  </si>
  <si>
    <t>Blue Dome</t>
  </si>
  <si>
    <t>Push Button</t>
  </si>
  <si>
    <t xml:space="preserve">4 pin </t>
  </si>
  <si>
    <t>0.1uF Ceramic</t>
  </si>
  <si>
    <t>Knob</t>
  </si>
  <si>
    <t>Black Knob</t>
  </si>
  <si>
    <t>Switch</t>
  </si>
  <si>
    <t>Red small</t>
  </si>
  <si>
    <t>DC Jack</t>
  </si>
  <si>
    <t>IC Holder</t>
  </si>
  <si>
    <t>28 Pin</t>
  </si>
  <si>
    <t>Diode</t>
  </si>
  <si>
    <t>Berg Strip</t>
  </si>
  <si>
    <t>Male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</si>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</sst>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0" xfId="0" applyFont="1" applyBorder="1"/>
    <xf numFmtId="0" fontId="0" fillId="0" borderId="9" xfId="0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0" xfId="0" applyFont="1" applyFill="1" applyBorder="1"/>
    <xf numFmtId="0" fontId="0" fillId="0" borderId="8" xfId="0" applyBorder="1"/>
    <xf numFmtId="0" fontId="0" fillId="0" borderId="10" xfId="0" applyBorder="1"/>
    <xf numFmtId="0" fontId="3" fillId="2" borderId="8" xfId="0" applyFont="1" applyFill="1" applyBorder="1"/>
    <xf numFmtId="0" fontId="3" fillId="2" borderId="10" xfId="0" applyFont="1" applyFill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6" sqref="G6"/>
    </sheetView>
  </sheetViews>
  <sheetFormatPr defaultRowHeight="14.25" x14ac:dyDescent="0.2"/>
  <cols>
    <col min="2" max="2" width="14.875" bestFit="1" customWidth="1"/>
    <col min="3" max="3" width="11.25" customWidth="1"/>
    <col min="4" max="4" width="12.5" customWidth="1"/>
    <col min="7" max="7" width="11" customWidth="1"/>
    <col min="8" max="9" width="10.625" customWidth="1"/>
    <col min="10" max="10" width="11.625" bestFit="1" customWidth="1"/>
  </cols>
  <sheetData>
    <row r="1" spans="1:10" ht="31.5" x14ac:dyDescent="0.2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41</v>
      </c>
      <c r="J1" s="1" t="s">
        <v>7</v>
      </c>
    </row>
    <row r="2" spans="1:10" ht="15.75" x14ac:dyDescent="0.25">
      <c r="A2" s="22" t="s">
        <v>8</v>
      </c>
      <c r="B2" s="23"/>
      <c r="C2" s="23"/>
      <c r="D2" s="23"/>
      <c r="E2" s="23"/>
      <c r="F2" s="23"/>
      <c r="G2" s="24"/>
      <c r="H2" s="24"/>
      <c r="I2" s="24"/>
      <c r="J2" s="25"/>
    </row>
    <row r="3" spans="1:10" ht="15" x14ac:dyDescent="0.25">
      <c r="A3" s="2">
        <v>1</v>
      </c>
      <c r="B3" s="3" t="s">
        <v>9</v>
      </c>
      <c r="C3" s="3" t="s">
        <v>10</v>
      </c>
      <c r="D3" s="3"/>
      <c r="E3" s="3"/>
      <c r="F3" s="26">
        <v>1</v>
      </c>
      <c r="G3" s="3">
        <v>11</v>
      </c>
      <c r="H3" s="3">
        <v>65</v>
      </c>
      <c r="I3" s="3">
        <f>SUM(H3*G3)</f>
        <v>715</v>
      </c>
      <c r="J3" s="3"/>
    </row>
    <row r="4" spans="1:10" ht="15" x14ac:dyDescent="0.25">
      <c r="A4" s="4">
        <v>2</v>
      </c>
      <c r="B4" s="5" t="s">
        <v>11</v>
      </c>
      <c r="C4" s="5" t="s">
        <v>10</v>
      </c>
      <c r="D4" s="5"/>
      <c r="E4" s="5"/>
      <c r="F4" s="15">
        <v>1</v>
      </c>
      <c r="G4" s="5">
        <v>11</v>
      </c>
      <c r="H4" s="7">
        <v>8</v>
      </c>
      <c r="I4" s="7">
        <f>SUM(H4*G4)</f>
        <v>88</v>
      </c>
      <c r="J4" s="5" t="s">
        <v>12</v>
      </c>
    </row>
    <row r="5" spans="1:10" ht="15" x14ac:dyDescent="0.25">
      <c r="A5" s="8">
        <v>3</v>
      </c>
      <c r="B5" s="9" t="s">
        <v>13</v>
      </c>
      <c r="C5" s="9" t="s">
        <v>10</v>
      </c>
      <c r="D5" s="9"/>
      <c r="E5" s="9"/>
      <c r="F5" s="13">
        <v>1</v>
      </c>
      <c r="G5" s="9">
        <v>8</v>
      </c>
      <c r="H5" s="9">
        <v>65</v>
      </c>
      <c r="I5" s="9">
        <f>SUM(H5*G5)</f>
        <v>520</v>
      </c>
      <c r="J5" s="9"/>
    </row>
    <row r="6" spans="1:10" ht="15" x14ac:dyDescent="0.25">
      <c r="A6" s="4">
        <v>4</v>
      </c>
      <c r="B6" s="5" t="s">
        <v>14</v>
      </c>
      <c r="C6" s="5" t="s">
        <v>10</v>
      </c>
      <c r="D6" s="5"/>
      <c r="E6" s="5"/>
      <c r="F6" s="15">
        <v>2</v>
      </c>
      <c r="G6" s="5">
        <v>26</v>
      </c>
      <c r="H6" s="7">
        <v>1</v>
      </c>
      <c r="I6" s="7">
        <f t="shared" ref="I6:I23" si="0">SUM(H6*G6)</f>
        <v>26</v>
      </c>
      <c r="J6" s="5" t="s">
        <v>15</v>
      </c>
    </row>
    <row r="7" spans="1:10" ht="15" x14ac:dyDescent="0.25">
      <c r="A7" s="8">
        <v>5</v>
      </c>
      <c r="B7" s="9" t="s">
        <v>16</v>
      </c>
      <c r="C7" s="9" t="s">
        <v>10</v>
      </c>
      <c r="D7" s="9"/>
      <c r="E7" s="9"/>
      <c r="F7" s="13">
        <v>1</v>
      </c>
      <c r="G7" s="9">
        <v>5</v>
      </c>
      <c r="H7" s="9">
        <v>5</v>
      </c>
      <c r="I7" s="9">
        <f t="shared" si="0"/>
        <v>25</v>
      </c>
      <c r="J7" s="9" t="s">
        <v>17</v>
      </c>
    </row>
    <row r="8" spans="1:10" ht="15" x14ac:dyDescent="0.25">
      <c r="A8" s="4">
        <v>6</v>
      </c>
      <c r="B8" s="5" t="s">
        <v>16</v>
      </c>
      <c r="C8" s="5" t="s">
        <v>18</v>
      </c>
      <c r="D8" s="5"/>
      <c r="E8" s="5"/>
      <c r="F8" s="15">
        <v>1</v>
      </c>
      <c r="G8" s="5">
        <v>8</v>
      </c>
      <c r="H8" s="7">
        <v>8</v>
      </c>
      <c r="I8" s="7">
        <f t="shared" si="0"/>
        <v>64</v>
      </c>
      <c r="J8" s="5" t="s">
        <v>17</v>
      </c>
    </row>
    <row r="9" spans="1:10" ht="15" x14ac:dyDescent="0.25">
      <c r="A9" s="8">
        <v>7</v>
      </c>
      <c r="B9" s="9" t="s">
        <v>19</v>
      </c>
      <c r="C9" s="9" t="s">
        <v>10</v>
      </c>
      <c r="D9" s="9">
        <v>7805</v>
      </c>
      <c r="E9" s="9"/>
      <c r="F9" s="13">
        <v>1</v>
      </c>
      <c r="G9" s="9">
        <v>13</v>
      </c>
      <c r="H9" s="9">
        <v>8</v>
      </c>
      <c r="I9" s="9">
        <f t="shared" si="0"/>
        <v>104</v>
      </c>
      <c r="J9" s="9"/>
    </row>
    <row r="10" spans="1:10" ht="15" x14ac:dyDescent="0.25">
      <c r="A10" s="4">
        <v>8</v>
      </c>
      <c r="B10" s="5" t="s">
        <v>20</v>
      </c>
      <c r="C10" s="5" t="s">
        <v>10</v>
      </c>
      <c r="D10" s="5" t="s">
        <v>21</v>
      </c>
      <c r="E10" s="5"/>
      <c r="F10" s="15">
        <v>1</v>
      </c>
      <c r="G10" s="5">
        <v>0</v>
      </c>
      <c r="H10" s="7">
        <v>30</v>
      </c>
      <c r="I10" s="7">
        <f t="shared" si="0"/>
        <v>0</v>
      </c>
      <c r="J10" s="5"/>
    </row>
    <row r="11" spans="1:10" ht="15" x14ac:dyDescent="0.25">
      <c r="A11" s="8">
        <v>9</v>
      </c>
      <c r="B11" s="9" t="s">
        <v>22</v>
      </c>
      <c r="C11" s="9" t="s">
        <v>10</v>
      </c>
      <c r="D11" s="9"/>
      <c r="E11" s="9"/>
      <c r="F11" s="13">
        <v>1</v>
      </c>
      <c r="G11" s="9">
        <v>13</v>
      </c>
      <c r="H11" s="9">
        <v>0.2</v>
      </c>
      <c r="I11" s="9">
        <f t="shared" si="0"/>
        <v>2.6</v>
      </c>
      <c r="J11" s="9" t="s">
        <v>23</v>
      </c>
    </row>
    <row r="12" spans="1:10" ht="15" x14ac:dyDescent="0.25">
      <c r="A12" s="4">
        <v>10</v>
      </c>
      <c r="B12" s="5" t="s">
        <v>22</v>
      </c>
      <c r="C12" s="5" t="s">
        <v>10</v>
      </c>
      <c r="D12" s="5"/>
      <c r="E12" s="5"/>
      <c r="F12" s="15">
        <v>2</v>
      </c>
      <c r="G12" s="5">
        <v>26</v>
      </c>
      <c r="H12" s="7">
        <v>0.2</v>
      </c>
      <c r="I12" s="7">
        <f t="shared" si="0"/>
        <v>5.2</v>
      </c>
      <c r="J12" s="5" t="s">
        <v>17</v>
      </c>
    </row>
    <row r="13" spans="1:10" ht="15" x14ac:dyDescent="0.25">
      <c r="A13" s="8">
        <v>11</v>
      </c>
      <c r="B13" s="9" t="s">
        <v>14</v>
      </c>
      <c r="C13" s="9" t="s">
        <v>10</v>
      </c>
      <c r="D13" s="9"/>
      <c r="E13" s="9"/>
      <c r="F13" s="13">
        <v>1</v>
      </c>
      <c r="G13" s="9">
        <v>10</v>
      </c>
      <c r="H13" s="9">
        <v>5</v>
      </c>
      <c r="I13" s="9">
        <f t="shared" si="0"/>
        <v>50</v>
      </c>
      <c r="J13" s="9" t="s">
        <v>24</v>
      </c>
    </row>
    <row r="14" spans="1:10" ht="15" x14ac:dyDescent="0.25">
      <c r="A14" s="4">
        <v>12</v>
      </c>
      <c r="B14" s="5" t="s">
        <v>14</v>
      </c>
      <c r="C14" s="5" t="s">
        <v>10</v>
      </c>
      <c r="D14" s="5"/>
      <c r="E14" s="5"/>
      <c r="F14" s="15">
        <v>1</v>
      </c>
      <c r="G14" s="5">
        <v>12</v>
      </c>
      <c r="H14" s="7">
        <v>5</v>
      </c>
      <c r="I14" s="7">
        <f t="shared" si="0"/>
        <v>60</v>
      </c>
      <c r="J14" s="5" t="s">
        <v>25</v>
      </c>
    </row>
    <row r="15" spans="1:10" ht="15" x14ac:dyDescent="0.25">
      <c r="A15" s="8">
        <v>13</v>
      </c>
      <c r="B15" s="9" t="s">
        <v>26</v>
      </c>
      <c r="C15" s="9" t="s">
        <v>10</v>
      </c>
      <c r="D15" s="9"/>
      <c r="E15" s="9"/>
      <c r="F15" s="13">
        <v>1</v>
      </c>
      <c r="G15" s="9">
        <v>0</v>
      </c>
      <c r="H15" s="9">
        <v>3</v>
      </c>
      <c r="I15" s="9">
        <f t="shared" si="0"/>
        <v>0</v>
      </c>
      <c r="J15" s="9" t="s">
        <v>27</v>
      </c>
    </row>
    <row r="16" spans="1:10" ht="15" x14ac:dyDescent="0.25">
      <c r="A16" s="4">
        <v>14</v>
      </c>
      <c r="B16" s="11" t="s">
        <v>28</v>
      </c>
      <c r="C16" s="11" t="s">
        <v>10</v>
      </c>
      <c r="D16" s="11"/>
      <c r="E16" s="11"/>
      <c r="F16" s="12">
        <v>1</v>
      </c>
      <c r="G16" s="11">
        <v>0</v>
      </c>
      <c r="H16" s="7">
        <v>2</v>
      </c>
      <c r="I16" s="7">
        <f t="shared" si="0"/>
        <v>0</v>
      </c>
      <c r="J16" s="7" t="s">
        <v>29</v>
      </c>
    </row>
    <row r="17" spans="1:10" ht="15" x14ac:dyDescent="0.25">
      <c r="A17" s="8">
        <v>15</v>
      </c>
      <c r="B17" s="13" t="s">
        <v>14</v>
      </c>
      <c r="C17" s="13" t="s">
        <v>10</v>
      </c>
      <c r="D17" s="13"/>
      <c r="E17" s="13"/>
      <c r="F17" s="14">
        <v>3</v>
      </c>
      <c r="G17" s="13">
        <v>39</v>
      </c>
      <c r="H17" s="9">
        <v>1</v>
      </c>
      <c r="I17" s="9">
        <f t="shared" si="0"/>
        <v>39</v>
      </c>
      <c r="J17" s="9" t="s">
        <v>30</v>
      </c>
    </row>
    <row r="18" spans="1:10" ht="15" x14ac:dyDescent="0.25">
      <c r="A18" s="4">
        <v>16</v>
      </c>
      <c r="B18" s="15" t="s">
        <v>31</v>
      </c>
      <c r="C18" s="15" t="s">
        <v>18</v>
      </c>
      <c r="D18" s="15"/>
      <c r="E18" s="15"/>
      <c r="F18" s="16">
        <v>1</v>
      </c>
      <c r="G18" s="15">
        <v>11</v>
      </c>
      <c r="H18" s="7">
        <v>5</v>
      </c>
      <c r="I18" s="7">
        <f t="shared" si="0"/>
        <v>55</v>
      </c>
      <c r="J18" s="5" t="s">
        <v>32</v>
      </c>
    </row>
    <row r="19" spans="1:10" ht="15" x14ac:dyDescent="0.25">
      <c r="A19" s="8">
        <v>17</v>
      </c>
      <c r="B19" s="13" t="s">
        <v>33</v>
      </c>
      <c r="C19" s="13" t="s">
        <v>18</v>
      </c>
      <c r="D19" s="13"/>
      <c r="E19" s="13"/>
      <c r="F19" s="14">
        <v>1</v>
      </c>
      <c r="G19" s="13">
        <v>11</v>
      </c>
      <c r="H19" s="9">
        <v>10</v>
      </c>
      <c r="I19" s="9">
        <f t="shared" si="0"/>
        <v>110</v>
      </c>
      <c r="J19" s="9" t="s">
        <v>34</v>
      </c>
    </row>
    <row r="20" spans="1:10" ht="15" x14ac:dyDescent="0.25">
      <c r="A20" s="4">
        <v>18</v>
      </c>
      <c r="B20" s="15" t="s">
        <v>35</v>
      </c>
      <c r="C20" s="15" t="s">
        <v>18</v>
      </c>
      <c r="D20" s="15"/>
      <c r="E20" s="15"/>
      <c r="F20" s="16">
        <v>1</v>
      </c>
      <c r="G20" s="15">
        <v>13</v>
      </c>
      <c r="H20" s="7">
        <v>10</v>
      </c>
      <c r="I20" s="7">
        <f t="shared" si="0"/>
        <v>130</v>
      </c>
      <c r="J20" s="5"/>
    </row>
    <row r="21" spans="1:10" ht="15" x14ac:dyDescent="0.25">
      <c r="A21" s="8">
        <v>19</v>
      </c>
      <c r="B21" s="13" t="s">
        <v>36</v>
      </c>
      <c r="C21" s="13" t="s">
        <v>10</v>
      </c>
      <c r="D21" s="9"/>
      <c r="E21" s="13"/>
      <c r="F21" s="10">
        <v>1</v>
      </c>
      <c r="G21" s="13">
        <v>10</v>
      </c>
      <c r="H21" s="9">
        <v>2</v>
      </c>
      <c r="I21" s="9">
        <f t="shared" si="0"/>
        <v>20</v>
      </c>
      <c r="J21" s="9" t="s">
        <v>37</v>
      </c>
    </row>
    <row r="22" spans="1:10" ht="15" x14ac:dyDescent="0.25">
      <c r="A22" s="4">
        <v>20</v>
      </c>
      <c r="B22" s="15" t="s">
        <v>38</v>
      </c>
      <c r="C22" s="15" t="s">
        <v>10</v>
      </c>
      <c r="D22" s="5">
        <v>4007</v>
      </c>
      <c r="E22" s="5"/>
      <c r="F22" s="6">
        <v>1</v>
      </c>
      <c r="G22" s="5">
        <v>0</v>
      </c>
      <c r="H22" s="7">
        <v>2</v>
      </c>
      <c r="I22" s="7">
        <f t="shared" si="0"/>
        <v>0</v>
      </c>
      <c r="J22" s="5"/>
    </row>
    <row r="23" spans="1:10" ht="15" x14ac:dyDescent="0.25">
      <c r="A23" s="8">
        <v>21</v>
      </c>
      <c r="B23" s="9" t="s">
        <v>39</v>
      </c>
      <c r="C23" s="9" t="s">
        <v>10</v>
      </c>
      <c r="D23" s="9"/>
      <c r="E23" s="13"/>
      <c r="F23" s="10">
        <v>1</v>
      </c>
      <c r="G23" s="13">
        <v>0</v>
      </c>
      <c r="H23" s="9">
        <v>10</v>
      </c>
      <c r="I23" s="9">
        <f t="shared" si="0"/>
        <v>0</v>
      </c>
      <c r="J23" s="9" t="s">
        <v>40</v>
      </c>
    </row>
    <row r="24" spans="1:10" ht="15" x14ac:dyDescent="0.25">
      <c r="A24" s="17"/>
      <c r="B24" s="18"/>
      <c r="C24" s="18"/>
      <c r="D24" s="18"/>
      <c r="E24" s="18"/>
      <c r="F24" s="19"/>
      <c r="G24" s="20"/>
      <c r="H24" s="21"/>
      <c r="I24" s="21"/>
      <c r="J24" s="18"/>
    </row>
    <row r="27" spans="1:10" x14ac:dyDescent="0.2">
      <c r="I27">
        <f>SUM(I3:I23)</f>
        <v>2013.8</v>
      </c>
    </row>
  </sheetData>
  <mergeCells count="1">
    <mergeCell ref="A2:J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</dc:creator>
  <cp:lastModifiedBy>Shirish</cp:lastModifiedBy>
  <dcterms:created xsi:type="dcterms:W3CDTF">2021-01-09T10:04:36Z</dcterms:created>
  <dcterms:modified xsi:type="dcterms:W3CDTF">2021-01-09T10:41:16Z</dcterms:modified>
</cp:coreProperties>
</file>