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90" windowWidth="2293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H11" i="1"/>
  <c r="I11" i="1" s="1"/>
  <c r="I10" i="1"/>
  <c r="H10" i="1"/>
  <c r="C12" i="1"/>
  <c r="C15" i="1" s="1"/>
  <c r="H9" i="1"/>
  <c r="I9" i="1" s="1"/>
  <c r="G12" i="1"/>
  <c r="E12" i="1"/>
  <c r="D12" i="1"/>
  <c r="H8" i="1"/>
  <c r="I8" i="1" s="1"/>
  <c r="H7" i="1"/>
  <c r="I7" i="1" s="1"/>
  <c r="H6" i="1"/>
  <c r="I6" i="1" s="1"/>
  <c r="H5" i="1"/>
  <c r="I5" i="1" s="1"/>
  <c r="H4" i="1"/>
  <c r="I4" i="1" s="1"/>
  <c r="D15" i="1" l="1"/>
  <c r="G15" i="1"/>
  <c r="E15" i="1"/>
  <c r="F15" i="1"/>
  <c r="H12" i="1"/>
  <c r="I12" i="1" s="1"/>
</calcChain>
</file>

<file path=xl/sharedStrings.xml><?xml version="1.0" encoding="utf-8"?>
<sst xmlns="http://schemas.openxmlformats.org/spreadsheetml/2006/main" count="20" uniqueCount="19">
  <si>
    <t>Date</t>
  </si>
  <si>
    <t>Vendor</t>
  </si>
  <si>
    <t>Amount</t>
  </si>
  <si>
    <t>Paid By</t>
  </si>
  <si>
    <t>Rohit</t>
  </si>
  <si>
    <t>Amazon - NodeMCU</t>
  </si>
  <si>
    <t>TOTAL</t>
  </si>
  <si>
    <t>Aditya</t>
  </si>
  <si>
    <t>Akanksha</t>
  </si>
  <si>
    <t>Rahul</t>
  </si>
  <si>
    <t>Flex Print</t>
  </si>
  <si>
    <t>Report Binding</t>
  </si>
  <si>
    <t>Report Print</t>
  </si>
  <si>
    <t>TRIO</t>
  </si>
  <si>
    <t>Amazon - Rpi</t>
  </si>
  <si>
    <t>13/03/2020</t>
  </si>
  <si>
    <t>14/03/2020</t>
  </si>
  <si>
    <t>PCB</t>
  </si>
  <si>
    <t>Model and Paints and black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</si>
</sst>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0" xfId="0" applyNumberFormat="1"/>
    <xf numFmtId="0" fontId="0" fillId="0" borderId="0" xfId="0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0" fillId="0" borderId="9" xfId="0" applyNumberFormat="1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1" sqref="B11"/>
    </sheetView>
  </sheetViews>
  <sheetFormatPr defaultRowHeight="15" x14ac:dyDescent="0.25"/>
  <cols>
    <col min="1" max="1" width="10.5703125" bestFit="1" customWidth="1"/>
    <col min="2" max="2" width="30.5703125" bestFit="1" customWidth="1"/>
  </cols>
  <sheetData>
    <row r="1" spans="1:9" x14ac:dyDescent="0.25">
      <c r="A1" s="17" t="s">
        <v>0</v>
      </c>
      <c r="B1" s="19" t="s">
        <v>1</v>
      </c>
      <c r="C1" s="21" t="s">
        <v>2</v>
      </c>
      <c r="D1" s="23" t="s">
        <v>3</v>
      </c>
      <c r="E1" s="24"/>
      <c r="F1" s="24"/>
      <c r="G1" s="25"/>
    </row>
    <row r="2" spans="1:9" x14ac:dyDescent="0.25">
      <c r="A2" s="18"/>
      <c r="B2" s="20"/>
      <c r="C2" s="22"/>
      <c r="D2" s="1" t="s">
        <v>7</v>
      </c>
      <c r="E2" s="2" t="s">
        <v>8</v>
      </c>
      <c r="F2" s="2" t="s">
        <v>9</v>
      </c>
      <c r="G2" s="3" t="s">
        <v>4</v>
      </c>
    </row>
    <row r="3" spans="1:9" x14ac:dyDescent="0.25">
      <c r="A3" s="4"/>
      <c r="B3" s="5"/>
      <c r="C3" s="6"/>
      <c r="D3" s="7"/>
      <c r="E3" s="5"/>
      <c r="F3" s="5"/>
      <c r="G3" s="8"/>
    </row>
    <row r="4" spans="1:9" x14ac:dyDescent="0.25">
      <c r="A4" s="4"/>
      <c r="B4" s="5" t="s">
        <v>10</v>
      </c>
      <c r="C4" s="6">
        <v>250</v>
      </c>
      <c r="D4" s="7"/>
      <c r="E4" s="5"/>
      <c r="F4" s="5">
        <v>250</v>
      </c>
      <c r="G4" s="8"/>
      <c r="H4">
        <f t="shared" ref="H4:H6" si="0">SUM(D4:G4)</f>
        <v>250</v>
      </c>
      <c r="I4">
        <f t="shared" ref="I4:I6" si="1">SUM(H4-C4)</f>
        <v>0</v>
      </c>
    </row>
    <row r="5" spans="1:9" x14ac:dyDescent="0.25">
      <c r="A5" s="4"/>
      <c r="B5" s="5" t="s">
        <v>12</v>
      </c>
      <c r="C5" s="6">
        <v>20</v>
      </c>
      <c r="D5" s="7"/>
      <c r="E5" s="5">
        <v>20</v>
      </c>
      <c r="F5" s="5"/>
      <c r="G5" s="8"/>
      <c r="H5">
        <f t="shared" si="0"/>
        <v>20</v>
      </c>
      <c r="I5">
        <f t="shared" si="1"/>
        <v>0</v>
      </c>
    </row>
    <row r="6" spans="1:9" x14ac:dyDescent="0.25">
      <c r="A6" s="4"/>
      <c r="B6" s="5" t="s">
        <v>11</v>
      </c>
      <c r="C6" s="6">
        <v>200</v>
      </c>
      <c r="D6" s="7"/>
      <c r="E6" s="5"/>
      <c r="F6" s="5"/>
      <c r="G6" s="8">
        <v>200</v>
      </c>
      <c r="H6">
        <f t="shared" si="0"/>
        <v>200</v>
      </c>
      <c r="I6">
        <f t="shared" si="1"/>
        <v>0</v>
      </c>
    </row>
    <row r="7" spans="1:9" x14ac:dyDescent="0.25">
      <c r="A7" s="5" t="s">
        <v>15</v>
      </c>
      <c r="B7" s="10" t="s">
        <v>14</v>
      </c>
      <c r="C7" s="6">
        <v>6897</v>
      </c>
      <c r="D7" s="7">
        <v>2000</v>
      </c>
      <c r="E7" s="5">
        <v>3000</v>
      </c>
      <c r="F7" s="5"/>
      <c r="G7" s="8">
        <v>1897</v>
      </c>
      <c r="H7">
        <f>SUM(D7:G7)</f>
        <v>6897</v>
      </c>
      <c r="I7">
        <f>SUM(H7-C7)</f>
        <v>0</v>
      </c>
    </row>
    <row r="8" spans="1:9" x14ac:dyDescent="0.25">
      <c r="A8" s="5" t="s">
        <v>15</v>
      </c>
      <c r="B8" s="8" t="s">
        <v>5</v>
      </c>
      <c r="C8" s="8">
        <v>2040</v>
      </c>
      <c r="D8" s="5"/>
      <c r="E8" s="5"/>
      <c r="F8" s="5"/>
      <c r="G8" s="8">
        <v>2040</v>
      </c>
      <c r="H8">
        <f>SUM(D8:G8)</f>
        <v>2040</v>
      </c>
      <c r="I8">
        <f>SUM(H8-C8)</f>
        <v>0</v>
      </c>
    </row>
    <row r="9" spans="1:9" x14ac:dyDescent="0.25">
      <c r="A9" s="5" t="s">
        <v>16</v>
      </c>
      <c r="B9" s="10" t="s">
        <v>13</v>
      </c>
      <c r="C9" s="6">
        <v>4845</v>
      </c>
      <c r="D9" s="7">
        <v>2000</v>
      </c>
      <c r="E9" s="5"/>
      <c r="F9" s="5"/>
      <c r="G9" s="8">
        <v>2845</v>
      </c>
      <c r="H9">
        <f t="shared" ref="H9" si="2">SUM(D9:G9)</f>
        <v>4845</v>
      </c>
      <c r="I9">
        <f t="shared" ref="I9" si="3">SUM(H9-C9)</f>
        <v>0</v>
      </c>
    </row>
    <row r="10" spans="1:9" x14ac:dyDescent="0.25">
      <c r="A10" s="5"/>
      <c r="B10" s="10" t="s">
        <v>17</v>
      </c>
      <c r="C10" s="6">
        <v>2366</v>
      </c>
      <c r="D10" s="7"/>
      <c r="E10" s="5"/>
      <c r="F10" s="5">
        <v>2366</v>
      </c>
      <c r="G10" s="8"/>
      <c r="H10">
        <f t="shared" ref="H10:H11" si="4">SUM(D10:G10)</f>
        <v>2366</v>
      </c>
      <c r="I10">
        <f t="shared" ref="I10:I11" si="5">SUM(H10-C10)</f>
        <v>0</v>
      </c>
    </row>
    <row r="11" spans="1:9" x14ac:dyDescent="0.25">
      <c r="A11" s="9"/>
      <c r="B11" s="10" t="s">
        <v>18</v>
      </c>
      <c r="C11" s="6">
        <v>550</v>
      </c>
      <c r="D11" s="7"/>
      <c r="E11" s="5"/>
      <c r="F11" s="5">
        <v>550</v>
      </c>
      <c r="G11" s="8"/>
      <c r="H11">
        <f t="shared" si="4"/>
        <v>550</v>
      </c>
      <c r="I11">
        <f t="shared" si="5"/>
        <v>0</v>
      </c>
    </row>
    <row r="12" spans="1:9" x14ac:dyDescent="0.25">
      <c r="A12" s="12" t="s">
        <v>6</v>
      </c>
      <c r="B12" s="12"/>
      <c r="C12" s="13">
        <f>SUM(C3:C11)</f>
        <v>17168</v>
      </c>
      <c r="D12" s="14">
        <f>SUM(D3:D10)</f>
        <v>4000</v>
      </c>
      <c r="E12" s="12">
        <f>SUM(E3:E10)</f>
        <v>3020</v>
      </c>
      <c r="F12" s="12">
        <f>SUM(F3:F11)</f>
        <v>3166</v>
      </c>
      <c r="G12" s="11">
        <f>SUM(G3:G10)</f>
        <v>6982</v>
      </c>
      <c r="H12">
        <f>SUM(D12:G12)</f>
        <v>17168</v>
      </c>
      <c r="I12">
        <f>SUM(H12-C12)</f>
        <v>0</v>
      </c>
    </row>
    <row r="13" spans="1:9" x14ac:dyDescent="0.25">
      <c r="A13" s="15"/>
      <c r="B13" s="16"/>
      <c r="C13" s="16"/>
      <c r="D13" s="16"/>
      <c r="E13" s="16"/>
      <c r="F13" s="16"/>
      <c r="G13" s="16"/>
    </row>
    <row r="15" spans="1:9" x14ac:dyDescent="0.25">
      <c r="C15">
        <f>SUM(C12/4)</f>
        <v>4292</v>
      </c>
      <c r="D15">
        <f>SUM($C$15-D12)</f>
        <v>292</v>
      </c>
      <c r="E15">
        <f>SUM($C$15-E12)</f>
        <v>1272</v>
      </c>
      <c r="F15">
        <f>SUM($C$15-F12)</f>
        <v>1126</v>
      </c>
      <c r="G15">
        <f>SUM($C$15-G12)</f>
        <v>-2690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Shirish</cp:lastModifiedBy>
  <dcterms:created xsi:type="dcterms:W3CDTF">2020-03-20T21:56:56Z</dcterms:created>
  <dcterms:modified xsi:type="dcterms:W3CDTF">2020-12-11T10:01:28Z</dcterms:modified>
</cp:coreProperties>
</file>